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verview" sheetId="4" r:id="rId1"/>
    <sheet name="CG5" sheetId="3" r:id="rId2"/>
    <sheet name="Season" sheetId="2" r:id="rId3"/>
    <sheet name="Details" sheetId="1" r:id="rId4"/>
  </sheets>
  <definedNames>
    <definedName name="_xlnm._FilterDatabase" localSheetId="3" hidden="1">Details!$A$1:$P$3851</definedName>
  </definedNames>
  <calcPr calcId="152511" concurrentCalc="0"/>
  <pivotCaches>
    <pivotCache cacheId="0" r:id="rId5"/>
    <pivotCache cacheId="1" r:id="rId6"/>
    <pivotCache cacheId="2" r:id="rId7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4" l="1"/>
  <c r="N4" i="4"/>
  <c r="L4" i="4"/>
  <c r="M4" i="4"/>
  <c r="M5" i="4"/>
  <c r="L5" i="4"/>
  <c r="P2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P609" i="1"/>
  <c r="P610" i="1"/>
  <c r="P611" i="1"/>
  <c r="P612" i="1"/>
  <c r="P613" i="1"/>
  <c r="P614" i="1"/>
  <c r="P615" i="1"/>
  <c r="P616" i="1"/>
  <c r="P617" i="1"/>
  <c r="P618" i="1"/>
  <c r="P619" i="1"/>
  <c r="P620" i="1"/>
  <c r="P621" i="1"/>
  <c r="P622" i="1"/>
  <c r="P623" i="1"/>
  <c r="P624" i="1"/>
  <c r="P625" i="1"/>
  <c r="P626" i="1"/>
  <c r="P627" i="1"/>
  <c r="P628" i="1"/>
  <c r="P629" i="1"/>
  <c r="P630" i="1"/>
  <c r="P631" i="1"/>
  <c r="P632" i="1"/>
  <c r="P633" i="1"/>
  <c r="P634" i="1"/>
  <c r="P635" i="1"/>
  <c r="P636" i="1"/>
  <c r="P637" i="1"/>
  <c r="P638" i="1"/>
  <c r="P639" i="1"/>
  <c r="P640" i="1"/>
  <c r="P641" i="1"/>
  <c r="P642" i="1"/>
  <c r="P643" i="1"/>
  <c r="P644" i="1"/>
  <c r="P645" i="1"/>
  <c r="P646" i="1"/>
  <c r="P647" i="1"/>
  <c r="P648" i="1"/>
  <c r="P649" i="1"/>
  <c r="P650" i="1"/>
  <c r="P651" i="1"/>
  <c r="P652" i="1"/>
  <c r="P653" i="1"/>
  <c r="P654" i="1"/>
  <c r="P655" i="1"/>
  <c r="P656" i="1"/>
  <c r="P657" i="1"/>
  <c r="P658" i="1"/>
  <c r="P659" i="1"/>
  <c r="P660" i="1"/>
  <c r="P661" i="1"/>
  <c r="P662" i="1"/>
  <c r="P663" i="1"/>
  <c r="P664" i="1"/>
  <c r="P665" i="1"/>
  <c r="P666" i="1"/>
  <c r="P667" i="1"/>
  <c r="P668" i="1"/>
  <c r="P669" i="1"/>
  <c r="P670" i="1"/>
  <c r="P671" i="1"/>
  <c r="P672" i="1"/>
  <c r="P673" i="1"/>
  <c r="P674" i="1"/>
  <c r="P675" i="1"/>
  <c r="P676" i="1"/>
  <c r="P677" i="1"/>
  <c r="P678" i="1"/>
  <c r="P679" i="1"/>
  <c r="P680" i="1"/>
  <c r="P681" i="1"/>
  <c r="P682" i="1"/>
  <c r="P683" i="1"/>
  <c r="P684" i="1"/>
  <c r="P685" i="1"/>
  <c r="P686" i="1"/>
  <c r="P687" i="1"/>
  <c r="P688" i="1"/>
  <c r="P689" i="1"/>
  <c r="P690" i="1"/>
  <c r="P691" i="1"/>
  <c r="P692" i="1"/>
  <c r="P693" i="1"/>
  <c r="P694" i="1"/>
  <c r="P695" i="1"/>
  <c r="P696" i="1"/>
  <c r="P697" i="1"/>
  <c r="P698" i="1"/>
  <c r="P699" i="1"/>
  <c r="P700" i="1"/>
  <c r="P701" i="1"/>
  <c r="P702" i="1"/>
  <c r="P703" i="1"/>
  <c r="P704" i="1"/>
  <c r="P705" i="1"/>
  <c r="P706" i="1"/>
  <c r="P707" i="1"/>
  <c r="P708" i="1"/>
  <c r="P709" i="1"/>
  <c r="P710" i="1"/>
  <c r="P711" i="1"/>
  <c r="P712" i="1"/>
  <c r="P713" i="1"/>
  <c r="P714" i="1"/>
  <c r="P715" i="1"/>
  <c r="P716" i="1"/>
  <c r="P717" i="1"/>
  <c r="P718" i="1"/>
  <c r="P719" i="1"/>
  <c r="P720" i="1"/>
  <c r="P721" i="1"/>
  <c r="P722" i="1"/>
  <c r="P723" i="1"/>
  <c r="P724" i="1"/>
  <c r="P725" i="1"/>
  <c r="P726" i="1"/>
  <c r="P727" i="1"/>
  <c r="P728" i="1"/>
  <c r="P729" i="1"/>
  <c r="P730" i="1"/>
  <c r="P731" i="1"/>
  <c r="P732" i="1"/>
  <c r="P733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5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799" i="1"/>
  <c r="P800" i="1"/>
  <c r="P801" i="1"/>
  <c r="P802" i="1"/>
  <c r="P803" i="1"/>
  <c r="P804" i="1"/>
  <c r="P805" i="1"/>
  <c r="P806" i="1"/>
  <c r="P807" i="1"/>
  <c r="P808" i="1"/>
  <c r="P809" i="1"/>
  <c r="P810" i="1"/>
  <c r="P811" i="1"/>
  <c r="P812" i="1"/>
  <c r="P813" i="1"/>
  <c r="P814" i="1"/>
  <c r="P815" i="1"/>
  <c r="P816" i="1"/>
  <c r="P817" i="1"/>
  <c r="P818" i="1"/>
  <c r="P819" i="1"/>
  <c r="P820" i="1"/>
  <c r="P821" i="1"/>
  <c r="P822" i="1"/>
  <c r="P823" i="1"/>
  <c r="P824" i="1"/>
  <c r="P825" i="1"/>
  <c r="P826" i="1"/>
  <c r="P827" i="1"/>
  <c r="P828" i="1"/>
  <c r="P829" i="1"/>
  <c r="P830" i="1"/>
  <c r="P831" i="1"/>
  <c r="P832" i="1"/>
  <c r="P833" i="1"/>
  <c r="P834" i="1"/>
  <c r="P835" i="1"/>
  <c r="P836" i="1"/>
  <c r="P837" i="1"/>
  <c r="P838" i="1"/>
  <c r="P839" i="1"/>
  <c r="P840" i="1"/>
  <c r="P841" i="1"/>
  <c r="P842" i="1"/>
  <c r="P843" i="1"/>
  <c r="P844" i="1"/>
  <c r="P845" i="1"/>
  <c r="P846" i="1"/>
  <c r="P847" i="1"/>
  <c r="P848" i="1"/>
  <c r="P849" i="1"/>
  <c r="P850" i="1"/>
  <c r="P851" i="1"/>
  <c r="P852" i="1"/>
  <c r="P853" i="1"/>
  <c r="P854" i="1"/>
  <c r="P855" i="1"/>
  <c r="P856" i="1"/>
  <c r="P857" i="1"/>
  <c r="P858" i="1"/>
  <c r="P859" i="1"/>
  <c r="P860" i="1"/>
  <c r="P861" i="1"/>
  <c r="P862" i="1"/>
  <c r="P863" i="1"/>
  <c r="P864" i="1"/>
  <c r="P865" i="1"/>
  <c r="P866" i="1"/>
  <c r="P867" i="1"/>
  <c r="P868" i="1"/>
  <c r="P869" i="1"/>
  <c r="P870" i="1"/>
  <c r="P871" i="1"/>
  <c r="P872" i="1"/>
  <c r="P873" i="1"/>
  <c r="P874" i="1"/>
  <c r="P875" i="1"/>
  <c r="P876" i="1"/>
  <c r="P877" i="1"/>
  <c r="P878" i="1"/>
  <c r="P879" i="1"/>
  <c r="P880" i="1"/>
  <c r="P881" i="1"/>
  <c r="P882" i="1"/>
  <c r="P883" i="1"/>
  <c r="P884" i="1"/>
  <c r="P885" i="1"/>
  <c r="P886" i="1"/>
  <c r="P887" i="1"/>
  <c r="P888" i="1"/>
  <c r="P889" i="1"/>
  <c r="P890" i="1"/>
  <c r="P891" i="1"/>
  <c r="P892" i="1"/>
  <c r="P893" i="1"/>
  <c r="P894" i="1"/>
  <c r="P895" i="1"/>
  <c r="P896" i="1"/>
  <c r="P897" i="1"/>
  <c r="P898" i="1"/>
  <c r="P899" i="1"/>
  <c r="P900" i="1"/>
  <c r="P901" i="1"/>
  <c r="P902" i="1"/>
  <c r="P903" i="1"/>
  <c r="P904" i="1"/>
  <c r="P905" i="1"/>
  <c r="P906" i="1"/>
  <c r="P907" i="1"/>
  <c r="P908" i="1"/>
  <c r="P909" i="1"/>
  <c r="P910" i="1"/>
  <c r="P911" i="1"/>
  <c r="P912" i="1"/>
  <c r="P913" i="1"/>
  <c r="P914" i="1"/>
  <c r="P915" i="1"/>
  <c r="P916" i="1"/>
  <c r="P917" i="1"/>
  <c r="P918" i="1"/>
  <c r="P919" i="1"/>
  <c r="P920" i="1"/>
  <c r="P921" i="1"/>
  <c r="P922" i="1"/>
  <c r="P923" i="1"/>
  <c r="P924" i="1"/>
  <c r="P925" i="1"/>
  <c r="P926" i="1"/>
  <c r="P927" i="1"/>
  <c r="P928" i="1"/>
  <c r="P929" i="1"/>
  <c r="P930" i="1"/>
  <c r="P931" i="1"/>
  <c r="P932" i="1"/>
  <c r="P933" i="1"/>
  <c r="P934" i="1"/>
  <c r="P935" i="1"/>
  <c r="P936" i="1"/>
  <c r="P937" i="1"/>
  <c r="P938" i="1"/>
  <c r="P939" i="1"/>
  <c r="P940" i="1"/>
  <c r="P941" i="1"/>
  <c r="P942" i="1"/>
  <c r="P943" i="1"/>
  <c r="P944" i="1"/>
  <c r="P945" i="1"/>
  <c r="P946" i="1"/>
  <c r="P947" i="1"/>
  <c r="P948" i="1"/>
  <c r="P949" i="1"/>
  <c r="P950" i="1"/>
  <c r="P951" i="1"/>
  <c r="P952" i="1"/>
  <c r="P953" i="1"/>
  <c r="P954" i="1"/>
  <c r="P955" i="1"/>
  <c r="P956" i="1"/>
  <c r="P957" i="1"/>
  <c r="P958" i="1"/>
  <c r="P959" i="1"/>
  <c r="P960" i="1"/>
  <c r="P961" i="1"/>
  <c r="P962" i="1"/>
  <c r="P963" i="1"/>
  <c r="P964" i="1"/>
  <c r="P965" i="1"/>
  <c r="P966" i="1"/>
  <c r="P967" i="1"/>
  <c r="P968" i="1"/>
  <c r="P969" i="1"/>
  <c r="P970" i="1"/>
  <c r="P971" i="1"/>
  <c r="P972" i="1"/>
  <c r="P973" i="1"/>
  <c r="P974" i="1"/>
  <c r="P975" i="1"/>
  <c r="P976" i="1"/>
  <c r="P977" i="1"/>
  <c r="P978" i="1"/>
  <c r="P979" i="1"/>
  <c r="P980" i="1"/>
  <c r="P981" i="1"/>
  <c r="P982" i="1"/>
  <c r="P983" i="1"/>
  <c r="P984" i="1"/>
  <c r="P985" i="1"/>
  <c r="P986" i="1"/>
  <c r="P987" i="1"/>
  <c r="P988" i="1"/>
  <c r="P989" i="1"/>
  <c r="P990" i="1"/>
  <c r="P991" i="1"/>
  <c r="P992" i="1"/>
  <c r="P993" i="1"/>
  <c r="P994" i="1"/>
  <c r="P995" i="1"/>
  <c r="P996" i="1"/>
  <c r="P997" i="1"/>
  <c r="P998" i="1"/>
  <c r="P999" i="1"/>
  <c r="P1000" i="1"/>
  <c r="P1001" i="1"/>
  <c r="P1002" i="1"/>
  <c r="P1003" i="1"/>
  <c r="P1004" i="1"/>
  <c r="P1005" i="1"/>
  <c r="P1006" i="1"/>
  <c r="P1007" i="1"/>
  <c r="P1008" i="1"/>
  <c r="P1009" i="1"/>
  <c r="P1010" i="1"/>
  <c r="P1011" i="1"/>
  <c r="P1012" i="1"/>
  <c r="P1013" i="1"/>
  <c r="P1014" i="1"/>
  <c r="P1015" i="1"/>
  <c r="P1016" i="1"/>
  <c r="P1017" i="1"/>
  <c r="P1018" i="1"/>
  <c r="P1019" i="1"/>
  <c r="P1020" i="1"/>
  <c r="P1021" i="1"/>
  <c r="P1022" i="1"/>
  <c r="P1023" i="1"/>
  <c r="P1024" i="1"/>
  <c r="P1025" i="1"/>
  <c r="P1026" i="1"/>
  <c r="P1027" i="1"/>
  <c r="P1028" i="1"/>
  <c r="P1029" i="1"/>
  <c r="P1030" i="1"/>
  <c r="P1031" i="1"/>
  <c r="P1032" i="1"/>
  <c r="P1033" i="1"/>
  <c r="P1034" i="1"/>
  <c r="P1035" i="1"/>
  <c r="P1036" i="1"/>
  <c r="P1037" i="1"/>
  <c r="P1038" i="1"/>
  <c r="P1039" i="1"/>
  <c r="P1040" i="1"/>
  <c r="P1041" i="1"/>
  <c r="P1042" i="1"/>
  <c r="P1043" i="1"/>
  <c r="P1044" i="1"/>
  <c r="P1045" i="1"/>
  <c r="P1046" i="1"/>
  <c r="P1047" i="1"/>
  <c r="P1048" i="1"/>
  <c r="P1049" i="1"/>
  <c r="P1050" i="1"/>
  <c r="P1051" i="1"/>
  <c r="P1052" i="1"/>
  <c r="P1053" i="1"/>
  <c r="P1054" i="1"/>
  <c r="P1055" i="1"/>
  <c r="P1056" i="1"/>
  <c r="P1057" i="1"/>
  <c r="P1058" i="1"/>
  <c r="P1059" i="1"/>
  <c r="P1060" i="1"/>
  <c r="P1061" i="1"/>
  <c r="P1062" i="1"/>
  <c r="P1063" i="1"/>
  <c r="P1064" i="1"/>
  <c r="P1065" i="1"/>
  <c r="P1066" i="1"/>
  <c r="P1067" i="1"/>
  <c r="P1068" i="1"/>
  <c r="P1069" i="1"/>
  <c r="P1070" i="1"/>
  <c r="P1071" i="1"/>
  <c r="P1072" i="1"/>
  <c r="P1073" i="1"/>
  <c r="P1074" i="1"/>
  <c r="P1075" i="1"/>
  <c r="P1076" i="1"/>
  <c r="P1077" i="1"/>
  <c r="P1078" i="1"/>
  <c r="P1079" i="1"/>
  <c r="P1080" i="1"/>
  <c r="P1081" i="1"/>
  <c r="P1082" i="1"/>
  <c r="P1083" i="1"/>
  <c r="P1084" i="1"/>
  <c r="P1085" i="1"/>
  <c r="P1086" i="1"/>
  <c r="P1087" i="1"/>
  <c r="P1088" i="1"/>
  <c r="P1089" i="1"/>
  <c r="P1090" i="1"/>
  <c r="P1091" i="1"/>
  <c r="P1092" i="1"/>
  <c r="P1093" i="1"/>
  <c r="P1094" i="1"/>
  <c r="P1095" i="1"/>
  <c r="P1096" i="1"/>
  <c r="P1097" i="1"/>
  <c r="P1098" i="1"/>
  <c r="P1099" i="1"/>
  <c r="P1100" i="1"/>
  <c r="P1101" i="1"/>
  <c r="P1102" i="1"/>
  <c r="P1103" i="1"/>
  <c r="P1104" i="1"/>
  <c r="P1105" i="1"/>
  <c r="P1106" i="1"/>
  <c r="P1107" i="1"/>
  <c r="P1108" i="1"/>
  <c r="P1109" i="1"/>
  <c r="P1110" i="1"/>
  <c r="P1111" i="1"/>
  <c r="P1112" i="1"/>
  <c r="P1113" i="1"/>
  <c r="P1114" i="1"/>
  <c r="P1115" i="1"/>
  <c r="P1116" i="1"/>
  <c r="P1117" i="1"/>
  <c r="P1118" i="1"/>
  <c r="P1119" i="1"/>
  <c r="P1120" i="1"/>
  <c r="P1121" i="1"/>
  <c r="P1122" i="1"/>
  <c r="P1123" i="1"/>
  <c r="P1124" i="1"/>
  <c r="P1125" i="1"/>
  <c r="P1126" i="1"/>
  <c r="P1127" i="1"/>
  <c r="P1128" i="1"/>
  <c r="P1129" i="1"/>
  <c r="P1130" i="1"/>
  <c r="P1131" i="1"/>
  <c r="P1132" i="1"/>
  <c r="P1133" i="1"/>
  <c r="P1134" i="1"/>
  <c r="P1135" i="1"/>
  <c r="P1136" i="1"/>
  <c r="P1137" i="1"/>
  <c r="P1138" i="1"/>
  <c r="P1139" i="1"/>
  <c r="P1140" i="1"/>
  <c r="P1141" i="1"/>
  <c r="P1142" i="1"/>
  <c r="P1143" i="1"/>
  <c r="P1144" i="1"/>
  <c r="P1145" i="1"/>
  <c r="P1146" i="1"/>
  <c r="P1147" i="1"/>
  <c r="P1148" i="1"/>
  <c r="P1149" i="1"/>
  <c r="P1150" i="1"/>
  <c r="P1151" i="1"/>
  <c r="P1152" i="1"/>
  <c r="P1153" i="1"/>
  <c r="P1154" i="1"/>
  <c r="P1155" i="1"/>
  <c r="P1156" i="1"/>
  <c r="P1157" i="1"/>
  <c r="P1158" i="1"/>
  <c r="P1159" i="1"/>
  <c r="P1160" i="1"/>
  <c r="P1161" i="1"/>
  <c r="P1162" i="1"/>
  <c r="P1163" i="1"/>
  <c r="P1164" i="1"/>
  <c r="P1165" i="1"/>
  <c r="P1166" i="1"/>
  <c r="P1167" i="1"/>
  <c r="P1168" i="1"/>
  <c r="P1169" i="1"/>
  <c r="P1170" i="1"/>
  <c r="P1171" i="1"/>
  <c r="P1172" i="1"/>
  <c r="P1173" i="1"/>
  <c r="P1174" i="1"/>
  <c r="P1175" i="1"/>
  <c r="P1176" i="1"/>
  <c r="P1177" i="1"/>
  <c r="P1178" i="1"/>
  <c r="P1179" i="1"/>
  <c r="P1180" i="1"/>
  <c r="P1181" i="1"/>
  <c r="P1182" i="1"/>
  <c r="P1183" i="1"/>
  <c r="P1184" i="1"/>
  <c r="P1185" i="1"/>
  <c r="P1186" i="1"/>
  <c r="P1187" i="1"/>
  <c r="P1188" i="1"/>
  <c r="P1189" i="1"/>
  <c r="P1190" i="1"/>
  <c r="P1191" i="1"/>
  <c r="P1192" i="1"/>
  <c r="P1193" i="1"/>
  <c r="P1194" i="1"/>
  <c r="P1195" i="1"/>
  <c r="P1196" i="1"/>
  <c r="P1197" i="1"/>
  <c r="P1198" i="1"/>
  <c r="P1199" i="1"/>
  <c r="P1200" i="1"/>
  <c r="P1201" i="1"/>
  <c r="P1202" i="1"/>
  <c r="P1203" i="1"/>
  <c r="P1204" i="1"/>
  <c r="P1205" i="1"/>
  <c r="P1206" i="1"/>
  <c r="P1207" i="1"/>
  <c r="P1208" i="1"/>
  <c r="P1209" i="1"/>
  <c r="P1210" i="1"/>
  <c r="P1211" i="1"/>
  <c r="P1212" i="1"/>
  <c r="P1213" i="1"/>
  <c r="P1214" i="1"/>
  <c r="P1215" i="1"/>
  <c r="P1216" i="1"/>
  <c r="P1217" i="1"/>
  <c r="P1218" i="1"/>
  <c r="P1219" i="1"/>
  <c r="P1220" i="1"/>
  <c r="P1221" i="1"/>
  <c r="P1222" i="1"/>
  <c r="P1223" i="1"/>
  <c r="P1224" i="1"/>
  <c r="P1225" i="1"/>
  <c r="P1226" i="1"/>
  <c r="P1227" i="1"/>
  <c r="P1228" i="1"/>
  <c r="P1229" i="1"/>
  <c r="P1230" i="1"/>
  <c r="P1231" i="1"/>
  <c r="P1232" i="1"/>
  <c r="P1233" i="1"/>
  <c r="P1234" i="1"/>
  <c r="P1235" i="1"/>
  <c r="P1236" i="1"/>
  <c r="P1237" i="1"/>
  <c r="P1238" i="1"/>
  <c r="P1239" i="1"/>
  <c r="P1240" i="1"/>
  <c r="P1241" i="1"/>
  <c r="P1242" i="1"/>
  <c r="P1243" i="1"/>
  <c r="P1244" i="1"/>
  <c r="P1245" i="1"/>
  <c r="P1246" i="1"/>
  <c r="P1247" i="1"/>
  <c r="P1248" i="1"/>
  <c r="P1249" i="1"/>
  <c r="P1250" i="1"/>
  <c r="P1251" i="1"/>
  <c r="P1252" i="1"/>
  <c r="P1253" i="1"/>
  <c r="P1254" i="1"/>
  <c r="P1255" i="1"/>
  <c r="P1256" i="1"/>
  <c r="P1257" i="1"/>
  <c r="P1258" i="1"/>
  <c r="P1259" i="1"/>
  <c r="P1260" i="1"/>
  <c r="P1261" i="1"/>
  <c r="P1262" i="1"/>
  <c r="P1263" i="1"/>
  <c r="P1264" i="1"/>
  <c r="P1265" i="1"/>
  <c r="P1266" i="1"/>
  <c r="P1267" i="1"/>
  <c r="P1268" i="1"/>
  <c r="P1269" i="1"/>
  <c r="P1270" i="1"/>
  <c r="P1271" i="1"/>
  <c r="P1272" i="1"/>
  <c r="P1273" i="1"/>
  <c r="P1274" i="1"/>
  <c r="P1275" i="1"/>
  <c r="P1276" i="1"/>
  <c r="P1277" i="1"/>
  <c r="P1278" i="1"/>
  <c r="P1279" i="1"/>
  <c r="P1280" i="1"/>
  <c r="P1281" i="1"/>
  <c r="P1282" i="1"/>
  <c r="P1283" i="1"/>
  <c r="P1284" i="1"/>
  <c r="P1285" i="1"/>
  <c r="P1286" i="1"/>
  <c r="P1287" i="1"/>
  <c r="P1288" i="1"/>
  <c r="P1289" i="1"/>
  <c r="P1290" i="1"/>
  <c r="P1291" i="1"/>
  <c r="P1292" i="1"/>
  <c r="P1293" i="1"/>
  <c r="P1294" i="1"/>
  <c r="P1295" i="1"/>
  <c r="P1296" i="1"/>
  <c r="P1297" i="1"/>
  <c r="P1298" i="1"/>
  <c r="P1299" i="1"/>
  <c r="P1300" i="1"/>
  <c r="P1301" i="1"/>
  <c r="P1302" i="1"/>
  <c r="P1303" i="1"/>
  <c r="P1304" i="1"/>
  <c r="P1305" i="1"/>
  <c r="P1306" i="1"/>
  <c r="P1307" i="1"/>
  <c r="P1308" i="1"/>
  <c r="P1309" i="1"/>
  <c r="P1310" i="1"/>
  <c r="P1311" i="1"/>
  <c r="P1312" i="1"/>
  <c r="P1313" i="1"/>
  <c r="P1314" i="1"/>
  <c r="P1315" i="1"/>
  <c r="P1316" i="1"/>
  <c r="P1317" i="1"/>
  <c r="P1318" i="1"/>
  <c r="P1319" i="1"/>
  <c r="P1320" i="1"/>
  <c r="P1321" i="1"/>
  <c r="P1322" i="1"/>
  <c r="P1323" i="1"/>
  <c r="P1324" i="1"/>
  <c r="P1325" i="1"/>
  <c r="P1326" i="1"/>
  <c r="P1327" i="1"/>
  <c r="P1328" i="1"/>
  <c r="P1329" i="1"/>
  <c r="P1330" i="1"/>
  <c r="P1331" i="1"/>
  <c r="P1332" i="1"/>
  <c r="P1333" i="1"/>
  <c r="P1334" i="1"/>
  <c r="P1335" i="1"/>
  <c r="P1336" i="1"/>
  <c r="P1337" i="1"/>
  <c r="P1338" i="1"/>
  <c r="P1339" i="1"/>
  <c r="P1340" i="1"/>
  <c r="P1341" i="1"/>
  <c r="P1342" i="1"/>
  <c r="P1343" i="1"/>
  <c r="P1344" i="1"/>
  <c r="P1345" i="1"/>
  <c r="P1346" i="1"/>
  <c r="P1347" i="1"/>
  <c r="P1348" i="1"/>
  <c r="P1349" i="1"/>
  <c r="P1350" i="1"/>
  <c r="P1351" i="1"/>
  <c r="P1352" i="1"/>
  <c r="P1353" i="1"/>
  <c r="P1354" i="1"/>
  <c r="P1355" i="1"/>
  <c r="P1356" i="1"/>
  <c r="P1357" i="1"/>
  <c r="P1358" i="1"/>
  <c r="P1359" i="1"/>
  <c r="P1360" i="1"/>
  <c r="P1361" i="1"/>
  <c r="P1362" i="1"/>
  <c r="P1363" i="1"/>
  <c r="P1364" i="1"/>
  <c r="P1365" i="1"/>
  <c r="P1366" i="1"/>
  <c r="P1367" i="1"/>
  <c r="P1368" i="1"/>
  <c r="P1369" i="1"/>
  <c r="P1370" i="1"/>
  <c r="P1371" i="1"/>
  <c r="P1372" i="1"/>
  <c r="P1373" i="1"/>
  <c r="P1374" i="1"/>
  <c r="P1375" i="1"/>
  <c r="P1376" i="1"/>
  <c r="P1377" i="1"/>
  <c r="P1378" i="1"/>
  <c r="P1379" i="1"/>
  <c r="P1380" i="1"/>
  <c r="P1381" i="1"/>
  <c r="P1382" i="1"/>
  <c r="P1383" i="1"/>
  <c r="P1384" i="1"/>
  <c r="P1385" i="1"/>
  <c r="P1386" i="1"/>
  <c r="P1387" i="1"/>
  <c r="P1388" i="1"/>
  <c r="P1389" i="1"/>
  <c r="P1390" i="1"/>
  <c r="P1391" i="1"/>
  <c r="P1392" i="1"/>
  <c r="P1393" i="1"/>
  <c r="P1394" i="1"/>
  <c r="P1395" i="1"/>
  <c r="P1396" i="1"/>
  <c r="P1397" i="1"/>
  <c r="P1398" i="1"/>
  <c r="P1399" i="1"/>
  <c r="P1400" i="1"/>
  <c r="P1401" i="1"/>
  <c r="P1402" i="1"/>
  <c r="P1403" i="1"/>
  <c r="P1404" i="1"/>
  <c r="P1405" i="1"/>
  <c r="P1406" i="1"/>
  <c r="P1407" i="1"/>
  <c r="P1408" i="1"/>
  <c r="P1409" i="1"/>
  <c r="P1410" i="1"/>
  <c r="P1411" i="1"/>
  <c r="P1412" i="1"/>
  <c r="P1413" i="1"/>
  <c r="P1414" i="1"/>
  <c r="P1415" i="1"/>
  <c r="P1416" i="1"/>
  <c r="P1417" i="1"/>
  <c r="P1418" i="1"/>
  <c r="P1419" i="1"/>
  <c r="P1420" i="1"/>
  <c r="P1421" i="1"/>
  <c r="P1422" i="1"/>
  <c r="P1423" i="1"/>
  <c r="P1424" i="1"/>
  <c r="P1425" i="1"/>
  <c r="P1426" i="1"/>
  <c r="P1427" i="1"/>
  <c r="P1428" i="1"/>
  <c r="P1429" i="1"/>
  <c r="P1430" i="1"/>
  <c r="P1431" i="1"/>
  <c r="P1432" i="1"/>
  <c r="P1433" i="1"/>
  <c r="P1434" i="1"/>
  <c r="P1435" i="1"/>
  <c r="P1436" i="1"/>
  <c r="P1437" i="1"/>
  <c r="P1438" i="1"/>
  <c r="P1439" i="1"/>
  <c r="P1440" i="1"/>
  <c r="P1441" i="1"/>
  <c r="P1442" i="1"/>
  <c r="P1443" i="1"/>
  <c r="P1444" i="1"/>
  <c r="P1445" i="1"/>
  <c r="P1446" i="1"/>
  <c r="P1447" i="1"/>
  <c r="P1448" i="1"/>
  <c r="P1449" i="1"/>
  <c r="P1450" i="1"/>
  <c r="P1451" i="1"/>
  <c r="P1452" i="1"/>
  <c r="P1453" i="1"/>
  <c r="P1454" i="1"/>
  <c r="P1455" i="1"/>
  <c r="P1456" i="1"/>
  <c r="P1457" i="1"/>
  <c r="P1458" i="1"/>
  <c r="P1459" i="1"/>
  <c r="P1460" i="1"/>
  <c r="P1461" i="1"/>
  <c r="P1462" i="1"/>
  <c r="P1463" i="1"/>
  <c r="P1464" i="1"/>
  <c r="P1465" i="1"/>
  <c r="P1466" i="1"/>
  <c r="P1467" i="1"/>
  <c r="P1468" i="1"/>
  <c r="P1469" i="1"/>
  <c r="P1470" i="1"/>
  <c r="P1471" i="1"/>
  <c r="P1472" i="1"/>
  <c r="P1473" i="1"/>
  <c r="P1474" i="1"/>
  <c r="P1475" i="1"/>
  <c r="P1476" i="1"/>
  <c r="P1477" i="1"/>
  <c r="P1478" i="1"/>
  <c r="P1479" i="1"/>
  <c r="P1480" i="1"/>
  <c r="P1481" i="1"/>
  <c r="P1482" i="1"/>
  <c r="P1483" i="1"/>
  <c r="P1484" i="1"/>
  <c r="P1485" i="1"/>
  <c r="P1486" i="1"/>
  <c r="P1487" i="1"/>
  <c r="P1488" i="1"/>
  <c r="P1489" i="1"/>
  <c r="P1490" i="1"/>
  <c r="P1491" i="1"/>
  <c r="P1492" i="1"/>
  <c r="P1493" i="1"/>
  <c r="P1494" i="1"/>
  <c r="P1495" i="1"/>
  <c r="P1496" i="1"/>
  <c r="P1497" i="1"/>
  <c r="P1498" i="1"/>
  <c r="P1499" i="1"/>
  <c r="P1500" i="1"/>
  <c r="P1501" i="1"/>
  <c r="P1502" i="1"/>
  <c r="P1503" i="1"/>
  <c r="P1504" i="1"/>
  <c r="P1505" i="1"/>
  <c r="P1506" i="1"/>
  <c r="P1507" i="1"/>
  <c r="P1508" i="1"/>
  <c r="P1509" i="1"/>
  <c r="P1510" i="1"/>
  <c r="P1511" i="1"/>
  <c r="P1512" i="1"/>
  <c r="P1513" i="1"/>
  <c r="P1514" i="1"/>
  <c r="P1515" i="1"/>
  <c r="P1516" i="1"/>
  <c r="P1517" i="1"/>
  <c r="P1518" i="1"/>
  <c r="P1519" i="1"/>
  <c r="P1520" i="1"/>
  <c r="P1521" i="1"/>
  <c r="P1522" i="1"/>
  <c r="P1523" i="1"/>
  <c r="P1524" i="1"/>
  <c r="P1525" i="1"/>
  <c r="P1526" i="1"/>
  <c r="P1527" i="1"/>
  <c r="P1528" i="1"/>
  <c r="P1529" i="1"/>
  <c r="P1530" i="1"/>
  <c r="P1531" i="1"/>
  <c r="P1532" i="1"/>
  <c r="P1533" i="1"/>
  <c r="P1534" i="1"/>
  <c r="P1535" i="1"/>
  <c r="P1536" i="1"/>
  <c r="P1537" i="1"/>
  <c r="P1538" i="1"/>
  <c r="P1539" i="1"/>
  <c r="P1540" i="1"/>
  <c r="P1541" i="1"/>
  <c r="P1542" i="1"/>
  <c r="P1543" i="1"/>
  <c r="P1544" i="1"/>
  <c r="P1545" i="1"/>
  <c r="P1546" i="1"/>
  <c r="P1547" i="1"/>
  <c r="P1548" i="1"/>
  <c r="P1549" i="1"/>
  <c r="P1550" i="1"/>
  <c r="P1551" i="1"/>
  <c r="P1552" i="1"/>
  <c r="P1553" i="1"/>
  <c r="P1554" i="1"/>
  <c r="P1555" i="1"/>
  <c r="P1556" i="1"/>
  <c r="P1557" i="1"/>
  <c r="P1558" i="1"/>
  <c r="P1559" i="1"/>
  <c r="P1560" i="1"/>
  <c r="P1561" i="1"/>
  <c r="P1562" i="1"/>
  <c r="P1563" i="1"/>
  <c r="P1564" i="1"/>
  <c r="P1565" i="1"/>
  <c r="P1566" i="1"/>
  <c r="P1567" i="1"/>
  <c r="P1568" i="1"/>
  <c r="P1569" i="1"/>
  <c r="P1570" i="1"/>
  <c r="P1571" i="1"/>
  <c r="P1572" i="1"/>
  <c r="P1573" i="1"/>
  <c r="P1574" i="1"/>
  <c r="P1575" i="1"/>
  <c r="P1576" i="1"/>
  <c r="P1577" i="1"/>
  <c r="P1578" i="1"/>
  <c r="P1579" i="1"/>
  <c r="P1580" i="1"/>
  <c r="P1581" i="1"/>
  <c r="P1582" i="1"/>
  <c r="P1583" i="1"/>
  <c r="P1584" i="1"/>
  <c r="P1585" i="1"/>
  <c r="P1586" i="1"/>
  <c r="P1587" i="1"/>
  <c r="P1588" i="1"/>
  <c r="P1589" i="1"/>
  <c r="P1590" i="1"/>
  <c r="P1591" i="1"/>
  <c r="P1592" i="1"/>
  <c r="P1593" i="1"/>
  <c r="P1594" i="1"/>
  <c r="P1595" i="1"/>
  <c r="P1596" i="1"/>
  <c r="P1597" i="1"/>
  <c r="P1598" i="1"/>
  <c r="P1599" i="1"/>
  <c r="P1600" i="1"/>
  <c r="P1601" i="1"/>
  <c r="P1602" i="1"/>
  <c r="P1603" i="1"/>
  <c r="P1604" i="1"/>
  <c r="P1605" i="1"/>
  <c r="P1606" i="1"/>
  <c r="P1607" i="1"/>
  <c r="P1608" i="1"/>
  <c r="P1609" i="1"/>
  <c r="P1610" i="1"/>
  <c r="P1611" i="1"/>
  <c r="P1612" i="1"/>
  <c r="P1613" i="1"/>
  <c r="P1614" i="1"/>
  <c r="P1615" i="1"/>
  <c r="P1616" i="1"/>
  <c r="P1617" i="1"/>
  <c r="P1618" i="1"/>
  <c r="P1619" i="1"/>
  <c r="P1620" i="1"/>
  <c r="P1621" i="1"/>
  <c r="P1622" i="1"/>
  <c r="P1623" i="1"/>
  <c r="P1624" i="1"/>
  <c r="P1625" i="1"/>
  <c r="P1626" i="1"/>
  <c r="P1627" i="1"/>
  <c r="P1628" i="1"/>
  <c r="P1629" i="1"/>
  <c r="P1630" i="1"/>
  <c r="P1631" i="1"/>
  <c r="P1632" i="1"/>
  <c r="P1633" i="1"/>
  <c r="P1634" i="1"/>
  <c r="P1635" i="1"/>
  <c r="P1636" i="1"/>
  <c r="P1637" i="1"/>
  <c r="P1638" i="1"/>
  <c r="P1639" i="1"/>
  <c r="P1640" i="1"/>
  <c r="P1641" i="1"/>
  <c r="P1642" i="1"/>
  <c r="P1643" i="1"/>
  <c r="P1644" i="1"/>
  <c r="P1645" i="1"/>
  <c r="P1646" i="1"/>
  <c r="P1647" i="1"/>
  <c r="P1648" i="1"/>
  <c r="P1649" i="1"/>
  <c r="P1650" i="1"/>
  <c r="P1651" i="1"/>
  <c r="P1652" i="1"/>
  <c r="P1653" i="1"/>
  <c r="P1654" i="1"/>
  <c r="P1655" i="1"/>
  <c r="P1656" i="1"/>
  <c r="P1657" i="1"/>
  <c r="P1658" i="1"/>
  <c r="P1659" i="1"/>
  <c r="P1660" i="1"/>
  <c r="P1661" i="1"/>
  <c r="P1662" i="1"/>
  <c r="P1663" i="1"/>
  <c r="P1664" i="1"/>
  <c r="P1665" i="1"/>
  <c r="P1666" i="1"/>
  <c r="P1667" i="1"/>
  <c r="P1668" i="1"/>
  <c r="P1669" i="1"/>
  <c r="P1670" i="1"/>
  <c r="P1671" i="1"/>
  <c r="P1672" i="1"/>
  <c r="P1673" i="1"/>
  <c r="P1674" i="1"/>
  <c r="P1675" i="1"/>
  <c r="P1676" i="1"/>
  <c r="P1677" i="1"/>
  <c r="P1678" i="1"/>
  <c r="P1679" i="1"/>
  <c r="P1680" i="1"/>
  <c r="P1681" i="1"/>
  <c r="P1682" i="1"/>
  <c r="P1683" i="1"/>
  <c r="P1684" i="1"/>
  <c r="P1685" i="1"/>
  <c r="P1686" i="1"/>
  <c r="P1687" i="1"/>
  <c r="P1688" i="1"/>
  <c r="P1689" i="1"/>
  <c r="P1690" i="1"/>
  <c r="P1691" i="1"/>
  <c r="P1692" i="1"/>
  <c r="P1693" i="1"/>
  <c r="P1694" i="1"/>
  <c r="P1695" i="1"/>
  <c r="P1696" i="1"/>
  <c r="P1697" i="1"/>
  <c r="P1698" i="1"/>
  <c r="P1699" i="1"/>
  <c r="P1700" i="1"/>
  <c r="P1701" i="1"/>
  <c r="P1702" i="1"/>
  <c r="P1703" i="1"/>
  <c r="P1704" i="1"/>
  <c r="P1705" i="1"/>
  <c r="P1706" i="1"/>
  <c r="P1707" i="1"/>
  <c r="P1708" i="1"/>
  <c r="P1709" i="1"/>
  <c r="P1710" i="1"/>
  <c r="P1711" i="1"/>
  <c r="P1712" i="1"/>
  <c r="P1713" i="1"/>
  <c r="P1714" i="1"/>
  <c r="P1715" i="1"/>
  <c r="P1716" i="1"/>
  <c r="P1717" i="1"/>
  <c r="P1718" i="1"/>
  <c r="P1719" i="1"/>
  <c r="P1720" i="1"/>
  <c r="P1721" i="1"/>
  <c r="P1722" i="1"/>
  <c r="P1723" i="1"/>
  <c r="P1724" i="1"/>
  <c r="P1725" i="1"/>
  <c r="P1726" i="1"/>
  <c r="P1727" i="1"/>
  <c r="P1728" i="1"/>
  <c r="P1729" i="1"/>
  <c r="P1730" i="1"/>
  <c r="P1731" i="1"/>
  <c r="P1732" i="1"/>
  <c r="P1733" i="1"/>
  <c r="P1734" i="1"/>
  <c r="P1735" i="1"/>
  <c r="P1736" i="1"/>
  <c r="P1737" i="1"/>
  <c r="P1738" i="1"/>
  <c r="P1739" i="1"/>
  <c r="P1740" i="1"/>
  <c r="P1741" i="1"/>
  <c r="P1742" i="1"/>
  <c r="P1743" i="1"/>
  <c r="P1744" i="1"/>
  <c r="P1745" i="1"/>
  <c r="P1746" i="1"/>
  <c r="P1747" i="1"/>
  <c r="P1748" i="1"/>
  <c r="P1749" i="1"/>
  <c r="P1750" i="1"/>
  <c r="P1751" i="1"/>
  <c r="P1752" i="1"/>
  <c r="P1753" i="1"/>
  <c r="P1754" i="1"/>
  <c r="P1755" i="1"/>
  <c r="P1756" i="1"/>
  <c r="P1757" i="1"/>
  <c r="P1758" i="1"/>
  <c r="P1759" i="1"/>
  <c r="P1760" i="1"/>
  <c r="P1761" i="1"/>
  <c r="P1762" i="1"/>
  <c r="P1763" i="1"/>
  <c r="P1764" i="1"/>
  <c r="P1765" i="1"/>
  <c r="P1766" i="1"/>
  <c r="P1767" i="1"/>
  <c r="P1768" i="1"/>
  <c r="P1769" i="1"/>
  <c r="P1770" i="1"/>
  <c r="P1771" i="1"/>
  <c r="P1772" i="1"/>
  <c r="P1773" i="1"/>
  <c r="P1774" i="1"/>
  <c r="P1775" i="1"/>
  <c r="P1776" i="1"/>
  <c r="P1777" i="1"/>
  <c r="P1778" i="1"/>
  <c r="P1779" i="1"/>
  <c r="P1780" i="1"/>
  <c r="P1781" i="1"/>
  <c r="P1782" i="1"/>
  <c r="P1783" i="1"/>
  <c r="P1784" i="1"/>
  <c r="P1785" i="1"/>
  <c r="P1786" i="1"/>
  <c r="P1787" i="1"/>
  <c r="P1788" i="1"/>
  <c r="P1789" i="1"/>
  <c r="P1790" i="1"/>
  <c r="P1791" i="1"/>
  <c r="P1792" i="1"/>
  <c r="P1793" i="1"/>
  <c r="P1794" i="1"/>
  <c r="P1795" i="1"/>
  <c r="P1796" i="1"/>
  <c r="P1797" i="1"/>
  <c r="P1798" i="1"/>
  <c r="P1799" i="1"/>
  <c r="P1800" i="1"/>
  <c r="P1801" i="1"/>
  <c r="P1802" i="1"/>
  <c r="P1803" i="1"/>
  <c r="P1804" i="1"/>
  <c r="P1805" i="1"/>
  <c r="P1806" i="1"/>
  <c r="P1807" i="1"/>
  <c r="P1808" i="1"/>
  <c r="P1809" i="1"/>
  <c r="P1810" i="1"/>
  <c r="P1811" i="1"/>
  <c r="P1812" i="1"/>
  <c r="P1813" i="1"/>
  <c r="P1814" i="1"/>
  <c r="P1815" i="1"/>
  <c r="P1816" i="1"/>
  <c r="P1817" i="1"/>
  <c r="P1818" i="1"/>
  <c r="P1819" i="1"/>
  <c r="P1820" i="1"/>
  <c r="P1821" i="1"/>
  <c r="P1822" i="1"/>
  <c r="P1823" i="1"/>
  <c r="P1824" i="1"/>
  <c r="P1825" i="1"/>
  <c r="P1826" i="1"/>
  <c r="P1827" i="1"/>
  <c r="P1828" i="1"/>
  <c r="P1829" i="1"/>
  <c r="P1830" i="1"/>
  <c r="P1831" i="1"/>
  <c r="P1832" i="1"/>
  <c r="P1833" i="1"/>
  <c r="P1834" i="1"/>
  <c r="P1835" i="1"/>
  <c r="P1836" i="1"/>
  <c r="P1837" i="1"/>
  <c r="P1838" i="1"/>
  <c r="P1839" i="1"/>
  <c r="P1840" i="1"/>
  <c r="P1841" i="1"/>
  <c r="P1842" i="1"/>
  <c r="P1843" i="1"/>
  <c r="P1844" i="1"/>
  <c r="P1845" i="1"/>
  <c r="P1846" i="1"/>
  <c r="P1847" i="1"/>
  <c r="P1848" i="1"/>
  <c r="P1849" i="1"/>
  <c r="P1850" i="1"/>
  <c r="P1851" i="1"/>
  <c r="P1852" i="1"/>
  <c r="P1853" i="1"/>
  <c r="P1854" i="1"/>
  <c r="P1855" i="1"/>
  <c r="P1856" i="1"/>
  <c r="P1857" i="1"/>
  <c r="P1858" i="1"/>
  <c r="P1859" i="1"/>
  <c r="P1860" i="1"/>
  <c r="P1861" i="1"/>
  <c r="P1862" i="1"/>
  <c r="P1863" i="1"/>
  <c r="P1864" i="1"/>
  <c r="P1865" i="1"/>
  <c r="P1866" i="1"/>
  <c r="P1867" i="1"/>
  <c r="P1868" i="1"/>
  <c r="P1869" i="1"/>
  <c r="P1870" i="1"/>
  <c r="P1871" i="1"/>
  <c r="P1872" i="1"/>
  <c r="P1873" i="1"/>
  <c r="P1874" i="1"/>
  <c r="P1875" i="1"/>
  <c r="P1876" i="1"/>
  <c r="P1877" i="1"/>
  <c r="P1878" i="1"/>
  <c r="P1879" i="1"/>
  <c r="P1880" i="1"/>
  <c r="P1881" i="1"/>
  <c r="P1882" i="1"/>
  <c r="P1883" i="1"/>
  <c r="P1884" i="1"/>
  <c r="P1885" i="1"/>
  <c r="P1886" i="1"/>
  <c r="P1887" i="1"/>
  <c r="P1888" i="1"/>
  <c r="P1889" i="1"/>
  <c r="P1890" i="1"/>
  <c r="P1891" i="1"/>
  <c r="P1892" i="1"/>
  <c r="P1893" i="1"/>
  <c r="P1894" i="1"/>
  <c r="P1895" i="1"/>
  <c r="P1896" i="1"/>
  <c r="P1897" i="1"/>
  <c r="P1898" i="1"/>
  <c r="P1899" i="1"/>
  <c r="P1900" i="1"/>
  <c r="P1901" i="1"/>
  <c r="P1902" i="1"/>
  <c r="P1903" i="1"/>
  <c r="P1904" i="1"/>
  <c r="P1905" i="1"/>
  <c r="P1906" i="1"/>
  <c r="P1907" i="1"/>
  <c r="P1908" i="1"/>
  <c r="P1909" i="1"/>
  <c r="P1910" i="1"/>
  <c r="P1911" i="1"/>
  <c r="P1912" i="1"/>
  <c r="P1913" i="1"/>
  <c r="P1914" i="1"/>
  <c r="P1915" i="1"/>
  <c r="P1916" i="1"/>
  <c r="P1917" i="1"/>
  <c r="P1918" i="1"/>
  <c r="P1919" i="1"/>
  <c r="P1920" i="1"/>
  <c r="P1921" i="1"/>
  <c r="P1922" i="1"/>
  <c r="P1923" i="1"/>
  <c r="P1924" i="1"/>
  <c r="P1925" i="1"/>
  <c r="P1926" i="1"/>
  <c r="P1927" i="1"/>
  <c r="P1928" i="1"/>
  <c r="P1929" i="1"/>
  <c r="P1930" i="1"/>
  <c r="P1931" i="1"/>
  <c r="P1932" i="1"/>
  <c r="P1933" i="1"/>
  <c r="P1934" i="1"/>
  <c r="P1935" i="1"/>
  <c r="P1936" i="1"/>
  <c r="P1937" i="1"/>
  <c r="P1938" i="1"/>
  <c r="P1939" i="1"/>
  <c r="P1940" i="1"/>
  <c r="P1941" i="1"/>
  <c r="P1942" i="1"/>
  <c r="P1943" i="1"/>
  <c r="P1944" i="1"/>
  <c r="P1945" i="1"/>
  <c r="P1946" i="1"/>
  <c r="P1947" i="1"/>
  <c r="P1948" i="1"/>
  <c r="P1949" i="1"/>
  <c r="P1950" i="1"/>
  <c r="P1951" i="1"/>
  <c r="P1952" i="1"/>
  <c r="P1953" i="1"/>
  <c r="P1954" i="1"/>
  <c r="P1955" i="1"/>
  <c r="P1956" i="1"/>
  <c r="P1957" i="1"/>
  <c r="P1958" i="1"/>
  <c r="P1959" i="1"/>
  <c r="P1960" i="1"/>
  <c r="P1961" i="1"/>
  <c r="P1962" i="1"/>
  <c r="P1963" i="1"/>
  <c r="P1964" i="1"/>
  <c r="P1965" i="1"/>
  <c r="P1966" i="1"/>
  <c r="P1967" i="1"/>
  <c r="P1968" i="1"/>
  <c r="P1969" i="1"/>
  <c r="P1970" i="1"/>
  <c r="P1971" i="1"/>
  <c r="P1972" i="1"/>
  <c r="P1973" i="1"/>
  <c r="P1974" i="1"/>
  <c r="P1975" i="1"/>
  <c r="P1976" i="1"/>
  <c r="P1977" i="1"/>
  <c r="P1978" i="1"/>
  <c r="P1979" i="1"/>
  <c r="P1980" i="1"/>
  <c r="P1981" i="1"/>
  <c r="P1982" i="1"/>
  <c r="P1983" i="1"/>
  <c r="P1984" i="1"/>
  <c r="P1985" i="1"/>
  <c r="P1986" i="1"/>
  <c r="P1987" i="1"/>
  <c r="P1988" i="1"/>
  <c r="P1989" i="1"/>
  <c r="P1990" i="1"/>
  <c r="P1991" i="1"/>
  <c r="P1992" i="1"/>
  <c r="P1993" i="1"/>
  <c r="P1994" i="1"/>
  <c r="P1995" i="1"/>
  <c r="P1996" i="1"/>
  <c r="P1997" i="1"/>
  <c r="P1998" i="1"/>
  <c r="P1999" i="1"/>
  <c r="P2000" i="1"/>
  <c r="P2001" i="1"/>
  <c r="P2002" i="1"/>
  <c r="P2003" i="1"/>
  <c r="P2004" i="1"/>
  <c r="P2005" i="1"/>
  <c r="P2006" i="1"/>
  <c r="P2007" i="1"/>
  <c r="P2008" i="1"/>
  <c r="P2009" i="1"/>
  <c r="P2010" i="1"/>
  <c r="P2011" i="1"/>
  <c r="P2012" i="1"/>
  <c r="P2013" i="1"/>
  <c r="P2014" i="1"/>
  <c r="P2015" i="1"/>
  <c r="P2016" i="1"/>
  <c r="P2017" i="1"/>
  <c r="P2018" i="1"/>
  <c r="P2019" i="1"/>
  <c r="P2020" i="1"/>
  <c r="P2021" i="1"/>
  <c r="P2022" i="1"/>
  <c r="P2023" i="1"/>
  <c r="P2024" i="1"/>
  <c r="P2025" i="1"/>
  <c r="P2026" i="1"/>
  <c r="P2027" i="1"/>
  <c r="P2028" i="1"/>
  <c r="P2029" i="1"/>
  <c r="P2030" i="1"/>
  <c r="P2031" i="1"/>
  <c r="P2032" i="1"/>
  <c r="P2033" i="1"/>
  <c r="P2034" i="1"/>
  <c r="P2035" i="1"/>
  <c r="P2036" i="1"/>
  <c r="P2037" i="1"/>
  <c r="P2038" i="1"/>
  <c r="P2039" i="1"/>
  <c r="P2040" i="1"/>
  <c r="P2041" i="1"/>
  <c r="P2042" i="1"/>
  <c r="P2043" i="1"/>
  <c r="P2044" i="1"/>
  <c r="P2045" i="1"/>
  <c r="P2046" i="1"/>
  <c r="P2047" i="1"/>
  <c r="P2048" i="1"/>
  <c r="P2049" i="1"/>
  <c r="P2050" i="1"/>
  <c r="P2051" i="1"/>
  <c r="P2052" i="1"/>
  <c r="P2053" i="1"/>
  <c r="P2054" i="1"/>
  <c r="P2055" i="1"/>
  <c r="P2056" i="1"/>
  <c r="P2057" i="1"/>
  <c r="P2058" i="1"/>
  <c r="P2059" i="1"/>
  <c r="P2060" i="1"/>
  <c r="P2061" i="1"/>
  <c r="P2062" i="1"/>
  <c r="P2063" i="1"/>
  <c r="P2064" i="1"/>
  <c r="P2065" i="1"/>
  <c r="P2066" i="1"/>
  <c r="P2067" i="1"/>
  <c r="P2068" i="1"/>
  <c r="P2069" i="1"/>
  <c r="P2070" i="1"/>
  <c r="P2071" i="1"/>
  <c r="P2072" i="1"/>
  <c r="P2073" i="1"/>
  <c r="P2074" i="1"/>
  <c r="P2075" i="1"/>
  <c r="P2076" i="1"/>
  <c r="P2077" i="1"/>
  <c r="P2078" i="1"/>
  <c r="P2079" i="1"/>
  <c r="P2080" i="1"/>
  <c r="P2081" i="1"/>
  <c r="P2082" i="1"/>
  <c r="P2083" i="1"/>
  <c r="P2084" i="1"/>
  <c r="P2085" i="1"/>
  <c r="P2086" i="1"/>
  <c r="P2087" i="1"/>
  <c r="P2088" i="1"/>
  <c r="P2089" i="1"/>
  <c r="P2090" i="1"/>
  <c r="P2091" i="1"/>
  <c r="P2092" i="1"/>
  <c r="P2093" i="1"/>
  <c r="P2094" i="1"/>
  <c r="P2095" i="1"/>
  <c r="P2096" i="1"/>
  <c r="P2097" i="1"/>
  <c r="P2098" i="1"/>
  <c r="P2099" i="1"/>
  <c r="P2100" i="1"/>
  <c r="P2101" i="1"/>
  <c r="P2102" i="1"/>
  <c r="P2103" i="1"/>
  <c r="P2104" i="1"/>
  <c r="P2105" i="1"/>
  <c r="P2106" i="1"/>
  <c r="P2107" i="1"/>
  <c r="P2108" i="1"/>
  <c r="P2109" i="1"/>
  <c r="P2110" i="1"/>
  <c r="P2111" i="1"/>
  <c r="P2112" i="1"/>
  <c r="P2113" i="1"/>
  <c r="P2114" i="1"/>
  <c r="P2115" i="1"/>
  <c r="P2116" i="1"/>
  <c r="P2117" i="1"/>
  <c r="P2118" i="1"/>
  <c r="P2119" i="1"/>
  <c r="P2120" i="1"/>
  <c r="P2121" i="1"/>
  <c r="P2122" i="1"/>
  <c r="P2123" i="1"/>
  <c r="P2124" i="1"/>
  <c r="P2125" i="1"/>
  <c r="P2126" i="1"/>
  <c r="P2127" i="1"/>
  <c r="P2128" i="1"/>
  <c r="P2129" i="1"/>
  <c r="P2130" i="1"/>
  <c r="P2131" i="1"/>
  <c r="P2132" i="1"/>
  <c r="P2133" i="1"/>
  <c r="P2134" i="1"/>
  <c r="P2135" i="1"/>
  <c r="P2136" i="1"/>
  <c r="P2137" i="1"/>
  <c r="P2138" i="1"/>
  <c r="P2139" i="1"/>
  <c r="P2140" i="1"/>
  <c r="P2141" i="1"/>
  <c r="P2142" i="1"/>
  <c r="P2143" i="1"/>
  <c r="P2144" i="1"/>
  <c r="P2145" i="1"/>
  <c r="P2146" i="1"/>
  <c r="P2147" i="1"/>
  <c r="P2148" i="1"/>
  <c r="P2149" i="1"/>
  <c r="P2150" i="1"/>
  <c r="P2151" i="1"/>
  <c r="P2152" i="1"/>
  <c r="P2153" i="1"/>
  <c r="P2154" i="1"/>
  <c r="P2155" i="1"/>
  <c r="P2156" i="1"/>
  <c r="P2157" i="1"/>
  <c r="P2158" i="1"/>
  <c r="P2159" i="1"/>
  <c r="P2160" i="1"/>
  <c r="P2161" i="1"/>
  <c r="P2162" i="1"/>
  <c r="P2163" i="1"/>
  <c r="P2164" i="1"/>
  <c r="P2165" i="1"/>
  <c r="P2166" i="1"/>
  <c r="P2167" i="1"/>
  <c r="P2168" i="1"/>
  <c r="P2169" i="1"/>
  <c r="P2170" i="1"/>
  <c r="P2171" i="1"/>
  <c r="P2172" i="1"/>
  <c r="P2173" i="1"/>
  <c r="P2174" i="1"/>
  <c r="P2175" i="1"/>
  <c r="P2176" i="1"/>
  <c r="P2177" i="1"/>
  <c r="P2178" i="1"/>
  <c r="P2179" i="1"/>
  <c r="P2180" i="1"/>
  <c r="P2181" i="1"/>
  <c r="P2182" i="1"/>
  <c r="P2183" i="1"/>
  <c r="P2184" i="1"/>
  <c r="P2185" i="1"/>
  <c r="P2186" i="1"/>
  <c r="P2187" i="1"/>
  <c r="P2188" i="1"/>
  <c r="P2189" i="1"/>
  <c r="P2190" i="1"/>
  <c r="P2191" i="1"/>
  <c r="P2192" i="1"/>
  <c r="P2193" i="1"/>
  <c r="P2194" i="1"/>
  <c r="P2195" i="1"/>
  <c r="P2196" i="1"/>
  <c r="P2197" i="1"/>
  <c r="P2198" i="1"/>
  <c r="P2199" i="1"/>
  <c r="P2200" i="1"/>
  <c r="P2201" i="1"/>
  <c r="P2202" i="1"/>
  <c r="P2203" i="1"/>
  <c r="P2204" i="1"/>
  <c r="P2205" i="1"/>
  <c r="P2206" i="1"/>
  <c r="P2207" i="1"/>
  <c r="P2208" i="1"/>
  <c r="P2209" i="1"/>
  <c r="P2210" i="1"/>
  <c r="P2211" i="1"/>
  <c r="P2212" i="1"/>
  <c r="P2213" i="1"/>
  <c r="P2214" i="1"/>
  <c r="P2215" i="1"/>
  <c r="P2216" i="1"/>
  <c r="P2217" i="1"/>
  <c r="P2218" i="1"/>
  <c r="P2219" i="1"/>
  <c r="P2220" i="1"/>
  <c r="P2221" i="1"/>
  <c r="P2222" i="1"/>
  <c r="P2223" i="1"/>
  <c r="P2224" i="1"/>
  <c r="P2225" i="1"/>
  <c r="P2226" i="1"/>
  <c r="P2227" i="1"/>
  <c r="P2228" i="1"/>
  <c r="P2229" i="1"/>
  <c r="P2230" i="1"/>
  <c r="P2231" i="1"/>
  <c r="P2232" i="1"/>
  <c r="P2233" i="1"/>
  <c r="P2234" i="1"/>
  <c r="P2235" i="1"/>
  <c r="P2236" i="1"/>
  <c r="P2237" i="1"/>
  <c r="P2238" i="1"/>
  <c r="P2239" i="1"/>
  <c r="P2240" i="1"/>
  <c r="P2241" i="1"/>
  <c r="P2242" i="1"/>
  <c r="P2243" i="1"/>
  <c r="P2244" i="1"/>
  <c r="P2245" i="1"/>
  <c r="P2246" i="1"/>
  <c r="P2247" i="1"/>
  <c r="P2248" i="1"/>
  <c r="P2249" i="1"/>
  <c r="P2250" i="1"/>
  <c r="P2251" i="1"/>
  <c r="P2252" i="1"/>
  <c r="P2253" i="1"/>
  <c r="P2254" i="1"/>
  <c r="P2255" i="1"/>
  <c r="P2256" i="1"/>
  <c r="P2257" i="1"/>
  <c r="P2258" i="1"/>
  <c r="P2259" i="1"/>
  <c r="P2260" i="1"/>
  <c r="P2261" i="1"/>
  <c r="P2262" i="1"/>
  <c r="P2263" i="1"/>
  <c r="P2264" i="1"/>
  <c r="P2265" i="1"/>
  <c r="P2266" i="1"/>
  <c r="P2267" i="1"/>
  <c r="P2268" i="1"/>
  <c r="P2269" i="1"/>
  <c r="P2270" i="1"/>
  <c r="P2271" i="1"/>
  <c r="P2272" i="1"/>
  <c r="P2273" i="1"/>
  <c r="P2274" i="1"/>
  <c r="P2275" i="1"/>
  <c r="P2276" i="1"/>
  <c r="P2277" i="1"/>
  <c r="P2278" i="1"/>
  <c r="P2279" i="1"/>
  <c r="P2280" i="1"/>
  <c r="P2281" i="1"/>
  <c r="P2282" i="1"/>
  <c r="P2283" i="1"/>
  <c r="P2284" i="1"/>
  <c r="P2285" i="1"/>
  <c r="P2286" i="1"/>
  <c r="P2287" i="1"/>
  <c r="P2288" i="1"/>
  <c r="P2289" i="1"/>
  <c r="P2290" i="1"/>
  <c r="P2291" i="1"/>
  <c r="P2292" i="1"/>
  <c r="P2293" i="1"/>
  <c r="P2294" i="1"/>
  <c r="P2295" i="1"/>
  <c r="P2296" i="1"/>
  <c r="P2297" i="1"/>
  <c r="P2298" i="1"/>
  <c r="P2299" i="1"/>
  <c r="P2300" i="1"/>
  <c r="P2301" i="1"/>
  <c r="P2302" i="1"/>
  <c r="P2303" i="1"/>
  <c r="P2304" i="1"/>
  <c r="P2305" i="1"/>
  <c r="P2306" i="1"/>
  <c r="P2307" i="1"/>
  <c r="P2308" i="1"/>
  <c r="P2309" i="1"/>
  <c r="P2310" i="1"/>
  <c r="P2311" i="1"/>
  <c r="P2312" i="1"/>
  <c r="P2313" i="1"/>
  <c r="P2314" i="1"/>
  <c r="P2315" i="1"/>
  <c r="P2316" i="1"/>
  <c r="P2317" i="1"/>
  <c r="P2318" i="1"/>
  <c r="P2319" i="1"/>
  <c r="P2320" i="1"/>
  <c r="P2321" i="1"/>
  <c r="P2322" i="1"/>
  <c r="P2323" i="1"/>
  <c r="P2324" i="1"/>
  <c r="P2325" i="1"/>
  <c r="P2326" i="1"/>
  <c r="P2327" i="1"/>
  <c r="P2328" i="1"/>
  <c r="P2329" i="1"/>
  <c r="P2330" i="1"/>
  <c r="P2331" i="1"/>
  <c r="P2332" i="1"/>
  <c r="P2333" i="1"/>
  <c r="P2334" i="1"/>
  <c r="P2335" i="1"/>
  <c r="P2336" i="1"/>
  <c r="P2337" i="1"/>
  <c r="P2338" i="1"/>
  <c r="P2339" i="1"/>
  <c r="P2340" i="1"/>
  <c r="P2341" i="1"/>
  <c r="P2342" i="1"/>
  <c r="P2343" i="1"/>
  <c r="P2344" i="1"/>
  <c r="P2345" i="1"/>
  <c r="P2346" i="1"/>
  <c r="P2347" i="1"/>
  <c r="P2348" i="1"/>
  <c r="P2349" i="1"/>
  <c r="P2350" i="1"/>
  <c r="P2351" i="1"/>
  <c r="P2352" i="1"/>
  <c r="P2353" i="1"/>
  <c r="P2354" i="1"/>
  <c r="P2355" i="1"/>
  <c r="P2356" i="1"/>
  <c r="P2357" i="1"/>
  <c r="P2358" i="1"/>
  <c r="P2359" i="1"/>
  <c r="P2360" i="1"/>
  <c r="P2361" i="1"/>
  <c r="P2362" i="1"/>
  <c r="P2363" i="1"/>
  <c r="P2364" i="1"/>
  <c r="P2365" i="1"/>
  <c r="P2366" i="1"/>
  <c r="P2367" i="1"/>
  <c r="P2368" i="1"/>
  <c r="P2369" i="1"/>
  <c r="P2370" i="1"/>
  <c r="P2371" i="1"/>
  <c r="P2372" i="1"/>
  <c r="P2373" i="1"/>
  <c r="P2374" i="1"/>
  <c r="P2375" i="1"/>
  <c r="P2376" i="1"/>
  <c r="P2377" i="1"/>
  <c r="P2378" i="1"/>
  <c r="P2379" i="1"/>
  <c r="P2380" i="1"/>
  <c r="P2381" i="1"/>
  <c r="P2382" i="1"/>
  <c r="P2383" i="1"/>
  <c r="P2384" i="1"/>
  <c r="P2385" i="1"/>
  <c r="P2386" i="1"/>
  <c r="P2387" i="1"/>
  <c r="P2388" i="1"/>
  <c r="P2389" i="1"/>
  <c r="P2390" i="1"/>
  <c r="P2391" i="1"/>
  <c r="P2392" i="1"/>
  <c r="P2393" i="1"/>
  <c r="P2394" i="1"/>
  <c r="P2395" i="1"/>
  <c r="P2396" i="1"/>
  <c r="P2397" i="1"/>
  <c r="P2398" i="1"/>
  <c r="P2399" i="1"/>
  <c r="P2400" i="1"/>
  <c r="P2401" i="1"/>
  <c r="P2402" i="1"/>
  <c r="P2403" i="1"/>
  <c r="P2404" i="1"/>
  <c r="P2405" i="1"/>
  <c r="P2406" i="1"/>
  <c r="P2407" i="1"/>
  <c r="P2408" i="1"/>
  <c r="P2409" i="1"/>
  <c r="P2410" i="1"/>
  <c r="P2411" i="1"/>
  <c r="P2412" i="1"/>
  <c r="P2413" i="1"/>
  <c r="P2414" i="1"/>
  <c r="P2415" i="1"/>
  <c r="P2416" i="1"/>
  <c r="P2417" i="1"/>
  <c r="P2418" i="1"/>
  <c r="P2419" i="1"/>
  <c r="P2420" i="1"/>
  <c r="P2421" i="1"/>
  <c r="P2422" i="1"/>
  <c r="P2423" i="1"/>
  <c r="P2424" i="1"/>
  <c r="P2425" i="1"/>
  <c r="P2426" i="1"/>
  <c r="P2427" i="1"/>
  <c r="P2428" i="1"/>
  <c r="P2429" i="1"/>
  <c r="P2430" i="1"/>
  <c r="P2431" i="1"/>
  <c r="P2432" i="1"/>
  <c r="P2433" i="1"/>
  <c r="P2434" i="1"/>
  <c r="P2435" i="1"/>
  <c r="P2436" i="1"/>
  <c r="P2437" i="1"/>
  <c r="P2438" i="1"/>
  <c r="P2439" i="1"/>
  <c r="P2440" i="1"/>
  <c r="P2441" i="1"/>
  <c r="P2442" i="1"/>
  <c r="P2443" i="1"/>
  <c r="P2444" i="1"/>
  <c r="P2445" i="1"/>
  <c r="P2446" i="1"/>
  <c r="P2447" i="1"/>
  <c r="P2448" i="1"/>
  <c r="P2449" i="1"/>
  <c r="P2450" i="1"/>
  <c r="P2451" i="1"/>
  <c r="P2452" i="1"/>
  <c r="P2453" i="1"/>
  <c r="P2454" i="1"/>
  <c r="P2455" i="1"/>
  <c r="P2456" i="1"/>
  <c r="P2457" i="1"/>
  <c r="P2458" i="1"/>
  <c r="P2459" i="1"/>
  <c r="P2460" i="1"/>
  <c r="P2461" i="1"/>
  <c r="P2462" i="1"/>
  <c r="P2463" i="1"/>
  <c r="P2464" i="1"/>
  <c r="P2465" i="1"/>
  <c r="P2466" i="1"/>
  <c r="P2467" i="1"/>
  <c r="P2468" i="1"/>
  <c r="P2469" i="1"/>
  <c r="P2470" i="1"/>
  <c r="P2471" i="1"/>
  <c r="P2472" i="1"/>
  <c r="P2473" i="1"/>
  <c r="P2474" i="1"/>
  <c r="P2475" i="1"/>
  <c r="P2476" i="1"/>
  <c r="P2477" i="1"/>
  <c r="P2478" i="1"/>
  <c r="P2479" i="1"/>
  <c r="P2480" i="1"/>
  <c r="P2481" i="1"/>
  <c r="P2482" i="1"/>
  <c r="P2483" i="1"/>
  <c r="P2484" i="1"/>
  <c r="P2485" i="1"/>
  <c r="P2486" i="1"/>
  <c r="P2487" i="1"/>
  <c r="P2488" i="1"/>
  <c r="P2489" i="1"/>
  <c r="P2490" i="1"/>
  <c r="P2491" i="1"/>
  <c r="P2492" i="1"/>
  <c r="P2493" i="1"/>
  <c r="P2494" i="1"/>
  <c r="P2495" i="1"/>
  <c r="P2496" i="1"/>
  <c r="P2497" i="1"/>
  <c r="P2498" i="1"/>
  <c r="P2499" i="1"/>
  <c r="P2500" i="1"/>
  <c r="P2501" i="1"/>
  <c r="P2502" i="1"/>
  <c r="P2503" i="1"/>
  <c r="P2504" i="1"/>
  <c r="P2505" i="1"/>
  <c r="P2506" i="1"/>
  <c r="P2507" i="1"/>
  <c r="P2508" i="1"/>
  <c r="P2509" i="1"/>
  <c r="P2510" i="1"/>
  <c r="P2511" i="1"/>
  <c r="P2512" i="1"/>
  <c r="P2513" i="1"/>
  <c r="P2514" i="1"/>
  <c r="P2515" i="1"/>
  <c r="P2516" i="1"/>
  <c r="P2517" i="1"/>
  <c r="P2518" i="1"/>
  <c r="P2519" i="1"/>
  <c r="P2520" i="1"/>
  <c r="P2521" i="1"/>
  <c r="P2522" i="1"/>
  <c r="P2523" i="1"/>
  <c r="P2524" i="1"/>
  <c r="P2525" i="1"/>
  <c r="P2526" i="1"/>
  <c r="P2527" i="1"/>
  <c r="P2528" i="1"/>
  <c r="P2529" i="1"/>
  <c r="P2530" i="1"/>
  <c r="P2531" i="1"/>
  <c r="P2532" i="1"/>
  <c r="P2533" i="1"/>
  <c r="P2534" i="1"/>
  <c r="P2535" i="1"/>
  <c r="P2536" i="1"/>
  <c r="P2537" i="1"/>
  <c r="P2538" i="1"/>
  <c r="P2539" i="1"/>
  <c r="P2540" i="1"/>
  <c r="P2541" i="1"/>
  <c r="P2542" i="1"/>
  <c r="P2543" i="1"/>
  <c r="P2544" i="1"/>
  <c r="P2545" i="1"/>
  <c r="P2546" i="1"/>
  <c r="P2547" i="1"/>
  <c r="P2548" i="1"/>
  <c r="P2549" i="1"/>
  <c r="P2550" i="1"/>
  <c r="P2551" i="1"/>
  <c r="P2552" i="1"/>
  <c r="P2553" i="1"/>
  <c r="P2554" i="1"/>
  <c r="P2555" i="1"/>
  <c r="P2556" i="1"/>
  <c r="P2557" i="1"/>
  <c r="P2558" i="1"/>
  <c r="P2559" i="1"/>
  <c r="P2560" i="1"/>
  <c r="P2561" i="1"/>
  <c r="P2562" i="1"/>
  <c r="P2563" i="1"/>
  <c r="P2564" i="1"/>
  <c r="P2565" i="1"/>
  <c r="P2566" i="1"/>
  <c r="P2567" i="1"/>
  <c r="P2568" i="1"/>
  <c r="P2569" i="1"/>
  <c r="P2570" i="1"/>
  <c r="P2571" i="1"/>
  <c r="P2572" i="1"/>
  <c r="P2573" i="1"/>
  <c r="P2574" i="1"/>
  <c r="P2575" i="1"/>
  <c r="P2576" i="1"/>
  <c r="P2577" i="1"/>
  <c r="P2578" i="1"/>
  <c r="P2579" i="1"/>
  <c r="P2580" i="1"/>
  <c r="P2581" i="1"/>
  <c r="P2582" i="1"/>
  <c r="P2583" i="1"/>
  <c r="P2584" i="1"/>
  <c r="P2585" i="1"/>
  <c r="P2586" i="1"/>
  <c r="P2587" i="1"/>
  <c r="P2588" i="1"/>
  <c r="P2589" i="1"/>
  <c r="P2590" i="1"/>
  <c r="P2591" i="1"/>
  <c r="P2592" i="1"/>
  <c r="P2593" i="1"/>
  <c r="P2594" i="1"/>
  <c r="P2595" i="1"/>
  <c r="P2596" i="1"/>
  <c r="P2597" i="1"/>
  <c r="P2598" i="1"/>
  <c r="P2599" i="1"/>
  <c r="P2600" i="1"/>
  <c r="P2601" i="1"/>
  <c r="P2602" i="1"/>
  <c r="P2603" i="1"/>
  <c r="P2604" i="1"/>
  <c r="P2605" i="1"/>
  <c r="P2606" i="1"/>
  <c r="P2607" i="1"/>
  <c r="P2608" i="1"/>
  <c r="P2609" i="1"/>
  <c r="P2610" i="1"/>
  <c r="P2611" i="1"/>
  <c r="P2612" i="1"/>
  <c r="P2613" i="1"/>
  <c r="P2614" i="1"/>
  <c r="P2615" i="1"/>
  <c r="P2616" i="1"/>
  <c r="P2617" i="1"/>
  <c r="P2618" i="1"/>
  <c r="P2619" i="1"/>
  <c r="P2620" i="1"/>
  <c r="P2621" i="1"/>
  <c r="P2622" i="1"/>
  <c r="P2623" i="1"/>
  <c r="P2624" i="1"/>
  <c r="P2625" i="1"/>
  <c r="P2626" i="1"/>
  <c r="P2627" i="1"/>
  <c r="P2628" i="1"/>
  <c r="P2629" i="1"/>
  <c r="P2630" i="1"/>
  <c r="P2631" i="1"/>
  <c r="P2632" i="1"/>
  <c r="P2633" i="1"/>
  <c r="P2634" i="1"/>
  <c r="P2635" i="1"/>
  <c r="P2636" i="1"/>
  <c r="P2637" i="1"/>
  <c r="P2638" i="1"/>
  <c r="P2639" i="1"/>
  <c r="P2640" i="1"/>
  <c r="P2641" i="1"/>
  <c r="P2642" i="1"/>
  <c r="P2643" i="1"/>
  <c r="P2644" i="1"/>
  <c r="P2645" i="1"/>
  <c r="P2646" i="1"/>
  <c r="P2647" i="1"/>
  <c r="P2648" i="1"/>
  <c r="P2649" i="1"/>
  <c r="P2650" i="1"/>
  <c r="P2651" i="1"/>
  <c r="P2652" i="1"/>
  <c r="P2653" i="1"/>
  <c r="P2654" i="1"/>
  <c r="P2655" i="1"/>
  <c r="P2656" i="1"/>
  <c r="P2657" i="1"/>
  <c r="P2658" i="1"/>
  <c r="P2659" i="1"/>
  <c r="P2660" i="1"/>
  <c r="P2661" i="1"/>
  <c r="P2662" i="1"/>
  <c r="P2663" i="1"/>
  <c r="P2664" i="1"/>
  <c r="P2665" i="1"/>
  <c r="P2666" i="1"/>
  <c r="P2667" i="1"/>
  <c r="P2668" i="1"/>
  <c r="P2669" i="1"/>
  <c r="P2670" i="1"/>
  <c r="P2671" i="1"/>
  <c r="P2672" i="1"/>
  <c r="P2673" i="1"/>
  <c r="P2674" i="1"/>
  <c r="P2675" i="1"/>
  <c r="P2676" i="1"/>
  <c r="P2677" i="1"/>
  <c r="P2678" i="1"/>
  <c r="P2679" i="1"/>
  <c r="P2680" i="1"/>
  <c r="P2681" i="1"/>
  <c r="P2682" i="1"/>
  <c r="P2683" i="1"/>
  <c r="P2684" i="1"/>
  <c r="P2685" i="1"/>
  <c r="P2686" i="1"/>
  <c r="P2687" i="1"/>
  <c r="P2688" i="1"/>
  <c r="P2689" i="1"/>
  <c r="P2690" i="1"/>
  <c r="P2691" i="1"/>
  <c r="P2692" i="1"/>
  <c r="P2693" i="1"/>
  <c r="P2694" i="1"/>
  <c r="P2695" i="1"/>
  <c r="P2696" i="1"/>
  <c r="P2697" i="1"/>
  <c r="P2698" i="1"/>
  <c r="P2699" i="1"/>
  <c r="P2700" i="1"/>
  <c r="P2701" i="1"/>
  <c r="P2702" i="1"/>
  <c r="P2703" i="1"/>
  <c r="P2704" i="1"/>
  <c r="P2705" i="1"/>
  <c r="P2706" i="1"/>
  <c r="P2707" i="1"/>
  <c r="P2708" i="1"/>
  <c r="P2709" i="1"/>
  <c r="P2710" i="1"/>
  <c r="P2711" i="1"/>
  <c r="P2712" i="1"/>
  <c r="P2713" i="1"/>
  <c r="P2714" i="1"/>
  <c r="P2715" i="1"/>
  <c r="P2716" i="1"/>
  <c r="P2717" i="1"/>
  <c r="P2718" i="1"/>
  <c r="P2719" i="1"/>
  <c r="P2720" i="1"/>
  <c r="P2721" i="1"/>
  <c r="P2722" i="1"/>
  <c r="P2723" i="1"/>
  <c r="P2724" i="1"/>
  <c r="P2725" i="1"/>
  <c r="P2726" i="1"/>
  <c r="P2727" i="1"/>
  <c r="P2728" i="1"/>
  <c r="P2729" i="1"/>
  <c r="P2730" i="1"/>
  <c r="P2731" i="1"/>
  <c r="P2732" i="1"/>
  <c r="P2733" i="1"/>
  <c r="P2734" i="1"/>
  <c r="P2735" i="1"/>
  <c r="P2736" i="1"/>
  <c r="P2737" i="1"/>
  <c r="P2738" i="1"/>
  <c r="P2739" i="1"/>
  <c r="P2740" i="1"/>
  <c r="P2741" i="1"/>
  <c r="P2742" i="1"/>
  <c r="P2743" i="1"/>
  <c r="P2744" i="1"/>
  <c r="P2745" i="1"/>
  <c r="P2746" i="1"/>
  <c r="P2747" i="1"/>
  <c r="P2748" i="1"/>
  <c r="P2749" i="1"/>
  <c r="P2750" i="1"/>
  <c r="P2751" i="1"/>
  <c r="P2752" i="1"/>
  <c r="P2753" i="1"/>
  <c r="P2754" i="1"/>
  <c r="P2755" i="1"/>
  <c r="P2756" i="1"/>
  <c r="P2757" i="1"/>
  <c r="P2758" i="1"/>
  <c r="P2759" i="1"/>
  <c r="P2760" i="1"/>
  <c r="P2761" i="1"/>
  <c r="P2762" i="1"/>
  <c r="P2763" i="1"/>
  <c r="P2764" i="1"/>
  <c r="P2765" i="1"/>
  <c r="P2766" i="1"/>
  <c r="P2767" i="1"/>
  <c r="P2768" i="1"/>
  <c r="P2769" i="1"/>
  <c r="P2770" i="1"/>
  <c r="P2771" i="1"/>
  <c r="P2772" i="1"/>
  <c r="P2773" i="1"/>
  <c r="P2774" i="1"/>
  <c r="P2775" i="1"/>
  <c r="P2776" i="1"/>
  <c r="P2777" i="1"/>
  <c r="P2778" i="1"/>
  <c r="P2779" i="1"/>
  <c r="P2780" i="1"/>
  <c r="P2781" i="1"/>
  <c r="P2782" i="1"/>
  <c r="P2783" i="1"/>
  <c r="P2784" i="1"/>
  <c r="P2785" i="1"/>
  <c r="P2786" i="1"/>
  <c r="P2787" i="1"/>
  <c r="P2788" i="1"/>
  <c r="P2789" i="1"/>
  <c r="P2790" i="1"/>
  <c r="P2791" i="1"/>
  <c r="P2792" i="1"/>
  <c r="P2793" i="1"/>
  <c r="P2794" i="1"/>
  <c r="P2795" i="1"/>
  <c r="P2796" i="1"/>
  <c r="P2797" i="1"/>
  <c r="P2798" i="1"/>
  <c r="P2799" i="1"/>
  <c r="P2800" i="1"/>
  <c r="P2801" i="1"/>
  <c r="P2802" i="1"/>
  <c r="P2803" i="1"/>
  <c r="P2804" i="1"/>
  <c r="P2805" i="1"/>
  <c r="P2806" i="1"/>
  <c r="P2807" i="1"/>
  <c r="P2808" i="1"/>
  <c r="P2809" i="1"/>
  <c r="P2810" i="1"/>
  <c r="P2811" i="1"/>
  <c r="P2812" i="1"/>
  <c r="P2813" i="1"/>
  <c r="P2814" i="1"/>
  <c r="P2815" i="1"/>
  <c r="P2816" i="1"/>
  <c r="P2817" i="1"/>
  <c r="P2818" i="1"/>
  <c r="P2819" i="1"/>
  <c r="P2820" i="1"/>
  <c r="P2821" i="1"/>
  <c r="P2822" i="1"/>
  <c r="P2823" i="1"/>
  <c r="P2824" i="1"/>
  <c r="P2825" i="1"/>
  <c r="P2826" i="1"/>
  <c r="P2827" i="1"/>
  <c r="P2828" i="1"/>
  <c r="P2829" i="1"/>
  <c r="P2830" i="1"/>
  <c r="P2831" i="1"/>
  <c r="P2832" i="1"/>
  <c r="P2833" i="1"/>
  <c r="P2834" i="1"/>
  <c r="P2835" i="1"/>
  <c r="P2836" i="1"/>
  <c r="P2837" i="1"/>
  <c r="P2838" i="1"/>
  <c r="P2839" i="1"/>
  <c r="P2840" i="1"/>
  <c r="P2841" i="1"/>
  <c r="P2842" i="1"/>
  <c r="P2843" i="1"/>
  <c r="P2844" i="1"/>
  <c r="P2845" i="1"/>
  <c r="P2846" i="1"/>
  <c r="P2847" i="1"/>
  <c r="P2848" i="1"/>
  <c r="P2849" i="1"/>
  <c r="P2850" i="1"/>
  <c r="P2851" i="1"/>
  <c r="P2852" i="1"/>
  <c r="P2853" i="1"/>
  <c r="P2854" i="1"/>
  <c r="P2855" i="1"/>
  <c r="P2856" i="1"/>
  <c r="P2857" i="1"/>
  <c r="P2858" i="1"/>
  <c r="P2859" i="1"/>
  <c r="P2860" i="1"/>
  <c r="P2861" i="1"/>
  <c r="P2862" i="1"/>
  <c r="P2863" i="1"/>
  <c r="P2864" i="1"/>
  <c r="P2865" i="1"/>
  <c r="P2866" i="1"/>
  <c r="P2867" i="1"/>
  <c r="P2868" i="1"/>
  <c r="P2869" i="1"/>
  <c r="P2870" i="1"/>
  <c r="P2871" i="1"/>
  <c r="P2872" i="1"/>
  <c r="P2873" i="1"/>
  <c r="P2874" i="1"/>
  <c r="P2875" i="1"/>
  <c r="P2876" i="1"/>
  <c r="P2877" i="1"/>
  <c r="P2878" i="1"/>
  <c r="P2879" i="1"/>
  <c r="P2880" i="1"/>
  <c r="P2881" i="1"/>
  <c r="P2882" i="1"/>
  <c r="P2883" i="1"/>
  <c r="P2884" i="1"/>
  <c r="P2885" i="1"/>
  <c r="P2886" i="1"/>
  <c r="P2887" i="1"/>
  <c r="P2888" i="1"/>
  <c r="P2889" i="1"/>
  <c r="P2890" i="1"/>
  <c r="P2891" i="1"/>
  <c r="P2892" i="1"/>
  <c r="P2893" i="1"/>
  <c r="P2894" i="1"/>
  <c r="P2895" i="1"/>
  <c r="P2896" i="1"/>
  <c r="P2897" i="1"/>
  <c r="P2898" i="1"/>
  <c r="P2899" i="1"/>
  <c r="P2900" i="1"/>
  <c r="P2901" i="1"/>
  <c r="P2902" i="1"/>
  <c r="P2903" i="1"/>
  <c r="P2904" i="1"/>
  <c r="P2905" i="1"/>
  <c r="P2906" i="1"/>
  <c r="P2907" i="1"/>
  <c r="P2908" i="1"/>
  <c r="P2909" i="1"/>
  <c r="P2910" i="1"/>
  <c r="P2911" i="1"/>
  <c r="P2912" i="1"/>
  <c r="P2913" i="1"/>
  <c r="P2914" i="1"/>
  <c r="P2915" i="1"/>
  <c r="P2916" i="1"/>
  <c r="P2917" i="1"/>
  <c r="P2918" i="1"/>
  <c r="P2919" i="1"/>
  <c r="P2920" i="1"/>
  <c r="P2921" i="1"/>
  <c r="P2922" i="1"/>
  <c r="P2923" i="1"/>
  <c r="P2924" i="1"/>
  <c r="P2925" i="1"/>
  <c r="P2926" i="1"/>
  <c r="P2927" i="1"/>
  <c r="P2928" i="1"/>
  <c r="P2929" i="1"/>
  <c r="P2930" i="1"/>
  <c r="P2931" i="1"/>
  <c r="P2932" i="1"/>
  <c r="P2933" i="1"/>
  <c r="P2934" i="1"/>
  <c r="P2935" i="1"/>
  <c r="P2936" i="1"/>
  <c r="P2937" i="1"/>
  <c r="P2938" i="1"/>
  <c r="P2939" i="1"/>
  <c r="P2940" i="1"/>
  <c r="P2941" i="1"/>
  <c r="P2942" i="1"/>
  <c r="P2943" i="1"/>
  <c r="P2944" i="1"/>
  <c r="P2945" i="1"/>
  <c r="P2946" i="1"/>
  <c r="P2947" i="1"/>
  <c r="P2948" i="1"/>
  <c r="P2949" i="1"/>
  <c r="P2950" i="1"/>
  <c r="P2951" i="1"/>
  <c r="P2952" i="1"/>
  <c r="P2953" i="1"/>
  <c r="P2954" i="1"/>
  <c r="P2955" i="1"/>
  <c r="P2956" i="1"/>
  <c r="P2957" i="1"/>
  <c r="P2958" i="1"/>
  <c r="P2959" i="1"/>
  <c r="P2960" i="1"/>
  <c r="P2961" i="1"/>
  <c r="P2962" i="1"/>
  <c r="P2963" i="1"/>
  <c r="P2964" i="1"/>
  <c r="P2965" i="1"/>
  <c r="P2966" i="1"/>
  <c r="P2967" i="1"/>
  <c r="P2968" i="1"/>
  <c r="P2969" i="1"/>
  <c r="P2970" i="1"/>
  <c r="P2971" i="1"/>
  <c r="P2972" i="1"/>
  <c r="P2973" i="1"/>
  <c r="P2974" i="1"/>
  <c r="P2975" i="1"/>
  <c r="P2976" i="1"/>
  <c r="P2977" i="1"/>
  <c r="P2978" i="1"/>
  <c r="P2979" i="1"/>
  <c r="P2980" i="1"/>
  <c r="P2981" i="1"/>
  <c r="P2982" i="1"/>
  <c r="P2983" i="1"/>
  <c r="P2984" i="1"/>
  <c r="P2985" i="1"/>
  <c r="P2986" i="1"/>
  <c r="P2987" i="1"/>
  <c r="P2988" i="1"/>
  <c r="P2989" i="1"/>
  <c r="P2990" i="1"/>
  <c r="P2991" i="1"/>
  <c r="P2992" i="1"/>
  <c r="P2993" i="1"/>
  <c r="P2994" i="1"/>
  <c r="P2995" i="1"/>
  <c r="P2996" i="1"/>
  <c r="P2997" i="1"/>
  <c r="P2998" i="1"/>
  <c r="P2999" i="1"/>
  <c r="P3000" i="1"/>
  <c r="P3001" i="1"/>
  <c r="P3002" i="1"/>
  <c r="P3003" i="1"/>
  <c r="P3004" i="1"/>
  <c r="P3005" i="1"/>
  <c r="P3006" i="1"/>
  <c r="P3007" i="1"/>
  <c r="P3008" i="1"/>
  <c r="P3009" i="1"/>
  <c r="P3010" i="1"/>
  <c r="P3011" i="1"/>
  <c r="P3012" i="1"/>
  <c r="P3013" i="1"/>
  <c r="P3014" i="1"/>
  <c r="P3015" i="1"/>
  <c r="P3016" i="1"/>
  <c r="P3017" i="1"/>
  <c r="P3018" i="1"/>
  <c r="P3019" i="1"/>
  <c r="P3020" i="1"/>
  <c r="P3021" i="1"/>
  <c r="P3022" i="1"/>
  <c r="P3023" i="1"/>
  <c r="P3024" i="1"/>
  <c r="P3025" i="1"/>
  <c r="P3026" i="1"/>
  <c r="P3027" i="1"/>
  <c r="P3028" i="1"/>
  <c r="P3029" i="1"/>
  <c r="P3030" i="1"/>
  <c r="P3031" i="1"/>
  <c r="P3032" i="1"/>
  <c r="P3033" i="1"/>
  <c r="P3034" i="1"/>
  <c r="P3035" i="1"/>
  <c r="P3036" i="1"/>
  <c r="P3037" i="1"/>
  <c r="P3038" i="1"/>
  <c r="P3039" i="1"/>
  <c r="P3040" i="1"/>
  <c r="P3041" i="1"/>
  <c r="P3042" i="1"/>
  <c r="P3043" i="1"/>
  <c r="P3044" i="1"/>
  <c r="P3045" i="1"/>
  <c r="P3046" i="1"/>
  <c r="P3047" i="1"/>
  <c r="P3048" i="1"/>
  <c r="P3049" i="1"/>
  <c r="P3050" i="1"/>
  <c r="P3051" i="1"/>
  <c r="P3052" i="1"/>
  <c r="P3053" i="1"/>
  <c r="P3054" i="1"/>
  <c r="P3055" i="1"/>
  <c r="P3056" i="1"/>
  <c r="P3057" i="1"/>
  <c r="P3058" i="1"/>
  <c r="P3059" i="1"/>
  <c r="P3060" i="1"/>
  <c r="P3061" i="1"/>
  <c r="P3062" i="1"/>
  <c r="P3063" i="1"/>
  <c r="P3064" i="1"/>
  <c r="P3065" i="1"/>
  <c r="P3066" i="1"/>
  <c r="P3067" i="1"/>
  <c r="P3068" i="1"/>
  <c r="P3069" i="1"/>
  <c r="P3070" i="1"/>
  <c r="P3071" i="1"/>
  <c r="P3072" i="1"/>
  <c r="P3073" i="1"/>
  <c r="P3074" i="1"/>
  <c r="P3075" i="1"/>
  <c r="P3076" i="1"/>
  <c r="P3077" i="1"/>
  <c r="P3078" i="1"/>
  <c r="P3079" i="1"/>
  <c r="P3080" i="1"/>
  <c r="P3081" i="1"/>
  <c r="P3082" i="1"/>
  <c r="P3083" i="1"/>
  <c r="P3084" i="1"/>
  <c r="P3085" i="1"/>
  <c r="P3086" i="1"/>
  <c r="P3087" i="1"/>
  <c r="P3088" i="1"/>
  <c r="P3089" i="1"/>
  <c r="P3090" i="1"/>
  <c r="P3091" i="1"/>
  <c r="P3092" i="1"/>
  <c r="P3093" i="1"/>
  <c r="P3094" i="1"/>
  <c r="P3095" i="1"/>
  <c r="P3096" i="1"/>
  <c r="P3097" i="1"/>
  <c r="P3098" i="1"/>
  <c r="P3099" i="1"/>
  <c r="P3100" i="1"/>
  <c r="P3101" i="1"/>
  <c r="P3102" i="1"/>
  <c r="P3103" i="1"/>
  <c r="P3104" i="1"/>
  <c r="P3105" i="1"/>
  <c r="P3106" i="1"/>
  <c r="P3107" i="1"/>
  <c r="P3108" i="1"/>
  <c r="P3109" i="1"/>
  <c r="P3110" i="1"/>
  <c r="P3111" i="1"/>
  <c r="P3112" i="1"/>
  <c r="P3113" i="1"/>
  <c r="P3114" i="1"/>
  <c r="P3115" i="1"/>
  <c r="P3116" i="1"/>
  <c r="P3117" i="1"/>
  <c r="P3118" i="1"/>
  <c r="P3119" i="1"/>
  <c r="P3120" i="1"/>
  <c r="P3121" i="1"/>
  <c r="P3122" i="1"/>
  <c r="P3123" i="1"/>
  <c r="P3124" i="1"/>
  <c r="P3125" i="1"/>
  <c r="P3126" i="1"/>
  <c r="P3127" i="1"/>
  <c r="P3128" i="1"/>
  <c r="P3129" i="1"/>
  <c r="P3130" i="1"/>
  <c r="P3131" i="1"/>
  <c r="P3132" i="1"/>
  <c r="P3133" i="1"/>
  <c r="P3134" i="1"/>
  <c r="P3135" i="1"/>
  <c r="P3136" i="1"/>
  <c r="P3137" i="1"/>
  <c r="P3138" i="1"/>
  <c r="P3139" i="1"/>
  <c r="P3140" i="1"/>
  <c r="P3141" i="1"/>
  <c r="P3142" i="1"/>
  <c r="P3143" i="1"/>
  <c r="P3144" i="1"/>
  <c r="P3145" i="1"/>
  <c r="P3146" i="1"/>
  <c r="P3147" i="1"/>
  <c r="P3148" i="1"/>
  <c r="P3149" i="1"/>
  <c r="P3150" i="1"/>
  <c r="P3151" i="1"/>
  <c r="P3152" i="1"/>
  <c r="P3153" i="1"/>
  <c r="P3154" i="1"/>
  <c r="P3155" i="1"/>
  <c r="P3156" i="1"/>
  <c r="P3157" i="1"/>
  <c r="P3158" i="1"/>
  <c r="P3159" i="1"/>
  <c r="P3160" i="1"/>
  <c r="P3161" i="1"/>
  <c r="P3162" i="1"/>
  <c r="P3163" i="1"/>
  <c r="P3164" i="1"/>
  <c r="P3165" i="1"/>
  <c r="P3166" i="1"/>
  <c r="P3167" i="1"/>
  <c r="P3168" i="1"/>
  <c r="P3169" i="1"/>
  <c r="P3170" i="1"/>
  <c r="P3171" i="1"/>
  <c r="P3172" i="1"/>
  <c r="P3173" i="1"/>
  <c r="P3174" i="1"/>
  <c r="P3175" i="1"/>
  <c r="P3176" i="1"/>
  <c r="P3177" i="1"/>
  <c r="P3178" i="1"/>
  <c r="P3179" i="1"/>
  <c r="P3180" i="1"/>
  <c r="P3181" i="1"/>
  <c r="P3182" i="1"/>
  <c r="P3183" i="1"/>
  <c r="P3184" i="1"/>
  <c r="P3185" i="1"/>
  <c r="P3186" i="1"/>
  <c r="P3187" i="1"/>
  <c r="P3188" i="1"/>
  <c r="P3189" i="1"/>
  <c r="P3190" i="1"/>
  <c r="P3191" i="1"/>
  <c r="P3192" i="1"/>
  <c r="P3193" i="1"/>
  <c r="P3194" i="1"/>
  <c r="P3195" i="1"/>
  <c r="P3196" i="1"/>
  <c r="P3197" i="1"/>
  <c r="P3198" i="1"/>
  <c r="P3199" i="1"/>
  <c r="P3200" i="1"/>
  <c r="P3201" i="1"/>
  <c r="P3202" i="1"/>
  <c r="P3203" i="1"/>
  <c r="P3204" i="1"/>
  <c r="P3205" i="1"/>
  <c r="P3206" i="1"/>
  <c r="P3207" i="1"/>
  <c r="P3208" i="1"/>
  <c r="P3209" i="1"/>
  <c r="P3210" i="1"/>
  <c r="P3211" i="1"/>
  <c r="P3212" i="1"/>
  <c r="P3213" i="1"/>
  <c r="P3214" i="1"/>
  <c r="P3215" i="1"/>
  <c r="P3216" i="1"/>
  <c r="P3217" i="1"/>
  <c r="P3218" i="1"/>
  <c r="P3219" i="1"/>
  <c r="P3220" i="1"/>
  <c r="P3221" i="1"/>
  <c r="P3222" i="1"/>
  <c r="P3223" i="1"/>
  <c r="P3224" i="1"/>
  <c r="P3225" i="1"/>
  <c r="P3226" i="1"/>
  <c r="P3227" i="1"/>
  <c r="P3228" i="1"/>
  <c r="P3229" i="1"/>
  <c r="P3230" i="1"/>
  <c r="P3231" i="1"/>
  <c r="P3232" i="1"/>
  <c r="P3233" i="1"/>
  <c r="P3234" i="1"/>
  <c r="P3235" i="1"/>
  <c r="P3236" i="1"/>
  <c r="P3237" i="1"/>
  <c r="P3238" i="1"/>
  <c r="P3239" i="1"/>
  <c r="P3240" i="1"/>
  <c r="P3241" i="1"/>
  <c r="P3242" i="1"/>
  <c r="P3243" i="1"/>
  <c r="P3244" i="1"/>
  <c r="P3245" i="1"/>
  <c r="P3246" i="1"/>
  <c r="P3247" i="1"/>
  <c r="P3248" i="1"/>
  <c r="P3249" i="1"/>
  <c r="P3250" i="1"/>
  <c r="P3251" i="1"/>
  <c r="P3252" i="1"/>
  <c r="P3253" i="1"/>
  <c r="P3254" i="1"/>
  <c r="P3255" i="1"/>
  <c r="P3256" i="1"/>
  <c r="P3257" i="1"/>
  <c r="P3258" i="1"/>
  <c r="P3259" i="1"/>
  <c r="P3260" i="1"/>
  <c r="P3261" i="1"/>
  <c r="P3262" i="1"/>
  <c r="P3263" i="1"/>
  <c r="P3264" i="1"/>
  <c r="P3265" i="1"/>
  <c r="P3266" i="1"/>
  <c r="P3267" i="1"/>
  <c r="P3268" i="1"/>
  <c r="P3269" i="1"/>
  <c r="P3270" i="1"/>
  <c r="P3271" i="1"/>
  <c r="P3272" i="1"/>
  <c r="P3273" i="1"/>
  <c r="P3274" i="1"/>
  <c r="P3275" i="1"/>
  <c r="P3276" i="1"/>
  <c r="P3277" i="1"/>
  <c r="P3278" i="1"/>
  <c r="P3279" i="1"/>
  <c r="P3280" i="1"/>
  <c r="P3281" i="1"/>
  <c r="P3282" i="1"/>
  <c r="P3283" i="1"/>
  <c r="P3284" i="1"/>
  <c r="P3285" i="1"/>
  <c r="P3286" i="1"/>
  <c r="P3287" i="1"/>
  <c r="P3288" i="1"/>
  <c r="P3289" i="1"/>
  <c r="P3290" i="1"/>
  <c r="P3291" i="1"/>
  <c r="P3292" i="1"/>
  <c r="P3293" i="1"/>
  <c r="P3294" i="1"/>
  <c r="P3295" i="1"/>
  <c r="P3296" i="1"/>
  <c r="P3297" i="1"/>
  <c r="P3298" i="1"/>
  <c r="P3299" i="1"/>
  <c r="P3300" i="1"/>
  <c r="P3301" i="1"/>
  <c r="P3302" i="1"/>
  <c r="P3303" i="1"/>
  <c r="P3304" i="1"/>
  <c r="P3305" i="1"/>
  <c r="P3306" i="1"/>
  <c r="P3307" i="1"/>
  <c r="P3308" i="1"/>
  <c r="P3309" i="1"/>
  <c r="P3310" i="1"/>
  <c r="P3311" i="1"/>
  <c r="P3312" i="1"/>
  <c r="P3313" i="1"/>
  <c r="P3314" i="1"/>
  <c r="P3315" i="1"/>
  <c r="P3316" i="1"/>
  <c r="P3317" i="1"/>
  <c r="P3318" i="1"/>
  <c r="P3319" i="1"/>
  <c r="P3320" i="1"/>
  <c r="P3321" i="1"/>
  <c r="P3322" i="1"/>
  <c r="P3323" i="1"/>
  <c r="P3324" i="1"/>
  <c r="P3325" i="1"/>
  <c r="P3326" i="1"/>
  <c r="P3327" i="1"/>
  <c r="P3328" i="1"/>
  <c r="P3329" i="1"/>
  <c r="P3330" i="1"/>
  <c r="P3331" i="1"/>
  <c r="P3332" i="1"/>
  <c r="P3333" i="1"/>
  <c r="P3334" i="1"/>
  <c r="P3335" i="1"/>
  <c r="P3336" i="1"/>
  <c r="P3337" i="1"/>
  <c r="P3338" i="1"/>
  <c r="P3339" i="1"/>
  <c r="P3340" i="1"/>
  <c r="P3341" i="1"/>
  <c r="P3342" i="1"/>
  <c r="P3343" i="1"/>
  <c r="P3344" i="1"/>
  <c r="P3345" i="1"/>
  <c r="P3346" i="1"/>
  <c r="P3347" i="1"/>
  <c r="P3348" i="1"/>
  <c r="P3349" i="1"/>
  <c r="P3350" i="1"/>
  <c r="P3351" i="1"/>
  <c r="P3352" i="1"/>
  <c r="P3353" i="1"/>
  <c r="P3354" i="1"/>
  <c r="P3355" i="1"/>
  <c r="P3356" i="1"/>
  <c r="P3357" i="1"/>
  <c r="P3358" i="1"/>
  <c r="P3359" i="1"/>
  <c r="P3360" i="1"/>
  <c r="P3361" i="1"/>
  <c r="P3362" i="1"/>
  <c r="P3363" i="1"/>
  <c r="P3364" i="1"/>
  <c r="P3365" i="1"/>
  <c r="P3366" i="1"/>
  <c r="P3367" i="1"/>
  <c r="P3368" i="1"/>
  <c r="P3369" i="1"/>
  <c r="P3370" i="1"/>
  <c r="P3371" i="1"/>
  <c r="P3372" i="1"/>
  <c r="P3373" i="1"/>
  <c r="P3374" i="1"/>
  <c r="P3375" i="1"/>
  <c r="P3376" i="1"/>
  <c r="P3377" i="1"/>
  <c r="P3378" i="1"/>
  <c r="P3379" i="1"/>
  <c r="P3380" i="1"/>
  <c r="P3381" i="1"/>
  <c r="P3382" i="1"/>
  <c r="P3383" i="1"/>
  <c r="P3384" i="1"/>
  <c r="P3385" i="1"/>
  <c r="P3386" i="1"/>
  <c r="P3387" i="1"/>
  <c r="P3388" i="1"/>
  <c r="P3389" i="1"/>
  <c r="P3390" i="1"/>
  <c r="P3391" i="1"/>
  <c r="P3392" i="1"/>
  <c r="P3393" i="1"/>
  <c r="P3394" i="1"/>
  <c r="P3395" i="1"/>
  <c r="P3396" i="1"/>
  <c r="P3397" i="1"/>
  <c r="P3398" i="1"/>
  <c r="P3399" i="1"/>
  <c r="P3400" i="1"/>
  <c r="P3401" i="1"/>
  <c r="P3402" i="1"/>
  <c r="P3403" i="1"/>
  <c r="P3404" i="1"/>
  <c r="P3405" i="1"/>
  <c r="P3406" i="1"/>
  <c r="P3407" i="1"/>
  <c r="P3408" i="1"/>
  <c r="P3409" i="1"/>
  <c r="P3410" i="1"/>
  <c r="P3411" i="1"/>
  <c r="P3412" i="1"/>
  <c r="P3413" i="1"/>
  <c r="P3414" i="1"/>
  <c r="P3415" i="1"/>
  <c r="P3416" i="1"/>
  <c r="P3417" i="1"/>
  <c r="P3418" i="1"/>
  <c r="P3419" i="1"/>
  <c r="P3420" i="1"/>
  <c r="P3421" i="1"/>
  <c r="P3422" i="1"/>
  <c r="P3423" i="1"/>
  <c r="P3424" i="1"/>
  <c r="P3425" i="1"/>
  <c r="P3426" i="1"/>
  <c r="P3427" i="1"/>
  <c r="P3428" i="1"/>
  <c r="P3429" i="1"/>
  <c r="P3430" i="1"/>
  <c r="P3431" i="1"/>
  <c r="P3432" i="1"/>
  <c r="P3433" i="1"/>
  <c r="P3434" i="1"/>
  <c r="P3435" i="1"/>
  <c r="P3436" i="1"/>
  <c r="P3437" i="1"/>
  <c r="P3438" i="1"/>
  <c r="P3439" i="1"/>
  <c r="P3440" i="1"/>
  <c r="P3441" i="1"/>
  <c r="P3442" i="1"/>
  <c r="P3443" i="1"/>
  <c r="P3444" i="1"/>
  <c r="P3445" i="1"/>
  <c r="P3446" i="1"/>
  <c r="P3447" i="1"/>
  <c r="P3448" i="1"/>
  <c r="P3449" i="1"/>
  <c r="P3450" i="1"/>
  <c r="P3451" i="1"/>
  <c r="P3452" i="1"/>
  <c r="P3453" i="1"/>
  <c r="P3454" i="1"/>
  <c r="P3455" i="1"/>
  <c r="P3456" i="1"/>
  <c r="P3457" i="1"/>
  <c r="P3458" i="1"/>
  <c r="P3459" i="1"/>
  <c r="P3460" i="1"/>
  <c r="P3461" i="1"/>
  <c r="P3462" i="1"/>
  <c r="P3463" i="1"/>
  <c r="P3464" i="1"/>
  <c r="P3465" i="1"/>
  <c r="P3466" i="1"/>
  <c r="P3467" i="1"/>
  <c r="P3468" i="1"/>
  <c r="P3469" i="1"/>
  <c r="P3470" i="1"/>
  <c r="P3471" i="1"/>
  <c r="P3472" i="1"/>
  <c r="P3473" i="1"/>
  <c r="P3474" i="1"/>
  <c r="P3475" i="1"/>
  <c r="P3476" i="1"/>
  <c r="P3477" i="1"/>
  <c r="P3478" i="1"/>
  <c r="P3479" i="1"/>
  <c r="P3480" i="1"/>
  <c r="P3481" i="1"/>
  <c r="P3482" i="1"/>
  <c r="P3483" i="1"/>
  <c r="P3484" i="1"/>
  <c r="P3485" i="1"/>
  <c r="P3486" i="1"/>
  <c r="P3487" i="1"/>
  <c r="P3488" i="1"/>
  <c r="P3489" i="1"/>
  <c r="P3490" i="1"/>
  <c r="P3491" i="1"/>
  <c r="P3492" i="1"/>
  <c r="P3493" i="1"/>
  <c r="P3494" i="1"/>
  <c r="P3495" i="1"/>
  <c r="P3496" i="1"/>
  <c r="P3497" i="1"/>
  <c r="P3498" i="1"/>
  <c r="P3499" i="1"/>
  <c r="P3500" i="1"/>
  <c r="P3501" i="1"/>
  <c r="P3502" i="1"/>
  <c r="P3503" i="1"/>
  <c r="P3504" i="1"/>
  <c r="P3505" i="1"/>
  <c r="P3506" i="1"/>
  <c r="P3507" i="1"/>
  <c r="P3508" i="1"/>
  <c r="P3509" i="1"/>
  <c r="P3510" i="1"/>
  <c r="P3511" i="1"/>
  <c r="P3512" i="1"/>
  <c r="P3513" i="1"/>
  <c r="P3514" i="1"/>
  <c r="P3515" i="1"/>
  <c r="P3516" i="1"/>
  <c r="P3517" i="1"/>
  <c r="P3518" i="1"/>
  <c r="P3519" i="1"/>
  <c r="P3520" i="1"/>
  <c r="P3521" i="1"/>
  <c r="P3522" i="1"/>
  <c r="P3523" i="1"/>
  <c r="P3524" i="1"/>
  <c r="P3525" i="1"/>
  <c r="P3526" i="1"/>
  <c r="P3527" i="1"/>
  <c r="P3528" i="1"/>
  <c r="P3529" i="1"/>
  <c r="P3530" i="1"/>
  <c r="P3531" i="1"/>
  <c r="P3532" i="1"/>
  <c r="P3533" i="1"/>
  <c r="P3534" i="1"/>
  <c r="P3535" i="1"/>
  <c r="P3536" i="1"/>
  <c r="P3537" i="1"/>
  <c r="P3538" i="1"/>
  <c r="P3539" i="1"/>
  <c r="P3540" i="1"/>
  <c r="P3541" i="1"/>
  <c r="P3542" i="1"/>
  <c r="P3543" i="1"/>
  <c r="P3544" i="1"/>
  <c r="P3545" i="1"/>
  <c r="P3546" i="1"/>
  <c r="P3547" i="1"/>
  <c r="P3548" i="1"/>
  <c r="P3549" i="1"/>
  <c r="P3550" i="1"/>
  <c r="P3551" i="1"/>
  <c r="P3552" i="1"/>
  <c r="P3553" i="1"/>
  <c r="P3554" i="1"/>
  <c r="P3555" i="1"/>
  <c r="P3556" i="1"/>
  <c r="P3557" i="1"/>
  <c r="P3558" i="1"/>
  <c r="P3559" i="1"/>
  <c r="P3560" i="1"/>
  <c r="P3561" i="1"/>
  <c r="P3562" i="1"/>
  <c r="P3563" i="1"/>
  <c r="P3564" i="1"/>
  <c r="P3565" i="1"/>
  <c r="P3566" i="1"/>
  <c r="P3567" i="1"/>
  <c r="P3568" i="1"/>
  <c r="P3569" i="1"/>
  <c r="P3570" i="1"/>
  <c r="P3571" i="1"/>
  <c r="P3572" i="1"/>
  <c r="P3573" i="1"/>
  <c r="P3574" i="1"/>
  <c r="P3575" i="1"/>
  <c r="P3576" i="1"/>
  <c r="P3577" i="1"/>
  <c r="P3578" i="1"/>
  <c r="P3579" i="1"/>
  <c r="P3580" i="1"/>
  <c r="P3581" i="1"/>
  <c r="P3582" i="1"/>
  <c r="P3583" i="1"/>
  <c r="P3584" i="1"/>
  <c r="P3585" i="1"/>
  <c r="P3586" i="1"/>
  <c r="P3587" i="1"/>
  <c r="P3588" i="1"/>
  <c r="P3589" i="1"/>
  <c r="P3590" i="1"/>
  <c r="P3591" i="1"/>
  <c r="P3592" i="1"/>
  <c r="P3593" i="1"/>
  <c r="P3594" i="1"/>
  <c r="P3595" i="1"/>
  <c r="P3596" i="1"/>
  <c r="P3597" i="1"/>
  <c r="P3598" i="1"/>
  <c r="P3599" i="1"/>
  <c r="P3600" i="1"/>
  <c r="P3601" i="1"/>
  <c r="P3602" i="1"/>
  <c r="P3603" i="1"/>
  <c r="P3604" i="1"/>
  <c r="P3605" i="1"/>
  <c r="P3606" i="1"/>
  <c r="P3607" i="1"/>
  <c r="P3608" i="1"/>
  <c r="P3609" i="1"/>
  <c r="P3610" i="1"/>
  <c r="P3611" i="1"/>
  <c r="P3612" i="1"/>
  <c r="P3613" i="1"/>
  <c r="P3614" i="1"/>
  <c r="P3615" i="1"/>
  <c r="P3616" i="1"/>
  <c r="P3617" i="1"/>
  <c r="P3618" i="1"/>
  <c r="P3619" i="1"/>
  <c r="P3620" i="1"/>
  <c r="P3621" i="1"/>
  <c r="P3622" i="1"/>
  <c r="P3623" i="1"/>
  <c r="P3624" i="1"/>
  <c r="P3625" i="1"/>
  <c r="P3626" i="1"/>
  <c r="P3627" i="1"/>
  <c r="P3628" i="1"/>
  <c r="P3629" i="1"/>
  <c r="P3630" i="1"/>
  <c r="P3631" i="1"/>
  <c r="P3632" i="1"/>
  <c r="P3633" i="1"/>
  <c r="P3634" i="1"/>
  <c r="P3635" i="1"/>
  <c r="P3636" i="1"/>
  <c r="P3637" i="1"/>
  <c r="P3638" i="1"/>
  <c r="P3639" i="1"/>
  <c r="P3640" i="1"/>
  <c r="P3641" i="1"/>
  <c r="P3642" i="1"/>
  <c r="P3643" i="1"/>
  <c r="P3644" i="1"/>
  <c r="P3645" i="1"/>
  <c r="P3646" i="1"/>
  <c r="P3647" i="1"/>
  <c r="P3648" i="1"/>
  <c r="P3649" i="1"/>
  <c r="P3650" i="1"/>
  <c r="P3651" i="1"/>
  <c r="P3652" i="1"/>
  <c r="P3653" i="1"/>
  <c r="P3654" i="1"/>
  <c r="P3655" i="1"/>
  <c r="P3656" i="1"/>
  <c r="P3657" i="1"/>
  <c r="P3658" i="1"/>
  <c r="P3659" i="1"/>
  <c r="P3660" i="1"/>
  <c r="P3661" i="1"/>
  <c r="P3662" i="1"/>
  <c r="P3663" i="1"/>
  <c r="P3664" i="1"/>
  <c r="P3665" i="1"/>
  <c r="P3666" i="1"/>
  <c r="P3667" i="1"/>
  <c r="P3668" i="1"/>
  <c r="P3669" i="1"/>
  <c r="P3670" i="1"/>
  <c r="P3671" i="1"/>
  <c r="P3672" i="1"/>
  <c r="P3673" i="1"/>
  <c r="P3674" i="1"/>
  <c r="P3675" i="1"/>
  <c r="P3676" i="1"/>
  <c r="P3677" i="1"/>
  <c r="P3678" i="1"/>
  <c r="P3679" i="1"/>
  <c r="P3680" i="1"/>
  <c r="P3681" i="1"/>
  <c r="P3682" i="1"/>
  <c r="P3683" i="1"/>
  <c r="P3684" i="1"/>
  <c r="P3685" i="1"/>
  <c r="P3686" i="1"/>
  <c r="P3687" i="1"/>
  <c r="P3688" i="1"/>
  <c r="P3689" i="1"/>
  <c r="P3690" i="1"/>
  <c r="P3691" i="1"/>
  <c r="P3692" i="1"/>
  <c r="P3693" i="1"/>
  <c r="P3694" i="1"/>
  <c r="P3695" i="1"/>
  <c r="P3696" i="1"/>
  <c r="P3697" i="1"/>
  <c r="P3698" i="1"/>
  <c r="P3699" i="1"/>
  <c r="P3700" i="1"/>
  <c r="P3701" i="1"/>
  <c r="P3702" i="1"/>
  <c r="P3703" i="1"/>
  <c r="P3704" i="1"/>
  <c r="P3705" i="1"/>
  <c r="P3706" i="1"/>
  <c r="P3707" i="1"/>
  <c r="P3708" i="1"/>
  <c r="P3709" i="1"/>
  <c r="P3710" i="1"/>
  <c r="P3711" i="1"/>
  <c r="P3712" i="1"/>
  <c r="P3713" i="1"/>
  <c r="P3714" i="1"/>
  <c r="P3715" i="1"/>
  <c r="P3716" i="1"/>
  <c r="P3717" i="1"/>
  <c r="P3718" i="1"/>
  <c r="P3719" i="1"/>
  <c r="P3720" i="1"/>
  <c r="P3721" i="1"/>
  <c r="P3722" i="1"/>
  <c r="P3723" i="1"/>
  <c r="P3724" i="1"/>
  <c r="P3725" i="1"/>
  <c r="P3726" i="1"/>
  <c r="P3727" i="1"/>
  <c r="P3728" i="1"/>
  <c r="P3729" i="1"/>
  <c r="P3730" i="1"/>
  <c r="P3731" i="1"/>
  <c r="P3732" i="1"/>
  <c r="P3733" i="1"/>
  <c r="P3734" i="1"/>
  <c r="P3735" i="1"/>
  <c r="P3736" i="1"/>
  <c r="P3737" i="1"/>
  <c r="P3738" i="1"/>
  <c r="P3739" i="1"/>
  <c r="P3740" i="1"/>
  <c r="P3741" i="1"/>
  <c r="P3742" i="1"/>
  <c r="P3743" i="1"/>
  <c r="P3744" i="1"/>
  <c r="P3745" i="1"/>
  <c r="P3746" i="1"/>
  <c r="P3747" i="1"/>
  <c r="P3748" i="1"/>
  <c r="P3749" i="1"/>
  <c r="P3750" i="1"/>
  <c r="P3751" i="1"/>
  <c r="P3752" i="1"/>
  <c r="P3753" i="1"/>
  <c r="P3754" i="1"/>
  <c r="P3755" i="1"/>
  <c r="P3756" i="1"/>
  <c r="P3757" i="1"/>
  <c r="P3758" i="1"/>
  <c r="P3759" i="1"/>
  <c r="P3760" i="1"/>
  <c r="P3761" i="1"/>
  <c r="P3762" i="1"/>
  <c r="P3763" i="1"/>
  <c r="P3764" i="1"/>
  <c r="P3765" i="1"/>
  <c r="P3766" i="1"/>
  <c r="P3767" i="1"/>
  <c r="P3768" i="1"/>
  <c r="P3769" i="1"/>
  <c r="P3770" i="1"/>
  <c r="P3771" i="1"/>
  <c r="P3772" i="1"/>
  <c r="P3773" i="1"/>
  <c r="P3774" i="1"/>
  <c r="P3775" i="1"/>
  <c r="P3776" i="1"/>
  <c r="P3777" i="1"/>
  <c r="P3778" i="1"/>
  <c r="P3779" i="1"/>
  <c r="P3780" i="1"/>
  <c r="P3781" i="1"/>
  <c r="P3782" i="1"/>
  <c r="P3783" i="1"/>
  <c r="P3784" i="1"/>
  <c r="P3785" i="1"/>
  <c r="P3786" i="1"/>
  <c r="P3787" i="1"/>
  <c r="P3788" i="1"/>
  <c r="P3789" i="1"/>
  <c r="P3790" i="1"/>
  <c r="P3791" i="1"/>
  <c r="P3792" i="1"/>
  <c r="P3793" i="1"/>
  <c r="P3794" i="1"/>
  <c r="P3795" i="1"/>
  <c r="P3796" i="1"/>
  <c r="P3797" i="1"/>
  <c r="P3798" i="1"/>
  <c r="P3799" i="1"/>
  <c r="P3800" i="1"/>
  <c r="P3801" i="1"/>
  <c r="P3802" i="1"/>
  <c r="P3803" i="1"/>
  <c r="P3804" i="1"/>
  <c r="P3805" i="1"/>
  <c r="P3806" i="1"/>
  <c r="P3807" i="1"/>
  <c r="P3808" i="1"/>
  <c r="P3809" i="1"/>
  <c r="P3810" i="1"/>
  <c r="P3811" i="1"/>
  <c r="P3812" i="1"/>
  <c r="P3813" i="1"/>
  <c r="P3814" i="1"/>
  <c r="P3815" i="1"/>
  <c r="P3816" i="1"/>
  <c r="P3817" i="1"/>
  <c r="P3818" i="1"/>
  <c r="P3819" i="1"/>
  <c r="P3820" i="1"/>
  <c r="P3821" i="1"/>
  <c r="P3822" i="1"/>
  <c r="P3823" i="1"/>
  <c r="P3824" i="1"/>
  <c r="P3825" i="1"/>
  <c r="P3826" i="1"/>
  <c r="P3827" i="1"/>
  <c r="P3828" i="1"/>
  <c r="P3829" i="1"/>
  <c r="P3830" i="1"/>
  <c r="P3831" i="1"/>
  <c r="P3832" i="1"/>
  <c r="P3833" i="1"/>
  <c r="P3834" i="1"/>
  <c r="P3835" i="1"/>
  <c r="P3836" i="1"/>
  <c r="P3837" i="1"/>
  <c r="P3838" i="1"/>
  <c r="P3839" i="1"/>
  <c r="P3840" i="1"/>
  <c r="P3841" i="1"/>
  <c r="P3842" i="1"/>
  <c r="P3843" i="1"/>
  <c r="P3844" i="1"/>
  <c r="P3845" i="1"/>
  <c r="P3846" i="1"/>
  <c r="P3847" i="1"/>
  <c r="P3848" i="1"/>
  <c r="P3849" i="1"/>
  <c r="P3850" i="1"/>
  <c r="P3851" i="1"/>
  <c r="D323" i="4"/>
  <c r="D322" i="4"/>
  <c r="D321" i="4"/>
  <c r="D320" i="4"/>
  <c r="D319" i="4"/>
  <c r="D318" i="4"/>
  <c r="D317" i="4"/>
  <c r="D316" i="4"/>
  <c r="D315" i="4"/>
  <c r="D314" i="4"/>
  <c r="D313" i="4"/>
  <c r="D312" i="4"/>
  <c r="D311" i="4"/>
  <c r="D310" i="4"/>
  <c r="D309" i="4"/>
  <c r="D308" i="4"/>
  <c r="D307" i="4"/>
  <c r="D306" i="4"/>
  <c r="D305" i="4"/>
  <c r="D304" i="4"/>
  <c r="D303" i="4"/>
  <c r="D302" i="4"/>
  <c r="D301" i="4"/>
  <c r="D300" i="4"/>
  <c r="D299" i="4"/>
  <c r="D298" i="4"/>
  <c r="D297" i="4"/>
  <c r="D296" i="4"/>
  <c r="D295" i="4"/>
  <c r="D294" i="4"/>
  <c r="D293" i="4"/>
  <c r="D292" i="4"/>
  <c r="D291" i="4"/>
  <c r="D290" i="4"/>
  <c r="D289" i="4"/>
  <c r="D288" i="4"/>
  <c r="D287" i="4"/>
  <c r="D286" i="4"/>
  <c r="D285" i="4"/>
  <c r="D284" i="4"/>
  <c r="D283" i="4"/>
  <c r="D282" i="4"/>
  <c r="D281" i="4"/>
  <c r="D280" i="4"/>
  <c r="D279" i="4"/>
  <c r="D278" i="4"/>
  <c r="D277" i="4"/>
  <c r="D276" i="4"/>
  <c r="D275" i="4"/>
  <c r="D274" i="4"/>
  <c r="D273" i="4"/>
  <c r="D272" i="4"/>
  <c r="D271" i="4"/>
  <c r="D270" i="4"/>
  <c r="D269" i="4"/>
  <c r="D268" i="4"/>
  <c r="D267" i="4"/>
  <c r="D266" i="4"/>
  <c r="D265" i="4"/>
  <c r="D264" i="4"/>
  <c r="D263" i="4"/>
  <c r="D262" i="4"/>
  <c r="D261" i="4"/>
  <c r="D260" i="4"/>
  <c r="D259" i="4"/>
  <c r="D258" i="4"/>
  <c r="D257" i="4"/>
  <c r="D256" i="4"/>
  <c r="D255" i="4"/>
  <c r="D254" i="4"/>
  <c r="D253" i="4"/>
  <c r="D252" i="4"/>
  <c r="D251" i="4"/>
  <c r="D250" i="4"/>
  <c r="D249" i="4"/>
  <c r="D248" i="4"/>
  <c r="D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D233" i="4"/>
  <c r="D232" i="4"/>
  <c r="D231" i="4"/>
  <c r="D230" i="4"/>
  <c r="D229" i="4"/>
  <c r="D228" i="4"/>
  <c r="D227" i="4"/>
  <c r="D226" i="4"/>
  <c r="D225" i="4"/>
  <c r="D224" i="4"/>
  <c r="D223" i="4"/>
  <c r="D222" i="4"/>
  <c r="D221" i="4"/>
  <c r="D220" i="4"/>
  <c r="D219" i="4"/>
  <c r="D218" i="4"/>
  <c r="D217" i="4"/>
  <c r="D216" i="4"/>
  <c r="D215" i="4"/>
  <c r="D214" i="4"/>
  <c r="D213" i="4"/>
  <c r="D212" i="4"/>
  <c r="D211" i="4"/>
  <c r="D210" i="4"/>
  <c r="D209" i="4"/>
  <c r="D208" i="4"/>
  <c r="D207" i="4"/>
  <c r="D206" i="4"/>
  <c r="D205" i="4"/>
  <c r="D204" i="4"/>
  <c r="D203" i="4"/>
  <c r="D202" i="4"/>
  <c r="D201" i="4"/>
  <c r="D200" i="4"/>
  <c r="D199" i="4"/>
  <c r="D198" i="4"/>
  <c r="D197" i="4"/>
  <c r="D196" i="4"/>
  <c r="D195" i="4"/>
  <c r="D194" i="4"/>
  <c r="D193" i="4"/>
  <c r="D192" i="4"/>
  <c r="D191" i="4"/>
  <c r="D190" i="4"/>
  <c r="D189" i="4"/>
  <c r="D188" i="4"/>
  <c r="D187" i="4"/>
  <c r="D186" i="4"/>
  <c r="D185" i="4"/>
  <c r="D184" i="4"/>
  <c r="D183" i="4"/>
  <c r="D182" i="4"/>
  <c r="D181" i="4"/>
  <c r="D180" i="4"/>
  <c r="D179" i="4"/>
  <c r="D178" i="4"/>
  <c r="D177" i="4"/>
  <c r="D176" i="4"/>
  <c r="D175" i="4"/>
  <c r="D174" i="4"/>
  <c r="D173" i="4"/>
  <c r="D172" i="4"/>
  <c r="D171" i="4"/>
  <c r="D170" i="4"/>
  <c r="D169" i="4"/>
  <c r="D168" i="4"/>
  <c r="D167" i="4"/>
  <c r="D166" i="4"/>
  <c r="D165" i="4"/>
  <c r="D164" i="4"/>
  <c r="D163" i="4"/>
  <c r="D162" i="4"/>
  <c r="D161" i="4"/>
  <c r="D160" i="4"/>
  <c r="D159" i="4"/>
  <c r="D158" i="4"/>
  <c r="D157" i="4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D143" i="4"/>
  <c r="D142" i="4"/>
  <c r="D141" i="4"/>
  <c r="D140" i="4"/>
  <c r="D139" i="4"/>
  <c r="D138" i="4"/>
  <c r="D137" i="4"/>
  <c r="D136" i="4"/>
  <c r="D135" i="4"/>
  <c r="D134" i="4"/>
  <c r="D133" i="4"/>
  <c r="D132" i="4"/>
  <c r="D131" i="4"/>
  <c r="D130" i="4"/>
  <c r="D129" i="4"/>
  <c r="D128" i="4"/>
  <c r="D127" i="4"/>
  <c r="D126" i="4"/>
  <c r="D125" i="4"/>
  <c r="D124" i="4"/>
  <c r="D123" i="4"/>
  <c r="D122" i="4"/>
  <c r="D121" i="4"/>
  <c r="D120" i="4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</calcChain>
</file>

<file path=xl/sharedStrings.xml><?xml version="1.0" encoding="utf-8"?>
<sst xmlns="http://schemas.openxmlformats.org/spreadsheetml/2006/main" count="50487" uniqueCount="14087">
  <si>
    <t>Simple-SKU</t>
  </si>
  <si>
    <t>Config-SKU</t>
  </si>
  <si>
    <t>EAN</t>
  </si>
  <si>
    <t>Size</t>
  </si>
  <si>
    <t>Article Description</t>
  </si>
  <si>
    <t>Brand</t>
  </si>
  <si>
    <t>Final Stock (available)</t>
  </si>
  <si>
    <t>29</t>
  </si>
  <si>
    <t>Clothing</t>
  </si>
  <si>
    <t>Women</t>
  </si>
  <si>
    <t>Jeans</t>
  </si>
  <si>
    <t>Relaxed</t>
  </si>
  <si>
    <t>blue</t>
  </si>
  <si>
    <t>Skinny</t>
  </si>
  <si>
    <t>white</t>
  </si>
  <si>
    <t>50</t>
  </si>
  <si>
    <t>Blouses / Woven Tops</t>
  </si>
  <si>
    <t>Shirts</t>
  </si>
  <si>
    <t>M</t>
  </si>
  <si>
    <t>Men</t>
  </si>
  <si>
    <t>Trousers</t>
  </si>
  <si>
    <t>Tailored</t>
  </si>
  <si>
    <t>Slim Fit</t>
  </si>
  <si>
    <t>grey</t>
  </si>
  <si>
    <t>34</t>
  </si>
  <si>
    <t>sand</t>
  </si>
  <si>
    <t>olive</t>
  </si>
  <si>
    <t>S</t>
  </si>
  <si>
    <t>XL</t>
  </si>
  <si>
    <t>light blue</t>
  </si>
  <si>
    <t>Sweat</t>
  </si>
  <si>
    <t>Hoodies</t>
  </si>
  <si>
    <t>T-Shirts</t>
  </si>
  <si>
    <t>Uni</t>
  </si>
  <si>
    <t>royal blue</t>
  </si>
  <si>
    <t>40</t>
  </si>
  <si>
    <t>silver-coloured</t>
  </si>
  <si>
    <t>L</t>
  </si>
  <si>
    <t>beige</t>
  </si>
  <si>
    <t>black</t>
  </si>
  <si>
    <t>44</t>
  </si>
  <si>
    <t>pink</t>
  </si>
  <si>
    <t>QX721N008-A11</t>
  </si>
  <si>
    <t>Straight Leg</t>
  </si>
  <si>
    <t>off-white</t>
  </si>
  <si>
    <t>PAX</t>
  </si>
  <si>
    <t>BDG Urban Outfitters</t>
  </si>
  <si>
    <t>QX721N008-A110027000</t>
  </si>
  <si>
    <t>0190382816563</t>
  </si>
  <si>
    <t>27</t>
  </si>
  <si>
    <t>QX721N008-K110026000</t>
  </si>
  <si>
    <t>QX721N008-K11</t>
  </si>
  <si>
    <t>0190382933734</t>
  </si>
  <si>
    <t>26</t>
  </si>
  <si>
    <t>QX721D00C-Q11000S000</t>
  </si>
  <si>
    <t>QX721D00C-Q11</t>
  </si>
  <si>
    <t>0190382942613</t>
  </si>
  <si>
    <t>Jersey</t>
  </si>
  <si>
    <t>Long Sleeves</t>
  </si>
  <si>
    <t>LONG SLEEVE V NECK TOP</t>
  </si>
  <si>
    <t>40/42</t>
  </si>
  <si>
    <t>Casual Trousers</t>
  </si>
  <si>
    <t>gold-coloured</t>
  </si>
  <si>
    <t>Free People</t>
  </si>
  <si>
    <t>dark blue</t>
  </si>
  <si>
    <t>green</t>
  </si>
  <si>
    <t>36</t>
  </si>
  <si>
    <t>QX721N010-A110031000</t>
  </si>
  <si>
    <t>QX721N010-A11</t>
  </si>
  <si>
    <t>0193129619908</t>
  </si>
  <si>
    <t>31</t>
  </si>
  <si>
    <t>Thin Wale Cord Mom</t>
  </si>
  <si>
    <t>Chinos</t>
  </si>
  <si>
    <t>Straight Fit</t>
  </si>
  <si>
    <t>Placement Prints</t>
  </si>
  <si>
    <t>Logos</t>
  </si>
  <si>
    <t>light yellow</t>
  </si>
  <si>
    <t>Short Sleeves</t>
  </si>
  <si>
    <t>Boys</t>
  </si>
  <si>
    <t>Long sleeves</t>
  </si>
  <si>
    <t>mottled grey</t>
  </si>
  <si>
    <t>OshKosh</t>
  </si>
  <si>
    <t>red</t>
  </si>
  <si>
    <t>OK024G08X-K110014000</t>
  </si>
  <si>
    <t>OK024G08X-K11</t>
  </si>
  <si>
    <t>0194135830165</t>
  </si>
  <si>
    <t>164/170</t>
  </si>
  <si>
    <t>SS Mid-Tier Graphic</t>
  </si>
  <si>
    <t>OK023C028-J11005T000</t>
  </si>
  <si>
    <t>OK023C028-J11</t>
  </si>
  <si>
    <t>0194135855366</t>
  </si>
  <si>
    <t>110</t>
  </si>
  <si>
    <t>Girls</t>
  </si>
  <si>
    <t>Shorts</t>
  </si>
  <si>
    <t>Tailored Shorts</t>
  </si>
  <si>
    <t>pull on shorts</t>
  </si>
  <si>
    <t>Onepieces &amp; Sets</t>
  </si>
  <si>
    <t>Carter's</t>
  </si>
  <si>
    <t>122</t>
  </si>
  <si>
    <t>Denim Shorts</t>
  </si>
  <si>
    <t>104/110</t>
  </si>
  <si>
    <t>OK023C020-A110005000</t>
  </si>
  <si>
    <t>OK023C020-A11</t>
  </si>
  <si>
    <t>0194135866096</t>
  </si>
  <si>
    <t>Jersey Shorts</t>
  </si>
  <si>
    <t>athleisure shorts</t>
  </si>
  <si>
    <t>OK023C020-A110007000</t>
  </si>
  <si>
    <t>0194135866119</t>
  </si>
  <si>
    <t>OK023G083-K110007000</t>
  </si>
  <si>
    <t>OK023G083-K11</t>
  </si>
  <si>
    <t>0194135870765</t>
  </si>
  <si>
    <t>midtier graphic</t>
  </si>
  <si>
    <t>Tops</t>
  </si>
  <si>
    <t>yellow</t>
  </si>
  <si>
    <t>XS</t>
  </si>
  <si>
    <t>Sleeveless</t>
  </si>
  <si>
    <t>grey denim</t>
  </si>
  <si>
    <t>Imogen Tank</t>
  </si>
  <si>
    <t>QX721D01H-M12000S000</t>
  </si>
  <si>
    <t>QX721D01H-M12</t>
  </si>
  <si>
    <t>0194510054414</t>
  </si>
  <si>
    <t>dark green</t>
  </si>
  <si>
    <t>QX721D01G-G11000S000</t>
  </si>
  <si>
    <t>QX721D01G-G11</t>
  </si>
  <si>
    <t>0194510056159</t>
  </si>
  <si>
    <t>Strapless</t>
  </si>
  <si>
    <t>High Neck Tank Top</t>
  </si>
  <si>
    <t>QX721D01G-G11000L000</t>
  </si>
  <si>
    <t>0194510056173</t>
  </si>
  <si>
    <t>Camis</t>
  </si>
  <si>
    <t>QX721A00K-B11000S000</t>
  </si>
  <si>
    <t>QX721A00K-B11</t>
  </si>
  <si>
    <t>0194510439310</t>
  </si>
  <si>
    <t>AUTHENTIC CARGO PANT</t>
  </si>
  <si>
    <t>IE021D000-K1100XS000</t>
  </si>
  <si>
    <t>IE021D000-K11</t>
  </si>
  <si>
    <t>0194510703169</t>
  </si>
  <si>
    <t>IF BABY SCRIPT TEE</t>
  </si>
  <si>
    <t>iets frans...</t>
  </si>
  <si>
    <t>QX721N04I-B110028000</t>
  </si>
  <si>
    <t>QX721N04I-B11</t>
  </si>
  <si>
    <t>0194510759050</t>
  </si>
  <si>
    <t>28</t>
  </si>
  <si>
    <t>Flared</t>
  </si>
  <si>
    <t>orange</t>
  </si>
  <si>
    <t>BDG 70S PRINT CORD FLARE</t>
  </si>
  <si>
    <t>QX721E01H-T11000S000</t>
  </si>
  <si>
    <t>QX721E01H-T11</t>
  </si>
  <si>
    <t>0194510872353</t>
  </si>
  <si>
    <t>multi-coloured</t>
  </si>
  <si>
    <t>BDG CUTOUT SPACEDYE LS</t>
  </si>
  <si>
    <t>38</t>
  </si>
  <si>
    <t>PRO22S01H-Q11000L000</t>
  </si>
  <si>
    <t>PRO22S01H-Q11</t>
  </si>
  <si>
    <t>0194942032554</t>
  </si>
  <si>
    <t>RPM HOOD</t>
  </si>
  <si>
    <t>Primitive</t>
  </si>
  <si>
    <t>PRO22S01H-Q11000M000</t>
  </si>
  <si>
    <t>0194942032561</t>
  </si>
  <si>
    <t>PRO22S01H-Q11000S000</t>
  </si>
  <si>
    <t>0194942032578</t>
  </si>
  <si>
    <t>PRO22S024-Q11000L000</t>
  </si>
  <si>
    <t>PRO22S024-Q11</t>
  </si>
  <si>
    <t>0194942118944</t>
  </si>
  <si>
    <t>FRIENDS HOOD</t>
  </si>
  <si>
    <t>PRO22S023-A11000L000</t>
  </si>
  <si>
    <t>PRO22S023-A11</t>
  </si>
  <si>
    <t>0194942119064</t>
  </si>
  <si>
    <t>TRIUMPH HOOD</t>
  </si>
  <si>
    <t>PRO22S023-A11000M000</t>
  </si>
  <si>
    <t>0194942119071</t>
  </si>
  <si>
    <t>PRO22S023-A11000S000</t>
  </si>
  <si>
    <t>0194942119088</t>
  </si>
  <si>
    <t>PRO22S023-A1100XL000</t>
  </si>
  <si>
    <t>0194942119095</t>
  </si>
  <si>
    <t>Polo Shirts</t>
  </si>
  <si>
    <t>Short sleeves</t>
  </si>
  <si>
    <t>light brown</t>
  </si>
  <si>
    <t>FP021N019-K110026000</t>
  </si>
  <si>
    <t>FP021N019-K11</t>
  </si>
  <si>
    <t>0195191686956</t>
  </si>
  <si>
    <t>white denim</t>
  </si>
  <si>
    <t>EXTREME BARREL JEAN</t>
  </si>
  <si>
    <t>QX721E01C-A11000M000</t>
  </si>
  <si>
    <t>QX721E01C-A11</t>
  </si>
  <si>
    <t>0195516030785</t>
  </si>
  <si>
    <t>BDG CROP SHIRT</t>
  </si>
  <si>
    <t>IE021E006-T11000S000</t>
  </si>
  <si>
    <t>IE021E006-T11</t>
  </si>
  <si>
    <t>0195516075250</t>
  </si>
  <si>
    <t>IETS FRANS LONG SLEEVE MESH MONOGRAM HIGH NECK TOP</t>
  </si>
  <si>
    <t>IE021I007-K11000M000</t>
  </si>
  <si>
    <t>IE021I007-K11</t>
  </si>
  <si>
    <t>0195516075304</t>
  </si>
  <si>
    <t>Knitwear</t>
  </si>
  <si>
    <t>Crew Neck Jumpers</t>
  </si>
  <si>
    <t>Fine Knit</t>
  </si>
  <si>
    <t>IETS FRANS FLUFFY CUT OUT BACK JUMPER</t>
  </si>
  <si>
    <t>IE021D00B-O11000S000</t>
  </si>
  <si>
    <t>IE021D00B-O11</t>
  </si>
  <si>
    <t>0195516076578</t>
  </si>
  <si>
    <t>dark brown</t>
  </si>
  <si>
    <t>IETS FRANS UNISEX LONG SLEEVE SKATE TEE</t>
  </si>
  <si>
    <t>IE021C002-Q11000L000</t>
  </si>
  <si>
    <t>IE021C002-Q11</t>
  </si>
  <si>
    <t>0195516077889</t>
  </si>
  <si>
    <t>Dresses</t>
  </si>
  <si>
    <t>Casual</t>
  </si>
  <si>
    <t>Day Dresses</t>
  </si>
  <si>
    <t>IETS FRANS SEAMLESS RIBBED HALTER DRESS</t>
  </si>
  <si>
    <t>QX721003S-M11000M000</t>
  </si>
  <si>
    <t>QX721003S-M11</t>
  </si>
  <si>
    <t>0195516087901</t>
  </si>
  <si>
    <t>Unisex</t>
  </si>
  <si>
    <t>BDG STATE FLOWER SHOW T</t>
  </si>
  <si>
    <t>QX7210037-I11000L000</t>
  </si>
  <si>
    <t>QX7210037-I11</t>
  </si>
  <si>
    <t>0195516088038</t>
  </si>
  <si>
    <t>purple</t>
  </si>
  <si>
    <t>BDG YOU CANT GROW T</t>
  </si>
  <si>
    <t>IE021C004-T11000M000</t>
  </si>
  <si>
    <t>IE021C004-T11</t>
  </si>
  <si>
    <t>0195516105131</t>
  </si>
  <si>
    <t>IETS FRANS SHARON MONOGRAM MESH DRESS</t>
  </si>
  <si>
    <t>QX721D05Q-K12000L000</t>
  </si>
  <si>
    <t>QX721D05Q-K12</t>
  </si>
  <si>
    <t>0195516150919</t>
  </si>
  <si>
    <t>BDG SCOOP VEST</t>
  </si>
  <si>
    <t>brown</t>
  </si>
  <si>
    <t>QX721D064-E11000L000</t>
  </si>
  <si>
    <t>QX721D064-E11</t>
  </si>
  <si>
    <t>0195516151756</t>
  </si>
  <si>
    <t>mustard yellow</t>
  </si>
  <si>
    <t>BDG LATTICE FRONT TWO TONE TOP</t>
  </si>
  <si>
    <t>QX721D03B-M11000S000</t>
  </si>
  <si>
    <t>QX721D03B-M11</t>
  </si>
  <si>
    <t>0195516161182</t>
  </si>
  <si>
    <t>light green</t>
  </si>
  <si>
    <t>BDG CROSS LACE CAMI</t>
  </si>
  <si>
    <t>QX721D03B-M11000M000</t>
  </si>
  <si>
    <t>0195516161199</t>
  </si>
  <si>
    <t>QX721C00Y-K11000L000</t>
  </si>
  <si>
    <t>QX721C00Y-K11</t>
  </si>
  <si>
    <t>0195516175806</t>
  </si>
  <si>
    <t>Going out</t>
  </si>
  <si>
    <t>BDG AUSTIN MESH PRINT MINI DRESS</t>
  </si>
  <si>
    <t>IE021D00D-K1200XS000</t>
  </si>
  <si>
    <t>IE021D00D-K12</t>
  </si>
  <si>
    <t>0195516256031</t>
  </si>
  <si>
    <t>IETS FRANS UNISEX OVERSIZE TEE</t>
  </si>
  <si>
    <t>IE021D00D-K12000M000</t>
  </si>
  <si>
    <t>0195516256055</t>
  </si>
  <si>
    <t>IE021S003-M11000M000</t>
  </si>
  <si>
    <t>IE021S003-M11</t>
  </si>
  <si>
    <t>0195516256581</t>
  </si>
  <si>
    <t>IETS FRANS NYLON RUNNER SHORT</t>
  </si>
  <si>
    <t>IE021C006-Q11000M000</t>
  </si>
  <si>
    <t>IE021C006-Q11</t>
  </si>
  <si>
    <t>0195516256970</t>
  </si>
  <si>
    <t>IETS FRANS TAPING DRESS</t>
  </si>
  <si>
    <t>IE021C006-B11000L000</t>
  </si>
  <si>
    <t>IE021C006-B11</t>
  </si>
  <si>
    <t>0195516266245</t>
  </si>
  <si>
    <t>camel</t>
  </si>
  <si>
    <t>Kids Unisex</t>
  </si>
  <si>
    <t>CJ223F07C-T11004T000</t>
  </si>
  <si>
    <t>CJ223F07C-T11</t>
  </si>
  <si>
    <t>0195861005841</t>
  </si>
  <si>
    <t>104</t>
  </si>
  <si>
    <t>Party Dresses</t>
  </si>
  <si>
    <t>S22 Tod GZ Dress Stripe</t>
  </si>
  <si>
    <t>FP021C0BN-Q1100XL000</t>
  </si>
  <si>
    <t>FP021C0BN-Q11</t>
  </si>
  <si>
    <t>0196347006000</t>
  </si>
  <si>
    <t>46</t>
  </si>
  <si>
    <t>PROBABLY SHOULD BODYCON</t>
  </si>
  <si>
    <t>H0H22O0ET-A11000S000</t>
  </si>
  <si>
    <t>H0H22O0ET-A11</t>
  </si>
  <si>
    <t>0196377014891</t>
  </si>
  <si>
    <t>WOLVERINE S/S TEE</t>
  </si>
  <si>
    <t>HUF</t>
  </si>
  <si>
    <t>AM421N02H-K1100NN00R</t>
  </si>
  <si>
    <t>AM421N02H-K11</t>
  </si>
  <si>
    <t>0400330870401</t>
  </si>
  <si>
    <t>30xR(regular)</t>
  </si>
  <si>
    <t>Jeggings</t>
  </si>
  <si>
    <t>blue denim</t>
  </si>
  <si>
    <t>CURVY SUPER HI-RISE JEGGING</t>
  </si>
  <si>
    <t>American Eagle</t>
  </si>
  <si>
    <t>42</t>
  </si>
  <si>
    <t>HOM21C02J-T110008000</t>
  </si>
  <si>
    <t>HOM21C02J-T11</t>
  </si>
  <si>
    <t>0633690460122</t>
  </si>
  <si>
    <t>Occasion</t>
  </si>
  <si>
    <t>Gowns</t>
  </si>
  <si>
    <t>THE SIMONE</t>
  </si>
  <si>
    <t>Hope &amp; Ivy Tall</t>
  </si>
  <si>
    <t>turquoise</t>
  </si>
  <si>
    <t>mint</t>
  </si>
  <si>
    <t>Sweatshirt (pullover)</t>
  </si>
  <si>
    <t>No Hood</t>
  </si>
  <si>
    <t>dark-blue denim</t>
  </si>
  <si>
    <t>black denim</t>
  </si>
  <si>
    <t>35xR</t>
  </si>
  <si>
    <t>31xS</t>
  </si>
  <si>
    <t>29x30</t>
  </si>
  <si>
    <t>Clean</t>
  </si>
  <si>
    <t>31xL</t>
  </si>
  <si>
    <t>light-blue denim</t>
  </si>
  <si>
    <t>26xR</t>
  </si>
  <si>
    <t>28xR</t>
  </si>
  <si>
    <t>30xS</t>
  </si>
  <si>
    <t>Knit Dresses</t>
  </si>
  <si>
    <t>31xR</t>
  </si>
  <si>
    <t>34xR</t>
  </si>
  <si>
    <t>Jumpsuits</t>
  </si>
  <si>
    <t>Playsuits</t>
  </si>
  <si>
    <t>27xR</t>
  </si>
  <si>
    <t>NIY21D005-Q12000M000</t>
  </si>
  <si>
    <t>NIY21D005-Q12</t>
  </si>
  <si>
    <t>0722777155416</t>
  </si>
  <si>
    <t>Black Skin Fit Short Sleeve T-Shirt</t>
  </si>
  <si>
    <t>Nicki Studios</t>
  </si>
  <si>
    <t>NIY21A00A-Q1100XL000</t>
  </si>
  <si>
    <t>NIY21A00A-Q11</t>
  </si>
  <si>
    <t>0722777156130</t>
  </si>
  <si>
    <t>Joggers</t>
  </si>
  <si>
    <t>Black Sporty Straight Pant</t>
  </si>
  <si>
    <t>light pink</t>
  </si>
  <si>
    <t>32</t>
  </si>
  <si>
    <t>Bermudas</t>
  </si>
  <si>
    <t>F1W22E004-C11000L000</t>
  </si>
  <si>
    <t>F1W22E004-C11</t>
  </si>
  <si>
    <t>0781930889698</t>
  </si>
  <si>
    <t>CLASSIC LOGO JOGGER</t>
  </si>
  <si>
    <t>FADED</t>
  </si>
  <si>
    <t>F1W22E004-C1100XL000</t>
  </si>
  <si>
    <t>0781930889704</t>
  </si>
  <si>
    <t>Kaotiko</t>
  </si>
  <si>
    <t>nude</t>
  </si>
  <si>
    <t>Sweaters</t>
  </si>
  <si>
    <t>KAI26G008-Q110810000</t>
  </si>
  <si>
    <t>KAI26G008-Q11</t>
  </si>
  <si>
    <t>0810000698295</t>
  </si>
  <si>
    <t>128-140</t>
  </si>
  <si>
    <t>M/C ISIS</t>
  </si>
  <si>
    <t>KAI26G005-T110810000</t>
  </si>
  <si>
    <t>KAI26G005-T11</t>
  </si>
  <si>
    <t>0810000707270</t>
  </si>
  <si>
    <t>M/C Tie Dye Espiral</t>
  </si>
  <si>
    <t>Cropped</t>
  </si>
  <si>
    <t>mauve</t>
  </si>
  <si>
    <t>48</t>
  </si>
  <si>
    <t>H0H21D00D-Q1100XL000</t>
  </si>
  <si>
    <t>H0H21D00D-Q11</t>
  </si>
  <si>
    <t>0888401948233</t>
  </si>
  <si>
    <t>HUF JACQUARD NECK L/S KNIT TOP</t>
  </si>
  <si>
    <t>H0H22E00L-Q11000S000</t>
  </si>
  <si>
    <t>H0H22E00L-Q11</t>
  </si>
  <si>
    <t>0888401951011</t>
  </si>
  <si>
    <t>DROP OUT STACK FLEECE PANT</t>
  </si>
  <si>
    <t>H0H22O0EH-A11000S000</t>
  </si>
  <si>
    <t>H0H22O0EH-A11</t>
  </si>
  <si>
    <t>0888401955842</t>
  </si>
  <si>
    <t>ESSENTIALS BOX LOGO L/S TEE</t>
  </si>
  <si>
    <t>Skirts</t>
  </si>
  <si>
    <t>Midi Skirts</t>
  </si>
  <si>
    <t>Straight</t>
  </si>
  <si>
    <t>C5J21C00S-Q1100XS000</t>
  </si>
  <si>
    <t>C5J21C00S-Q11</t>
  </si>
  <si>
    <t>1111760476833</t>
  </si>
  <si>
    <t>Maya PaisleyMaxi Wrap Dress</t>
  </si>
  <si>
    <t>Colourful Rebel</t>
  </si>
  <si>
    <t>C5J21D018-M1100XS000</t>
  </si>
  <si>
    <t>C5J21D018-M11</t>
  </si>
  <si>
    <t>1113427675399</t>
  </si>
  <si>
    <t>11342 - Neyo Zebra Peached Turtleneck Top Women Green/ Black</t>
  </si>
  <si>
    <t>C5J21D01E-I1100XS000</t>
  </si>
  <si>
    <t>C5J21D01E-I11</t>
  </si>
  <si>
    <t>1113446915650</t>
  </si>
  <si>
    <t>11344 - Neyo Flower Peached Turtleneck Top Women Multicolor</t>
  </si>
  <si>
    <t>khaki</t>
  </si>
  <si>
    <t>Cardigans</t>
  </si>
  <si>
    <t>destroyed denim</t>
  </si>
  <si>
    <t>30xR</t>
  </si>
  <si>
    <t>25xR</t>
  </si>
  <si>
    <t>STAPLE PIGEON</t>
  </si>
  <si>
    <t>NEM21D030-J110006000</t>
  </si>
  <si>
    <t>NEM21D030-J11</t>
  </si>
  <si>
    <t>2001315077679</t>
  </si>
  <si>
    <t>DON'T FRET PET CAMI TIE DYE TOP</t>
  </si>
  <si>
    <t>NEW girl ORDER</t>
  </si>
  <si>
    <t>NEM21D033-K110008000</t>
  </si>
  <si>
    <t>NEM21D033-K11</t>
  </si>
  <si>
    <t>2001315078881</t>
  </si>
  <si>
    <t>WHEN I'M ICY LS TIE DYE TOP</t>
  </si>
  <si>
    <t>NEM21S00G-J110008000</t>
  </si>
  <si>
    <t>NEM21S00G-J11</t>
  </si>
  <si>
    <t>2001315080020</t>
  </si>
  <si>
    <t>BUTTERFLY MONOGRAM SHORT</t>
  </si>
  <si>
    <t>NEM21S00H-I110012000</t>
  </si>
  <si>
    <t>NEM21S00H-I11</t>
  </si>
  <si>
    <t>2001315080761</t>
  </si>
  <si>
    <t>lilac</t>
  </si>
  <si>
    <t>DIAMANTE BUTTERFLY VELOUR SHORT</t>
  </si>
  <si>
    <t>GAH21N00G-K110026000</t>
  </si>
  <si>
    <t>GAH21N00G-K11</t>
  </si>
  <si>
    <t>2001315202354</t>
  </si>
  <si>
    <t>stone blue denim</t>
  </si>
  <si>
    <t>GL TR SKINNY HR MED ACKER</t>
  </si>
  <si>
    <t>Gap Tall</t>
  </si>
  <si>
    <t>ENO21000S-K11000S000</t>
  </si>
  <si>
    <t>ENO21000S-K11</t>
  </si>
  <si>
    <t>2001315273033</t>
  </si>
  <si>
    <t>Loose Fit</t>
  </si>
  <si>
    <t>LOOSE JOGGER SWIRL PRINT</t>
  </si>
  <si>
    <t>Endless Nights</t>
  </si>
  <si>
    <t>ENO21000S-K11000M000</t>
  </si>
  <si>
    <t>2001315273040</t>
  </si>
  <si>
    <t>ENO21000S-K1100XL000</t>
  </si>
  <si>
    <t>2001315273064</t>
  </si>
  <si>
    <t>GAG21C01D-I11000S000</t>
  </si>
  <si>
    <t>GAG21C01D-I11</t>
  </si>
  <si>
    <t>2001315275129</t>
  </si>
  <si>
    <t>LS FLOUNCE HEM DRESS</t>
  </si>
  <si>
    <t>GAP Petite</t>
  </si>
  <si>
    <t>GAG21C01D-I11000L000</t>
  </si>
  <si>
    <t>2001315275143</t>
  </si>
  <si>
    <t>GAG21C01D-I11000M000</t>
  </si>
  <si>
    <t>2001315275150</t>
  </si>
  <si>
    <t>GAG21E010-K11000L000</t>
  </si>
  <si>
    <t>GAG21E010-K11</t>
  </si>
  <si>
    <t>2001315275211</t>
  </si>
  <si>
    <t>LS TIERED TOP</t>
  </si>
  <si>
    <t>GAH21I00U-C11000M000</t>
  </si>
  <si>
    <t>GAH21I00U-C11</t>
  </si>
  <si>
    <t>2001315276980</t>
  </si>
  <si>
    <t>Turtle Neck Jumpers</t>
  </si>
  <si>
    <t>Heavy Knit</t>
  </si>
  <si>
    <t>light grey</t>
  </si>
  <si>
    <t>V-FOREVERCOZY CABLE TNECK</t>
  </si>
  <si>
    <t>R1V21001H-M1100XS000</t>
  </si>
  <si>
    <t>R1V21001H-M11</t>
  </si>
  <si>
    <t>2001315344559</t>
  </si>
  <si>
    <t>WASHED STACK JOG</t>
  </si>
  <si>
    <t>NY CONCEPT</t>
  </si>
  <si>
    <t>R1V21001H-M11000M000</t>
  </si>
  <si>
    <t>2001315344573</t>
  </si>
  <si>
    <t>R1V21002D-J1100XL000</t>
  </si>
  <si>
    <t>R1V21002D-J11</t>
  </si>
  <si>
    <t>2001315352103</t>
  </si>
  <si>
    <t>UNISEX BALANCE JOGGER</t>
  </si>
  <si>
    <t>R1V21002D-J11000S000</t>
  </si>
  <si>
    <t>2001315352141</t>
  </si>
  <si>
    <t>R1V21002D-J1100XS000</t>
  </si>
  <si>
    <t>2001315352158</t>
  </si>
  <si>
    <t>VIO21S000-M110008000</t>
  </si>
  <si>
    <t>VIO21S000-M11</t>
  </si>
  <si>
    <t>2001315352998</t>
  </si>
  <si>
    <t>VELOUR SHORT</t>
  </si>
  <si>
    <t>Vintage Supply</t>
  </si>
  <si>
    <t>VIO21C004-T110014000</t>
  </si>
  <si>
    <t>VIO21C004-T11</t>
  </si>
  <si>
    <t>2001315353032</t>
  </si>
  <si>
    <t>STRAPPY MINI DRESS IN VINTAGE FLORAL PRINTED MESH</t>
  </si>
  <si>
    <t>VIO21N003-K110006000</t>
  </si>
  <si>
    <t>VIO21N003-K11</t>
  </si>
  <si>
    <t>2001315353063</t>
  </si>
  <si>
    <t>FLARE JEANS IN LIGHT WASH HEART PRINT DENIM</t>
  </si>
  <si>
    <t>VIO22E00N-Q1100XS000</t>
  </si>
  <si>
    <t>VIO22E00N-Q11</t>
  </si>
  <si>
    <t>2001315358822</t>
  </si>
  <si>
    <t>RACING AOP ELASTICATED TROUSERS</t>
  </si>
  <si>
    <t>NEM21C01T-M110016000</t>
  </si>
  <si>
    <t>NEM21C01T-M11</t>
  </si>
  <si>
    <t>2001315359720</t>
  </si>
  <si>
    <t>DRAGON PRINT DRESS</t>
  </si>
  <si>
    <t>NEM21D04W-Q110016000</t>
  </si>
  <si>
    <t>NEM21D04W-Q11</t>
  </si>
  <si>
    <t>2001315359911</t>
  </si>
  <si>
    <t>TRIPLE DRAGON LS TEE</t>
  </si>
  <si>
    <t>Washed</t>
  </si>
  <si>
    <t>NEM21N00A-T110008000</t>
  </si>
  <si>
    <t>NEM21N00A-T11</t>
  </si>
  <si>
    <t>2001315420529</t>
  </si>
  <si>
    <t>AOP ANIMAL FLARE JEAN</t>
  </si>
  <si>
    <t>NEM21C01Y-T110016000</t>
  </si>
  <si>
    <t>NEM21C01Y-T11</t>
  </si>
  <si>
    <t>2001315420796</t>
  </si>
  <si>
    <t>JACQUARD SWIRL DRESS</t>
  </si>
  <si>
    <t>NEM21C021-T110016000</t>
  </si>
  <si>
    <t>NEM21C021-T11</t>
  </si>
  <si>
    <t>2001315420857</t>
  </si>
  <si>
    <t>MANGA PRINTDRESS</t>
  </si>
  <si>
    <t>NEM21D05B-A110008000</t>
  </si>
  <si>
    <t>NEM21D05B-A11</t>
  </si>
  <si>
    <t>2001315421243</t>
  </si>
  <si>
    <t>TREAT HER RIGHT TEE</t>
  </si>
  <si>
    <t>NEM21C020-T110014000</t>
  </si>
  <si>
    <t>NEM21C020-T11</t>
  </si>
  <si>
    <t>2001315421328</t>
  </si>
  <si>
    <t>TRIBAL PRINT CUT OUT DRESS</t>
  </si>
  <si>
    <t>0</t>
  </si>
  <si>
    <t>NEM21D03H-T110014000</t>
  </si>
  <si>
    <t>NEM21D03H-T11</t>
  </si>
  <si>
    <t>2001626663882</t>
  </si>
  <si>
    <t>HELLO KITTY PATCHWORKBANDEAU</t>
  </si>
  <si>
    <t>NEM21N003-T110006000</t>
  </si>
  <si>
    <t>NEM21N003-T11</t>
  </si>
  <si>
    <t>2001626762615</t>
  </si>
  <si>
    <t>RADICAL LOVE AOP FLARES</t>
  </si>
  <si>
    <t>CLOSURE London</t>
  </si>
  <si>
    <t>Stripes</t>
  </si>
  <si>
    <t>NER22G006-C110028L32</t>
  </si>
  <si>
    <t>NER22G006-C11</t>
  </si>
  <si>
    <t>2001626782668</t>
  </si>
  <si>
    <t>28x32</t>
  </si>
  <si>
    <t>Turn up Slim Jean</t>
  </si>
  <si>
    <t>Newport Bay Sailing Club</t>
  </si>
  <si>
    <t>NER22G007-K110030L32</t>
  </si>
  <si>
    <t>NER22G007-K11</t>
  </si>
  <si>
    <t>2001626782774</t>
  </si>
  <si>
    <t>30x32</t>
  </si>
  <si>
    <t>Destroyed</t>
  </si>
  <si>
    <t>Ripped Slim Jeans</t>
  </si>
  <si>
    <t>NER22G00D-K110032032</t>
  </si>
  <si>
    <t>NER22G00D-K11</t>
  </si>
  <si>
    <t>2001626782880</t>
  </si>
  <si>
    <t>32x32</t>
  </si>
  <si>
    <t>Skinny Jeans</t>
  </si>
  <si>
    <t>NER22G006-K120028L32</t>
  </si>
  <si>
    <t>NER22G006-K12</t>
  </si>
  <si>
    <t>2001626782965</t>
  </si>
  <si>
    <t>NEM21D04C-A110010000</t>
  </si>
  <si>
    <t>NEM21D04C-A11</t>
  </si>
  <si>
    <t>2001626788578</t>
  </si>
  <si>
    <t>ALL THE JINGLE LADIES WHITE TEE</t>
  </si>
  <si>
    <t>NEM21D04D-K110006000</t>
  </si>
  <si>
    <t>NEM21D04D-K11</t>
  </si>
  <si>
    <t>2001626788615</t>
  </si>
  <si>
    <t>GET THAT BREAD TEE</t>
  </si>
  <si>
    <t>NEM21D04D-K110008000</t>
  </si>
  <si>
    <t>2001626788622</t>
  </si>
  <si>
    <t>R1V21000X-M11000S000</t>
  </si>
  <si>
    <t>R1V21000X-M11</t>
  </si>
  <si>
    <t>2001626790373</t>
  </si>
  <si>
    <t>UNISEX BALANCE JOG</t>
  </si>
  <si>
    <t>CLR22E00M-N11000S000</t>
  </si>
  <si>
    <t>CLR22E00M-N11</t>
  </si>
  <si>
    <t>2001626796870</t>
  </si>
  <si>
    <t>UTILITY CARGO PANT</t>
  </si>
  <si>
    <t>CLR22E00M-N11000M000</t>
  </si>
  <si>
    <t>2001626796887</t>
  </si>
  <si>
    <t>GAH21E014-M11000L000</t>
  </si>
  <si>
    <t>GAH21E014-M11</t>
  </si>
  <si>
    <t>2001626844625</t>
  </si>
  <si>
    <t>SS FLTR SLV EYELET TOP</t>
  </si>
  <si>
    <t>GAH21E014-M11000S000</t>
  </si>
  <si>
    <t>2001626844632</t>
  </si>
  <si>
    <t>GAH21E014-M1100XL000</t>
  </si>
  <si>
    <t>2001626844649</t>
  </si>
  <si>
    <t>GAH21D00Z-K11000S000</t>
  </si>
  <si>
    <t>GAH21D00Z-K11</t>
  </si>
  <si>
    <t>2001626845608</t>
  </si>
  <si>
    <t>V-SS LINEN PETAL SLV TOP</t>
  </si>
  <si>
    <t>GAH21A00K-B11000L000</t>
  </si>
  <si>
    <t>GAH21A00K-B11</t>
  </si>
  <si>
    <t>2001626846698</t>
  </si>
  <si>
    <t>HR PULL ON TECH KHAKI</t>
  </si>
  <si>
    <t>GAG21I00S-A11000S000</t>
  </si>
  <si>
    <t>GAG21I00S-A11</t>
  </si>
  <si>
    <t>2001626847749</t>
  </si>
  <si>
    <t>LINEN CARDIGAN</t>
  </si>
  <si>
    <t>GAG21N00U-K110035000</t>
  </si>
  <si>
    <t>GAG21N00U-K11</t>
  </si>
  <si>
    <t>2001626848098</t>
  </si>
  <si>
    <t>35</t>
  </si>
  <si>
    <t>LOOSE HR MED ERRIT</t>
  </si>
  <si>
    <t>GAG21E015-A11000M000</t>
  </si>
  <si>
    <t>GAG21E015-A11</t>
  </si>
  <si>
    <t>2001626849149</t>
  </si>
  <si>
    <t>GAG21A00T-B11000M000</t>
  </si>
  <si>
    <t>GAG21A00T-B11</t>
  </si>
  <si>
    <t>2001626850183</t>
  </si>
  <si>
    <t>VIO21A000-B110012000</t>
  </si>
  <si>
    <t>VIO21A000-B11</t>
  </si>
  <si>
    <t>2001626907849</t>
  </si>
  <si>
    <t>WIDE LEG CARGOS IN COTTON TWILL</t>
  </si>
  <si>
    <t>VIO21N000-K110016000</t>
  </si>
  <si>
    <t>VIO21N000-K11</t>
  </si>
  <si>
    <t>2001626908259</t>
  </si>
  <si>
    <t>WIDE LEG DAD JEANS IN SWIRL HEART PRINT</t>
  </si>
  <si>
    <t>GAH21T002-M11000M000</t>
  </si>
  <si>
    <t>GAH21T002-M11</t>
  </si>
  <si>
    <t>2001626909492</t>
  </si>
  <si>
    <t>V-SL SQR NCK JUMPSUIT</t>
  </si>
  <si>
    <t>Leggings</t>
  </si>
  <si>
    <t>bordeaux</t>
  </si>
  <si>
    <t>metallic black</t>
  </si>
  <si>
    <t>CLR22G007-Q110W28L32</t>
  </si>
  <si>
    <t>CLR22G007-Q11</t>
  </si>
  <si>
    <t>2001813611856</t>
  </si>
  <si>
    <t>BLACKWASH RIPPED SLIM FIT JEAN</t>
  </si>
  <si>
    <t>274</t>
  </si>
  <si>
    <t>27022E00N-O110028000</t>
  </si>
  <si>
    <t>27022E00N-O11</t>
  </si>
  <si>
    <t>2001813639652</t>
  </si>
  <si>
    <t>TEXTURED TROUSER</t>
  </si>
  <si>
    <t>27022E00K-Q110028000</t>
  </si>
  <si>
    <t>27022E00K-Q11</t>
  </si>
  <si>
    <t>2001813640061</t>
  </si>
  <si>
    <t>MELROSE JOG</t>
  </si>
  <si>
    <t>27022E00L-C110028000</t>
  </si>
  <si>
    <t>27022E00L-C11</t>
  </si>
  <si>
    <t>2001813640658</t>
  </si>
  <si>
    <t>STIRLING CHECK TROUSER</t>
  </si>
  <si>
    <t>NEM21A02Q-Q110012000</t>
  </si>
  <si>
    <t>NEM21A02Q-Q11</t>
  </si>
  <si>
    <t>2001813684348</t>
  </si>
  <si>
    <t>YIN YANG JACQARD FLARES</t>
  </si>
  <si>
    <t>NEM21D04S-T110010000</t>
  </si>
  <si>
    <t>NEM21D04S-T11</t>
  </si>
  <si>
    <t>2001813684478</t>
  </si>
  <si>
    <t>FLOWER TRIPPY PRINTED SLEEVE RAGLAN</t>
  </si>
  <si>
    <t>152</t>
  </si>
  <si>
    <t>Sweat &amp; Fleece</t>
  </si>
  <si>
    <t>Sweat Jumpers</t>
  </si>
  <si>
    <t>140</t>
  </si>
  <si>
    <t>VIO22S01F-K1100XS000</t>
  </si>
  <si>
    <t>VIO22S01F-K11</t>
  </si>
  <si>
    <t>2001813706804</t>
  </si>
  <si>
    <t>CRAFT LIFE GRAPHIC HOODIE</t>
  </si>
  <si>
    <t>ENO210020-M1100XS000</t>
  </si>
  <si>
    <t>ENO210020-M11</t>
  </si>
  <si>
    <t>2001813725874</t>
  </si>
  <si>
    <t>Unisex Space Dye Joggers</t>
  </si>
  <si>
    <t>ENO210020-M11000M000</t>
  </si>
  <si>
    <t>2001813725898</t>
  </si>
  <si>
    <t>ENO210020-M11000L000</t>
  </si>
  <si>
    <t>2001813725904</t>
  </si>
  <si>
    <t>ENO21002P-C11000S000</t>
  </si>
  <si>
    <t>ENO21002P-C11</t>
  </si>
  <si>
    <t>2001813727281</t>
  </si>
  <si>
    <t>LARGE LOGO</t>
  </si>
  <si>
    <t>S2P21002D-Q1100XS000</t>
  </si>
  <si>
    <t>S2P21002D-Q11</t>
  </si>
  <si>
    <t>2001813728370</t>
  </si>
  <si>
    <t>Staple x Coca-Cola® Creations Sweatpant</t>
  </si>
  <si>
    <t>LQ221A008-A110012000</t>
  </si>
  <si>
    <t>LQ221A008-A11</t>
  </si>
  <si>
    <t>2001875834729</t>
  </si>
  <si>
    <t>Wide legged Trousers</t>
  </si>
  <si>
    <t>D1849181A</t>
  </si>
  <si>
    <t>Little Mistress Petite</t>
  </si>
  <si>
    <t>VIO22G00E-E11000L000</t>
  </si>
  <si>
    <t>VIO22G00E-E11</t>
  </si>
  <si>
    <t>2001876042192</t>
  </si>
  <si>
    <t>OVERDYE JEANS</t>
  </si>
  <si>
    <t>NEM21D04T-A110012000</t>
  </si>
  <si>
    <t>NEM21D04T-A11</t>
  </si>
  <si>
    <t>2001876046176</t>
  </si>
  <si>
    <t>MOVE YOUR BODY LS TEE</t>
  </si>
  <si>
    <t>NEM21D04T-A110014000</t>
  </si>
  <si>
    <t>2001876046190</t>
  </si>
  <si>
    <t>NEM21B00O-T110010000</t>
  </si>
  <si>
    <t>NEM21B00O-T11</t>
  </si>
  <si>
    <t>2001876052474</t>
  </si>
  <si>
    <t>Mini Skirts</t>
  </si>
  <si>
    <t>ANIME MINI SKIRT</t>
  </si>
  <si>
    <t>NEM21E01W-T110012000</t>
  </si>
  <si>
    <t>NEM21E01W-T11</t>
  </si>
  <si>
    <t>2001876052863</t>
  </si>
  <si>
    <t>ANIME BANDEAU</t>
  </si>
  <si>
    <t>NEM21E01W-T110014000</t>
  </si>
  <si>
    <t>2001876052870</t>
  </si>
  <si>
    <t>NEM21D051-Q110016000</t>
  </si>
  <si>
    <t>NEM21D051-Q11</t>
  </si>
  <si>
    <t>2001876053228</t>
  </si>
  <si>
    <t>NGO SLOGAN ACID WASH LONG SLEEVE TEE</t>
  </si>
  <si>
    <t>NEM21E01X-T110016000</t>
  </si>
  <si>
    <t>NEM21E01X-T11</t>
  </si>
  <si>
    <t>2001876113458</t>
  </si>
  <si>
    <t>MESH GINGHAM TOP</t>
  </si>
  <si>
    <t>NEM21D055-T110016000</t>
  </si>
  <si>
    <t>NEM21D055-T11</t>
  </si>
  <si>
    <t>2001876113519</t>
  </si>
  <si>
    <t>SMILEY TIE DYE LONG SLEEVE</t>
  </si>
  <si>
    <t>VIO210041-A1100XS000</t>
  </si>
  <si>
    <t>VIO210041-A11</t>
  </si>
  <si>
    <t>2001876114899</t>
  </si>
  <si>
    <t>UNISEX OFF-WHITE SWEAT WITH TOMATO GRAPHIC PRINT</t>
  </si>
  <si>
    <t>NEM21D05I-M110010000</t>
  </si>
  <si>
    <t>NEM21D05I-M11</t>
  </si>
  <si>
    <t>2001876116343</t>
  </si>
  <si>
    <t>BUTTERFLY CONSTRAST VEST</t>
  </si>
  <si>
    <t>NEM21D05I-M110008000</t>
  </si>
  <si>
    <t>2001876116398</t>
  </si>
  <si>
    <t>NEM21D05A-T110006000</t>
  </si>
  <si>
    <t>NEM21D05A-T11</t>
  </si>
  <si>
    <t>2001876116497</t>
  </si>
  <si>
    <t>OUT OF OFFICE T-SHIRT</t>
  </si>
  <si>
    <t>ZZO1H6X22-J00000S000</t>
  </si>
  <si>
    <t>ZZO1H6X22-J00</t>
  </si>
  <si>
    <t>2002314390752</t>
  </si>
  <si>
    <t>coral</t>
  </si>
  <si>
    <t>Pullover / CARDIGAN</t>
  </si>
  <si>
    <t>ORSAY</t>
  </si>
  <si>
    <t>ZZO1H6X22-J00000M000</t>
  </si>
  <si>
    <t>2002314390769</t>
  </si>
  <si>
    <t>ZZO1H6X03-K00000L000</t>
  </si>
  <si>
    <t>ZZO1H6X03-K00</t>
  </si>
  <si>
    <t>2002314390929</t>
  </si>
  <si>
    <t>T-Shirt / Top uni knitted</t>
  </si>
  <si>
    <t>ZZO1H6X13-Q000034000</t>
  </si>
  <si>
    <t>ZZO1H6X13-Q00</t>
  </si>
  <si>
    <t>2002314391698</t>
  </si>
  <si>
    <t>Dress / FIT AND FLARE PLAIN</t>
  </si>
  <si>
    <t>ZZO1H6X13-Q000032000</t>
  </si>
  <si>
    <t>2002314391704</t>
  </si>
  <si>
    <t>ZZO1H6X26-A000036000</t>
  </si>
  <si>
    <t>ZZO1H6X26-A00</t>
  </si>
  <si>
    <t>2002314392053</t>
  </si>
  <si>
    <t>Blouse / PRINTED WITH DETAIL TOP</t>
  </si>
  <si>
    <t>ZZO1H6X26-A000034000</t>
  </si>
  <si>
    <t>2002314392060</t>
  </si>
  <si>
    <t>ZZO1H6X14-K010034000</t>
  </si>
  <si>
    <t>ZZO1H6X14-K01</t>
  </si>
  <si>
    <t>2002314392381</t>
  </si>
  <si>
    <t>ZZO1H4V01-M00000S000</t>
  </si>
  <si>
    <t>ZZO1H4V01-M00</t>
  </si>
  <si>
    <t>2002314404770</t>
  </si>
  <si>
    <t>T-Shirt / Top uni burnout</t>
  </si>
  <si>
    <t>ZZO1H4V09-M00000L000</t>
  </si>
  <si>
    <t>ZZO1H4V09-M00</t>
  </si>
  <si>
    <t>2002314405302</t>
  </si>
  <si>
    <t>T-Shirt / Top uni viscose</t>
  </si>
  <si>
    <t>ZZO1H4V10-H00000M000</t>
  </si>
  <si>
    <t>ZZO1H4V10-H00</t>
  </si>
  <si>
    <t>2002314405364</t>
  </si>
  <si>
    <t>salmon</t>
  </si>
  <si>
    <t>ZZO1H4V10-H00000L000</t>
  </si>
  <si>
    <t>2002314405401</t>
  </si>
  <si>
    <t>ZZO1H4V16-J00000S000</t>
  </si>
  <si>
    <t>ZZO1H4V16-J00</t>
  </si>
  <si>
    <t>2002314405722</t>
  </si>
  <si>
    <t>T-Shirt / Top uni linen</t>
  </si>
  <si>
    <t>ZZO1H4V16-J00000M000</t>
  </si>
  <si>
    <t>2002314405746</t>
  </si>
  <si>
    <t>ZZO1H4V19-A00000M000</t>
  </si>
  <si>
    <t>ZZO1H4V19-A00</t>
  </si>
  <si>
    <t>2002314405968</t>
  </si>
  <si>
    <t>T-Shirt / Top allover print viscose</t>
  </si>
  <si>
    <t>ZZO1H4V19-A00000S000</t>
  </si>
  <si>
    <t>2002314405975</t>
  </si>
  <si>
    <t>ZZO1H4V29-O0000XS000</t>
  </si>
  <si>
    <t>ZZO1H4V29-O00</t>
  </si>
  <si>
    <t>2002314406552</t>
  </si>
  <si>
    <t>T-Shirt / Short sleeve uni knitted</t>
  </si>
  <si>
    <t>ZZO1H4V50-B000034000</t>
  </si>
  <si>
    <t>ZZO1H4V50-B00</t>
  </si>
  <si>
    <t>2002314408495</t>
  </si>
  <si>
    <t>Trouser / Slouchy long</t>
  </si>
  <si>
    <t>ZZO1H4V51-A00000M000</t>
  </si>
  <si>
    <t>ZZO1H4V51-A00</t>
  </si>
  <si>
    <t>2002314408525</t>
  </si>
  <si>
    <t>Trouser / Slouchy Capri</t>
  </si>
  <si>
    <t>ZZO1H4VAP-M00000M000</t>
  </si>
  <si>
    <t>ZZO1H4VAP-M00</t>
  </si>
  <si>
    <t>2002314412522</t>
  </si>
  <si>
    <t>Pullover / PULLOVER CLASSIC</t>
  </si>
  <si>
    <t>ZZO1H4VBE-J000038000</t>
  </si>
  <si>
    <t>ZZO1H4VBE-J00</t>
  </si>
  <si>
    <t>2002314413246</t>
  </si>
  <si>
    <t>Blouse / UNI LONG SLEEVE</t>
  </si>
  <si>
    <t>ZZO1H4VBP-Q000040000</t>
  </si>
  <si>
    <t>ZZO1H4VBP-Q00</t>
  </si>
  <si>
    <t>2002314414014</t>
  </si>
  <si>
    <t>ZZO1H4VBQ-M000044000</t>
  </si>
  <si>
    <t>ZZO1H4VBQ-M00</t>
  </si>
  <si>
    <t>2002314414076</t>
  </si>
  <si>
    <t>Blouse / PRINTED 3/4 SLEEVE</t>
  </si>
  <si>
    <t>ZZO1H4VBQ-M000034000</t>
  </si>
  <si>
    <t>2002314414090</t>
  </si>
  <si>
    <t>ZZO1H4VBU-G000038000</t>
  </si>
  <si>
    <t>ZZO1H4VBU-G00</t>
  </si>
  <si>
    <t>2002314414410</t>
  </si>
  <si>
    <t>Blouse / FANCY FABRIC SHORT SLEEVE</t>
  </si>
  <si>
    <t>ZZO1H4VBU-G000034000</t>
  </si>
  <si>
    <t>2002314414427</t>
  </si>
  <si>
    <t>ZZO1H4VBU-G000036000</t>
  </si>
  <si>
    <t>2002314414434</t>
  </si>
  <si>
    <t>ZZO1H4VBU-K000034000</t>
  </si>
  <si>
    <t>ZZO1H4VBU-K00</t>
  </si>
  <si>
    <t>2002314414526</t>
  </si>
  <si>
    <t>ZZO1H4VBU-K000036000</t>
  </si>
  <si>
    <t>2002314414533</t>
  </si>
  <si>
    <t>ZZO1H4VBV-A000036000</t>
  </si>
  <si>
    <t>ZZO1H4VBV-A00</t>
  </si>
  <si>
    <t>2002314414557</t>
  </si>
  <si>
    <t>Blouse / PRINTED WITH DETAIL SHORT SLEEVE</t>
  </si>
  <si>
    <t>ZZO1H4VBY-A000042000</t>
  </si>
  <si>
    <t>ZZO1H4VBY-A00</t>
  </si>
  <si>
    <t>2002314414687</t>
  </si>
  <si>
    <t>Blouse / PRINTED SHORT SLEEVE</t>
  </si>
  <si>
    <t>ZZO1H4VBY-A000034000</t>
  </si>
  <si>
    <t>2002314414731</t>
  </si>
  <si>
    <t>ZZO1H4VCE-A000034000</t>
  </si>
  <si>
    <t>ZZO1H4VCE-A00</t>
  </si>
  <si>
    <t>2002314415202</t>
  </si>
  <si>
    <t>Pimkie</t>
  </si>
  <si>
    <t>ZZO19EK40-E0000XS000</t>
  </si>
  <si>
    <t>ZZO19EK40-E00</t>
  </si>
  <si>
    <t>2002563622130</t>
  </si>
  <si>
    <t>TSS20 TRFLUOMCFF</t>
  </si>
  <si>
    <t>ZZO19EK09-K000042000</t>
  </si>
  <si>
    <t>ZZO19EK09-K00</t>
  </si>
  <si>
    <t>2002563622482</t>
  </si>
  <si>
    <t>PTW20 PROMESSE</t>
  </si>
  <si>
    <t>ZZO19EK06-O000038000</t>
  </si>
  <si>
    <t>ZZO19EK06-O00</t>
  </si>
  <si>
    <t>2002563623151</t>
  </si>
  <si>
    <t>PTW20 PRUSTICSHORT</t>
  </si>
  <si>
    <t>ZZO19EK51-M00000S000</t>
  </si>
  <si>
    <t>ZZO19EK51-M00</t>
  </si>
  <si>
    <t>2002563623342</t>
  </si>
  <si>
    <t>PUW20 WSONIK</t>
  </si>
  <si>
    <t>ZZO19EK82-C000034000</t>
  </si>
  <si>
    <t>ZZO19EK82-C00</t>
  </si>
  <si>
    <t>2002563623533</t>
  </si>
  <si>
    <t>anthracite</t>
  </si>
  <si>
    <t>PHW20 SSIGRID</t>
  </si>
  <si>
    <t>ZZO19EK60-C0000XS000</t>
  </si>
  <si>
    <t>ZZO19EK60-C00</t>
  </si>
  <si>
    <t>2002563624677</t>
  </si>
  <si>
    <t>TSW20 TSBUSTPA</t>
  </si>
  <si>
    <t>ZZO19EK04-E000036000</t>
  </si>
  <si>
    <t>ZZO19EK04-E00</t>
  </si>
  <si>
    <t>2002563626657</t>
  </si>
  <si>
    <t>PTS20 PGOLD</t>
  </si>
  <si>
    <t>ZZO19EK66-B00000L000</t>
  </si>
  <si>
    <t>ZZO19EK66-B00</t>
  </si>
  <si>
    <t>2002875377391</t>
  </si>
  <si>
    <t>PUS21 WTILLEUL</t>
  </si>
  <si>
    <t>ZZO19EK73-C000040000</t>
  </si>
  <si>
    <t>ZZO19EK73-C00</t>
  </si>
  <si>
    <t>2002875378992</t>
  </si>
  <si>
    <t>PHS20 SRONDOFF</t>
  </si>
  <si>
    <t>ZZO19EK73-C000042000</t>
  </si>
  <si>
    <t>2002875379005</t>
  </si>
  <si>
    <t>A-Line</t>
  </si>
  <si>
    <t>C5J21A00X-J11000S000</t>
  </si>
  <si>
    <t>C5J21A00X-J11</t>
  </si>
  <si>
    <t>2120891867860</t>
  </si>
  <si>
    <t>Uni Pintuck Loose Fit Sweat Jogger</t>
  </si>
  <si>
    <t>158</t>
  </si>
  <si>
    <t>BH523G042-A11012Y000</t>
  </si>
  <si>
    <t>BH523G042-A11</t>
  </si>
  <si>
    <t>3143160441362</t>
  </si>
  <si>
    <t>T-SHIRT</t>
  </si>
  <si>
    <t>Billieblush</t>
  </si>
  <si>
    <t>BH523G044-E11004Y000</t>
  </si>
  <si>
    <t>BH523G044-E11</t>
  </si>
  <si>
    <t>3143160460578</t>
  </si>
  <si>
    <t>BH523G044-E11006Y000</t>
  </si>
  <si>
    <t>3143160460585</t>
  </si>
  <si>
    <t>116</t>
  </si>
  <si>
    <t>Short Sleeve</t>
  </si>
  <si>
    <t>Aigle</t>
  </si>
  <si>
    <t>ZZO1J1Q32-C000036000</t>
  </si>
  <si>
    <t>ZZO1J1Q32-C00</t>
  </si>
  <si>
    <t>3246578164332</t>
  </si>
  <si>
    <t>dark grey</t>
  </si>
  <si>
    <t>ZAGRAN</t>
  </si>
  <si>
    <t>Morgan</t>
  </si>
  <si>
    <t>M5921D0MY-A1100XS000</t>
  </si>
  <si>
    <t>M5921D0MY-A11</t>
  </si>
  <si>
    <t>3253633363555</t>
  </si>
  <si>
    <t>211-DIRK</t>
  </si>
  <si>
    <t>M5921E0GE-Q110034000</t>
  </si>
  <si>
    <t>M5921E0GE-Q11</t>
  </si>
  <si>
    <t>3253633630749</t>
  </si>
  <si>
    <t>221-OZEBRA.F</t>
  </si>
  <si>
    <t>M5921C0YY-G110034000</t>
  </si>
  <si>
    <t>M5921C0YY-G11</t>
  </si>
  <si>
    <t>3253633646276</t>
  </si>
  <si>
    <t>221-RUSSIA.F</t>
  </si>
  <si>
    <t>128</t>
  </si>
  <si>
    <t>M6121E04Z-T1100XS000</t>
  </si>
  <si>
    <t>M6121E04Z-T11</t>
  </si>
  <si>
    <t>3542914061748</t>
  </si>
  <si>
    <t>LADIES WOVEN TOP</t>
  </si>
  <si>
    <t>Molly Bracken</t>
  </si>
  <si>
    <t>M6121E051-K1100XL000</t>
  </si>
  <si>
    <t>M6121E051-K11</t>
  </si>
  <si>
    <t>3542914113140</t>
  </si>
  <si>
    <t>M6121E05I-G1100XS000</t>
  </si>
  <si>
    <t>M6121E05I-G11</t>
  </si>
  <si>
    <t>3542914297383</t>
  </si>
  <si>
    <t>Tunics</t>
  </si>
  <si>
    <t>light red</t>
  </si>
  <si>
    <t>LADIES WOVEN BLOUSE PREMIUM</t>
  </si>
  <si>
    <t>M6121E05S-J11000M000</t>
  </si>
  <si>
    <t>M6121E05S-J11</t>
  </si>
  <si>
    <t>3542914308492</t>
  </si>
  <si>
    <t>YOUNG LADIES WOVEN TOP</t>
  </si>
  <si>
    <t>Denim Shirts</t>
  </si>
  <si>
    <t>M6121E05Y-A1100XL000</t>
  </si>
  <si>
    <t>M6121E05Y-A11</t>
  </si>
  <si>
    <t>3542914349921</t>
  </si>
  <si>
    <t>LADIES WOVEN SHIRT</t>
  </si>
  <si>
    <t>TES22G000-K11000S000</t>
  </si>
  <si>
    <t>TES22G000-K11</t>
  </si>
  <si>
    <t>3568051423225</t>
  </si>
  <si>
    <t>Tealer x Lee Copper JEAN BLUE</t>
  </si>
  <si>
    <t>Tealer</t>
  </si>
  <si>
    <t>JK224C00I-N11010A000</t>
  </si>
  <si>
    <t>JK224C00I-N11</t>
  </si>
  <si>
    <t>3605443476459</t>
  </si>
  <si>
    <t>Jogging &amp; Training Shorts</t>
  </si>
  <si>
    <t>BERMUDA MAILLE</t>
  </si>
  <si>
    <t>IKKS</t>
  </si>
  <si>
    <t>JK224G040-A11</t>
  </si>
  <si>
    <t>TEE SHIRT MC</t>
  </si>
  <si>
    <t>JK224G040-A11004A000</t>
  </si>
  <si>
    <t>3605443498208</t>
  </si>
  <si>
    <t>JK224G040-A11010A000</t>
  </si>
  <si>
    <t>3605443498246</t>
  </si>
  <si>
    <t>JK224G042-B11014A000</t>
  </si>
  <si>
    <t>JK224G042-B11</t>
  </si>
  <si>
    <t>3605443502905</t>
  </si>
  <si>
    <t>JK223G03J-C11006A000</t>
  </si>
  <si>
    <t>JK223G03J-C11</t>
  </si>
  <si>
    <t>3605443508587</t>
  </si>
  <si>
    <t>JK224G03V-B11012A000</t>
  </si>
  <si>
    <t>JK224G03V-B11</t>
  </si>
  <si>
    <t>3605443517558</t>
  </si>
  <si>
    <t>JK223G03K-C11005A000</t>
  </si>
  <si>
    <t>JK223G03K-C11</t>
  </si>
  <si>
    <t>3605443524181</t>
  </si>
  <si>
    <t>JK224G03S-T11014A000</t>
  </si>
  <si>
    <t>JK224G03S-T11</t>
  </si>
  <si>
    <t>3605443524419</t>
  </si>
  <si>
    <t>JK223G03L-H11004A000</t>
  </si>
  <si>
    <t>JK223G03L-H11</t>
  </si>
  <si>
    <t>3605443533978</t>
  </si>
  <si>
    <t>K2023A00U-Q110016000</t>
  </si>
  <si>
    <t>K2023A00U-Q11</t>
  </si>
  <si>
    <t>3606745076194</t>
  </si>
  <si>
    <t>176</t>
  </si>
  <si>
    <t>LADY</t>
  </si>
  <si>
    <t>Kaporal</t>
  </si>
  <si>
    <t>K2024A01S-C110014000</t>
  </si>
  <si>
    <t>K2024A01S-C11</t>
  </si>
  <si>
    <t>3606746096450</t>
  </si>
  <si>
    <t>164</t>
  </si>
  <si>
    <t>VOZ</t>
  </si>
  <si>
    <t>K2024A01S-C110016000</t>
  </si>
  <si>
    <t>3606746096467</t>
  </si>
  <si>
    <t>K2023G034-A110016000</t>
  </si>
  <si>
    <t>K2023G034-A11</t>
  </si>
  <si>
    <t>3606746517832</t>
  </si>
  <si>
    <t>LOLA</t>
  </si>
  <si>
    <t>K2024G07T-A110010000</t>
  </si>
  <si>
    <t>K2024G07T-A11</t>
  </si>
  <si>
    <t>3606746528227</t>
  </si>
  <si>
    <t>ROBY</t>
  </si>
  <si>
    <t>K2024G07T-G110016000</t>
  </si>
  <si>
    <t>K2024G07T-G11</t>
  </si>
  <si>
    <t>3606746528302</t>
  </si>
  <si>
    <t>NA521C0ZZ-A110036000</t>
  </si>
  <si>
    <t>NA521C0ZZ-A11</t>
  </si>
  <si>
    <t>3606847288518</t>
  </si>
  <si>
    <t>LASHIRTING R1</t>
  </si>
  <si>
    <t>NAF NAF</t>
  </si>
  <si>
    <t>NA521E0O6-A110046000</t>
  </si>
  <si>
    <t>NA521E0O6-A11</t>
  </si>
  <si>
    <t>3606847353087</t>
  </si>
  <si>
    <t>HISSIA C1</t>
  </si>
  <si>
    <t>NA521E0RM-Q11000S000</t>
  </si>
  <si>
    <t>NA521E0RM-Q11</t>
  </si>
  <si>
    <t>3606847456856</t>
  </si>
  <si>
    <t>ORLANDO</t>
  </si>
  <si>
    <t>NA521E0S3-K11000S000</t>
  </si>
  <si>
    <t>NA521E0S3-K11</t>
  </si>
  <si>
    <t>3606847467166</t>
  </si>
  <si>
    <t>OGILDA</t>
  </si>
  <si>
    <t>NA521T03D-G110038000</t>
  </si>
  <si>
    <t>NA521T03D-G11</t>
  </si>
  <si>
    <t>3606847475734</t>
  </si>
  <si>
    <t>EJENNY D1</t>
  </si>
  <si>
    <t>NA521C17C-J11000S000</t>
  </si>
  <si>
    <t>NA521C17C-J11</t>
  </si>
  <si>
    <t>3606847488932</t>
  </si>
  <si>
    <t>Maxi Dresses</t>
  </si>
  <si>
    <t>OBELLA R1</t>
  </si>
  <si>
    <t>NA521C174-M110038000</t>
  </si>
  <si>
    <t>NA521C174-M11</t>
  </si>
  <si>
    <t>3606847532727</t>
  </si>
  <si>
    <t>SWEET R1</t>
  </si>
  <si>
    <t>NA521C18D-K110044000</t>
  </si>
  <si>
    <t>NA521C18D-K11</t>
  </si>
  <si>
    <t>3606847539542</t>
  </si>
  <si>
    <t>LAPASTILLETTE R1</t>
  </si>
  <si>
    <t>NA521E0YW-K110042000</t>
  </si>
  <si>
    <t>NA521E0YW-K11</t>
  </si>
  <si>
    <t>3606847643294</t>
  </si>
  <si>
    <t>WELOVE C2</t>
  </si>
  <si>
    <t>Tartine et Chocolat</t>
  </si>
  <si>
    <t>TC123G007-A11012A000</t>
  </si>
  <si>
    <t>TC123G007-A11</t>
  </si>
  <si>
    <t>3607021505896</t>
  </si>
  <si>
    <t>TEESHIRTE</t>
  </si>
  <si>
    <t>SIB21D00X-M11000L000</t>
  </si>
  <si>
    <t>SIB21D00X-M11</t>
  </si>
  <si>
    <t>3614320474549</t>
  </si>
  <si>
    <t>BASIC SIGNATURE TOP BRA</t>
  </si>
  <si>
    <t>Sixth June</t>
  </si>
  <si>
    <t>SIB21A01B-M11000S000</t>
  </si>
  <si>
    <t>SIB21A01B-M11</t>
  </si>
  <si>
    <t>3614320474822</t>
  </si>
  <si>
    <t>BASIC SIGNATURE PANTS</t>
  </si>
  <si>
    <t>SIB21C00X-K1100XS000</t>
  </si>
  <si>
    <t>SIB21C00X-K11</t>
  </si>
  <si>
    <t>3614320497876</t>
  </si>
  <si>
    <t>SPIRAL TD DRESS</t>
  </si>
  <si>
    <t>SIB21D012-H11000S000</t>
  </si>
  <si>
    <t>SIB21D012-H11</t>
  </si>
  <si>
    <t>3614320498057</t>
  </si>
  <si>
    <t>SPIRAL TD CROP TOP</t>
  </si>
  <si>
    <t>SIB22E02O-Q11000S000</t>
  </si>
  <si>
    <t>SIB22E02O-Q11</t>
  </si>
  <si>
    <t>3614320587942</t>
  </si>
  <si>
    <t>ALL OVER PANTS</t>
  </si>
  <si>
    <t>SIB22E02O-Q11000M000</t>
  </si>
  <si>
    <t>3614320587959</t>
  </si>
  <si>
    <t>SIB21D00U-B11000L000</t>
  </si>
  <si>
    <t>SIB21D00U-B11</t>
  </si>
  <si>
    <t>3614320604267</t>
  </si>
  <si>
    <t>BICOLOR RIB CROPPED RACER NECK TOP</t>
  </si>
  <si>
    <t>SIB22E02V-B11000M000</t>
  </si>
  <si>
    <t>SIB22E02V-B11</t>
  </si>
  <si>
    <t>3614320615348</t>
  </si>
  <si>
    <t>90S PANTS</t>
  </si>
  <si>
    <t>SIB22E02L-C11000S000</t>
  </si>
  <si>
    <t>SIB22E02L-C11</t>
  </si>
  <si>
    <t>3614320621493</t>
  </si>
  <si>
    <t>ACID WASH PANTS</t>
  </si>
  <si>
    <t>SIB22E02L-C11000L000</t>
  </si>
  <si>
    <t>3614320621516</t>
  </si>
  <si>
    <t>SIB22E02N-N1100XS000</t>
  </si>
  <si>
    <t>SIB22E02N-N11</t>
  </si>
  <si>
    <t>3614320624890</t>
  </si>
  <si>
    <t>Cargo Trousers</t>
  </si>
  <si>
    <t>MULTIPOCKET CARGO PANTS</t>
  </si>
  <si>
    <t>SIB22E02N-N11000S000</t>
  </si>
  <si>
    <t>3614320624906</t>
  </si>
  <si>
    <t>SIB22E02N-N11000M000</t>
  </si>
  <si>
    <t>3614320624913</t>
  </si>
  <si>
    <t>SIB22E02N-N11000L000</t>
  </si>
  <si>
    <t>3614320624920</t>
  </si>
  <si>
    <t>SIB22E02R-B1100XS000</t>
  </si>
  <si>
    <t>SIB22E02R-B11</t>
  </si>
  <si>
    <t>3614320625101</t>
  </si>
  <si>
    <t>PARAGRAPH PANTS</t>
  </si>
  <si>
    <t>SIB22E02R-B11000M000</t>
  </si>
  <si>
    <t>3614320625125</t>
  </si>
  <si>
    <t>SIB22E02R-B11000L000</t>
  </si>
  <si>
    <t>3614320625132</t>
  </si>
  <si>
    <t>SIB22E02R-B1100XL000</t>
  </si>
  <si>
    <t>3614320625149</t>
  </si>
  <si>
    <t>SIB21S006-K11000M000</t>
  </si>
  <si>
    <t>SIB21S006-K11</t>
  </si>
  <si>
    <t>3614320628904</t>
  </si>
  <si>
    <t>MONOGRAM TOWEL SHORT WOMEN</t>
  </si>
  <si>
    <t>SIB22E02Q-B11000S000</t>
  </si>
  <si>
    <t>SIB22E02Q-B11</t>
  </si>
  <si>
    <t>3614320645383</t>
  </si>
  <si>
    <t>BICOLOR CARGO PANTS</t>
  </si>
  <si>
    <t>SIB22E02Q-B11000M000</t>
  </si>
  <si>
    <t>3614320645390</t>
  </si>
  <si>
    <t>SIB21E000-K1100XS000</t>
  </si>
  <si>
    <t>SIB21E000-K11</t>
  </si>
  <si>
    <t>3614320647455</t>
  </si>
  <si>
    <t>MONOGRAM TOWEL SHIRT WOMEN</t>
  </si>
  <si>
    <t>SIB21E000-K11000S000</t>
  </si>
  <si>
    <t>3614320647462</t>
  </si>
  <si>
    <t>SIB22E02T-B11000S000</t>
  </si>
  <si>
    <t>SIB22E02T-B11</t>
  </si>
  <si>
    <t>3614320660676</t>
  </si>
  <si>
    <t>WAFFLE PANTS</t>
  </si>
  <si>
    <t>SIB22E02T-B11000M000</t>
  </si>
  <si>
    <t>3614320660683</t>
  </si>
  <si>
    <t>None</t>
  </si>
  <si>
    <t>34/36</t>
  </si>
  <si>
    <t>dark yellow</t>
  </si>
  <si>
    <t>38/40</t>
  </si>
  <si>
    <t>Smart</t>
  </si>
  <si>
    <t>Under</t>
  </si>
  <si>
    <t>M7H26G008-K110010000</t>
  </si>
  <si>
    <t>M7H26G008-K11</t>
  </si>
  <si>
    <t>3664021344443</t>
  </si>
  <si>
    <t>TEE-SHIRT LEON good vibe/GOTS</t>
  </si>
  <si>
    <t>Maison Labiche</t>
  </si>
  <si>
    <t>M7H26G00D-K110012000</t>
  </si>
  <si>
    <t>M7H26G00D-K11</t>
  </si>
  <si>
    <t>3664021464394</t>
  </si>
  <si>
    <t>TEE-SHIRT LEON HIGH FIDELITY/GOTS</t>
  </si>
  <si>
    <t>M7H26G009-M110010000</t>
  </si>
  <si>
    <t>M7H26G009-M11</t>
  </si>
  <si>
    <t>3664021464714</t>
  </si>
  <si>
    <t>TEE-SHIRT LEON PARADISIO/GOTS</t>
  </si>
  <si>
    <t>M7H26G009-M110006000</t>
  </si>
  <si>
    <t>3664021464783</t>
  </si>
  <si>
    <t>M7H26G00G-J110012000</t>
  </si>
  <si>
    <t>M7H26G00G-J11</t>
  </si>
  <si>
    <t>3664021465162</t>
  </si>
  <si>
    <t>TEE-SHIRT LEON THUMBS UP/GOTS</t>
  </si>
  <si>
    <t>M7H26G00G-J110006000</t>
  </si>
  <si>
    <t>3664021465223</t>
  </si>
  <si>
    <t>M7H26G00B-Q110012000</t>
  </si>
  <si>
    <t>M7H26G00B-Q11</t>
  </si>
  <si>
    <t>3664021524050</t>
  </si>
  <si>
    <t>MARVEL BATMAN TEE-SHIRT PRADIER LOGO</t>
  </si>
  <si>
    <t>PANTALON</t>
  </si>
  <si>
    <t>berry</t>
  </si>
  <si>
    <t>PE623G03E-G110014000</t>
  </si>
  <si>
    <t>PE623G03E-G11</t>
  </si>
  <si>
    <t>3666072288196</t>
  </si>
  <si>
    <t>metallic red</t>
  </si>
  <si>
    <t>TEE SHIRT OMBRIE3A</t>
  </si>
  <si>
    <t>Petit Bateau</t>
  </si>
  <si>
    <t>WAT210015-C1100XL000</t>
  </si>
  <si>
    <t>WAT210015-C11</t>
  </si>
  <si>
    <t>3701193166289</t>
  </si>
  <si>
    <t>unisex Z-SMU2T-shirt Morbid</t>
  </si>
  <si>
    <t>Wasted Paris</t>
  </si>
  <si>
    <t>31x34</t>
  </si>
  <si>
    <t>Blouse 1/1 sleeve</t>
  </si>
  <si>
    <t>More &amp; More</t>
  </si>
  <si>
    <t>M5821E0U6-K110034000</t>
  </si>
  <si>
    <t>M5821E0U6-K11</t>
  </si>
  <si>
    <t>4027819193415</t>
  </si>
  <si>
    <t>Patched Shirt</t>
  </si>
  <si>
    <t>M5821A0ES-T110038000</t>
  </si>
  <si>
    <t>M5821A0ES-T11</t>
  </si>
  <si>
    <t>4027819213632</t>
  </si>
  <si>
    <t>Trouser</t>
  </si>
  <si>
    <t>M5821E0VZ-G110034000</t>
  </si>
  <si>
    <t>M5821E0VZ-G11</t>
  </si>
  <si>
    <t>4027819257490</t>
  </si>
  <si>
    <t>dark red</t>
  </si>
  <si>
    <t>Blouse non sleeve</t>
  </si>
  <si>
    <t>M5821E0ZS-I110036000</t>
  </si>
  <si>
    <t>M5821E0ZS-I11</t>
  </si>
  <si>
    <t>4027819579882</t>
  </si>
  <si>
    <t>M5821N056-B110044000</t>
  </si>
  <si>
    <t>M5821N056-B11</t>
  </si>
  <si>
    <t>4027819592850</t>
  </si>
  <si>
    <t>Blouse 3/4 sleeve</t>
  </si>
  <si>
    <t>M5821A0GA-Q110042000</t>
  </si>
  <si>
    <t>M5821A0GA-Q11</t>
  </si>
  <si>
    <t>4027819602283</t>
  </si>
  <si>
    <t>M5821D0MW-A110036000</t>
  </si>
  <si>
    <t>M5821D0MW-A11</t>
  </si>
  <si>
    <t>4027819604553</t>
  </si>
  <si>
    <t>T-shirt 1/2 sleeve</t>
  </si>
  <si>
    <t>M5821E0ZV-K110046000</t>
  </si>
  <si>
    <t>M5821E0ZV-K11</t>
  </si>
  <si>
    <t>4027819614194</t>
  </si>
  <si>
    <t>M5821D0NG-E110038000</t>
  </si>
  <si>
    <t>M5821D0NG-E11</t>
  </si>
  <si>
    <t>4027819615214</t>
  </si>
  <si>
    <t>M5821D0NG-E110036000</t>
  </si>
  <si>
    <t>4027819615221</t>
  </si>
  <si>
    <t>M5821E0ZX-H110036000</t>
  </si>
  <si>
    <t>M5821E0ZX-H11</t>
  </si>
  <si>
    <t>4027819631900</t>
  </si>
  <si>
    <t>M5821E0ZX-H110038000</t>
  </si>
  <si>
    <t>4027819631917</t>
  </si>
  <si>
    <t>M5821D0NU-A110036000</t>
  </si>
  <si>
    <t>M5821D0NU-A11</t>
  </si>
  <si>
    <t>4027819658044</t>
  </si>
  <si>
    <t>ZZO1AD910-O00000L000</t>
  </si>
  <si>
    <t>ZZO1AD910-O00</t>
  </si>
  <si>
    <t>4029015034097</t>
  </si>
  <si>
    <t>SWEATSHIRT/TROYER/RH/V-NECK</t>
  </si>
  <si>
    <t>LERROS</t>
  </si>
  <si>
    <t>M5821E0RI-T110036000</t>
  </si>
  <si>
    <t>M5821E0RI-T11</t>
  </si>
  <si>
    <t>4031663958373</t>
  </si>
  <si>
    <t>3SE21E0ZO-M110360000</t>
  </si>
  <si>
    <t>3SE21E0ZO-M11</t>
  </si>
  <si>
    <t>4041215639247</t>
  </si>
  <si>
    <t>Fashion-Bluse 1/1 lang</t>
  </si>
  <si>
    <t>Seidensticker</t>
  </si>
  <si>
    <t>25x34</t>
  </si>
  <si>
    <t>Hood</t>
  </si>
  <si>
    <t>29x34</t>
  </si>
  <si>
    <t>S0T23K006-C110110000</t>
  </si>
  <si>
    <t>S0T23K006-C11</t>
  </si>
  <si>
    <t>4050195260938</t>
  </si>
  <si>
    <t>BADIA Sweater</t>
  </si>
  <si>
    <t>Sense Organics</t>
  </si>
  <si>
    <t>Jersey Trousers</t>
  </si>
  <si>
    <t>ZA821EA0K-K1200XS000</t>
  </si>
  <si>
    <t>ZA821EA0K-K12</t>
  </si>
  <si>
    <t>4054789137002</t>
  </si>
  <si>
    <t>SL Double Layer Tank</t>
  </si>
  <si>
    <t>Zalando Essentials</t>
  </si>
  <si>
    <t>YOJ22E004-Q12000S000</t>
  </si>
  <si>
    <t>YOJ22E004-Q12</t>
  </si>
  <si>
    <t>4055927607944</t>
  </si>
  <si>
    <t>mottled black</t>
  </si>
  <si>
    <t>Aris cotton 214</t>
  </si>
  <si>
    <t>YOUNG POETS</t>
  </si>
  <si>
    <t>someday.</t>
  </si>
  <si>
    <t>Y0321I079-M11000S000</t>
  </si>
  <si>
    <t>Y0321I079-M11</t>
  </si>
  <si>
    <t>4059117320996</t>
  </si>
  <si>
    <t>Tjelvino</t>
  </si>
  <si>
    <t>Y0321D06H-M110038000</t>
  </si>
  <si>
    <t>Y0321D06H-M11</t>
  </si>
  <si>
    <t>4059117328404</t>
  </si>
  <si>
    <t>Kiris</t>
  </si>
  <si>
    <t>Y0321E0BU-M110038000</t>
  </si>
  <si>
    <t>Y0321E0BU-M11</t>
  </si>
  <si>
    <t>4059117328480</t>
  </si>
  <si>
    <t>Zerumi</t>
  </si>
  <si>
    <t>Y0321A05B-B110036000</t>
  </si>
  <si>
    <t>Y0321A05B-B11</t>
  </si>
  <si>
    <t>4059117337666</t>
  </si>
  <si>
    <t>Celeo</t>
  </si>
  <si>
    <t>ZZO19AY48-P000152000</t>
  </si>
  <si>
    <t>ZZO19AY48-P00</t>
  </si>
  <si>
    <t>4059555232325</t>
  </si>
  <si>
    <t>teal</t>
  </si>
  <si>
    <t>Kleid ohne Arm</t>
  </si>
  <si>
    <t>Esprit</t>
  </si>
  <si>
    <t>ZZO1JUQ40-G000140000</t>
  </si>
  <si>
    <t>ZZO1JUQ40-G00</t>
  </si>
  <si>
    <t>4059555319149</t>
  </si>
  <si>
    <t>T-Shirt 1/4 Arm</t>
  </si>
  <si>
    <t>ZZO1JUQ40-G000176000</t>
  </si>
  <si>
    <t>4059555319156</t>
  </si>
  <si>
    <t>ZZO1JUQ40-G000128000</t>
  </si>
  <si>
    <t>4059555319163</t>
  </si>
  <si>
    <t>T-Shirt</t>
  </si>
  <si>
    <t>F5724B01C-K110981000</t>
  </si>
  <si>
    <t>F5724B01C-K11</t>
  </si>
  <si>
    <t>4059895057374</t>
  </si>
  <si>
    <t>98/104</t>
  </si>
  <si>
    <t>Boys Joggers / TRUE NAVY 19-4030 TCX.AUBURN 18-1343 TCX.ANTHRACITE 19-4007 TCX</t>
  </si>
  <si>
    <t>Friboo</t>
  </si>
  <si>
    <t>EV421D1BD-B11000M000</t>
  </si>
  <si>
    <t>EV421D1BD-B11</t>
  </si>
  <si>
    <t>4059895164423</t>
  </si>
  <si>
    <t>2er PACK - V-neck cropped Long sleeves top / Pale mauve_White</t>
  </si>
  <si>
    <t>Even&amp;Odd</t>
  </si>
  <si>
    <t>ANH21I000-Q110034000</t>
  </si>
  <si>
    <t>ANH21I000-Q11</t>
  </si>
  <si>
    <t>4059895165536</t>
  </si>
  <si>
    <t>ballon sleeve crew neck_TALL / 802 - black</t>
  </si>
  <si>
    <t>Anna Field Tall</t>
  </si>
  <si>
    <t>ANH21B003-G110034000</t>
  </si>
  <si>
    <t>ANH21B003-G11</t>
  </si>
  <si>
    <t>4059895224141</t>
  </si>
  <si>
    <t>Full</t>
  </si>
  <si>
    <t>jersey skirt with pleats / Maritime Blue</t>
  </si>
  <si>
    <t>EV421D1F2-C11000L000</t>
  </si>
  <si>
    <t>EV421D1F2-C11</t>
  </si>
  <si>
    <t>4059895319793</t>
  </si>
  <si>
    <t>mottled light grey</t>
  </si>
  <si>
    <t>cropped t-shirt with pocket / 001 - white</t>
  </si>
  <si>
    <t>ANI21B003-G110032000</t>
  </si>
  <si>
    <t>ANI21B003-G11</t>
  </si>
  <si>
    <t>4059895334888</t>
  </si>
  <si>
    <t>jersey_knee length plissee skirt_petite / Maritime Blue</t>
  </si>
  <si>
    <t>Anna Field Petite</t>
  </si>
  <si>
    <t>EV421D1F2-C11000M000</t>
  </si>
  <si>
    <t>4059895383961</t>
  </si>
  <si>
    <t>ANH21B003-P110032000</t>
  </si>
  <si>
    <t>ANH21B003-P11</t>
  </si>
  <si>
    <t>4059895595135</t>
  </si>
  <si>
    <t>EV421D1DG-A1100XS000</t>
  </si>
  <si>
    <t>EV421D1DG-A11</t>
  </si>
  <si>
    <t>4059895683016</t>
  </si>
  <si>
    <t>Cropped rib cami top / 001 - white</t>
  </si>
  <si>
    <t>EV421D1DF-Q11000M000</t>
  </si>
  <si>
    <t>EV421D1DF-Q11</t>
  </si>
  <si>
    <t>4059895819651</t>
  </si>
  <si>
    <t>Cami with rouleaux straps / 802 - black</t>
  </si>
  <si>
    <t>EV421D1F2-C11000S000</t>
  </si>
  <si>
    <t>4059895855680</t>
  </si>
  <si>
    <t>EV421D1BD-B11000S000</t>
  </si>
  <si>
    <t>4059895892524</t>
  </si>
  <si>
    <t>ANH21B003-Q110032000</t>
  </si>
  <si>
    <t>ANH21B003-Q11</t>
  </si>
  <si>
    <t>4059895937454</t>
  </si>
  <si>
    <t>EV421D1DG-A11000L000</t>
  </si>
  <si>
    <t>4059895938604</t>
  </si>
  <si>
    <t>AN621D0PW-O11000S000</t>
  </si>
  <si>
    <t>AN621D0PW-O11</t>
  </si>
  <si>
    <t>4059895997861</t>
  </si>
  <si>
    <t>NOS Basic boat neck long sleeves top / 503 - dark blue</t>
  </si>
  <si>
    <t>Anna Field</t>
  </si>
  <si>
    <t>ANH21B003-G110036000</t>
  </si>
  <si>
    <t>4059896390449</t>
  </si>
  <si>
    <t>EV421D1DG-A11000S000</t>
  </si>
  <si>
    <t>4059896583681</t>
  </si>
  <si>
    <t>F5723B01W-J110146000</t>
  </si>
  <si>
    <t>F5723B01W-J11</t>
  </si>
  <si>
    <t>4059896615283</t>
  </si>
  <si>
    <t>146/152</t>
  </si>
  <si>
    <t>2pk Girls Jogger / POWDER PINK 14-1511 TCX. DEEP COBALT 19-3935 TCX</t>
  </si>
  <si>
    <t>EV421D1DF-Q11000S000</t>
  </si>
  <si>
    <t>4059896680199</t>
  </si>
  <si>
    <t>YO122O0GW-A11000M000</t>
  </si>
  <si>
    <t>YO122O0GW-A11</t>
  </si>
  <si>
    <t>4059897257239</t>
  </si>
  <si>
    <t>YT-1118-01616 OFF-W &amp; Flower Backprint LS / 001 - white</t>
  </si>
  <si>
    <t>YOURTURN</t>
  </si>
  <si>
    <t>M3221N00A-A110036000</t>
  </si>
  <si>
    <t>M3221N00A-A11</t>
  </si>
  <si>
    <t>4059899014960</t>
  </si>
  <si>
    <t>wide leg pants with embroidery at s</t>
  </si>
  <si>
    <t>mint&amp;berry</t>
  </si>
  <si>
    <t>ON921E02S-Q110034000</t>
  </si>
  <si>
    <t>ON921E02S-Q11</t>
  </si>
  <si>
    <t>4059987077945</t>
  </si>
  <si>
    <t>one more story</t>
  </si>
  <si>
    <t>Von Dutch</t>
  </si>
  <si>
    <t>VD121S006-Q11000S000</t>
  </si>
  <si>
    <t>VD121S006-Q11</t>
  </si>
  <si>
    <t>4061516463655</t>
  </si>
  <si>
    <t>CHARLEY CYCLING SHORT</t>
  </si>
  <si>
    <t>VD122S00S-Q11000M000</t>
  </si>
  <si>
    <t>VD122S00S-Q11</t>
  </si>
  <si>
    <t>4061516482540</t>
  </si>
  <si>
    <t>Archive Print</t>
  </si>
  <si>
    <t>VD122S00S-Q11000L000</t>
  </si>
  <si>
    <t>4061516482557</t>
  </si>
  <si>
    <t>VD122S00O-B1100XS000</t>
  </si>
  <si>
    <t>VD122S00O-B11</t>
  </si>
  <si>
    <t>4061516482595</t>
  </si>
  <si>
    <t>VD121D01L-J1100XL000</t>
  </si>
  <si>
    <t>VD121D01L-J11</t>
  </si>
  <si>
    <t>4061516492136</t>
  </si>
  <si>
    <t>ASHLEY</t>
  </si>
  <si>
    <t>S/M</t>
  </si>
  <si>
    <t>ES121A0KT-K120038032</t>
  </si>
  <si>
    <t>ES121A0KT-K12</t>
  </si>
  <si>
    <t>4062797922916</t>
  </si>
  <si>
    <t>38x32</t>
  </si>
  <si>
    <t>MLA-010EE1B315      FMODERN TAPERED</t>
  </si>
  <si>
    <t>27x34</t>
  </si>
  <si>
    <t>28x34</t>
  </si>
  <si>
    <t>29x32</t>
  </si>
  <si>
    <t>WAG26C00I-T110116000</t>
  </si>
  <si>
    <t>WAG26C00I-T11</t>
  </si>
  <si>
    <t>4063491148695</t>
  </si>
  <si>
    <t>110/116</t>
  </si>
  <si>
    <t>Shorts Colorful Dragonflies</t>
  </si>
  <si>
    <t>Walkiddy</t>
  </si>
  <si>
    <t>WAG26C00I-T110122000</t>
  </si>
  <si>
    <t>4063491148701</t>
  </si>
  <si>
    <t>116/122</t>
  </si>
  <si>
    <t>WAG26G01V-I110104000</t>
  </si>
  <si>
    <t>WAG26G01V-I11</t>
  </si>
  <si>
    <t>4063491177060</t>
  </si>
  <si>
    <t>Shirt Mpack:2 Mermaids</t>
  </si>
  <si>
    <t>EDD21E05C-J110034000</t>
  </si>
  <si>
    <t>EDD21E05C-J11</t>
  </si>
  <si>
    <t>4063582381666</t>
  </si>
  <si>
    <t>Edda Blouse</t>
  </si>
  <si>
    <t>EDITED</t>
  </si>
  <si>
    <t>EDD21A03N-K110036000</t>
  </si>
  <si>
    <t>EDD21A03N-K11</t>
  </si>
  <si>
    <t>4063582518390</t>
  </si>
  <si>
    <t>Harlow Pants</t>
  </si>
  <si>
    <t>EDD21A03N-K110038000</t>
  </si>
  <si>
    <t>4063582518406</t>
  </si>
  <si>
    <t>EDD21C0BW-T110040000</t>
  </si>
  <si>
    <t>EDD21C0BW-T11</t>
  </si>
  <si>
    <t>4063582572217</t>
  </si>
  <si>
    <t>Gemma Dress</t>
  </si>
  <si>
    <t>EDD21A03U-K110034000</t>
  </si>
  <si>
    <t>EDD21A03U-K11</t>
  </si>
  <si>
    <t>4063582607568</t>
  </si>
  <si>
    <t>Riley jogger</t>
  </si>
  <si>
    <t>EDD21N00R-K110040000</t>
  </si>
  <si>
    <t>EDD21N00R-K11</t>
  </si>
  <si>
    <t>4063582657938</t>
  </si>
  <si>
    <t>Mirea Denim (light blue)</t>
  </si>
  <si>
    <t>EDD21E081-K110038000</t>
  </si>
  <si>
    <t>EDD21E081-K11</t>
  </si>
  <si>
    <t>4063582665698</t>
  </si>
  <si>
    <t>Emmie Top</t>
  </si>
  <si>
    <t>EDD21C0DG-K110042000</t>
  </si>
  <si>
    <t>EDD21C0DG-K11</t>
  </si>
  <si>
    <t>4063582667746</t>
  </si>
  <si>
    <t>Joanna Dress</t>
  </si>
  <si>
    <t>EDD21C0GO-Q110036000</t>
  </si>
  <si>
    <t>EDD21C0GO-Q11</t>
  </si>
  <si>
    <t>4063582839587</t>
  </si>
  <si>
    <t>Camryn Dress</t>
  </si>
  <si>
    <t>EDD21E09A-Q110034000</t>
  </si>
  <si>
    <t>EDD21E09A-Q11</t>
  </si>
  <si>
    <t>4063582839921</t>
  </si>
  <si>
    <t>Rosalie Blouse</t>
  </si>
  <si>
    <t>EDD21A04U-M110034000</t>
  </si>
  <si>
    <t>EDD21A04U-M11</t>
  </si>
  <si>
    <t>4063582846615</t>
  </si>
  <si>
    <t>Lyric Trousers</t>
  </si>
  <si>
    <t>EDD21C0GX-T110038000</t>
  </si>
  <si>
    <t>EDD21C0GX-T11</t>
  </si>
  <si>
    <t>4063582846783</t>
  </si>
  <si>
    <t>Elaine Dress</t>
  </si>
  <si>
    <t>EDD21A051-H110036000</t>
  </si>
  <si>
    <t>EDD21A051-H11</t>
  </si>
  <si>
    <t>4063582857123</t>
  </si>
  <si>
    <t>Emery Trousers</t>
  </si>
  <si>
    <t>EDD21A04W-M110034000</t>
  </si>
  <si>
    <t>EDD21A04W-M11</t>
  </si>
  <si>
    <t>4063582863773</t>
  </si>
  <si>
    <t>Giona Pants</t>
  </si>
  <si>
    <t>EDD21A04W-M110036000</t>
  </si>
  <si>
    <t>4063582863780</t>
  </si>
  <si>
    <t>EDD21I0AR-J110046000</t>
  </si>
  <si>
    <t>EDD21I0AR-J11</t>
  </si>
  <si>
    <t>4063582924610</t>
  </si>
  <si>
    <t>V-Neck Jumpers</t>
  </si>
  <si>
    <t>Regine Jumper</t>
  </si>
  <si>
    <t>EDD21I0AT-B110040000</t>
  </si>
  <si>
    <t>EDD21I0AT-B11</t>
  </si>
  <si>
    <t>4063582946971</t>
  </si>
  <si>
    <t>Zera Jumper</t>
  </si>
  <si>
    <t>EDD21I0AK-C110042000</t>
  </si>
  <si>
    <t>EDD21I0AK-C11</t>
  </si>
  <si>
    <t>4063582947077</t>
  </si>
  <si>
    <t>Yasar Jumper</t>
  </si>
  <si>
    <t>ZZO1NJK06-M000036000</t>
  </si>
  <si>
    <t>ZZO1NJK06-M00</t>
  </si>
  <si>
    <t>4063619608278</t>
  </si>
  <si>
    <t>4F.110.73.X069 Hose lang  MOM FIT</t>
  </si>
  <si>
    <t>QS by s.Oliver</t>
  </si>
  <si>
    <t>ES121D1SO-Q11000M000</t>
  </si>
  <si>
    <t>ES121D1SO-Q11</t>
  </si>
  <si>
    <t>4063702210258</t>
  </si>
  <si>
    <t>Shiny Tee</t>
  </si>
  <si>
    <t>ED121D1HI-C11000S000</t>
  </si>
  <si>
    <t>ED121D1HI-C11</t>
  </si>
  <si>
    <t>4063702225092</t>
  </si>
  <si>
    <t>gunmetal</t>
  </si>
  <si>
    <t>brushed jersey</t>
  </si>
  <si>
    <t>edc by Esprit</t>
  </si>
  <si>
    <t>ES421D0LX-Q11000L000</t>
  </si>
  <si>
    <t>ES421D0LX-Q11</t>
  </si>
  <si>
    <t>4063702276254</t>
  </si>
  <si>
    <t>bolero top</t>
  </si>
  <si>
    <t>Esprit Collection</t>
  </si>
  <si>
    <t>ES421D0LX-Q1100XL000</t>
  </si>
  <si>
    <t>4063702276285</t>
  </si>
  <si>
    <t>ES421C1FY-Q110360000</t>
  </si>
  <si>
    <t>ES421C1FY-Q11</t>
  </si>
  <si>
    <t>4063702519863</t>
  </si>
  <si>
    <t>Shirt dress with LENZING™ ECOVERO™</t>
  </si>
  <si>
    <t>ZZO15V304-O000042032</t>
  </si>
  <si>
    <t>ZZO15V304-O00</t>
  </si>
  <si>
    <t>4063702775412</t>
  </si>
  <si>
    <t>42x32</t>
  </si>
  <si>
    <t>Pants woven</t>
  </si>
  <si>
    <t>ES121A0PD-B110032000</t>
  </si>
  <si>
    <t>ES121A0PD-B11</t>
  </si>
  <si>
    <t>4063702813039</t>
  </si>
  <si>
    <t>SG-021EE1B324       Culotte</t>
  </si>
  <si>
    <t>ES121A0PG-B110030000</t>
  </si>
  <si>
    <t>ES121A0PG-B11</t>
  </si>
  <si>
    <t>4063702813688</t>
  </si>
  <si>
    <t>30</t>
  </si>
  <si>
    <t>jogger</t>
  </si>
  <si>
    <t>ES121E1EQ-K110032000</t>
  </si>
  <si>
    <t>ES121E1EQ-K11</t>
  </si>
  <si>
    <t>4063702976789</t>
  </si>
  <si>
    <t>CORE* Rayon Crê</t>
  </si>
  <si>
    <t>Knitted Jumpers</t>
  </si>
  <si>
    <t>Blue Seven</t>
  </si>
  <si>
    <t>BL823G0G9-J110128000</t>
  </si>
  <si>
    <t>BL823G0G9-J11</t>
  </si>
  <si>
    <t>4063948535108</t>
  </si>
  <si>
    <t>girls knitted T-shirt</t>
  </si>
  <si>
    <t>BL823F0BP-J110104000</t>
  </si>
  <si>
    <t>BL823F0BP-J11</t>
  </si>
  <si>
    <t>4063948535658</t>
  </si>
  <si>
    <t>girls knitted dress w/ straps</t>
  </si>
  <si>
    <t>BL823C03Y-J110152000</t>
  </si>
  <si>
    <t>BL823C03Y-J11</t>
  </si>
  <si>
    <t>4063948575722</t>
  </si>
  <si>
    <t>girls woven trouser</t>
  </si>
  <si>
    <t>Rich &amp; Royal</t>
  </si>
  <si>
    <t>RI521D0G4-H11000S000</t>
  </si>
  <si>
    <t>RI521D0G4-H11</t>
  </si>
  <si>
    <t>4063978517037</t>
  </si>
  <si>
    <t>Organic Slub Shirt</t>
  </si>
  <si>
    <t>ZZO1ME521-T000032000</t>
  </si>
  <si>
    <t>ZZO1ME521-T00</t>
  </si>
  <si>
    <t>4064048698489</t>
  </si>
  <si>
    <t>IVP RB PNL TGHT</t>
  </si>
  <si>
    <t>Ivy Park</t>
  </si>
  <si>
    <t>TO721B06C-K1100XS000</t>
  </si>
  <si>
    <t>TO721B06C-K11</t>
  </si>
  <si>
    <t>4064269083248</t>
  </si>
  <si>
    <t>mini denim skirt</t>
  </si>
  <si>
    <t>TOM TAILOR DENIM</t>
  </si>
  <si>
    <t>T0X21C00P-M110032000</t>
  </si>
  <si>
    <t>T0X21C00P-M11</t>
  </si>
  <si>
    <t>4064269194197</t>
  </si>
  <si>
    <t>T-Shirt Dresses</t>
  </si>
  <si>
    <t>dress jersey easy fit</t>
  </si>
  <si>
    <t>mine to five TOM TAILOR</t>
  </si>
  <si>
    <t>TOL21C01T-T110050000</t>
  </si>
  <si>
    <t>TOL21C01T-T11</t>
  </si>
  <si>
    <t>4064269210064</t>
  </si>
  <si>
    <t>dress blouse style</t>
  </si>
  <si>
    <t>MY TRUE ME TOM TAILOR</t>
  </si>
  <si>
    <t>ZZO1J5L04-G000038000</t>
  </si>
  <si>
    <t>ZZO1J5L04-G00</t>
  </si>
  <si>
    <t>4064269325096</t>
  </si>
  <si>
    <t>TOM TAILOR</t>
  </si>
  <si>
    <t>ZZO1J5L04-G000040000</t>
  </si>
  <si>
    <t>4064269325317</t>
  </si>
  <si>
    <t>T0X21E011-Q110034000</t>
  </si>
  <si>
    <t>T0X21E011-Q11</t>
  </si>
  <si>
    <t>4064269688849</t>
  </si>
  <si>
    <t>blouse with smock details</t>
  </si>
  <si>
    <t>Unisex Small Signature Tee</t>
  </si>
  <si>
    <t>Karl Kani</t>
  </si>
  <si>
    <t>KK1210022-A11</t>
  </si>
  <si>
    <t>KK1210022-A1100XS000</t>
  </si>
  <si>
    <t>4064348533244</t>
  </si>
  <si>
    <t>KK121003R-J11</t>
  </si>
  <si>
    <t>Unisex Small Signature Box Washed Tee rose</t>
  </si>
  <si>
    <t>KK121003R-J1100XS000</t>
  </si>
  <si>
    <t>4064348813742</t>
  </si>
  <si>
    <t>KK121003M-B11</t>
  </si>
  <si>
    <t>Allover Prints</t>
  </si>
  <si>
    <t>Unisex Signature Tie Dye Tee sand/white</t>
  </si>
  <si>
    <t>KK121003M-B1100XS000</t>
  </si>
  <si>
    <t>4064348815128</t>
  </si>
  <si>
    <t>KK121003Y-T11000S000</t>
  </si>
  <si>
    <t>KK121003Y-T11</t>
  </si>
  <si>
    <t>4064348818853</t>
  </si>
  <si>
    <t>Unisex Originals Stripe Tee mutlicolor</t>
  </si>
  <si>
    <t>KK121003Y-T11000M000</t>
  </si>
  <si>
    <t>4064348818860</t>
  </si>
  <si>
    <t>KK1210039-G1100XS000</t>
  </si>
  <si>
    <t>KK1210039-G11</t>
  </si>
  <si>
    <t>4064348820252</t>
  </si>
  <si>
    <t>Unisex Originals Block Stripe Tee red/rose</t>
  </si>
  <si>
    <t>KK1210039-G11000S000</t>
  </si>
  <si>
    <t>4064348820276</t>
  </si>
  <si>
    <t>S5E22S00C-C11000S000</t>
  </si>
  <si>
    <t>S5E22S00C-C11</t>
  </si>
  <si>
    <t>4064348991075</t>
  </si>
  <si>
    <t>Classic Logo Essential Hoodie</t>
  </si>
  <si>
    <t>Sean John</t>
  </si>
  <si>
    <t>S5E22S00C-C11000M000</t>
  </si>
  <si>
    <t>4064348991082</t>
  </si>
  <si>
    <t>S5E22S00C-C1100XS000</t>
  </si>
  <si>
    <t>4064348991129</t>
  </si>
  <si>
    <t>AX821I01F-C110054000</t>
  </si>
  <si>
    <t>AX821I01F-C11</t>
  </si>
  <si>
    <t>4064461006892</t>
  </si>
  <si>
    <t>54</t>
  </si>
  <si>
    <t>mottled dark grey</t>
  </si>
  <si>
    <t>Curvy Basic v-neck jumper / Black</t>
  </si>
  <si>
    <t>Anna Field Curvy</t>
  </si>
  <si>
    <t>ANI21D028-Q1100XS000</t>
  </si>
  <si>
    <t>ANI21D028-Q11</t>
  </si>
  <si>
    <t>4064461012718</t>
  </si>
  <si>
    <t>Loose fit V neck long sleeve  / 602 - green</t>
  </si>
  <si>
    <t>ANH21D00N-G11000S000</t>
  </si>
  <si>
    <t>ANH21D00N-G11</t>
  </si>
  <si>
    <t>4064461028054</t>
  </si>
  <si>
    <t>Loose fit crew neck long sleeve  / 302 - red</t>
  </si>
  <si>
    <t>ZI121C021-Q110036000</t>
  </si>
  <si>
    <t>ZI121C021-Q11</t>
  </si>
  <si>
    <t>4064461080670</t>
  </si>
  <si>
    <t>ZI-SS22-C012-W / RedeZign_Woven_shirt dress midi / 802 - black</t>
  </si>
  <si>
    <t>Zign</t>
  </si>
  <si>
    <t>AN621N010-Q110025034</t>
  </si>
  <si>
    <t>AN621N010-Q11</t>
  </si>
  <si>
    <t>4064461082285</t>
  </si>
  <si>
    <t>W25xL34</t>
  </si>
  <si>
    <t>SLIM FIT / 802 - black</t>
  </si>
  <si>
    <t>AN621B09U-O1100XS000</t>
  </si>
  <si>
    <t>AN621B09U-O11</t>
  </si>
  <si>
    <t>4064461106103</t>
  </si>
  <si>
    <t>Basic midi skirt with slit (AF-AW21-B007-SJ) / 702 - brown</t>
  </si>
  <si>
    <t>ZI121D01A-Q11000S000</t>
  </si>
  <si>
    <t>ZI121D01A-Q11</t>
  </si>
  <si>
    <t>4064461114184</t>
  </si>
  <si>
    <t>Cami top with gathered sides // ZI-SS21-D-016 / 802 - black</t>
  </si>
  <si>
    <t>ZI121D013-K1100XL000</t>
  </si>
  <si>
    <t>ZI121D013-K11</t>
  </si>
  <si>
    <t>4064461118021</t>
  </si>
  <si>
    <t>Natural Dye Longsleeve / 604 - olive</t>
  </si>
  <si>
    <t>ZI121D00S-Q1100XL000</t>
  </si>
  <si>
    <t>ZI121D00S-Q11</t>
  </si>
  <si>
    <t>4064461121724</t>
  </si>
  <si>
    <t>Longsleeve Polo shirt  / 802 - black</t>
  </si>
  <si>
    <t>AN621B09Y-N11000L000</t>
  </si>
  <si>
    <t>AN621B09Y-N11</t>
  </si>
  <si>
    <t>4064461122592</t>
  </si>
  <si>
    <t>AF-SS22-B004-SP // Alcantara Flared Mini Skirt / 606 - khaki</t>
  </si>
  <si>
    <t>EVB21B00H-Q130048000</t>
  </si>
  <si>
    <t>EVB21B00H-Q13</t>
  </si>
  <si>
    <t>4064461127276</t>
  </si>
  <si>
    <t>2 pack printed mini skirt / black - 802_white - 001_multi-coloured - 917</t>
  </si>
  <si>
    <t>Even&amp;Odd Curvy</t>
  </si>
  <si>
    <t>EV421D1OR-A11000S000</t>
  </si>
  <si>
    <t>EV421D1OR-A11</t>
  </si>
  <si>
    <t>4064461154586</t>
  </si>
  <si>
    <t>EV-SS21-D-050 Tie shoulder linen slub cami / 001 - white</t>
  </si>
  <si>
    <t>ZI121D026-Q11000M000</t>
  </si>
  <si>
    <t>ZI121D026-Q11</t>
  </si>
  <si>
    <t>4064461155408</t>
  </si>
  <si>
    <t>PLC debb79 // wide strap crop top with notch / 802 - black</t>
  </si>
  <si>
    <t>Even&amp;Odd Tall</t>
  </si>
  <si>
    <t>ZI121D02X-A1100XS000</t>
  </si>
  <si>
    <t>ZI121D02X-A11</t>
  </si>
  <si>
    <t>4064461214198</t>
  </si>
  <si>
    <t>ZI-AW21-D004-SP // stripey top / 003 - off-white_503 - dark blue</t>
  </si>
  <si>
    <t>EV421D1V6-Q1100XS000</t>
  </si>
  <si>
    <t>EV421D1V6-Q11</t>
  </si>
  <si>
    <t>4064461214624</t>
  </si>
  <si>
    <t>EO-SS22-D026-R Off shoulder long sleeve top with front gathering / 802 - black</t>
  </si>
  <si>
    <t>ZI121D01X-A11000M000</t>
  </si>
  <si>
    <t>ZI121D01X-A11</t>
  </si>
  <si>
    <t>4064461215317</t>
  </si>
  <si>
    <t>ZI-SS21-D023-SP // Twist back tank top / 802 - black</t>
  </si>
  <si>
    <t>ZI121D02B-Q11000M000</t>
  </si>
  <si>
    <t>ZI121D02B-Q11</t>
  </si>
  <si>
    <t>4064461218462</t>
  </si>
  <si>
    <t>ZAL-SS21-085 / KNIT square Neck Bralet Top  / 802 - black</t>
  </si>
  <si>
    <t>EVF21A011-N110036000</t>
  </si>
  <si>
    <t>EVF21A011-N11</t>
  </si>
  <si>
    <t>4064461224210</t>
  </si>
  <si>
    <t>Cargo Chino pant / 606 - khaki</t>
  </si>
  <si>
    <t>Even&amp;Odd Petite</t>
  </si>
  <si>
    <t>EV421D1UU-O11000L000</t>
  </si>
  <si>
    <t>EV421D1UU-O11</t>
  </si>
  <si>
    <t>4064461234981</t>
  </si>
  <si>
    <t>EO-SS22-D019-R Cropped long sleeve with twist and keyhole detail / 702 - brown</t>
  </si>
  <si>
    <t>EV421I0FS-B11000M000</t>
  </si>
  <si>
    <t>EV421I0FS-B11</t>
  </si>
  <si>
    <t>4064461235810</t>
  </si>
  <si>
    <t>EO-SS22-I035-FK Zebra Jacquard Cardigan / 710 - camel_003 - off-white</t>
  </si>
  <si>
    <t>EV421D1QE-Q11000M000</t>
  </si>
  <si>
    <t>EV421D1QE-Q11</t>
  </si>
  <si>
    <t>4064461244263</t>
  </si>
  <si>
    <t>EO-AW21-D006-SJ Cropped cami with gathered bust / 802 - black</t>
  </si>
  <si>
    <t>EV421D1OR-A11000M000</t>
  </si>
  <si>
    <t>4064461249220</t>
  </si>
  <si>
    <t>ZI121D02D-A11000S000</t>
  </si>
  <si>
    <t>ZI121D02D-A11</t>
  </si>
  <si>
    <t>4064461258611</t>
  </si>
  <si>
    <t>ZAL-SS21-060 / KNIT sleeveless tank top  / 001 - white</t>
  </si>
  <si>
    <t>EV421C17N-M11000S000</t>
  </si>
  <si>
    <t>EV421C17N-M11</t>
  </si>
  <si>
    <t>4064461266074</t>
  </si>
  <si>
    <t>Wrap volant skirt long sleeves mini dress (EO-SS22-C030-SJ) / 602 - green</t>
  </si>
  <si>
    <t>ZI121D023-Q11000S000</t>
  </si>
  <si>
    <t>ZI121D023-Q11</t>
  </si>
  <si>
    <t>4064461273249</t>
  </si>
  <si>
    <t>PLC debb424 // 2Pack Tank Top / 802 - black_001 - white</t>
  </si>
  <si>
    <t>ZI121N000-K110036000</t>
  </si>
  <si>
    <t>ZI121N000-K11</t>
  </si>
  <si>
    <t>4064461296637</t>
  </si>
  <si>
    <t>Mom fit basic / 952 - blue denim</t>
  </si>
  <si>
    <t>EV421D1UU-Q1100XL000</t>
  </si>
  <si>
    <t>EV421D1UU-Q11</t>
  </si>
  <si>
    <t>4064461312696</t>
  </si>
  <si>
    <t>EV421D1U6-Q11000S000</t>
  </si>
  <si>
    <t>EV421D1U6-Q11</t>
  </si>
  <si>
    <t>4064461320813</t>
  </si>
  <si>
    <t>EO-SS22-D004-R Cropped scoop neck long sleeve with laceup front / 802 - black</t>
  </si>
  <si>
    <t>EV421C17E-Q1100XS000</t>
  </si>
  <si>
    <t>EV421C17E-Q11</t>
  </si>
  <si>
    <t>4064461322367</t>
  </si>
  <si>
    <t>Sweat crew neck mini tye die dress (EO-SS22-C031-SW) / 802 - black_001 - white</t>
  </si>
  <si>
    <t>ANI21E00H-A11000M000</t>
  </si>
  <si>
    <t>ANI21E00H-A11</t>
  </si>
  <si>
    <t>4064461322442</t>
  </si>
  <si>
    <t>AF-SS22-E007-W / Blouse with volant  / 001 - white</t>
  </si>
  <si>
    <t>ZI121D03M-G1100XS000</t>
  </si>
  <si>
    <t>ZI121D03M-G11</t>
  </si>
  <si>
    <t>4064461328024</t>
  </si>
  <si>
    <t>ZI-SS22-D002-R // REDEZIGN Twist back Longsleeve  / 802 - black</t>
  </si>
  <si>
    <t>EV421B0AJ-K1100XS000</t>
  </si>
  <si>
    <t>EV421B0AJ-K11</t>
  </si>
  <si>
    <t>4064461339051</t>
  </si>
  <si>
    <t>EO-SS22-B002-SP / Corduroy Bodycon Skirt with Single Slit  / 802 - black</t>
  </si>
  <si>
    <t>EV421I0F1-Q11000M000</t>
  </si>
  <si>
    <t>EV421I0F1-Q11</t>
  </si>
  <si>
    <t>4064461341139</t>
  </si>
  <si>
    <t>EO-SS22-I023-FK / Cropped knotted Jumper / 001 - white</t>
  </si>
  <si>
    <t>EVI21C00X-M11000S000</t>
  </si>
  <si>
    <t>EVI21C00X-M11</t>
  </si>
  <si>
    <t>4064461348688</t>
  </si>
  <si>
    <t>Halter basic midi dress / 602 - green</t>
  </si>
  <si>
    <t>EV421D1W8-H11000M000</t>
  </si>
  <si>
    <t>EV421D1W8-H11</t>
  </si>
  <si>
    <t>4064461348800</t>
  </si>
  <si>
    <t>Straight neck jacquard cropped cami / 205 - orange_202 - yellow</t>
  </si>
  <si>
    <t>ZI121C028-M11000L000</t>
  </si>
  <si>
    <t>ZI121C028-M11</t>
  </si>
  <si>
    <t>4064461355174</t>
  </si>
  <si>
    <t>redeZign - Halter thin strap cintered high slit maxi  dress / 503 - dark blue</t>
  </si>
  <si>
    <t>ZI121D03Q-J11000S000</t>
  </si>
  <si>
    <t>ZI121D03Q-J11</t>
  </si>
  <si>
    <t>4064461367825</t>
  </si>
  <si>
    <t>ZI-SS22-D008-SP // Drawstring V-Neck Shortsleeve / 401 - light pink</t>
  </si>
  <si>
    <t>EV421D1R0-G11000M000</t>
  </si>
  <si>
    <t>EV421D1R0-G11</t>
  </si>
  <si>
    <t>4064461368440</t>
  </si>
  <si>
    <t>Cami with tie strap detail / 402 - pink</t>
  </si>
  <si>
    <t>C5421D00B-Q11</t>
  </si>
  <si>
    <t>CA-SS22-D004-SJ ¾ sleeve top / 802 - black</t>
  </si>
  <si>
    <t>CALANDO</t>
  </si>
  <si>
    <t>ZI121N001-K120038000</t>
  </si>
  <si>
    <t>ZI121N001-K12</t>
  </si>
  <si>
    <t>4064461380138</t>
  </si>
  <si>
    <t>Mom Fit / 956 - grey denim</t>
  </si>
  <si>
    <t>EVF21C02L-C12000S000</t>
  </si>
  <si>
    <t>EVF21C02L-C12</t>
  </si>
  <si>
    <t>4064461384266</t>
  </si>
  <si>
    <t>Polo open v neck bodycon mini dress / 102 - grey</t>
  </si>
  <si>
    <t>EV421D1UP-M11000M000</t>
  </si>
  <si>
    <t>EV421D1UP-M11</t>
  </si>
  <si>
    <t>4064461387427</t>
  </si>
  <si>
    <t>EO-SS22-D018-R V-neck cropped long sleeve with double gathering detail / 802 - black</t>
  </si>
  <si>
    <t>EO-SS22-D027-R Extreme racer tank / 702 - brown</t>
  </si>
  <si>
    <t>ZI121D02W-B11000M000</t>
  </si>
  <si>
    <t>ZI121D02W-B11</t>
  </si>
  <si>
    <t>4064461392490</t>
  </si>
  <si>
    <t>ZI-AW21-D006-SP // square neck top / 003 - off-white</t>
  </si>
  <si>
    <t>ZI121B00G-K11000M000</t>
  </si>
  <si>
    <t>ZI121B00G-K11</t>
  </si>
  <si>
    <t>4064461395286</t>
  </si>
  <si>
    <t>ZI-SS22-B003-SJ // REDEZIGN_Asymmetric Midi Skirt / 501 - light blue</t>
  </si>
  <si>
    <t>ZI121N001-K110040000</t>
  </si>
  <si>
    <t>ZI121N001-K11</t>
  </si>
  <si>
    <t>4064461398904</t>
  </si>
  <si>
    <t>EV421C18R-Q110036000</t>
  </si>
  <si>
    <t>EV421C18R-Q11</t>
  </si>
  <si>
    <t>4064461402823</t>
  </si>
  <si>
    <t>Off shoulder strappy bodycon mini coktail dress (EO-SS22-C067-SP) / 802 - black</t>
  </si>
  <si>
    <t>EVF21B00R-M1100XS000</t>
  </si>
  <si>
    <t>EVF21B00R-M11</t>
  </si>
  <si>
    <t>4064461404124</t>
  </si>
  <si>
    <t>Mini Volant Wrap over skirt  / 602 - green</t>
  </si>
  <si>
    <t>AN621B09Y-N11000S000</t>
  </si>
  <si>
    <t>4064461418596</t>
  </si>
  <si>
    <t>PI922E04E-N110031000</t>
  </si>
  <si>
    <t>PI922E04E-N11</t>
  </si>
  <si>
    <t>4064461425204</t>
  </si>
  <si>
    <t>PM-0222-0500 Casual Worker Cargo / 604 - olive</t>
  </si>
  <si>
    <t>Pier One</t>
  </si>
  <si>
    <t>EV421I0FC-O11000M000</t>
  </si>
  <si>
    <t>EV421I0FC-O11</t>
  </si>
  <si>
    <t>4064461425402</t>
  </si>
  <si>
    <t>EO-SS22-I031-FK Cropped Rib Jumper / 702 - brown</t>
  </si>
  <si>
    <t>ANI21C03L-M1100XS000</t>
  </si>
  <si>
    <t>ANI21C03L-M11</t>
  </si>
  <si>
    <t>4064461431892</t>
  </si>
  <si>
    <t>WOVEN_Dress w/ turn-up sleeve / 603 - dark green</t>
  </si>
  <si>
    <t>ZI121C01W-K110038000</t>
  </si>
  <si>
    <t>ZI121C01W-K11</t>
  </si>
  <si>
    <t>4064461435326</t>
  </si>
  <si>
    <t>ZI-SS22-C007-W / WOVEN_Blouse dress with soft darts / 503 - dark blue</t>
  </si>
  <si>
    <t>AN621B09Y-N11000M000</t>
  </si>
  <si>
    <t>4064461439768</t>
  </si>
  <si>
    <t>AN621C1LV-Q120038000</t>
  </si>
  <si>
    <t>AN621C1LV-Q12</t>
  </si>
  <si>
    <t>4064461441013</t>
  </si>
  <si>
    <t>PLC / WOVEN_CY2005-03139_fit and flare button through dress / CY2005-03139 / 502 - blue</t>
  </si>
  <si>
    <t>EV421D1U6-I11000L000</t>
  </si>
  <si>
    <t>EV421D1U6-I11</t>
  </si>
  <si>
    <t>4064461450596</t>
  </si>
  <si>
    <t>C5421D00B-Q11000L000</t>
  </si>
  <si>
    <t>4064461450916</t>
  </si>
  <si>
    <t>EV421C187-O1100XS000</t>
  </si>
  <si>
    <t>EV421C187-O11</t>
  </si>
  <si>
    <t>4064461457922</t>
  </si>
  <si>
    <t>Short sleeves off shoulder bodycon mini dress (EO-SS22-C053-SJ) / 702 - brown</t>
  </si>
  <si>
    <t>ZI121D040-E11000L000</t>
  </si>
  <si>
    <t>ZI121D040-E11</t>
  </si>
  <si>
    <t>4064461459520</t>
  </si>
  <si>
    <t>ZI-SS22-D037-R // REDEZIGN_Slim fit bardot t-shirt / 802 - black</t>
  </si>
  <si>
    <t>AX821C04L-G110054000</t>
  </si>
  <si>
    <t>AX821C04L-G11</t>
  </si>
  <si>
    <t>4064461468096</t>
  </si>
  <si>
    <t>WOVEN_Dress w/ turn-up short sleeve / 304 - bordeaux</t>
  </si>
  <si>
    <t>EV421D1U6-Q11000L000</t>
  </si>
  <si>
    <t>4064461469918</t>
  </si>
  <si>
    <t>ZI121C027-K110038000</t>
  </si>
  <si>
    <t>ZI121C027-K11</t>
  </si>
  <si>
    <t>4064461475063</t>
  </si>
  <si>
    <t>ZI-SS22-C018-W / WOVEN_Maxi Tencel Tunic dress / 502 - blue</t>
  </si>
  <si>
    <t>ZI121D03S-C11000S000</t>
  </si>
  <si>
    <t>ZI121D03S-C11</t>
  </si>
  <si>
    <t>4064461475568</t>
  </si>
  <si>
    <t>ZI-SS22-D008-SP // Drawstring V-Neck Shortsleeve / 103 - dark grey</t>
  </si>
  <si>
    <t>ZI121D03P-O1100XS000</t>
  </si>
  <si>
    <t>ZI121D03P-O11</t>
  </si>
  <si>
    <t>4064461478668</t>
  </si>
  <si>
    <t>ZI-AW21-D012-SJ // REDEZIGN_Marble print Longsleeve / 701 - light brown</t>
  </si>
  <si>
    <t>EV421D1WV-Q11000L000</t>
  </si>
  <si>
    <t>EV421D1WV-Q11</t>
  </si>
  <si>
    <t>4064461478910</t>
  </si>
  <si>
    <t>EO-SS22-D066-SJ / Cropped tank top with vertical cut-out detail / 802 - black</t>
  </si>
  <si>
    <t>ZI121C024-O1100XS000</t>
  </si>
  <si>
    <t>ZI121C024-O11</t>
  </si>
  <si>
    <t>4064461479160</t>
  </si>
  <si>
    <t>redezign - Square neck long slit maxi dress (ZI-SS22-C011-R) / 703 - dark brown</t>
  </si>
  <si>
    <t>EVB21D04D-Q110050000</t>
  </si>
  <si>
    <t>EVB21D04D-Q11</t>
  </si>
  <si>
    <t>4064461479948</t>
  </si>
  <si>
    <t>Off shoulder long sleeve top with front gathering / 802 - black</t>
  </si>
  <si>
    <t>ZI121D040-E1100XS000</t>
  </si>
  <si>
    <t>4064461484706</t>
  </si>
  <si>
    <t>EV421D1UP-Q11000S000</t>
  </si>
  <si>
    <t>EV421D1UP-Q11</t>
  </si>
  <si>
    <t>4064461486960</t>
  </si>
  <si>
    <t>ZI121I01S-A11000S000</t>
  </si>
  <si>
    <t>ZI121I01S-A11</t>
  </si>
  <si>
    <t>4064461493371</t>
  </si>
  <si>
    <t>ZI-SS22-I010-HK fancy stitch cardigan / 003 - off-white</t>
  </si>
  <si>
    <t>EV421B0AZ-Q110044000</t>
  </si>
  <si>
    <t>EV421B0AZ-Q11</t>
  </si>
  <si>
    <t>4064461496020</t>
  </si>
  <si>
    <t>EO-SS22-B017-P // Mini A-line w/ zipper / 802 - black</t>
  </si>
  <si>
    <t>EVF21D047-Q11000M000</t>
  </si>
  <si>
    <t>EVF21D047-Q11</t>
  </si>
  <si>
    <t>4064461503100</t>
  </si>
  <si>
    <t>Straight neck shiny bralet / 501 - light blue</t>
  </si>
  <si>
    <t>ZI121C02E-K1100XS000</t>
  </si>
  <si>
    <t>ZI121C02E-K11</t>
  </si>
  <si>
    <t>4064461527823</t>
  </si>
  <si>
    <t>ZI-SS22-C032-SJ / redeZign - Sleeveless crew neck column dress with waist knot detailing / 502 - blue</t>
  </si>
  <si>
    <t>EV421C19P-Q1100XS000</t>
  </si>
  <si>
    <t>EV421C19P-Q11</t>
  </si>
  <si>
    <t>4064461561070</t>
  </si>
  <si>
    <t>EO-SS22-C098-SJ / Strap detailing bodycon mini dress / 802 - black</t>
  </si>
  <si>
    <t>YO1210022-Q1100XS000</t>
  </si>
  <si>
    <t>YO1210022-Q11</t>
  </si>
  <si>
    <t>4064462004552</t>
  </si>
  <si>
    <t>YT-FTU-0320-01045 Unisex Longline Tee / 802 - black</t>
  </si>
  <si>
    <t>EV421D1NI-I11000L000</t>
  </si>
  <si>
    <t>EV421D1NI-I11</t>
  </si>
  <si>
    <t>4064462012441</t>
  </si>
  <si>
    <t>PLC 20-EO-219 Notch neck cropped cami / 802 - black</t>
  </si>
  <si>
    <t>EV421D1HF-Q11000L000</t>
  </si>
  <si>
    <t>EV421D1HF-Q11</t>
  </si>
  <si>
    <t>4064462019051</t>
  </si>
  <si>
    <t>Double strap cami top / 702 - brown</t>
  </si>
  <si>
    <t>ZI121D013-E1100XL000</t>
  </si>
  <si>
    <t>ZI121D013-E11</t>
  </si>
  <si>
    <t>4064462049157</t>
  </si>
  <si>
    <t>YO121003A-Q1100XS000</t>
  </si>
  <si>
    <t>YO121003A-Q11</t>
  </si>
  <si>
    <t>4064462049553</t>
  </si>
  <si>
    <t>YT-FTU-0420-01114 Unisex Primal Tee / 402 - pink</t>
  </si>
  <si>
    <t>AN621N010-Q120024032</t>
  </si>
  <si>
    <t>AN621N010-Q12</t>
  </si>
  <si>
    <t>4064462058371</t>
  </si>
  <si>
    <t>W24xL32</t>
  </si>
  <si>
    <t>AN621N010-Q120026036</t>
  </si>
  <si>
    <t>4064462062194</t>
  </si>
  <si>
    <t>W26xL36</t>
  </si>
  <si>
    <t>AN621D0U0-Q1100XS000</t>
  </si>
  <si>
    <t>AN621D0U0-Q11</t>
  </si>
  <si>
    <t>4064462074852</t>
  </si>
  <si>
    <t>V-Neck Drapey 3/4 Sleeve Top / 802 - black</t>
  </si>
  <si>
    <t>AN621D0V9-O1100XS000</t>
  </si>
  <si>
    <t>AN621D0V9-O11</t>
  </si>
  <si>
    <t>4064462094096</t>
  </si>
  <si>
    <t>Square Neck Longsleeve/ AF-AW20-D_016 / 802 - black</t>
  </si>
  <si>
    <t>EV421I0F9-I1100XL000</t>
  </si>
  <si>
    <t>EV421I0F9-I11</t>
  </si>
  <si>
    <t>4064462100810</t>
  </si>
  <si>
    <t>EO-SS22-I030-HK / Boatneck Jumper with wide sleeves / 709 - sand</t>
  </si>
  <si>
    <t>EV421C13P-M11000L000</t>
  </si>
  <si>
    <t>EV421C13P-M11</t>
  </si>
  <si>
    <t>4064462118082</t>
  </si>
  <si>
    <t>Long sleeves half button through rib min idress (EO-SS21-C-037) / 603 - dark green</t>
  </si>
  <si>
    <t>ZI121D02X-A1100XL000</t>
  </si>
  <si>
    <t>4064462127145</t>
  </si>
  <si>
    <t>AN621N010-Q120025030</t>
  </si>
  <si>
    <t>4064462129026</t>
  </si>
  <si>
    <t>W25xL30</t>
  </si>
  <si>
    <t>ZI121D021-C11000S000</t>
  </si>
  <si>
    <t>ZI121D021-C11</t>
  </si>
  <si>
    <t>4064462135799</t>
  </si>
  <si>
    <t>PLC 20-AF-087 // V-Neck Cami Top / 802 - black</t>
  </si>
  <si>
    <t>EVF21D03Q-M11000S000</t>
  </si>
  <si>
    <t>EVF21D03Q-M11</t>
  </si>
  <si>
    <t>4064462149369</t>
  </si>
  <si>
    <t>Cropped shortsleeve top with sweetheart neckline / 602 - green_001 - white</t>
  </si>
  <si>
    <t>AN621D0Y8-G11000S000</t>
  </si>
  <si>
    <t>AN621D0Y8-G11</t>
  </si>
  <si>
    <t>4064462175320</t>
  </si>
  <si>
    <t>PLC/ stripe sleeve hem longsleeve / 303 - dark red_710 - camel</t>
  </si>
  <si>
    <t>EV421D1NI-I11000M000</t>
  </si>
  <si>
    <t>4064462178024</t>
  </si>
  <si>
    <t>ZI121D027-Q1100XL000</t>
  </si>
  <si>
    <t>ZI121D027-Q11</t>
  </si>
  <si>
    <t>4064462188801</t>
  </si>
  <si>
    <t>PLC debb21 // Sleeveless Crop Top / 802 - black</t>
  </si>
  <si>
    <t>ZI121D01B-A11000L000</t>
  </si>
  <si>
    <t>ZI121D01B-A11</t>
  </si>
  <si>
    <t>4064462193041</t>
  </si>
  <si>
    <t>Regular fit silk blend long sleeve top // ZI-SS21-D-015 / 003 - off-white</t>
  </si>
  <si>
    <t>EVF21B00M-K11000L000</t>
  </si>
  <si>
    <t>EVF21B00M-K11</t>
  </si>
  <si>
    <t>4064462201944</t>
  </si>
  <si>
    <t>EO-SS22-B002-SP / Corduroy Bodycon Skirt with Single Slit  / 502 - blue</t>
  </si>
  <si>
    <t>ZI121C00I-O1100XL000</t>
  </si>
  <si>
    <t>ZI121C00I-O11</t>
  </si>
  <si>
    <t>4064462214371</t>
  </si>
  <si>
    <t>strappy cross back midi dress / 802 - black</t>
  </si>
  <si>
    <t>EVI21A00M-N110034000</t>
  </si>
  <si>
    <t>EVI21A00M-N11</t>
  </si>
  <si>
    <t>4064462221478</t>
  </si>
  <si>
    <t>Cargo Chino pant / 802 - black</t>
  </si>
  <si>
    <t>AN621E09E-N110034000</t>
  </si>
  <si>
    <t>AN621E09E-N11</t>
  </si>
  <si>
    <t>4064462227173</t>
  </si>
  <si>
    <t>PLC AF-SS21-E017 V neck with gathers / 001 - white</t>
  </si>
  <si>
    <t>EV421D1NI-Q11000S000</t>
  </si>
  <si>
    <t>EV421D1NI-Q11</t>
  </si>
  <si>
    <t>4064462229771</t>
  </si>
  <si>
    <t>ZI121N001-K120036000</t>
  </si>
  <si>
    <t>4064462244125</t>
  </si>
  <si>
    <t>EO-SS22-D067-SJ / Halter crop top with gathering detail / 001 - white</t>
  </si>
  <si>
    <t>ZI121C010-K11000S000</t>
  </si>
  <si>
    <t>ZI121C010-K11</t>
  </si>
  <si>
    <t>4064462248062</t>
  </si>
  <si>
    <t>Quarter sleeves midi high neck dress (ZI-SS21-C_011) / 503 - dark blue</t>
  </si>
  <si>
    <t>ZI121D027-C1100XS000</t>
  </si>
  <si>
    <t>ZI121D027-C11</t>
  </si>
  <si>
    <t>4064462276454</t>
  </si>
  <si>
    <t>ZI121D026-Q1100XL000</t>
  </si>
  <si>
    <t>4064462276874</t>
  </si>
  <si>
    <t>ZI121D02Q-C1100ML000</t>
  </si>
  <si>
    <t>ZI121D02Q-C11</t>
  </si>
  <si>
    <t>4064462278397</t>
  </si>
  <si>
    <t>M/L</t>
  </si>
  <si>
    <t>Seamless Rib Tank Top / ZI-SS21-D-024 / 601 - light green</t>
  </si>
  <si>
    <t>EV421C18G-Q11000M000</t>
  </si>
  <si>
    <t>EV421C18G-Q11</t>
  </si>
  <si>
    <t>4064462284879</t>
  </si>
  <si>
    <t>3/4  sleeves volant mini dress (EO-SS22-C071-SJ) / 501 - light blue_917 - multi-coloured</t>
  </si>
  <si>
    <t>ZI121C02F-K11000M000</t>
  </si>
  <si>
    <t>ZI121C02F-K11</t>
  </si>
  <si>
    <t>4064462305703</t>
  </si>
  <si>
    <t>ZI-SS22-C029-FK KNIT - Summer strappy midi dress / 712 - mottled brown</t>
  </si>
  <si>
    <t>ZI121I01O-C11000S000</t>
  </si>
  <si>
    <t>ZI121I01O-C11</t>
  </si>
  <si>
    <t>4064462308667</t>
  </si>
  <si>
    <t>ZI-SS22-I008-HK / Ribbed Longline Cardigan / 112 - mottled grey</t>
  </si>
  <si>
    <t>ZI121J00F-C11000M000</t>
  </si>
  <si>
    <t>ZI121J00F-C11</t>
  </si>
  <si>
    <t>4064462309619</t>
  </si>
  <si>
    <t>redeZIGN__ZI-AW21-J002-SW_Botanical Dye Embroidered Detail Sweatshirt / 111 - mottled light grey</t>
  </si>
  <si>
    <t>ANH21D016-G11000S000</t>
  </si>
  <si>
    <t>ANH21D016-G11</t>
  </si>
  <si>
    <t>4064462319649</t>
  </si>
  <si>
    <t>Long sleeve ¾ sleeve with turn up / 303 - dark red_001 - white</t>
  </si>
  <si>
    <t>EV421I0FC-O1100XS000</t>
  </si>
  <si>
    <t>4064462325121</t>
  </si>
  <si>
    <t>AN621D0PT-E11000S000</t>
  </si>
  <si>
    <t>AN621D0PT-E11</t>
  </si>
  <si>
    <t>4064462339999</t>
  </si>
  <si>
    <t>NOS_V neck loose fit round hem top / Black_Black</t>
  </si>
  <si>
    <t>ZI121C02B-O11000L000</t>
  </si>
  <si>
    <t>ZI121C02B-O11</t>
  </si>
  <si>
    <t>4064462352660</t>
  </si>
  <si>
    <t>ZI-SS22-C031-SJ / halter detailed neck midi dress / 702 - brown</t>
  </si>
  <si>
    <t>EV421D1W8-H1100XL000</t>
  </si>
  <si>
    <t>4064462355258</t>
  </si>
  <si>
    <t>EVI21C00X-M11000L000</t>
  </si>
  <si>
    <t>4064462355357</t>
  </si>
  <si>
    <t>ZI121D02W-B11000S000</t>
  </si>
  <si>
    <t>4064462360092</t>
  </si>
  <si>
    <t>EV421D1VI-M11000L000</t>
  </si>
  <si>
    <t>EV421D1VI-M11</t>
  </si>
  <si>
    <t>4064462361204</t>
  </si>
  <si>
    <t>ZI121D02X-A11000S000</t>
  </si>
  <si>
    <t>4064462367800</t>
  </si>
  <si>
    <t>EV421D1QE-Q11000S000</t>
  </si>
  <si>
    <t>4064462370749</t>
  </si>
  <si>
    <t>ZI121C020-M11000L000</t>
  </si>
  <si>
    <t>ZI121C020-M11</t>
  </si>
  <si>
    <t>4064462377939</t>
  </si>
  <si>
    <t>redezign_Long sleeves turtle neck fit &amp; flared belted midi dress (ZI-SS22-C001-R) / 601 - light green</t>
  </si>
  <si>
    <t>EV421C17G-Q11000S000</t>
  </si>
  <si>
    <t>EV421C17G-Q11</t>
  </si>
  <si>
    <t>4064462385583</t>
  </si>
  <si>
    <t>EPD3 Mini halter neck dress (EO-SS22-C049-SJ) / 102 - grey</t>
  </si>
  <si>
    <t>EVF21C032-M11000S000</t>
  </si>
  <si>
    <t>EVF21C032-M11</t>
  </si>
  <si>
    <t>4064462395544</t>
  </si>
  <si>
    <t>EV421D1UU-Q11000L000</t>
  </si>
  <si>
    <t>4064462395728</t>
  </si>
  <si>
    <t>EV421C17G-C1100XL000</t>
  </si>
  <si>
    <t>EV421C17G-C11</t>
  </si>
  <si>
    <t>4064462395889</t>
  </si>
  <si>
    <t>ZI121C020-M1100XL000</t>
  </si>
  <si>
    <t>4064462401344</t>
  </si>
  <si>
    <t>EV421I0F9-I11000M000</t>
  </si>
  <si>
    <t>4064462403133</t>
  </si>
  <si>
    <t>EV421I0EW-Q11000S000</t>
  </si>
  <si>
    <t>EV421I0EW-Q11</t>
  </si>
  <si>
    <t>4064462406738</t>
  </si>
  <si>
    <t>EO-SS22-I016-FK / Fancy Button Rib Cardigan / 802 - black</t>
  </si>
  <si>
    <t>EV421C17B-Q1100XS000</t>
  </si>
  <si>
    <t>EV421C17B-Q11</t>
  </si>
  <si>
    <t>4064462408770</t>
  </si>
  <si>
    <t>Cut out midi bodycon long sleeves dress (EO-SS22-C023-SJ) / 802 - black</t>
  </si>
  <si>
    <t>EVF21B00L-Q1100XS000</t>
  </si>
  <si>
    <t>EVF21B00L-Q11</t>
  </si>
  <si>
    <t>4064462409548</t>
  </si>
  <si>
    <t>EO-SS22-B001-SP / Mini mermaid wrap mesh skirt / 802 - black</t>
  </si>
  <si>
    <t>EV421I0FC-O11000S000</t>
  </si>
  <si>
    <t>4064462421328</t>
  </si>
  <si>
    <t>EV421D1V6-K11000M000</t>
  </si>
  <si>
    <t>EV421D1V6-K11</t>
  </si>
  <si>
    <t>4064462435615</t>
  </si>
  <si>
    <t>ZI121C020-M11000M000</t>
  </si>
  <si>
    <t>4064462436247</t>
  </si>
  <si>
    <t>ZI121D03Z-B11000S000</t>
  </si>
  <si>
    <t>ZI121D03Z-B11</t>
  </si>
  <si>
    <t>4064462438937</t>
  </si>
  <si>
    <t>ZI-SS22-D032-SJ // T-shirt styles with side tie / 302 - red</t>
  </si>
  <si>
    <t>ZI121D03W-K1100XS000</t>
  </si>
  <si>
    <t>ZI121D03W-K11</t>
  </si>
  <si>
    <t>4064462441241</t>
  </si>
  <si>
    <t>ZI-SS22-D030-SJ //REDEZIGN_Halfsleeve Perkinneck Top / 802 - black</t>
  </si>
  <si>
    <t>EVI21D01D-K11000L000</t>
  </si>
  <si>
    <t>EVI21D01D-K11</t>
  </si>
  <si>
    <t>4064462448332</t>
  </si>
  <si>
    <t>EO-SS22-D007-SJ / Long sleeve fitted top with lace perkin neck / 802 - black</t>
  </si>
  <si>
    <t>EV421I0F9-B1100XS000</t>
  </si>
  <si>
    <t>EV421I0F9-B11</t>
  </si>
  <si>
    <t>4064462449452</t>
  </si>
  <si>
    <t>ZI121D03M-G1100XL000</t>
  </si>
  <si>
    <t>4064462456504</t>
  </si>
  <si>
    <t>ZI121D03Q-J1100XS000</t>
  </si>
  <si>
    <t>4064462457044</t>
  </si>
  <si>
    <t>Cocktail Dresses</t>
  </si>
  <si>
    <t>ZI121C02D-Q1100XS000</t>
  </si>
  <si>
    <t>ZI121C02D-Q11</t>
  </si>
  <si>
    <t>4064462462536</t>
  </si>
  <si>
    <t>Sleeveless wrap over midi dress (ZI-SS22-C030-SJ) / 802 - black</t>
  </si>
  <si>
    <t>ZI121I01S-A11000L000</t>
  </si>
  <si>
    <t>4064462463298</t>
  </si>
  <si>
    <t>ZI121I01O-C11000M000</t>
  </si>
  <si>
    <t>4064462465957</t>
  </si>
  <si>
    <t>ZI121C021-Q110034000</t>
  </si>
  <si>
    <t>4064462467036</t>
  </si>
  <si>
    <t>ANI21N006-Q110032000</t>
  </si>
  <si>
    <t>ANI21N006-Q11</t>
  </si>
  <si>
    <t>4064462468583</t>
  </si>
  <si>
    <t>STRAIGHT LEG / 802 - black</t>
  </si>
  <si>
    <t>AX821C04P-M110046000</t>
  </si>
  <si>
    <t>AX821C04P-M11</t>
  </si>
  <si>
    <t>4064462472177</t>
  </si>
  <si>
    <t>cowl neck dress / 602 - green</t>
  </si>
  <si>
    <t>ZI121D049-Q11000L000</t>
  </si>
  <si>
    <t>ZI121D049-Q11</t>
  </si>
  <si>
    <t>4064462473372</t>
  </si>
  <si>
    <t>ZI-SS22-D026-FK / Crossover Knit Top / 802 - black</t>
  </si>
  <si>
    <t>EVF21B00L-Q11000M000</t>
  </si>
  <si>
    <t>4064462475772</t>
  </si>
  <si>
    <t>EVB21D04D-Q110048000</t>
  </si>
  <si>
    <t>4064462478186</t>
  </si>
  <si>
    <t>EV421C18U-K1100XL000</t>
  </si>
  <si>
    <t>EV421C18U-K11</t>
  </si>
  <si>
    <t>4064462479367</t>
  </si>
  <si>
    <t>EO-SS22-C086-SJ / Sleeveless drawcord side bodycon mini dress / 802 - black</t>
  </si>
  <si>
    <t>EVB21D04D-Q110046000</t>
  </si>
  <si>
    <t>4064462479657</t>
  </si>
  <si>
    <t>YO12100KM-Q11000M000</t>
  </si>
  <si>
    <t>YO12100KM-Q11</t>
  </si>
  <si>
    <t>4064462480394</t>
  </si>
  <si>
    <t>YT-WW-0222-0502 TYE DYE_joggers / 802 - black</t>
  </si>
  <si>
    <t>EVF21C02Y-M11000L000</t>
  </si>
  <si>
    <t>EVF21C02Y-M11</t>
  </si>
  <si>
    <t>4064462490324</t>
  </si>
  <si>
    <t>Sweatheart neckline cuffed long sleeves flared mini dress / 602 - green_802 - black</t>
  </si>
  <si>
    <t>EVF21B00R-M11000L000</t>
  </si>
  <si>
    <t>4064462495411</t>
  </si>
  <si>
    <t>ZI121C02K-K1100XL000</t>
  </si>
  <si>
    <t>ZI121C02K-K11</t>
  </si>
  <si>
    <t>4064462496708</t>
  </si>
  <si>
    <t>ZI-SS22-C033-SJ / Strappy sraight empire neckline bodycon slight flared hem skirt midi dress / 502 - blue</t>
  </si>
  <si>
    <t>EV421D1WV-I11000M000</t>
  </si>
  <si>
    <t>EV421D1WV-I11</t>
  </si>
  <si>
    <t>4064462510282</t>
  </si>
  <si>
    <t>EV421C18J-H11000M000</t>
  </si>
  <si>
    <t>EV421C18J-H11</t>
  </si>
  <si>
    <t>4064462514044</t>
  </si>
  <si>
    <t>Strappy low V neckline bodycon princess seams slits mini dress (EO-SS22-C074-SJ) / 602 - green</t>
  </si>
  <si>
    <t>ZI121C028-M1100XS000</t>
  </si>
  <si>
    <t>4064462516895</t>
  </si>
  <si>
    <t>EVB21C037-Q110052000</t>
  </si>
  <si>
    <t>EVB21C037-Q11</t>
  </si>
  <si>
    <t>4064462531195</t>
  </si>
  <si>
    <t>52</t>
  </si>
  <si>
    <t>Short sleeves blazer mini belted slit dress / 802 - black</t>
  </si>
  <si>
    <t>EV421C18J-Q12000S000</t>
  </si>
  <si>
    <t>EV421C18J-Q12</t>
  </si>
  <si>
    <t>4064462531911</t>
  </si>
  <si>
    <t>ZI121C02F-O11000L000</t>
  </si>
  <si>
    <t>ZI121C02F-O11</t>
  </si>
  <si>
    <t>4064462549459</t>
  </si>
  <si>
    <t>mottled brown</t>
  </si>
  <si>
    <t>EVB21C039-Q110048000</t>
  </si>
  <si>
    <t>EVB21C039-Q11</t>
  </si>
  <si>
    <t>4064462564704</t>
  </si>
  <si>
    <t>UNIQUE V Neck Maxi dress with slit &amp; belt / 802 - black</t>
  </si>
  <si>
    <t>ANH21C00Y-N11000M000</t>
  </si>
  <si>
    <t>ANH21C00Y-N11</t>
  </si>
  <si>
    <t>4064462571764</t>
  </si>
  <si>
    <t>Strappy v neck wrap over maxi dress (AF-SS22-C087-SJ) / 606 - khaki</t>
  </si>
  <si>
    <t>YO121003L-Q1100XS000</t>
  </si>
  <si>
    <t>YO121003L-Q11</t>
  </si>
  <si>
    <t>4064463006999</t>
  </si>
  <si>
    <t>YT-FTU-0420-01091 Unisex Tiger Tee / 802 - black</t>
  </si>
  <si>
    <t>ZI121C00I-O11000M000</t>
  </si>
  <si>
    <t>4064463014499</t>
  </si>
  <si>
    <t>ZI121D00R-A11000L000</t>
  </si>
  <si>
    <t>ZI121D00R-A11</t>
  </si>
  <si>
    <t>4064463035401</t>
  </si>
  <si>
    <t>Rouleau strap cami top / Whitecap Grey</t>
  </si>
  <si>
    <t>AN621D0W1-O11000M000</t>
  </si>
  <si>
    <t>AN621D0W1-O11</t>
  </si>
  <si>
    <t>4064463037078</t>
  </si>
  <si>
    <t>Loose fit crew neck long sleeve  // AF-SS21-D-034 / 702 - brown</t>
  </si>
  <si>
    <t>ZI121D013-E11000M000</t>
  </si>
  <si>
    <t>4064463046933</t>
  </si>
  <si>
    <t>AX821D03X-C110050000</t>
  </si>
  <si>
    <t>AX821D03X-C11</t>
  </si>
  <si>
    <t>4064463062483</t>
  </si>
  <si>
    <t>Loose V crew neck top / 112 - mottled grey</t>
  </si>
  <si>
    <t>EV421I0EV-A11000S000</t>
  </si>
  <si>
    <t>EV421I0EV-A11</t>
  </si>
  <si>
    <t>4064463067525</t>
  </si>
  <si>
    <t>EO-SS22-I024-HK / Jumper with wrapped back detail / 003 - off-white</t>
  </si>
  <si>
    <t>EV421D1GO-N11000M000</t>
  </si>
  <si>
    <t>EV421D1GO-N11</t>
  </si>
  <si>
    <t>4064463068072</t>
  </si>
  <si>
    <t>Strappy trim top / 802 - black</t>
  </si>
  <si>
    <t>YO121003K-Q11000S000</t>
  </si>
  <si>
    <t>YO121003K-Q11</t>
  </si>
  <si>
    <t>4064463079139</t>
  </si>
  <si>
    <t>YT-FTU-0420-01099 Unisex Sculpture Face Tee / 802 - black</t>
  </si>
  <si>
    <t>ZI121D026-Q11000S000</t>
  </si>
  <si>
    <t>4064463108228</t>
  </si>
  <si>
    <t>ZI121C00I-O11000S000</t>
  </si>
  <si>
    <t>4064463109720</t>
  </si>
  <si>
    <t>ZI121D02D-A11000M000</t>
  </si>
  <si>
    <t>4064463113093</t>
  </si>
  <si>
    <t>AN621D0VF-P11000S000</t>
  </si>
  <si>
    <t>AN621D0VF-P11</t>
  </si>
  <si>
    <t>4064463148224</t>
  </si>
  <si>
    <t>Longsleeve Grown on Neck Top / 605 - teal</t>
  </si>
  <si>
    <t>ZI121C00I-O1100XS000</t>
  </si>
  <si>
    <t>4064463152658</t>
  </si>
  <si>
    <t>AN621N010-Q110024034</t>
  </si>
  <si>
    <t>4064463153808</t>
  </si>
  <si>
    <t>W24xL34</t>
  </si>
  <si>
    <t>PI922G01S-K110028032</t>
  </si>
  <si>
    <t>PI922G01S-K11</t>
  </si>
  <si>
    <t>4064463164170</t>
  </si>
  <si>
    <t>Slim Tapered Leg</t>
  </si>
  <si>
    <t>PM-1217-0564 Coloured Denim baron slim Tapered / 606 - khaki</t>
  </si>
  <si>
    <t>ANH21D00M-M11000S000</t>
  </si>
  <si>
    <t>ANH21D00M-M11</t>
  </si>
  <si>
    <t>4064463172687</t>
  </si>
  <si>
    <t>ZI121D03S-C1100XL000</t>
  </si>
  <si>
    <t>4064463196461</t>
  </si>
  <si>
    <t>EV421C13L-C11000S000</t>
  </si>
  <si>
    <t>EV421C13L-C11</t>
  </si>
  <si>
    <t>4064463206641</t>
  </si>
  <si>
    <t>Long sleeves center front visible seam mini dress (EO-SS21-C-034) / 103 - dark grey</t>
  </si>
  <si>
    <t>AX821C056-M110046000</t>
  </si>
  <si>
    <t>AX821C056-M11</t>
  </si>
  <si>
    <t>4064463229602</t>
  </si>
  <si>
    <t>CURVY -Fake wrap dress with elastic waist and side slits / 304 - bordeaux</t>
  </si>
  <si>
    <t>ZI121D02O-A1100XS000</t>
  </si>
  <si>
    <t>ZI121D02O-A11</t>
  </si>
  <si>
    <t>4064463238789</t>
  </si>
  <si>
    <t>ZI-AW21-D001-SP // sleeveless muscle tee / 003 - off-white</t>
  </si>
  <si>
    <t>EV421D1NI-I1100XL000</t>
  </si>
  <si>
    <t>4064463240577</t>
  </si>
  <si>
    <t>AN621D0YO-G11000S000</t>
  </si>
  <si>
    <t>AN621D0YO-G11</t>
  </si>
  <si>
    <t>4064463243295</t>
  </si>
  <si>
    <t>AF-SS21-D-042 // Loose fit jersey slub long sleeve with crew neck / 302 - red</t>
  </si>
  <si>
    <t>AN621C1MA-Q110036000</t>
  </si>
  <si>
    <t>AN621C1MA-Q11</t>
  </si>
  <si>
    <t>4064463249853</t>
  </si>
  <si>
    <t>PLC WOVEN_S0DFP312148_Tunic dress / 802 - black</t>
  </si>
  <si>
    <t>ZI121D021-C1100XS000</t>
  </si>
  <si>
    <t>4064463253959</t>
  </si>
  <si>
    <t>ZI121C00A-M11000L000</t>
  </si>
  <si>
    <t>ZI121C00A-M11</t>
  </si>
  <si>
    <t>4064463254673</t>
  </si>
  <si>
    <t>Midi strap detail on CB dress / 802 - black</t>
  </si>
  <si>
    <t>EV421D1W8-O11000M000</t>
  </si>
  <si>
    <t>EV421D1W8-O11</t>
  </si>
  <si>
    <t>4064463258916</t>
  </si>
  <si>
    <t>EVF21D03Q-M1100XS000</t>
  </si>
  <si>
    <t>4064463262814</t>
  </si>
  <si>
    <t>EVI21A00M-N110038000</t>
  </si>
  <si>
    <t>4064463265440</t>
  </si>
  <si>
    <t>ZI121D02J-A1100XS000</t>
  </si>
  <si>
    <t>ZI121D02J-A11</t>
  </si>
  <si>
    <t>4064463266973</t>
  </si>
  <si>
    <t>Square neck tank top / 702 - brown</t>
  </si>
  <si>
    <t>AN621E093-Q110036000</t>
  </si>
  <si>
    <t>AN621E093-Q11</t>
  </si>
  <si>
    <t>4064463267109</t>
  </si>
  <si>
    <t>PLC / V neck crinkle / 503 - dark blue</t>
  </si>
  <si>
    <t>ZI121D03P-O11000M000</t>
  </si>
  <si>
    <t>4064463269448</t>
  </si>
  <si>
    <t>EV421I0F1-Q11000S000</t>
  </si>
  <si>
    <t>4064463269851</t>
  </si>
  <si>
    <t>C5421D00B-Q1100XS000</t>
  </si>
  <si>
    <t>4064463270345</t>
  </si>
  <si>
    <t>EV421D1UU-Q11000S000</t>
  </si>
  <si>
    <t>4064463278785</t>
  </si>
  <si>
    <t>ZI121D039-M11000L000</t>
  </si>
  <si>
    <t>ZI121D039-M11</t>
  </si>
  <si>
    <t>4064463280108</t>
  </si>
  <si>
    <t>ZI-AW21-D010-SJ // Mercerized Strap Cami / 601 - light green</t>
  </si>
  <si>
    <t>ZI121D039-C11000M000</t>
  </si>
  <si>
    <t>ZI121D039-C11</t>
  </si>
  <si>
    <t>4064463283444</t>
  </si>
  <si>
    <t>AN621E09E-N110038000</t>
  </si>
  <si>
    <t>4064463285547</t>
  </si>
  <si>
    <t>EV421I0F1-A11000L000</t>
  </si>
  <si>
    <t>EV421I0F1-A11</t>
  </si>
  <si>
    <t>4064463300073</t>
  </si>
  <si>
    <t>ZI121D041-B11000M000</t>
  </si>
  <si>
    <t>ZI121D041-B11</t>
  </si>
  <si>
    <t>4064463308178</t>
  </si>
  <si>
    <t>ZI-SS22-D035-SJ // REDEZIGN_Boxy tshirt with slits / 709 - sand</t>
  </si>
  <si>
    <t>EV421B096-N11000M000</t>
  </si>
  <si>
    <t>EV421B096-N11</t>
  </si>
  <si>
    <t>4064463308208</t>
  </si>
  <si>
    <t>Maxi Skirts</t>
  </si>
  <si>
    <t>Maxi side slits high waisted skirt / 802 - black</t>
  </si>
  <si>
    <t>EV421C19B-Q11000M000</t>
  </si>
  <si>
    <t>EV421C19B-Q11</t>
  </si>
  <si>
    <t>4064463315381</t>
  </si>
  <si>
    <t>EO-SS22-C087-R	Polo tennis mini flared dress / 802 - black</t>
  </si>
  <si>
    <t>ZI121D02X-A11000M000</t>
  </si>
  <si>
    <t>4064463315923</t>
  </si>
  <si>
    <t>ZI121C01H-M11000S000</t>
  </si>
  <si>
    <t>ZI121C01H-M11</t>
  </si>
  <si>
    <t>4064463325472</t>
  </si>
  <si>
    <t>Cap sleeves mini it &amp; flared basic dress (ZI-AW21-C005-SJ) / 603 - dark green</t>
  </si>
  <si>
    <t>ANI21D02Y-A11000S000</t>
  </si>
  <si>
    <t>ANI21D02Y-A11</t>
  </si>
  <si>
    <t>4064463330704</t>
  </si>
  <si>
    <t>Top with Broderie anglaise hem  / 503 - dark blue</t>
  </si>
  <si>
    <t>PI922D0BQ-N1100XS000</t>
  </si>
  <si>
    <t>PI922D0BQ-N11</t>
  </si>
  <si>
    <t>4064463334900</t>
  </si>
  <si>
    <t>PM-0521-0205	Western SS Shirt / 606 - khaki</t>
  </si>
  <si>
    <t>EV421B0AJ-K11000S000</t>
  </si>
  <si>
    <t>4064463343537</t>
  </si>
  <si>
    <t>EV421C17I-Q1100XS000</t>
  </si>
  <si>
    <t>EV421C17I-Q11</t>
  </si>
  <si>
    <t>4064463345982</t>
  </si>
  <si>
    <t>Rushed waist long sleeves V neck mini dress (EO-SS22-C029-SJ) / 503 - dark blue_917 - multi-coloured</t>
  </si>
  <si>
    <t>EV421D1QE-Q11000L000</t>
  </si>
  <si>
    <t>4064463351112</t>
  </si>
  <si>
    <t>EV421C17G-C11000L000</t>
  </si>
  <si>
    <t>4064463352027</t>
  </si>
  <si>
    <t>AX821C04Q-M110046000</t>
  </si>
  <si>
    <t>AX821C04Q-M11</t>
  </si>
  <si>
    <t>4064463361166</t>
  </si>
  <si>
    <t>Smart dress DP / 603 - dark green</t>
  </si>
  <si>
    <t>ZI121D03Z-Q11000M000</t>
  </si>
  <si>
    <t>ZI121D03Z-Q11</t>
  </si>
  <si>
    <t>4064463363085</t>
  </si>
  <si>
    <t>EVI21C012-M110044000</t>
  </si>
  <si>
    <t>EVI21C012-M11</t>
  </si>
  <si>
    <t>4064463375057</t>
  </si>
  <si>
    <t>EO-SS22-C089-P Short sleeves blazer mini belted slit dress / 602 - green</t>
  </si>
  <si>
    <t>ZI121B00F-M11000S000</t>
  </si>
  <si>
    <t>ZI121B00F-M11</t>
  </si>
  <si>
    <t>4064463376702</t>
  </si>
  <si>
    <t>ZI-SS22-B002-SJ // REDEZIGN_Straight Midi Skirt with slit / 702 - brown</t>
  </si>
  <si>
    <t>EV421B0AS-M1100XL000</t>
  </si>
  <si>
    <t>EV421B0AS-M11</t>
  </si>
  <si>
    <t>4064463378102</t>
  </si>
  <si>
    <t>EO-SS22-B013-SJ // Mini Volant Wrap over skirt  / 602 - green</t>
  </si>
  <si>
    <t>EV421C18J-H11000S000</t>
  </si>
  <si>
    <t>4064463390913</t>
  </si>
  <si>
    <t>EV421C187-K1100XS000</t>
  </si>
  <si>
    <t>EV421C187-K11</t>
  </si>
  <si>
    <t>4064463390951</t>
  </si>
  <si>
    <t>ZI121C021-Q110038000</t>
  </si>
  <si>
    <t>4064463396120</t>
  </si>
  <si>
    <t>ANI21D02U-A11000S000</t>
  </si>
  <si>
    <t>ANI21D02U-A11</t>
  </si>
  <si>
    <t>4064463404283</t>
  </si>
  <si>
    <t>Frilly Top / 001 - white</t>
  </si>
  <si>
    <t>ANI21C03G-Q11000M000</t>
  </si>
  <si>
    <t>ANI21C03G-Q11</t>
  </si>
  <si>
    <t>4064463404962</t>
  </si>
  <si>
    <t>Belted casual smart mini cap sleeves dress (AF-SS21-C_033) / 802 - black_001 - white</t>
  </si>
  <si>
    <t>ZI121A005-Q110036000</t>
  </si>
  <si>
    <t>ZI121A005-Q11</t>
  </si>
  <si>
    <t>4064463408465</t>
  </si>
  <si>
    <t>ZI-SS22-A002-W - Fluid Palazzo Trousers / 802 - black</t>
  </si>
  <si>
    <t>EVI21C013-O11000S000</t>
  </si>
  <si>
    <t>EVI21C013-O11</t>
  </si>
  <si>
    <t>4064463414244</t>
  </si>
  <si>
    <t>Short sleeves side knot mini dress / 702 - brown</t>
  </si>
  <si>
    <t>EV421C187-K11000S000</t>
  </si>
  <si>
    <t>4064463415395</t>
  </si>
  <si>
    <t>ANI21E00H-A11000S000</t>
  </si>
  <si>
    <t>4064463420894</t>
  </si>
  <si>
    <t>ZI121C02M-Q1100XL000</t>
  </si>
  <si>
    <t>ZI121C02M-Q11</t>
  </si>
  <si>
    <t>4064463421631</t>
  </si>
  <si>
    <t>ZI-AW22-C001-FK / KNIT - Racer midi summer dress / 802 - black</t>
  </si>
  <si>
    <t>ZI121B00F-O1100XL000</t>
  </si>
  <si>
    <t>ZI121B00F-O11</t>
  </si>
  <si>
    <t>4064463424441</t>
  </si>
  <si>
    <t>ZI121B00F-O1100XS000</t>
  </si>
  <si>
    <t>4064463426728</t>
  </si>
  <si>
    <t>EV421D1VF-K110048000</t>
  </si>
  <si>
    <t>EV421D1VF-K11</t>
  </si>
  <si>
    <t>4064463426797</t>
  </si>
  <si>
    <t>EO-SS22-D028-R Cropped racer tank with thin straps / 001 - white</t>
  </si>
  <si>
    <t>AX821C04O-K110046000</t>
  </si>
  <si>
    <t>AX821C04O-K11</t>
  </si>
  <si>
    <t>4064463433245</t>
  </si>
  <si>
    <t>WOVEN_Casual short sleeve shirt dress Half placket / 503 - dark blue</t>
  </si>
  <si>
    <t>ZI121C01W-K110036000</t>
  </si>
  <si>
    <t>4064463433504</t>
  </si>
  <si>
    <t>EV421D1UU-O1100XL000</t>
  </si>
  <si>
    <t>4064463437069</t>
  </si>
  <si>
    <t>EV421C17G-C1100XS000</t>
  </si>
  <si>
    <t>4064463438578</t>
  </si>
  <si>
    <t>EV421I0EV-A11000M000</t>
  </si>
  <si>
    <t>4064463440045</t>
  </si>
  <si>
    <t>EV421I0F9-B11000M000</t>
  </si>
  <si>
    <t>4064463453359</t>
  </si>
  <si>
    <t>AN621D12T-M1100XS000</t>
  </si>
  <si>
    <t>AN621D12T-M11</t>
  </si>
  <si>
    <t>4064463459900</t>
  </si>
  <si>
    <t>AF-SS22-D046-SJ // Halter with ties / 601 - light green</t>
  </si>
  <si>
    <t>EV421D1VF-K110050000</t>
  </si>
  <si>
    <t>4064463467158</t>
  </si>
  <si>
    <t>ANH21B009-I1100XL000</t>
  </si>
  <si>
    <t>ANH21B009-I11</t>
  </si>
  <si>
    <t>4064463467905</t>
  </si>
  <si>
    <t>AF-SS22-B007-SP / Mesh Straight Midi skirt with contrast waistband  / 404 - purple</t>
  </si>
  <si>
    <t>EVF21C02O-T1100XS000</t>
  </si>
  <si>
    <t>EVF21C02O-T11</t>
  </si>
  <si>
    <t>4064463470301</t>
  </si>
  <si>
    <t>Quarter sleeves mini bodycon mesh dress v neck / 917 - multi-coloured</t>
  </si>
  <si>
    <t>ZI121N001-K110036000</t>
  </si>
  <si>
    <t>4064463474576</t>
  </si>
  <si>
    <t>YO12100K9-A11000S000</t>
  </si>
  <si>
    <t>YO12100K9-A11</t>
  </si>
  <si>
    <t>4064463480904</t>
  </si>
  <si>
    <t>YT-WW-0222-0103 TIRIANGLE LOGO_tee / 603 - dark green</t>
  </si>
  <si>
    <t>EV421I0FH-A1100XL000</t>
  </si>
  <si>
    <t>EV421I0FH-A11</t>
  </si>
  <si>
    <t>4064463481062</t>
  </si>
  <si>
    <t>EO-SS22-I018-HK / Cropped Rib Balloon Sleeve Jumper / 401 - light pink</t>
  </si>
  <si>
    <t>ZI121D042-O11000S000</t>
  </si>
  <si>
    <t>ZI121D042-O11</t>
  </si>
  <si>
    <t>4064463484094</t>
  </si>
  <si>
    <t>ZI-SS22-D036-SJ // REDEZIGN_Cotton sleeveless Tank / 702 - brown</t>
  </si>
  <si>
    <t>ANI21C03Y-M11000S000</t>
  </si>
  <si>
    <t>ANI21C03Y-M11</t>
  </si>
  <si>
    <t>4064463484322</t>
  </si>
  <si>
    <t>Tied hem short sleeves belted flared midi dress / 602 - green</t>
  </si>
  <si>
    <t>ANI21D031-A1100XS000</t>
  </si>
  <si>
    <t>ANI21D031-A11</t>
  </si>
  <si>
    <t>4064463486630</t>
  </si>
  <si>
    <t>Chiffon front Jersey back Frnt pleat / 001 - white</t>
  </si>
  <si>
    <t>YO12100KQ-C1100XS000</t>
  </si>
  <si>
    <t>YO12100KQ-C11</t>
  </si>
  <si>
    <t>4064463487231</t>
  </si>
  <si>
    <t>YT-0222-1010  Long Sleeve Tee / 103 - dark grey</t>
  </si>
  <si>
    <t>EVB21A01O-C110050000</t>
  </si>
  <si>
    <t>EVB21A01O-C11</t>
  </si>
  <si>
    <t>4064463489051</t>
  </si>
  <si>
    <t>Winterly Rib Full Length Wide Rib Pants - with Peaching / 113 - mottled dark grey</t>
  </si>
  <si>
    <t>EVF21C02M-Q11000S000</t>
  </si>
  <si>
    <t>EVF21C02M-Q11</t>
  </si>
  <si>
    <t>4064463493119</t>
  </si>
  <si>
    <t>2er PACK - Flared sleeves CF keyhole mini dress / 802 - black_917 - multi-coloured</t>
  </si>
  <si>
    <t>AX821C05E-Q110054000</t>
  </si>
  <si>
    <t>AX821C05E-Q11</t>
  </si>
  <si>
    <t>4064463500985</t>
  </si>
  <si>
    <t>AF-SS22-C119-P / Blazer half sleeves bodycon mini belted dress / 802 - black</t>
  </si>
  <si>
    <t>ANI21D032-Q11</t>
  </si>
  <si>
    <t>Sleeveless top w strap details and square neckline / 802 - black</t>
  </si>
  <si>
    <t>ZI121C02C-N110036000</t>
  </si>
  <si>
    <t>ZI121C02C-N11</t>
  </si>
  <si>
    <t>4064463512438</t>
  </si>
  <si>
    <t>ZI-SS22-C019-W WOVEN_REDEZIGN_Oversized sleeveless shirt dress / 606 - khaki</t>
  </si>
  <si>
    <t>ZI121C02B-O11000M000</t>
  </si>
  <si>
    <t>4064463527531</t>
  </si>
  <si>
    <t>EVF21C032-M1100XS000</t>
  </si>
  <si>
    <t>4064463544040</t>
  </si>
  <si>
    <t>EV421C18J-M11000S000</t>
  </si>
  <si>
    <t>EV421C18J-M11</t>
  </si>
  <si>
    <t>4064463549809</t>
  </si>
  <si>
    <t>EVI21C012-M110036000</t>
  </si>
  <si>
    <t>4064463564185</t>
  </si>
  <si>
    <t>ZI121C02K-M1100XL000</t>
  </si>
  <si>
    <t>ZI121C02K-M11</t>
  </si>
  <si>
    <t>4064463568978</t>
  </si>
  <si>
    <t>EVI21C012-M110034000</t>
  </si>
  <si>
    <t>4064463577710</t>
  </si>
  <si>
    <t>ZI121D026-Q11000L000</t>
  </si>
  <si>
    <t>4064464004987</t>
  </si>
  <si>
    <t>YO121003K-Q11000M000</t>
  </si>
  <si>
    <t>4064464005984</t>
  </si>
  <si>
    <t>EV421C13L-C11000M000</t>
  </si>
  <si>
    <t>4064464015419</t>
  </si>
  <si>
    <t>YO121002J-I1100XS000</t>
  </si>
  <si>
    <t>YO121002J-I11</t>
  </si>
  <si>
    <t>4064464033291</t>
  </si>
  <si>
    <t>YT-FTU-0320-01081 Unisex Unreleased Tee / 403 - lilac</t>
  </si>
  <si>
    <t>EV421D1U6-Q1100XS000</t>
  </si>
  <si>
    <t>4064464046888</t>
  </si>
  <si>
    <t>AN621D0XS-A11000L000</t>
  </si>
  <si>
    <t>AN621D0XS-A11</t>
  </si>
  <si>
    <t>4064464052032</t>
  </si>
  <si>
    <t>V Neck Longsleeve with Lace trim  // AF-SS21-D-011 / 802 - black</t>
  </si>
  <si>
    <t>YT-FTU-0320-01056 Unisex Tie Dye Solid Tee / 403 - lilac</t>
  </si>
  <si>
    <t>EV421D1GO-N1100XS000</t>
  </si>
  <si>
    <t>4064464075093</t>
  </si>
  <si>
    <t>AN621D0W3-C11000S000</t>
  </si>
  <si>
    <t>AN621D0W3-C11</t>
  </si>
  <si>
    <t>4064464084682</t>
  </si>
  <si>
    <t>Loose V crew neck top // AF-SS21-D-030 / 112 - mottled grey</t>
  </si>
  <si>
    <t>ZI121D02D-A1100XS000</t>
  </si>
  <si>
    <t>4064464112064</t>
  </si>
  <si>
    <t>EV421D1NI-C1100XL000</t>
  </si>
  <si>
    <t>EV421D1NI-C11</t>
  </si>
  <si>
    <t>4064464121332</t>
  </si>
  <si>
    <t>ZI121D013-E11000S000</t>
  </si>
  <si>
    <t>4064464123572</t>
  </si>
  <si>
    <t>ZI121D021-C11000M000</t>
  </si>
  <si>
    <t>4064464150042</t>
  </si>
  <si>
    <t>ZI121D040-E11000S000</t>
  </si>
  <si>
    <t>4064464165398</t>
  </si>
  <si>
    <t>EV421D1VI-M1100XL000</t>
  </si>
  <si>
    <t>4064464168566</t>
  </si>
  <si>
    <t>XS/S</t>
  </si>
  <si>
    <t>EV421C12V-Q11000S000</t>
  </si>
  <si>
    <t>EV421C12V-Q11</t>
  </si>
  <si>
    <t>4064464171849</t>
  </si>
  <si>
    <t>Mini button-through shirt dress with volant hem (EO-SS21-C-008) / 802 - black</t>
  </si>
  <si>
    <t>ZI121D02M-A1100XS000</t>
  </si>
  <si>
    <t>ZI121D02M-A11</t>
  </si>
  <si>
    <t>4064464177131</t>
  </si>
  <si>
    <t>KNIT Halterneck rib top / 001 - white</t>
  </si>
  <si>
    <t>EV421C17N-M11000L000</t>
  </si>
  <si>
    <t>4064464182272</t>
  </si>
  <si>
    <t>EV421C12V-T11000S000</t>
  </si>
  <si>
    <t>EV421C12V-T11</t>
  </si>
  <si>
    <t>4064464187277</t>
  </si>
  <si>
    <t>AN621D0W0-Q1100XS000</t>
  </si>
  <si>
    <t>AN621D0W0-Q11</t>
  </si>
  <si>
    <t>4064464198778</t>
  </si>
  <si>
    <t>Loose fit V neck long sleeve  // AF-SS21-D-033 / 601 - light green</t>
  </si>
  <si>
    <t>EV421D1NI-I11000S000</t>
  </si>
  <si>
    <t>4064464214041</t>
  </si>
  <si>
    <t>ZI121D01S-Q11000S000</t>
  </si>
  <si>
    <t>ZI121D01S-Q11</t>
  </si>
  <si>
    <t>4064464234537</t>
  </si>
  <si>
    <t>90s neckline allover pleat cami / 802 - black</t>
  </si>
  <si>
    <t>ANH21D00T-K11000S000</t>
  </si>
  <si>
    <t>ANH21D00T-K11</t>
  </si>
  <si>
    <t>4064464244697</t>
  </si>
  <si>
    <t>stripes t-shirt longsleeve / 503 - dark blue_710 - camel</t>
  </si>
  <si>
    <t>PLC ZA082K20WZ42 V-neck basic cropped cami / 802 - black</t>
  </si>
  <si>
    <t>ZI121D027-C11000S000</t>
  </si>
  <si>
    <t>4064464253002</t>
  </si>
  <si>
    <t>EVF21C032-C1100XS000</t>
  </si>
  <si>
    <t>EVF21C032-C11</t>
  </si>
  <si>
    <t>4064464253026</t>
  </si>
  <si>
    <t>ZI121C011-C11000M000</t>
  </si>
  <si>
    <t>ZI121C011-C11</t>
  </si>
  <si>
    <t>4064464257567</t>
  </si>
  <si>
    <t>Long sleeves wide square neck midi dress (ZI-SS21-C_010) / 103 - dark grey</t>
  </si>
  <si>
    <t>ANI21C03L-M11000S000</t>
  </si>
  <si>
    <t>4064464258441</t>
  </si>
  <si>
    <t>AN621B08X-Q11000S000</t>
  </si>
  <si>
    <t>AN621B08X-Q11</t>
  </si>
  <si>
    <t>4064464264008</t>
  </si>
  <si>
    <t>Fit &amp; Flare ITY printed mini skirt / 802 - black_917 - multi-coloured</t>
  </si>
  <si>
    <t>EV421D1NA-C11000M000</t>
  </si>
  <si>
    <t>EV421D1NA-C11</t>
  </si>
  <si>
    <t>4064464264626</t>
  </si>
  <si>
    <t>AX821C04M-M110044000</t>
  </si>
  <si>
    <t>AX821C04M-M11</t>
  </si>
  <si>
    <t>4064464264930</t>
  </si>
  <si>
    <t>WOVEN_Wrap dress short sleeve / 602 - green</t>
  </si>
  <si>
    <t>AN621E093-Q110034000</t>
  </si>
  <si>
    <t>4064464277978</t>
  </si>
  <si>
    <t>EV421B0AZ-Q110038000</t>
  </si>
  <si>
    <t>4064464290021</t>
  </si>
  <si>
    <t>EVF21C02U-K11000S000</t>
  </si>
  <si>
    <t>EVF21C02U-K11</t>
  </si>
  <si>
    <t>4064464294265</t>
  </si>
  <si>
    <t>Mini button up tea dress / 503 - dark blue</t>
  </si>
  <si>
    <t>ZI121D02Q-C110XSS000</t>
  </si>
  <si>
    <t>4064464301338</t>
  </si>
  <si>
    <t>EV421C18R-Q110034000</t>
  </si>
  <si>
    <t>4064464301710</t>
  </si>
  <si>
    <t>EV421I0F1-A11000S000</t>
  </si>
  <si>
    <t>4064464302991</t>
  </si>
  <si>
    <t>ZI121D039-M1100XL000</t>
  </si>
  <si>
    <t>4064464328434</t>
  </si>
  <si>
    <t>ANH21C00Q-B110036000</t>
  </si>
  <si>
    <t>ANH21C00Q-B11</t>
  </si>
  <si>
    <t>4064464332325</t>
  </si>
  <si>
    <t>WOVEN_KD20-2385_midi button through dress / 704 - beige</t>
  </si>
  <si>
    <t>EV421I0F9-I11000L000</t>
  </si>
  <si>
    <t>4064464348630</t>
  </si>
  <si>
    <t>ZI121C016-O1100XL000</t>
  </si>
  <si>
    <t>ZI121C016-O11</t>
  </si>
  <si>
    <t>4064464361356</t>
  </si>
  <si>
    <t>Basic racer back slit side mini dress (ZI-SS21-C_021) / 802 - black</t>
  </si>
  <si>
    <t>EVB21C037-Q110050000</t>
  </si>
  <si>
    <t>4064464362834</t>
  </si>
  <si>
    <t>EVF21C02L-C1200XS000</t>
  </si>
  <si>
    <t>4064464367303</t>
  </si>
  <si>
    <t>ZI121C01W-K110040000</t>
  </si>
  <si>
    <t>4064464371157</t>
  </si>
  <si>
    <t>ZI121I01R-B11000L000</t>
  </si>
  <si>
    <t>ZI121I01R-B11</t>
  </si>
  <si>
    <t>4064464380166</t>
  </si>
  <si>
    <t>ZI-SS22-I009-HK polo mesh jumper / 709 - sand</t>
  </si>
  <si>
    <t>ANH21A00G-B110036000</t>
  </si>
  <si>
    <t>ANH21A00G-B11</t>
  </si>
  <si>
    <t>4064464391094</t>
  </si>
  <si>
    <t>taupe</t>
  </si>
  <si>
    <t>Casual Washed Cotton Chino with Belt / 707 - taupe</t>
  </si>
  <si>
    <t>EVI21B00C-T1100XL000</t>
  </si>
  <si>
    <t>EVI21B00C-T11</t>
  </si>
  <si>
    <t>4064464396440</t>
  </si>
  <si>
    <t>Midi Wrap Over Volant skirt / 917 - multi-coloured</t>
  </si>
  <si>
    <t>EV421B0AJ-K1100XL000</t>
  </si>
  <si>
    <t>4064464404794</t>
  </si>
  <si>
    <t>EV421I0EW-M1100XS000</t>
  </si>
  <si>
    <t>EV421I0EW-M11</t>
  </si>
  <si>
    <t>4064464414267</t>
  </si>
  <si>
    <t>ZI121D04A-Q11000S000</t>
  </si>
  <si>
    <t>ZI121D04A-Q11</t>
  </si>
  <si>
    <t>4064464418050</t>
  </si>
  <si>
    <t>ZI1_SS22_2-1-D_027 LIZ EquALLity tee / 802 - black</t>
  </si>
  <si>
    <t>ZI121C02C-Q110036000</t>
  </si>
  <si>
    <t>ZI121C02C-Q11</t>
  </si>
  <si>
    <t>4064464422972</t>
  </si>
  <si>
    <t>EV421I0FL-B11000L000</t>
  </si>
  <si>
    <t>EV421I0FL-B11</t>
  </si>
  <si>
    <t>4064464425188</t>
  </si>
  <si>
    <t>EO-SS22-I034-HK / Oversized jumper / 704 - beige</t>
  </si>
  <si>
    <t>EV421D1U6-I1100XS000</t>
  </si>
  <si>
    <t>4064464429056</t>
  </si>
  <si>
    <t>ZI121D03S-C11000M000</t>
  </si>
  <si>
    <t>4064464438621</t>
  </si>
  <si>
    <t>ANI21N005-K110032000</t>
  </si>
  <si>
    <t>ANI21N005-K11</t>
  </si>
  <si>
    <t>4064464439314</t>
  </si>
  <si>
    <t>slim fit jeans / 802 - black</t>
  </si>
  <si>
    <t>EVB21C02X-T110048000</t>
  </si>
  <si>
    <t>EVB21C02X-T11</t>
  </si>
  <si>
    <t>4064464443281</t>
  </si>
  <si>
    <t>Curvy mid lengh dress mini abstract AOP (C-EO-SS22-C003-SJ) / 917 - multi-coloured</t>
  </si>
  <si>
    <t>EVF21C02O-T11000S000</t>
  </si>
  <si>
    <t>4064464445360</t>
  </si>
  <si>
    <t>EVF21B00M-K1100XS000</t>
  </si>
  <si>
    <t>4064464445551</t>
  </si>
  <si>
    <t>EVF21D047-Q11000L000</t>
  </si>
  <si>
    <t>4064464446022</t>
  </si>
  <si>
    <t>ANI21D032-Q11000M000</t>
  </si>
  <si>
    <t>4064464448583</t>
  </si>
  <si>
    <t>ZI121D03S-C11000L000</t>
  </si>
  <si>
    <t>4064464455116</t>
  </si>
  <si>
    <t>ZI121D03M-G11000L000</t>
  </si>
  <si>
    <t>4064464455185</t>
  </si>
  <si>
    <t>EV421C17E-Q11000M000</t>
  </si>
  <si>
    <t>4064464459602</t>
  </si>
  <si>
    <t>EV421I0F9-B11000L000</t>
  </si>
  <si>
    <t>4064464463272</t>
  </si>
  <si>
    <t>PI922E04D-N1100XS000</t>
  </si>
  <si>
    <t>PI922E04D-N11</t>
  </si>
  <si>
    <t>4064464464613</t>
  </si>
  <si>
    <t>PM-0122-0502	PRINTED CARGO JOGGER / 802 - black</t>
  </si>
  <si>
    <t>EV421D1UW-O1100XS000</t>
  </si>
  <si>
    <t>EV421D1UW-O11</t>
  </si>
  <si>
    <t>4064464471543</t>
  </si>
  <si>
    <t>EO-SS22-D015-R Long sleeve top with CF cut-outs and lace up / 802 - black</t>
  </si>
  <si>
    <t>EO-SS22-D068-R / Cross front and cut-out halter top / 802 - black</t>
  </si>
  <si>
    <t>ZI121D047-A11000L000</t>
  </si>
  <si>
    <t>ZI121D047-A11</t>
  </si>
  <si>
    <t>4064464474834</t>
  </si>
  <si>
    <t>ZI-SS22-D029-FK / Cropped Top with stitch detail / 003 - off-white</t>
  </si>
  <si>
    <t>YO12100KM-Q11000L000</t>
  </si>
  <si>
    <t>4064464493330</t>
  </si>
  <si>
    <t>EV421B0AZ-Q110036000</t>
  </si>
  <si>
    <t>4064464498793</t>
  </si>
  <si>
    <t>EV421I0FF-B11000L000</t>
  </si>
  <si>
    <t>EV421I0FF-B11</t>
  </si>
  <si>
    <t>4064464505224</t>
  </si>
  <si>
    <t>EO-SS22-I040-FK / High cropped V-neck Jumper / 704 - beige</t>
  </si>
  <si>
    <t>AN621D13A-Q11000S000</t>
  </si>
  <si>
    <t>AN621D13A-Q11</t>
  </si>
  <si>
    <t>4064464506900</t>
  </si>
  <si>
    <t>AF-SS22-D035-SJ // Drop shoulder t-shirt with waistline smocking / 802 - black</t>
  </si>
  <si>
    <t>EV421I0FS-B11000L000</t>
  </si>
  <si>
    <t>4064464515681</t>
  </si>
  <si>
    <t>EVF21C02U-K1100XS000</t>
  </si>
  <si>
    <t>4064464517555</t>
  </si>
  <si>
    <t>EV421D1R0-G1100XL000</t>
  </si>
  <si>
    <t>4064464518095</t>
  </si>
  <si>
    <t>AN621D12V-K11000S000</t>
  </si>
  <si>
    <t>AN621D12V-K11</t>
  </si>
  <si>
    <t>4064464518729</t>
  </si>
  <si>
    <t>AF-SS22-D054-SJ // Cami w tied front and key hole  / 203 - dark yellow</t>
  </si>
  <si>
    <t>EV421C183-C1100XL000</t>
  </si>
  <si>
    <t>EV421C183-C11</t>
  </si>
  <si>
    <t>4064464525666</t>
  </si>
  <si>
    <t>Sleeveless straight mini bodycon dress (EO-SS22-C016-R) / 602 - green</t>
  </si>
  <si>
    <t>EV421C187-O11000M000</t>
  </si>
  <si>
    <t>4064464535566</t>
  </si>
  <si>
    <t>EV421D1W8-H11000S000</t>
  </si>
  <si>
    <t>4064464542458</t>
  </si>
  <si>
    <t>ZI121C02B-O1100XL000</t>
  </si>
  <si>
    <t>4064464548252</t>
  </si>
  <si>
    <t>ZI121D04D-A1100XL000</t>
  </si>
  <si>
    <t>ZI121D04D-A11</t>
  </si>
  <si>
    <t>4064464551320</t>
  </si>
  <si>
    <t>ZI1_SS22_2-1-D_029 LIZ Papercut girl with earrings tee / 001 - white</t>
  </si>
  <si>
    <t>EV421C18G-K11000M000</t>
  </si>
  <si>
    <t>EV421C18G-K11</t>
  </si>
  <si>
    <t>4064464557216</t>
  </si>
  <si>
    <t>EV421C18J-H1100XL000</t>
  </si>
  <si>
    <t>4064464567482</t>
  </si>
  <si>
    <t>EVF21C032-M11000M000</t>
  </si>
  <si>
    <t>4064464571694</t>
  </si>
  <si>
    <t>ZI121C02M-Q11000M000</t>
  </si>
  <si>
    <t>4064464577719</t>
  </si>
  <si>
    <t>ZI121C02K-K11000M000</t>
  </si>
  <si>
    <t>4064464604460</t>
  </si>
  <si>
    <t>ZI121N001-K120032000</t>
  </si>
  <si>
    <t>4064465020863</t>
  </si>
  <si>
    <t>EV421D1HF-Q1100XS000</t>
  </si>
  <si>
    <t>4064465084582</t>
  </si>
  <si>
    <t>AN621N010-Q120024028</t>
  </si>
  <si>
    <t>4064465100206</t>
  </si>
  <si>
    <t>W24xL28</t>
  </si>
  <si>
    <t>EV421D1NA-C11000L000</t>
  </si>
  <si>
    <t>4064465119383</t>
  </si>
  <si>
    <t>ZI121D013-N11000S000</t>
  </si>
  <si>
    <t>ZI121D013-N11</t>
  </si>
  <si>
    <t>4064465127371</t>
  </si>
  <si>
    <t>EV421I0EZ-B1100XS000</t>
  </si>
  <si>
    <t>EV421I0EZ-B11</t>
  </si>
  <si>
    <t>4064465131507</t>
  </si>
  <si>
    <t>mottled beige</t>
  </si>
  <si>
    <t>EO-SS22-I022-HK / Off shoulder Jumper / 714 - mottled beige</t>
  </si>
  <si>
    <t>ZI121D00R-A1100XS000</t>
  </si>
  <si>
    <t>4064465153011</t>
  </si>
  <si>
    <t>ZI121D03Z-B1100XS000</t>
  </si>
  <si>
    <t>4064465159228</t>
  </si>
  <si>
    <t>ZI122S00Z-Q1100XL000</t>
  </si>
  <si>
    <t>ZI122S00Z-Q11</t>
  </si>
  <si>
    <t>4064465171152</t>
  </si>
  <si>
    <t>ZI-1121-0401	PLACKET HOODIE / 802 - black</t>
  </si>
  <si>
    <t>YO121002C-I11000S000</t>
  </si>
  <si>
    <t>YO121002C-I11</t>
  </si>
  <si>
    <t>4064465174047</t>
  </si>
  <si>
    <t>ZI121D013-N11000M000</t>
  </si>
  <si>
    <t>4064465205871</t>
  </si>
  <si>
    <t>ZI121D013-K11000M000</t>
  </si>
  <si>
    <t>4064465225718</t>
  </si>
  <si>
    <t>ZI121A005-Q110042000</t>
  </si>
  <si>
    <t>4064465243361</t>
  </si>
  <si>
    <t>YO121003K-Q1100XS000</t>
  </si>
  <si>
    <t>4064465245204</t>
  </si>
  <si>
    <t>ZI121D013-N1100XL000</t>
  </si>
  <si>
    <t>4064465245594</t>
  </si>
  <si>
    <t>ZI121C010-K1100XS000</t>
  </si>
  <si>
    <t>4064465255142</t>
  </si>
  <si>
    <t>EV421C17E-Q11000S000</t>
  </si>
  <si>
    <t>4064465255197</t>
  </si>
  <si>
    <t>EVF21A011-N110038000</t>
  </si>
  <si>
    <t>4064465264199</t>
  </si>
  <si>
    <t>EVB21C030-M110052000</t>
  </si>
  <si>
    <t>EVB21C030-M11</t>
  </si>
  <si>
    <t>4064465267220</t>
  </si>
  <si>
    <t>ZI121D044-J1100XL000</t>
  </si>
  <si>
    <t>ZI121D044-J11</t>
  </si>
  <si>
    <t>4064465290242</t>
  </si>
  <si>
    <t>ZI-SS22-D011-SJ / REDEZIGN_Striped Classic T-shirt / 401 - light pink_702 - brown</t>
  </si>
  <si>
    <t>EVI21C00X-M1100XL000</t>
  </si>
  <si>
    <t>4064465295179</t>
  </si>
  <si>
    <t>EV421I0DW-I11000M000</t>
  </si>
  <si>
    <t>EV421I0DW-I11</t>
  </si>
  <si>
    <t>4064465297081</t>
  </si>
  <si>
    <t>high cropped-UPDATED-1 w side slit / EO-AW21-I009-HK / 302 - red</t>
  </si>
  <si>
    <t>ZI121D03Q-J1100XL000</t>
  </si>
  <si>
    <t>4064465304598</t>
  </si>
  <si>
    <t>EV421D1PF-A11000M000</t>
  </si>
  <si>
    <t>EV421D1PF-A11</t>
  </si>
  <si>
    <t>4064465312272</t>
  </si>
  <si>
    <t>EO-AW21-D001-LA Cropped allover lace short sleeve top / 001 - white</t>
  </si>
  <si>
    <t>ZI121D03S-C1100XS000</t>
  </si>
  <si>
    <t>4064465314429</t>
  </si>
  <si>
    <t>EV421D1X8-K11000M000</t>
  </si>
  <si>
    <t>EV421D1X8-K11</t>
  </si>
  <si>
    <t>4064465320185</t>
  </si>
  <si>
    <t>EO-SS22-D056-SJ / Cropped longsleeve top with v-neck twist and strap detail / 502 - blue</t>
  </si>
  <si>
    <t>EV421C17J-K11000S000</t>
  </si>
  <si>
    <t>EV421C17J-K11</t>
  </si>
  <si>
    <t>4064465323476</t>
  </si>
  <si>
    <t>Oversized dropped shoulder short sleeves mini dress (EO-SS22-C035-SJ) / 103 - dark grey</t>
  </si>
  <si>
    <t>ANH21D016-K11000S000</t>
  </si>
  <si>
    <t>ANH21D016-K11</t>
  </si>
  <si>
    <t>4064465338791</t>
  </si>
  <si>
    <t>EVF21D03C-A11000M000</t>
  </si>
  <si>
    <t>EVF21D03C-A11</t>
  </si>
  <si>
    <t>4064465343870</t>
  </si>
  <si>
    <t>P-EO-AW21-D003-SJ asymmetric cropped top with front knot / 001 - white</t>
  </si>
  <si>
    <t>ZI121A005-Q110038000</t>
  </si>
  <si>
    <t>4064465345089</t>
  </si>
  <si>
    <t>EV421D1U6-Q11000M000</t>
  </si>
  <si>
    <t>4064465345317</t>
  </si>
  <si>
    <t>EV421D1V6-K1100XS000</t>
  </si>
  <si>
    <t>4064465346376</t>
  </si>
  <si>
    <t>EV421I0EV-M11000M000</t>
  </si>
  <si>
    <t>EV421I0EV-M11</t>
  </si>
  <si>
    <t>4064465353091</t>
  </si>
  <si>
    <t>EV421D1UW-O11000M000</t>
  </si>
  <si>
    <t>4064465356221</t>
  </si>
  <si>
    <t>EV421D1WU-Q11000S000</t>
  </si>
  <si>
    <t>EV421D1WU-Q11</t>
  </si>
  <si>
    <t>4064465359932</t>
  </si>
  <si>
    <t>EVI21D01D-K1100XL000</t>
  </si>
  <si>
    <t>4064465363717</t>
  </si>
  <si>
    <t>ZI121C028-K11000M000</t>
  </si>
  <si>
    <t>ZI121C028-K11</t>
  </si>
  <si>
    <t>4064465365308</t>
  </si>
  <si>
    <t>33</t>
  </si>
  <si>
    <t>ZI121D03L-I11000L000</t>
  </si>
  <si>
    <t>ZI121D03L-I11</t>
  </si>
  <si>
    <t>4064465368491</t>
  </si>
  <si>
    <t>ZI-SS22-D006-R // REDEZIGN Perkin Neck rib Longsleeve / 802 - black</t>
  </si>
  <si>
    <t>ANI21N006-Q110034000</t>
  </si>
  <si>
    <t>4064465377073</t>
  </si>
  <si>
    <t>EVF21B00N-Q110044000</t>
  </si>
  <si>
    <t>EVF21B00N-Q11</t>
  </si>
  <si>
    <t>4064465380615</t>
  </si>
  <si>
    <t>EO-SS22-B004-SJ / Punto Bodycon Mini Skirt with Double Slits / 802 - black_001 - white</t>
  </si>
  <si>
    <t>EV421D1UQ-M11000S000</t>
  </si>
  <si>
    <t>EV421D1UQ-M11</t>
  </si>
  <si>
    <t>4064465385085</t>
  </si>
  <si>
    <t>EO-SS22-D020-R Cropped long sleeve with neckline strap detail and buttons / 601 - light green</t>
  </si>
  <si>
    <t>EV421I0EV-M1100XS000</t>
  </si>
  <si>
    <t>4064465389281</t>
  </si>
  <si>
    <t>ANI21N004-K110038000</t>
  </si>
  <si>
    <t>ANI21N004-K11</t>
  </si>
  <si>
    <t>4064465390317</t>
  </si>
  <si>
    <t>MOM FIT / 502 - blue</t>
  </si>
  <si>
    <t>EVF21B00N-Q110034000</t>
  </si>
  <si>
    <t>4064465392137</t>
  </si>
  <si>
    <t>EV421I0FH-A11000L000</t>
  </si>
  <si>
    <t>4064465392403</t>
  </si>
  <si>
    <t>ANI21N005-Q110034000</t>
  </si>
  <si>
    <t>ANI21N005-Q11</t>
  </si>
  <si>
    <t>4064465392649</t>
  </si>
  <si>
    <t>ANI21E00H-A11000L000</t>
  </si>
  <si>
    <t>4064465395237</t>
  </si>
  <si>
    <t>EV421T047-O1100XS000</t>
  </si>
  <si>
    <t>EV421T047-O11</t>
  </si>
  <si>
    <t>4064465395879</t>
  </si>
  <si>
    <t>NOS_ribbed straight leg belted jumpsuit / 503 - dark blue</t>
  </si>
  <si>
    <t>ZI121D03K-M1100XL000</t>
  </si>
  <si>
    <t>ZI121D03K-M11</t>
  </si>
  <si>
    <t>4064465398245</t>
  </si>
  <si>
    <t>ZI-AW21-D018-R // Zign Loose Fit Rib Tank Top  / 601 - light green</t>
  </si>
  <si>
    <t>ZI121C026-C11000L000</t>
  </si>
  <si>
    <t>ZI121C026-C11</t>
  </si>
  <si>
    <t>4064465403024</t>
  </si>
  <si>
    <t>redezign - tshirt midi loose fit dress with side slits (ZI-SS22-C016-SJ) / 102 - grey</t>
  </si>
  <si>
    <t>EV421C19P-Q11000S000</t>
  </si>
  <si>
    <t>4064465406018</t>
  </si>
  <si>
    <t>ZI121D03Q-J11000L000</t>
  </si>
  <si>
    <t>4064465411135</t>
  </si>
  <si>
    <t>EV421C18J-H11000L000</t>
  </si>
  <si>
    <t>4064465417014</t>
  </si>
  <si>
    <t>ZI121B00G-K11000S000</t>
  </si>
  <si>
    <t>4064465418752</t>
  </si>
  <si>
    <t>YO12100LA-C11000S000</t>
  </si>
  <si>
    <t>YO12100LA-C11</t>
  </si>
  <si>
    <t>4064465420045</t>
  </si>
  <si>
    <t>YT-1121-01008	new LS / 102 - grey</t>
  </si>
  <si>
    <t>EV421D1WV-I11000S000</t>
  </si>
  <si>
    <t>4064465420663</t>
  </si>
  <si>
    <t>EV421D1VI-M11000M000</t>
  </si>
  <si>
    <t>4064465421806</t>
  </si>
  <si>
    <t>EVB21A01O-C110048000</t>
  </si>
  <si>
    <t>4064465424715</t>
  </si>
  <si>
    <t>EVI21D01H-O1100XL000</t>
  </si>
  <si>
    <t>EVI21D01H-O11</t>
  </si>
  <si>
    <t>4064465429956</t>
  </si>
  <si>
    <t>ZI121D03M-G11000M000</t>
  </si>
  <si>
    <t>4064465436879</t>
  </si>
  <si>
    <t>EV421C17J-K1100XS000</t>
  </si>
  <si>
    <t>4064465441927</t>
  </si>
  <si>
    <t>EV421D1UQ-M11000L000</t>
  </si>
  <si>
    <t>4064465444720</t>
  </si>
  <si>
    <t>EV421C183-C11000M000</t>
  </si>
  <si>
    <t>4064465446014</t>
  </si>
  <si>
    <t>EV421I0FC-O1100XL000</t>
  </si>
  <si>
    <t>4064465446946</t>
  </si>
  <si>
    <t>ZI121B00F-O11000S000</t>
  </si>
  <si>
    <t>4064465452435</t>
  </si>
  <si>
    <t>EV421D1UP-Q11000M000</t>
  </si>
  <si>
    <t>4064465456112</t>
  </si>
  <si>
    <t>ZI121C02K-M11000S000</t>
  </si>
  <si>
    <t>4064465460867</t>
  </si>
  <si>
    <t>ZI121I01S-A1100XS000</t>
  </si>
  <si>
    <t>4064465461499</t>
  </si>
  <si>
    <t>EV421D1W8-O11000S000</t>
  </si>
  <si>
    <t>4064465472426</t>
  </si>
  <si>
    <t>ZI121N001-K120034000</t>
  </si>
  <si>
    <t>4064465472679</t>
  </si>
  <si>
    <t>ZI121D040-E11000M000</t>
  </si>
  <si>
    <t>4064465472853</t>
  </si>
  <si>
    <t>EV421I0FL-B11000S000</t>
  </si>
  <si>
    <t>4064465477513</t>
  </si>
  <si>
    <t>EVI21C00Y-Q1100XL000</t>
  </si>
  <si>
    <t>EVI21C00Y-Q11</t>
  </si>
  <si>
    <t>4064465478152</t>
  </si>
  <si>
    <t>Sweatheart neckline puff short sleeves bodycon mini dress / 802 - black_917 - multi-coloured</t>
  </si>
  <si>
    <t>ANH21C00P-K11000S000</t>
  </si>
  <si>
    <t>ANH21C00P-K11</t>
  </si>
  <si>
    <t>4064465479173</t>
  </si>
  <si>
    <t>3/4 sleeves wrap over flared midaxi dress / 503 - dark blue</t>
  </si>
  <si>
    <t>EV421C19P-Q1100XL000</t>
  </si>
  <si>
    <t>4064465481138</t>
  </si>
  <si>
    <t>EVB21C030-M110046000</t>
  </si>
  <si>
    <t>4064465482982</t>
  </si>
  <si>
    <t>ANI21N004-K110036000</t>
  </si>
  <si>
    <t>4064465483842</t>
  </si>
  <si>
    <t>EV421D1WV-I11000L000</t>
  </si>
  <si>
    <t>4064465487017</t>
  </si>
  <si>
    <t>EVF21S009-M1100XS000</t>
  </si>
  <si>
    <t>EVF21S009-M11</t>
  </si>
  <si>
    <t>4064465488816</t>
  </si>
  <si>
    <t>2er PACK - Sweat Shorts with Contrast Piping / 602 - green_112 - mottled grey</t>
  </si>
  <si>
    <t>AX821C055-K110052000</t>
  </si>
  <si>
    <t>AX821C055-K11</t>
  </si>
  <si>
    <t>4064465503694</t>
  </si>
  <si>
    <t>AF-SS22-C026-SJ / AN6_SS22_2-1-C_026 / Side knot long sleeves mini dress / 503 - dark blue</t>
  </si>
  <si>
    <t>EV421D1WV-Q11000S000</t>
  </si>
  <si>
    <t>4064465511071</t>
  </si>
  <si>
    <t>EV421C18K-K11000S000</t>
  </si>
  <si>
    <t>EV421C18K-K11</t>
  </si>
  <si>
    <t>4064465521476</t>
  </si>
  <si>
    <t>Short sleeves mini wrap dress with volant (EO-SS22-C056-SJ) / 802 - black</t>
  </si>
  <si>
    <t>ANI21C03P-Q110034000</t>
  </si>
  <si>
    <t>ANI21C03P-Q11</t>
  </si>
  <si>
    <t>4064465522121</t>
  </si>
  <si>
    <t>Sequin halter neck midi fit &amp; flared dress / 802 - black</t>
  </si>
  <si>
    <t>ZI121I01R-B1100XS000</t>
  </si>
  <si>
    <t>4064465522244</t>
  </si>
  <si>
    <t>EVB21C030-M110048000</t>
  </si>
  <si>
    <t>4064465522381</t>
  </si>
  <si>
    <t>EV421C19E-M110038000</t>
  </si>
  <si>
    <t>EV421C19E-M11</t>
  </si>
  <si>
    <t>4064465525078</t>
  </si>
  <si>
    <t>EO-SS22-C089-P	Short sleeves blazer mini belted slit dress / 802 - black</t>
  </si>
  <si>
    <t>EV421C18J-Q12000L000</t>
  </si>
  <si>
    <t>4064465535879</t>
  </si>
  <si>
    <t>EV421D1WT-Q11000M000</t>
  </si>
  <si>
    <t>EV421D1WT-Q11</t>
  </si>
  <si>
    <t>4064465543836</t>
  </si>
  <si>
    <t>EVI21C012-M110040000</t>
  </si>
  <si>
    <t>4064465544086</t>
  </si>
  <si>
    <t>ANI21B00W-Q1100XS000</t>
  </si>
  <si>
    <t>ANI21B00W-Q11</t>
  </si>
  <si>
    <t>4064465545694</t>
  </si>
  <si>
    <t>Front knot midi skirt  / 802 - black</t>
  </si>
  <si>
    <t>ANH21C00V-K110034000</t>
  </si>
  <si>
    <t>ANH21C00V-K11</t>
  </si>
  <si>
    <t>4064465550650</t>
  </si>
  <si>
    <t>EV421C18J-H1100XS000</t>
  </si>
  <si>
    <t>4064465553354</t>
  </si>
  <si>
    <t>ZI121I01R-B11000S000</t>
  </si>
  <si>
    <t>4064465554177</t>
  </si>
  <si>
    <t>EVF21C02T-Q1100XS000</t>
  </si>
  <si>
    <t>EVF21C02T-Q11</t>
  </si>
  <si>
    <t>4064465556812</t>
  </si>
  <si>
    <t>Mini tiered dress with short sleeves / 602 - green</t>
  </si>
  <si>
    <t>EV421C19A-Q11000L000</t>
  </si>
  <si>
    <t>EV421C19A-Q11</t>
  </si>
  <si>
    <t>4064465564107</t>
  </si>
  <si>
    <t>EO-SS22-C085-SJ	Cut out neckline perkin neck mini bodycon dress / 802 - black</t>
  </si>
  <si>
    <t>EV421D1WU-Q11000L000</t>
  </si>
  <si>
    <t>4064465566637</t>
  </si>
  <si>
    <t>EV421C18F-K11000S000</t>
  </si>
  <si>
    <t>EV421C18F-K11</t>
  </si>
  <si>
    <t>4064465569270</t>
  </si>
  <si>
    <t>Half sleeves turtle neck bodycon side slit mini dress (EO-SS22-C073-SJ) / 501 - light blue</t>
  </si>
  <si>
    <t>ZI121D04A-Q1100XS000</t>
  </si>
  <si>
    <t>4064465570726</t>
  </si>
  <si>
    <t>EV421C19E-M110036000</t>
  </si>
  <si>
    <t>4064465604308</t>
  </si>
  <si>
    <t>ANH21C00Z-E11000S000</t>
  </si>
  <si>
    <t>ANH21C00Z-E11</t>
  </si>
  <si>
    <t>4064465606531</t>
  </si>
  <si>
    <t>Maxi sleeveless cache coeur dress / 202 - yellow</t>
  </si>
  <si>
    <t>EVI21C00X-M11000M000</t>
  </si>
  <si>
    <t>4064465608450</t>
  </si>
  <si>
    <t>R5921B01C-B1100XL000</t>
  </si>
  <si>
    <t>R5921B01C-B11</t>
  </si>
  <si>
    <t>4064601423169</t>
  </si>
  <si>
    <t>BRISSA ORGANIC</t>
  </si>
  <si>
    <t>Ragwear</t>
  </si>
  <si>
    <t>ZZO15U508-T000036000</t>
  </si>
  <si>
    <t>ZZO15U508-T00</t>
  </si>
  <si>
    <t>4064606349396</t>
  </si>
  <si>
    <t>copper</t>
  </si>
  <si>
    <t>Blouse, Shortsleeve</t>
  </si>
  <si>
    <t>ZZO15U508-A000036000</t>
  </si>
  <si>
    <t>ZZO15U508-A00</t>
  </si>
  <si>
    <t>4064606349471</t>
  </si>
  <si>
    <t>ZZO15U503-K00000M000</t>
  </si>
  <si>
    <t>ZZO15U503-K00</t>
  </si>
  <si>
    <t>4064606349785</t>
  </si>
  <si>
    <t>T-Shirt, Shortsleeve</t>
  </si>
  <si>
    <t>ZZO15U507-K0000XS000</t>
  </si>
  <si>
    <t>ZZO15U507-K00</t>
  </si>
  <si>
    <t>4064606350262</t>
  </si>
  <si>
    <t>ZZO1BX212-B0000XL000</t>
  </si>
  <si>
    <t>ZZO1BX212-B00</t>
  </si>
  <si>
    <t>4064606353980</t>
  </si>
  <si>
    <t>T-Shirt, shortsleeve</t>
  </si>
  <si>
    <t>ZZO1BX209-H00000S000</t>
  </si>
  <si>
    <t>ZZO1BX209-H00</t>
  </si>
  <si>
    <t>4064606354932</t>
  </si>
  <si>
    <t>apricot</t>
  </si>
  <si>
    <t>ZZO1BX210-B0000XL000</t>
  </si>
  <si>
    <t>ZZO1BX210-B00</t>
  </si>
  <si>
    <t>4064606355199</t>
  </si>
  <si>
    <t>T-Shirt, longsleeve</t>
  </si>
  <si>
    <t>ZZO1BX222-B0000XL000</t>
  </si>
  <si>
    <t>ZZO1BX222-B00</t>
  </si>
  <si>
    <t>4064606355533</t>
  </si>
  <si>
    <t>Blouse, shortsleeve</t>
  </si>
  <si>
    <t>ZZO1BX222-B00000L000</t>
  </si>
  <si>
    <t>4064606355564</t>
  </si>
  <si>
    <t>ZZO1BX222-B00000M000</t>
  </si>
  <si>
    <t>4064606355595</t>
  </si>
  <si>
    <t>ZZO1BX217-B00000S000</t>
  </si>
  <si>
    <t>ZZO1BX217-B00</t>
  </si>
  <si>
    <t>4064606357070</t>
  </si>
  <si>
    <t>TOL21D03D-K110054000</t>
  </si>
  <si>
    <t>TOL21D03D-K11</t>
  </si>
  <si>
    <t>4064606405955</t>
  </si>
  <si>
    <t>T-shirt slit detail</t>
  </si>
  <si>
    <t>TOL21D03F-Q110046000</t>
  </si>
  <si>
    <t>TOL21D03F-Q11</t>
  </si>
  <si>
    <t>4064606407447</t>
  </si>
  <si>
    <t>T-shirt with artwork</t>
  </si>
  <si>
    <t>T0X21E01H-Q110038000</t>
  </si>
  <si>
    <t>T0X21E01H-Q11</t>
  </si>
  <si>
    <t>4064606814061</t>
  </si>
  <si>
    <t>blouse easy shape</t>
  </si>
  <si>
    <t>ES421E0VQ-A110340000</t>
  </si>
  <si>
    <t>ES421E0VQ-A11</t>
  </si>
  <si>
    <t>4064818156515</t>
  </si>
  <si>
    <t>SG-041EO1F320 CVE top</t>
  </si>
  <si>
    <t>ES421E0VR-B110360000</t>
  </si>
  <si>
    <t>ES421E0VR-B11</t>
  </si>
  <si>
    <t>4064818156652</t>
  </si>
  <si>
    <t>PER Top</t>
  </si>
  <si>
    <t>ES421E0VR-B110400000</t>
  </si>
  <si>
    <t>4064818156676</t>
  </si>
  <si>
    <t>ES421E0V3-A110360000</t>
  </si>
  <si>
    <t>ES421E0V3-A11</t>
  </si>
  <si>
    <t>4064818346589</t>
  </si>
  <si>
    <t>CVE* Top</t>
  </si>
  <si>
    <t>ES121B0LP-H110034000</t>
  </si>
  <si>
    <t>ES121B0LP-H11</t>
  </si>
  <si>
    <t>4064818371758</t>
  </si>
  <si>
    <t>skirt</t>
  </si>
  <si>
    <t>ES121B0LN-Q110032000</t>
  </si>
  <si>
    <t>ES121B0LN-Q11</t>
  </si>
  <si>
    <t>4064818371895</t>
  </si>
  <si>
    <t>ES121B0LN-Q110034000</t>
  </si>
  <si>
    <t>4064818372007</t>
  </si>
  <si>
    <t>ES121E1IJ-Q110032000</t>
  </si>
  <si>
    <t>ES121E1IJ-Q11</t>
  </si>
  <si>
    <t>4064819025308</t>
  </si>
  <si>
    <t>CVE maroc blous</t>
  </si>
  <si>
    <t>ED121N0MR-K110027026</t>
  </si>
  <si>
    <t>ED121N0MR-K11</t>
  </si>
  <si>
    <t>4064819164700</t>
  </si>
  <si>
    <t>27x26</t>
  </si>
  <si>
    <t>COO DAD Fit</t>
  </si>
  <si>
    <t>ES421E0XL-A110320000</t>
  </si>
  <si>
    <t>ES421E0XL-A11</t>
  </si>
  <si>
    <t>4064819233819</t>
  </si>
  <si>
    <t>SG-121EO1F308 miracle stretch</t>
  </si>
  <si>
    <t>ES121E1HQ-Q130032000</t>
  </si>
  <si>
    <t>ES121E1HQ-Q13</t>
  </si>
  <si>
    <t>4064819341392</t>
  </si>
  <si>
    <t>CVE F AOP blous</t>
  </si>
  <si>
    <t>ES121E1HQ-Q130036000</t>
  </si>
  <si>
    <t>4064819341514</t>
  </si>
  <si>
    <t>ED121E0WG-J11000L000</t>
  </si>
  <si>
    <t>ED121E0WG-J11</t>
  </si>
  <si>
    <t>4064819471280</t>
  </si>
  <si>
    <t>short sl blouse</t>
  </si>
  <si>
    <t>ED121E0WF-A11000M000</t>
  </si>
  <si>
    <t>ED121E0WF-A11</t>
  </si>
  <si>
    <t>4064819500454</t>
  </si>
  <si>
    <t>BCI stripe blou</t>
  </si>
  <si>
    <t>ES121S07J-B110036000</t>
  </si>
  <si>
    <t>ES121S07J-B11</t>
  </si>
  <si>
    <t>4064819541679</t>
  </si>
  <si>
    <t>Shorts woven</t>
  </si>
  <si>
    <t>ED121E0RT-E11000S000</t>
  </si>
  <si>
    <t>ED121E0RT-E11</t>
  </si>
  <si>
    <t>4064819559377</t>
  </si>
  <si>
    <t>Print blouse with LENZING™ ECOVERO™</t>
  </si>
  <si>
    <t>ES421E0YS-J1100XS000</t>
  </si>
  <si>
    <t>ES421E0YS-J11</t>
  </si>
  <si>
    <t>4064819563732</t>
  </si>
  <si>
    <t>F*Ecovero Blous</t>
  </si>
  <si>
    <t>ES421C1JI-I11000M000</t>
  </si>
  <si>
    <t>ES421C1JI-I11</t>
  </si>
  <si>
    <t>4064819566795</t>
  </si>
  <si>
    <t>Viscose Chiffon</t>
  </si>
  <si>
    <t>Ecovero Viscose</t>
  </si>
  <si>
    <t>ES421E0YR-A1100XS000</t>
  </si>
  <si>
    <t>ES421E0YR-A11</t>
  </si>
  <si>
    <t>4064819595146</t>
  </si>
  <si>
    <t>ES421E0YK-A1100XL000</t>
  </si>
  <si>
    <t>ES421E0YK-A11</t>
  </si>
  <si>
    <t>4064819598260</t>
  </si>
  <si>
    <t>ES421C1JC-C110420000</t>
  </si>
  <si>
    <t>ES421C1JC-C11</t>
  </si>
  <si>
    <t>4064819605234</t>
  </si>
  <si>
    <t>Silky Shine Blo</t>
  </si>
  <si>
    <t>blue-grey</t>
  </si>
  <si>
    <t>ED121S07D-O110340000</t>
  </si>
  <si>
    <t>ED121S07D-O11</t>
  </si>
  <si>
    <t>4064819648811</t>
  </si>
  <si>
    <t>OCS Y/D STRIPE</t>
  </si>
  <si>
    <t>ED121S07D-K110320000</t>
  </si>
  <si>
    <t>ED121S07D-K11</t>
  </si>
  <si>
    <t>4064819648880</t>
  </si>
  <si>
    <t>ED121A0IZ-N110030000</t>
  </si>
  <si>
    <t>ED121A0IZ-N11</t>
  </si>
  <si>
    <t>4064819649382</t>
  </si>
  <si>
    <t>Medium Rise Cropped Skinny</t>
  </si>
  <si>
    <t>ES421C1JE-K110340000</t>
  </si>
  <si>
    <t>ES421C1JE-K11</t>
  </si>
  <si>
    <t>4064819652139</t>
  </si>
  <si>
    <t>ES421C1K1-B110320000</t>
  </si>
  <si>
    <t>ES421C1K1-B11</t>
  </si>
  <si>
    <t>4064819665993</t>
  </si>
  <si>
    <t>RCS*crinkl dres</t>
  </si>
  <si>
    <t>ES421E0YA-A110380000</t>
  </si>
  <si>
    <t>ES421E0YA-A11</t>
  </si>
  <si>
    <t>4064819736556</t>
  </si>
  <si>
    <t>EOS*blouse</t>
  </si>
  <si>
    <t>ES121E1JK-Q110034000</t>
  </si>
  <si>
    <t>ES121E1JK-Q11</t>
  </si>
  <si>
    <t>4064819750712</t>
  </si>
  <si>
    <t>EOS BCI blouse</t>
  </si>
  <si>
    <t>ES121E1JK-A110036000</t>
  </si>
  <si>
    <t>ES121E1JK-A11</t>
  </si>
  <si>
    <t>4064819750804</t>
  </si>
  <si>
    <t>ES121E1JK-A110038000</t>
  </si>
  <si>
    <t>4064819750811</t>
  </si>
  <si>
    <t>ES121A0SU-A110032000</t>
  </si>
  <si>
    <t>ES121A0SU-A11</t>
  </si>
  <si>
    <t>4064819800868</t>
  </si>
  <si>
    <t>ES121A0V9-B110036026</t>
  </si>
  <si>
    <t>ES121A0V9-B11</t>
  </si>
  <si>
    <t>4064819801285</t>
  </si>
  <si>
    <t>36x26</t>
  </si>
  <si>
    <t>ES121A0V9-B110044026</t>
  </si>
  <si>
    <t>4064819801322</t>
  </si>
  <si>
    <t>44x26</t>
  </si>
  <si>
    <t>ES121A0V9-N110036026</t>
  </si>
  <si>
    <t>ES121A0V9-N11</t>
  </si>
  <si>
    <t>4064819801360</t>
  </si>
  <si>
    <t>ES121S07F-J110040000</t>
  </si>
  <si>
    <t>ES121S07F-J11</t>
  </si>
  <si>
    <t>4064819813196</t>
  </si>
  <si>
    <t>ES421C1JZ-A110340000</t>
  </si>
  <si>
    <t>ES421C1JZ-A11</t>
  </si>
  <si>
    <t>4064819832210</t>
  </si>
  <si>
    <t>ES421E0ZM-I11000S000</t>
  </si>
  <si>
    <t>ES421E0ZM-I11</t>
  </si>
  <si>
    <t>4064819965963</t>
  </si>
  <si>
    <t>F*Ecov. Viscose</t>
  </si>
  <si>
    <t>STF24G0B4-A110176000</t>
  </si>
  <si>
    <t>STF24G0B4-A11</t>
  </si>
  <si>
    <t>4064821957963</t>
  </si>
  <si>
    <t>Marvel Justice League Shirt LS Teen</t>
  </si>
  <si>
    <t>Staccato</t>
  </si>
  <si>
    <t>4HE21N075-M110026000</t>
  </si>
  <si>
    <t>4HE21N075-M11</t>
  </si>
  <si>
    <t>4064922056572</t>
  </si>
  <si>
    <t>Pitch-HI-tap</t>
  </si>
  <si>
    <t>Herrlicher</t>
  </si>
  <si>
    <t>25x30</t>
  </si>
  <si>
    <t>24x32</t>
  </si>
  <si>
    <t>TOL21D030-K140046000</t>
  </si>
  <si>
    <t>TOL21D030-K14</t>
  </si>
  <si>
    <t>4065308016616</t>
  </si>
  <si>
    <t>T-shirt yarn dye stripes</t>
  </si>
  <si>
    <t>T0X21D013-Q1100XS000</t>
  </si>
  <si>
    <t>T0X21D013-Q11</t>
  </si>
  <si>
    <t>4065308190149</t>
  </si>
  <si>
    <t>T-shirt clean</t>
  </si>
  <si>
    <t>TOL21A013-K110044000</t>
  </si>
  <si>
    <t>TOL21A013-K11</t>
  </si>
  <si>
    <t>4065308767716</t>
  </si>
  <si>
    <t>pants loose fit cropped linen</t>
  </si>
  <si>
    <t>neon yellow</t>
  </si>
  <si>
    <t>146</t>
  </si>
  <si>
    <t>50/52</t>
  </si>
  <si>
    <t>FU421D00F-C1100XS000</t>
  </si>
  <si>
    <t>FU421D00F-C11</t>
  </si>
  <si>
    <t>4065438020309</t>
  </si>
  <si>
    <t>Corporate Velours Top light grey</t>
  </si>
  <si>
    <t>FUBU</t>
  </si>
  <si>
    <t>EV821E0J8-K110034000</t>
  </si>
  <si>
    <t>EV821E0J8-K11</t>
  </si>
  <si>
    <t>4065729184499</t>
  </si>
  <si>
    <t>Blouse</t>
  </si>
  <si>
    <t>Emily van den Bergh</t>
  </si>
  <si>
    <t>EV821E0J8-K110036000</t>
  </si>
  <si>
    <t>4065729184505</t>
  </si>
  <si>
    <t>EV821E0IC-T110036000</t>
  </si>
  <si>
    <t>EV821E0IC-T11</t>
  </si>
  <si>
    <t>4065729186172</t>
  </si>
  <si>
    <t>EV821E0ID-E110034000</t>
  </si>
  <si>
    <t>EV821E0ID-E11</t>
  </si>
  <si>
    <t>4065729188893</t>
  </si>
  <si>
    <t>EV821E0IO-H110036000</t>
  </si>
  <si>
    <t>EV821E0IO-H11</t>
  </si>
  <si>
    <t>4065729189715</t>
  </si>
  <si>
    <t>EV821E0J5-T110036000</t>
  </si>
  <si>
    <t>EV821E0J5-T11</t>
  </si>
  <si>
    <t>4065729191244</t>
  </si>
  <si>
    <t>EV821E0J7-T110034000</t>
  </si>
  <si>
    <t>EV821E0J7-T11</t>
  </si>
  <si>
    <t>4065729191329</t>
  </si>
  <si>
    <t>EV821E0J7-T110038000</t>
  </si>
  <si>
    <t>4065729191343</t>
  </si>
  <si>
    <t>STF24K06Q-E110164000</t>
  </si>
  <si>
    <t>STF24K06Q-E11</t>
  </si>
  <si>
    <t>4065756328316</t>
  </si>
  <si>
    <t>Kn.-Sweatshirt Teen</t>
  </si>
  <si>
    <t>STF23G09N-I110152000</t>
  </si>
  <si>
    <t>STF23G09N-I11</t>
  </si>
  <si>
    <t>4065756329009</t>
  </si>
  <si>
    <t>Md.-Shirt Teen</t>
  </si>
  <si>
    <t>STF23F06O-Q110164000</t>
  </si>
  <si>
    <t>STF23F06O-Q11</t>
  </si>
  <si>
    <t>4065756329283</t>
  </si>
  <si>
    <t>Long Sleeve</t>
  </si>
  <si>
    <t>Md.-Kleid Teen</t>
  </si>
  <si>
    <t>STF23F06M-Q110140000</t>
  </si>
  <si>
    <t>STF23F06M-Q11</t>
  </si>
  <si>
    <t>4065756329627</t>
  </si>
  <si>
    <t>Md.-Kleid, 2in1 Teen</t>
  </si>
  <si>
    <t>STF23F06M-Q110152000</t>
  </si>
  <si>
    <t>4065756329634</t>
  </si>
  <si>
    <t>34x28</t>
  </si>
  <si>
    <t>ES421E0ZL-Q1100XS000</t>
  </si>
  <si>
    <t>ES421E0ZL-Q11</t>
  </si>
  <si>
    <t>4066359000630</t>
  </si>
  <si>
    <t>F*Vicsose Georg</t>
  </si>
  <si>
    <t>ES421E0ZL-G1100XS000</t>
  </si>
  <si>
    <t>ES421E0ZL-G11</t>
  </si>
  <si>
    <t>4066359000913</t>
  </si>
  <si>
    <t>ED121B0JA-K110300000</t>
  </si>
  <si>
    <t>ED121B0JA-K11</t>
  </si>
  <si>
    <t>4066359033386</t>
  </si>
  <si>
    <t>OCS MR JOGG Skt</t>
  </si>
  <si>
    <t>ED121E0X4-A11000S000</t>
  </si>
  <si>
    <t>ED121E0X4-A11</t>
  </si>
  <si>
    <t>4066359140886</t>
  </si>
  <si>
    <t>SG-042CC1F301 CVE floaty blou</t>
  </si>
  <si>
    <t>ES121S08B-B110031000</t>
  </si>
  <si>
    <t>ES121S08B-B11</t>
  </si>
  <si>
    <t>4066359150113</t>
  </si>
  <si>
    <t>OCS Short</t>
  </si>
  <si>
    <t>ES121A0WO-M110032034</t>
  </si>
  <si>
    <t>ES121A0WO-M11</t>
  </si>
  <si>
    <t>4066359161294</t>
  </si>
  <si>
    <t>32x34</t>
  </si>
  <si>
    <t>F Light Chino</t>
  </si>
  <si>
    <t>EDD21C0JF-Q110034000</t>
  </si>
  <si>
    <t>EDD21C0JF-Q11</t>
  </si>
  <si>
    <t>4066363055268</t>
  </si>
  <si>
    <t>Joni Dress</t>
  </si>
  <si>
    <t>EDD21I09E-M110038000</t>
  </si>
  <si>
    <t>EDD21I09E-M11</t>
  </si>
  <si>
    <t>4066363101194</t>
  </si>
  <si>
    <t>Vivienne Cardigan</t>
  </si>
  <si>
    <t>EDD21C0JM-M110042000</t>
  </si>
  <si>
    <t>EDD21C0JM-M11</t>
  </si>
  <si>
    <t>4066363103907</t>
  </si>
  <si>
    <t>Bijou Dress</t>
  </si>
  <si>
    <t>EDD21E0B4-I110034000</t>
  </si>
  <si>
    <t>EDD21E0B4-I11</t>
  </si>
  <si>
    <t>4066363109121</t>
  </si>
  <si>
    <t>Fabia Blouse (GOTS)</t>
  </si>
  <si>
    <t>EDD21A05M-Q110038000</t>
  </si>
  <si>
    <t>EDD21A05M-Q11</t>
  </si>
  <si>
    <t>4066363125039</t>
  </si>
  <si>
    <t>Zihna Pants</t>
  </si>
  <si>
    <t>EDD21E0AW-B110038000</t>
  </si>
  <si>
    <t>EDD21E0AW-B11</t>
  </si>
  <si>
    <t>4066363125251</t>
  </si>
  <si>
    <t>Jaidan Top</t>
  </si>
  <si>
    <t>EDD21D0A4-M110034000</t>
  </si>
  <si>
    <t>EDD21D0A4-M11</t>
  </si>
  <si>
    <t>4066363125503</t>
  </si>
  <si>
    <t>Kaori Top</t>
  </si>
  <si>
    <t>EDD21E0B1-K110036000</t>
  </si>
  <si>
    <t>EDD21E0B1-K11</t>
  </si>
  <si>
    <t>4066363134567</t>
  </si>
  <si>
    <t>Paz Blouse</t>
  </si>
  <si>
    <t>EDD21E0CQ-A110034000</t>
  </si>
  <si>
    <t>EDD21E0CQ-A11</t>
  </si>
  <si>
    <t>4066363216935</t>
  </si>
  <si>
    <t>Freyja Blouse</t>
  </si>
  <si>
    <t>EDD21C0MP-K110034000</t>
  </si>
  <si>
    <t>EDD21C0MP-K11</t>
  </si>
  <si>
    <t>4066363253459</t>
  </si>
  <si>
    <t>Trixi Dress</t>
  </si>
  <si>
    <t>EDD21E0CH-M110034000</t>
  </si>
  <si>
    <t>EDD21E0CH-M11</t>
  </si>
  <si>
    <t>4066363256856</t>
  </si>
  <si>
    <t>Ira Shirt</t>
  </si>
  <si>
    <t>EDD21C0M6-T110034000</t>
  </si>
  <si>
    <t>EDD21C0M6-T11</t>
  </si>
  <si>
    <t>4066363262987</t>
  </si>
  <si>
    <t>Marou Dress</t>
  </si>
  <si>
    <t>EDD21N01D-B110040000</t>
  </si>
  <si>
    <t>EDD21N01D-B11</t>
  </si>
  <si>
    <t>4066363271903</t>
  </si>
  <si>
    <t>Simea Jeans</t>
  </si>
  <si>
    <t>FU421000K-M1100XS000</t>
  </si>
  <si>
    <t>FU421000K-M11</t>
  </si>
  <si>
    <t>4066385194914</t>
  </si>
  <si>
    <t>Joggingshorts</t>
  </si>
  <si>
    <t>unisex Corporate Fubu Pinstripe Basketballshorts mint/black</t>
  </si>
  <si>
    <t>S5E22E013-C11000S000</t>
  </si>
  <si>
    <t>S5E22E013-C11</t>
  </si>
  <si>
    <t>4066385250726</t>
  </si>
  <si>
    <t>Metall Logo Plissee Pants</t>
  </si>
  <si>
    <t>S5E22E00R-O11000S000</t>
  </si>
  <si>
    <t>S5E22E00R-O11</t>
  </si>
  <si>
    <t>4066385289047</t>
  </si>
  <si>
    <t>Script Logo Tailored Pleat Pants</t>
  </si>
  <si>
    <t>S5E22E00Z-K11000S000</t>
  </si>
  <si>
    <t>S5E22E00Z-K11</t>
  </si>
  <si>
    <t>4066385289535</t>
  </si>
  <si>
    <t>Script Logo Neoprene Trackpants</t>
  </si>
  <si>
    <t>S5E22E00T-B11000S000</t>
  </si>
  <si>
    <t>S5E22E00T-B11</t>
  </si>
  <si>
    <t>4066385289696</t>
  </si>
  <si>
    <t>Script Logo Essential Velours Trackpants</t>
  </si>
  <si>
    <t>S5E22E00P-M11000L000</t>
  </si>
  <si>
    <t>S5E22E00P-M11</t>
  </si>
  <si>
    <t>4066385290432</t>
  </si>
  <si>
    <t>Script Logo Colorblock Velvet Trackpants</t>
  </si>
  <si>
    <t>FU421D00N-B11000L000</t>
  </si>
  <si>
    <t>FU421D00N-B11</t>
  </si>
  <si>
    <t>4066385341646</t>
  </si>
  <si>
    <t>Corporate Sleeveless Short Jersey light beige</t>
  </si>
  <si>
    <t>S5E22E011-K11000M000</t>
  </si>
  <si>
    <t>S5E22E011-K11</t>
  </si>
  <si>
    <t>4066385347310</t>
  </si>
  <si>
    <t>S5E22E017-C11000S000</t>
  </si>
  <si>
    <t>S5E22E017-C11</t>
  </si>
  <si>
    <t>4066385416214</t>
  </si>
  <si>
    <t>S5E22E017-C11000M000</t>
  </si>
  <si>
    <t>4066385416238</t>
  </si>
  <si>
    <t>ZZO1HAV64-J000041000</t>
  </si>
  <si>
    <t>ZZO1HAV64-J00</t>
  </si>
  <si>
    <t>4066425195505</t>
  </si>
  <si>
    <t>41</t>
  </si>
  <si>
    <t>Level 5</t>
  </si>
  <si>
    <t>OLYMP</t>
  </si>
  <si>
    <t>ZZO1HAV64-J000038000</t>
  </si>
  <si>
    <t>4066425195512</t>
  </si>
  <si>
    <t>ZZO1HAV64-J000040000</t>
  </si>
  <si>
    <t>4066425195604</t>
  </si>
  <si>
    <t>ZZO1HAV64-J000043000</t>
  </si>
  <si>
    <t>4066425195628</t>
  </si>
  <si>
    <t>43</t>
  </si>
  <si>
    <t>ZZO1HAV64-J000042000</t>
  </si>
  <si>
    <t>4066425195703</t>
  </si>
  <si>
    <t>ZZO1HAV64-J000039000</t>
  </si>
  <si>
    <t>4066425195710</t>
  </si>
  <si>
    <t>39</t>
  </si>
  <si>
    <t>ZZO1HAV64-J000044000</t>
  </si>
  <si>
    <t>4066425195734</t>
  </si>
  <si>
    <t>REM21E030-E110044000</t>
  </si>
  <si>
    <t>REM21E030-E11</t>
  </si>
  <si>
    <t>4066476007857</t>
  </si>
  <si>
    <t>NOS Bluse solid Cotton/EL NOS</t>
  </si>
  <si>
    <t>Re.draft</t>
  </si>
  <si>
    <t>REM21D01O-K11000M000</t>
  </si>
  <si>
    <t>REM21D01O-K11</t>
  </si>
  <si>
    <t>4066476011342</t>
  </si>
  <si>
    <t>Striped Boatneckshirt</t>
  </si>
  <si>
    <t>REM21D01O-E11000S000</t>
  </si>
  <si>
    <t>REM21D01O-E11</t>
  </si>
  <si>
    <t>4066476011373</t>
  </si>
  <si>
    <t>REM21D01Z-A11000M000</t>
  </si>
  <si>
    <t>REM21D01Z-A11</t>
  </si>
  <si>
    <t>4066476011700</t>
  </si>
  <si>
    <t>T-Shirt print "je taime"</t>
  </si>
  <si>
    <t>REM21C02I-K110034000</t>
  </si>
  <si>
    <t>REM21C02I-K11</t>
  </si>
  <si>
    <t>4066476012912</t>
  </si>
  <si>
    <t>Dress with Belt</t>
  </si>
  <si>
    <t>REM21E037-K120044000</t>
  </si>
  <si>
    <t>REM21E037-K12</t>
  </si>
  <si>
    <t>4066476013384</t>
  </si>
  <si>
    <t>Blouse AOP flower</t>
  </si>
  <si>
    <t>REM21C02J-K110038000</t>
  </si>
  <si>
    <t>REM21C02J-K11</t>
  </si>
  <si>
    <t>4066476015913</t>
  </si>
  <si>
    <t>Dress AOP Diamond</t>
  </si>
  <si>
    <t>REM21C02J-K110040000</t>
  </si>
  <si>
    <t>4066476015920</t>
  </si>
  <si>
    <t>REM21E03K-G110040000</t>
  </si>
  <si>
    <t>REM21E03K-G11</t>
  </si>
  <si>
    <t>4066476017665</t>
  </si>
  <si>
    <t>Blouse Viscose Stripe</t>
  </si>
  <si>
    <t>ZZLDKN025-Q0002586FE</t>
  </si>
  <si>
    <t>ZZLDKN025-Q00</t>
  </si>
  <si>
    <t>4209880000025</t>
  </si>
  <si>
    <t>ZIPUPS Summer Jumpsuit Classy Night Watch</t>
  </si>
  <si>
    <t>ZIPUPS</t>
  </si>
  <si>
    <t>HG223F0M7-I110152000</t>
  </si>
  <si>
    <t>HG223F0M7-I11</t>
  </si>
  <si>
    <t>4250076965918</t>
  </si>
  <si>
    <t>921308</t>
  </si>
  <si>
    <t>happy girls</t>
  </si>
  <si>
    <t>PC721N05G-N110036000</t>
  </si>
  <si>
    <t>PC721N05G-N11</t>
  </si>
  <si>
    <t>4251238834523</t>
  </si>
  <si>
    <t>mottled olive</t>
  </si>
  <si>
    <t>Elma Leo</t>
  </si>
  <si>
    <t>Opus</t>
  </si>
  <si>
    <t>PC721I0AJ-B110036000</t>
  </si>
  <si>
    <t>PC721I0AJ-B11</t>
  </si>
  <si>
    <t>4251238879203</t>
  </si>
  <si>
    <t>Sevi</t>
  </si>
  <si>
    <t>PC721I0B6-A110042000</t>
  </si>
  <si>
    <t>PC721I0B6-A11</t>
  </si>
  <si>
    <t>4251238891908</t>
  </si>
  <si>
    <t>Perzivalla</t>
  </si>
  <si>
    <t>IV323F007-K110134000</t>
  </si>
  <si>
    <t>IV323F007-K11</t>
  </si>
  <si>
    <t>4251678777824</t>
  </si>
  <si>
    <t>134</t>
  </si>
  <si>
    <t>CEDRINA</t>
  </si>
  <si>
    <t>IVY OAK</t>
  </si>
  <si>
    <t>ONG22E000-Q11000M000</t>
  </si>
  <si>
    <t>ONG22E000-Q11</t>
  </si>
  <si>
    <t>4251751825695</t>
  </si>
  <si>
    <t>Do Nothing Club Jogging Pants</t>
  </si>
  <si>
    <t>On Vacation</t>
  </si>
  <si>
    <t>ONG22E000-Q11000L000</t>
  </si>
  <si>
    <t>4251751825701</t>
  </si>
  <si>
    <t>ONG21D00G-I11000S000</t>
  </si>
  <si>
    <t>ONG21D00G-I11</t>
  </si>
  <si>
    <t>4251751832693</t>
  </si>
  <si>
    <t>Bodysuits</t>
  </si>
  <si>
    <t>Bubbly Do nothing club Swimsuit</t>
  </si>
  <si>
    <t>ONG21D001-A11000S000</t>
  </si>
  <si>
    <t>ONG21D001-A11</t>
  </si>
  <si>
    <t>4251751832778</t>
  </si>
  <si>
    <t>Palms Sports Swimsuit</t>
  </si>
  <si>
    <t>ONG21D001-A1100XL000</t>
  </si>
  <si>
    <t>4251751832808</t>
  </si>
  <si>
    <t>ONG21D00E-B11000L000</t>
  </si>
  <si>
    <t>ONG21D00E-B11</t>
  </si>
  <si>
    <t>4251751837353</t>
  </si>
  <si>
    <t>Tennis Spagetthi Top</t>
  </si>
  <si>
    <t>PC721D0HH-B110036000</t>
  </si>
  <si>
    <t>PC721D0HH-B11</t>
  </si>
  <si>
    <t>4251892221349</t>
  </si>
  <si>
    <t>Sequona</t>
  </si>
  <si>
    <t>PC721D0GV-M110042000</t>
  </si>
  <si>
    <t>PC721D0GV-M11</t>
  </si>
  <si>
    <t>4251892225729</t>
  </si>
  <si>
    <t>Samun mélange</t>
  </si>
  <si>
    <t>PC721E0LL-K110040000</t>
  </si>
  <si>
    <t>PC721E0LL-K11</t>
  </si>
  <si>
    <t>4251892228225</t>
  </si>
  <si>
    <t>Falinda</t>
  </si>
  <si>
    <t>PC721D0H0-M110036000</t>
  </si>
  <si>
    <t>PC721D0H0-M11</t>
  </si>
  <si>
    <t>4251892228942</t>
  </si>
  <si>
    <t>Sifuna</t>
  </si>
  <si>
    <t>PC721A0B9-B110040000</t>
  </si>
  <si>
    <t>PC721A0B9-B11</t>
  </si>
  <si>
    <t>4251892243761</t>
  </si>
  <si>
    <t>Maili</t>
  </si>
  <si>
    <t>R4G21000W-Q11000S000</t>
  </si>
  <si>
    <t>R4G21000W-Q11</t>
  </si>
  <si>
    <t>4251902107731</t>
  </si>
  <si>
    <t>3D Logo Hoodie</t>
  </si>
  <si>
    <t>Rotholz</t>
  </si>
  <si>
    <t>158/164</t>
  </si>
  <si>
    <t>IV323E000-A110110000</t>
  </si>
  <si>
    <t>IV323E000-A11</t>
  </si>
  <si>
    <t>4251930932022</t>
  </si>
  <si>
    <t>SONJA</t>
  </si>
  <si>
    <t>IV323J000-I110146000</t>
  </si>
  <si>
    <t>IV323J000-I11</t>
  </si>
  <si>
    <t>4251930932947</t>
  </si>
  <si>
    <t>KRIS</t>
  </si>
  <si>
    <t>IV323J000-I110134000</t>
  </si>
  <si>
    <t>4251930932954</t>
  </si>
  <si>
    <t>134/140</t>
  </si>
  <si>
    <t>Mara Mea</t>
  </si>
  <si>
    <t>M4J29B00C-M11000S000</t>
  </si>
  <si>
    <t>M4J29B00C-M11</t>
  </si>
  <si>
    <t>4260648257020</t>
  </si>
  <si>
    <t>wild adventure</t>
  </si>
  <si>
    <t>GOS22E007-M11000S000</t>
  </si>
  <si>
    <t>GOS22E007-M11</t>
  </si>
  <si>
    <t>4260747782775</t>
  </si>
  <si>
    <t>OFFICIAL POCKET SWEATPANTS</t>
  </si>
  <si>
    <t>GOODBOIS</t>
  </si>
  <si>
    <t>T3Q210001-K11000S000</t>
  </si>
  <si>
    <t>T3Q210001-K11</t>
  </si>
  <si>
    <t>4262375670431</t>
  </si>
  <si>
    <t>T-Shirt 4 Homes</t>
  </si>
  <si>
    <t>The Tracksuit Club</t>
  </si>
  <si>
    <t>T3Q21000D-K11000S000</t>
  </si>
  <si>
    <t>T3Q21000D-K11</t>
  </si>
  <si>
    <t>4262375670615</t>
  </si>
  <si>
    <t>Longsleeve PTC</t>
  </si>
  <si>
    <t>T3Q21000D-K11000M000</t>
  </si>
  <si>
    <t>4262375670622</t>
  </si>
  <si>
    <t>T3Q21000D-K1100XL000</t>
  </si>
  <si>
    <t>4262375670646</t>
  </si>
  <si>
    <t>T3Q210002-E1100XS000</t>
  </si>
  <si>
    <t>T3Q210002-E11</t>
  </si>
  <si>
    <t>4262375670660</t>
  </si>
  <si>
    <t>Sweatshirt Classic</t>
  </si>
  <si>
    <t>T3Q210002-E11000L000</t>
  </si>
  <si>
    <t>4262375670691</t>
  </si>
  <si>
    <t>T3Q210002-K1100XS000</t>
  </si>
  <si>
    <t>T3Q210002-K11</t>
  </si>
  <si>
    <t>4262375670844</t>
  </si>
  <si>
    <t>T3Q210002-K11000L000</t>
  </si>
  <si>
    <t>4262375670875</t>
  </si>
  <si>
    <t>T3Q210002-K1100XL000</t>
  </si>
  <si>
    <t>4262375670882</t>
  </si>
  <si>
    <t>T3Q21000C-K11000S000</t>
  </si>
  <si>
    <t>T3Q21000C-K11</t>
  </si>
  <si>
    <t>4262375671339</t>
  </si>
  <si>
    <t>T-Shirt PTC</t>
  </si>
  <si>
    <t>T3Q21000C-K11000M000</t>
  </si>
  <si>
    <t>4262375671346</t>
  </si>
  <si>
    <t>T3Q21000C-K11000L000</t>
  </si>
  <si>
    <t>4262375671353</t>
  </si>
  <si>
    <t>T3Q21000C-K1100XL000</t>
  </si>
  <si>
    <t>4262375671360</t>
  </si>
  <si>
    <t>T3Q210003-Q1100XL000</t>
  </si>
  <si>
    <t>T3Q210003-Q11</t>
  </si>
  <si>
    <t>4262375671544</t>
  </si>
  <si>
    <t>T-Shirt Power Tex</t>
  </si>
  <si>
    <t>STF24G0BX-A110104000</t>
  </si>
  <si>
    <t>STF24G0BX-A11</t>
  </si>
  <si>
    <t>4334045869190</t>
  </si>
  <si>
    <t>Kn.-Shirt</t>
  </si>
  <si>
    <t>ZZO1AK461-Q000027000</t>
  </si>
  <si>
    <t>ZZO1AK461-Q00</t>
  </si>
  <si>
    <t>4894733108937</t>
  </si>
  <si>
    <t>JEANS</t>
  </si>
  <si>
    <t>Miss Sixty</t>
  </si>
  <si>
    <t>TQ021N048-K110025028</t>
  </si>
  <si>
    <t>TQ021N048-K11</t>
  </si>
  <si>
    <t>5045430150869</t>
  </si>
  <si>
    <t>25x28</t>
  </si>
  <si>
    <t>28' s21 mdt jamie</t>
  </si>
  <si>
    <t>Topshop Petite</t>
  </si>
  <si>
    <t>NL021E0EL-J110006000</t>
  </si>
  <si>
    <t>NL021E0EL-J11</t>
  </si>
  <si>
    <t>5045531725324</t>
  </si>
  <si>
    <t>FRILL MESH LS TOP</t>
  </si>
  <si>
    <t>New Look</t>
  </si>
  <si>
    <t>NL021E0XH-Q110008000</t>
  </si>
  <si>
    <t>NL021E0XH-Q11</t>
  </si>
  <si>
    <t>5045595131185</t>
  </si>
  <si>
    <t>T PRINTED SATEEN PLEATED TIE BACK</t>
  </si>
  <si>
    <t>NL021D0OA-B110006000</t>
  </si>
  <si>
    <t>NL021D0OA-B11</t>
  </si>
  <si>
    <t>5045596533117</t>
  </si>
  <si>
    <t>CE TURTLE NECK</t>
  </si>
  <si>
    <t>QM423G03C-A11089Y000</t>
  </si>
  <si>
    <t>QM423G03C-A11</t>
  </si>
  <si>
    <t>5045603054055</t>
  </si>
  <si>
    <t>Rib Wrap Top</t>
  </si>
  <si>
    <t>Marks &amp; Spencer</t>
  </si>
  <si>
    <t>QM421E064-Q110010000</t>
  </si>
  <si>
    <t>QM421E064-Q11</t>
  </si>
  <si>
    <t>5045604051442</t>
  </si>
  <si>
    <t>Leaf Shell Top</t>
  </si>
  <si>
    <t>QM421E063-Q110006000</t>
  </si>
  <si>
    <t>QM421E063-Q11</t>
  </si>
  <si>
    <t>5045604482802</t>
  </si>
  <si>
    <t>Floral Shell Top</t>
  </si>
  <si>
    <t>ZZO0TLL10-K000452C73</t>
  </si>
  <si>
    <t>ZZO0TLL10-K00</t>
  </si>
  <si>
    <t>5052508534902</t>
  </si>
  <si>
    <t>CLOSET GOLD HALTER NECK DRESS</t>
  </si>
  <si>
    <t>Closet</t>
  </si>
  <si>
    <t>ZZO168524-M00059E848</t>
  </si>
  <si>
    <t>ZZO168524-M00</t>
  </si>
  <si>
    <t>5052508570795</t>
  </si>
  <si>
    <t>Closet Short Sleeve Wrap Dress</t>
  </si>
  <si>
    <t>ZZO168534-G00059E879</t>
  </si>
  <si>
    <t>ZZO168534-G00</t>
  </si>
  <si>
    <t>5052508582804</t>
  </si>
  <si>
    <t>Closet Hanky Hem Dress With Tie</t>
  </si>
  <si>
    <t>ZZO12QZ30-I00059EB52</t>
  </si>
  <si>
    <t>ZZO12QZ30-I00</t>
  </si>
  <si>
    <t>5052508601840</t>
  </si>
  <si>
    <t>Dress</t>
  </si>
  <si>
    <t>ZZO1FQ066-I000016000</t>
  </si>
  <si>
    <t>ZZO1FQ066-I00</t>
  </si>
  <si>
    <t>5052508647732</t>
  </si>
  <si>
    <t>Closet Gold Pleated Skirt Dress</t>
  </si>
  <si>
    <t>ZZO171W09-G0005A529D</t>
  </si>
  <si>
    <t>ZZO171W09-G00</t>
  </si>
  <si>
    <t>5052508716841</t>
  </si>
  <si>
    <t>Closet Body Con Midi</t>
  </si>
  <si>
    <t>ZZO171W10-Q0005A52A7</t>
  </si>
  <si>
    <t>ZZO171W10-Q00</t>
  </si>
  <si>
    <t>5052508716933</t>
  </si>
  <si>
    <t>Closet Kimono Wrap Midi Dress</t>
  </si>
  <si>
    <t>ZZO171W03-Q0005A5239</t>
  </si>
  <si>
    <t>ZZO171W03-Q00</t>
  </si>
  <si>
    <t>5052508719651</t>
  </si>
  <si>
    <t>Closet Gathered Shoulder Dress</t>
  </si>
  <si>
    <t>ZZO171W03-Q0005A523A</t>
  </si>
  <si>
    <t>5052508719675</t>
  </si>
  <si>
    <t>ZZO1APA06-M000014000</t>
  </si>
  <si>
    <t>ZZO1APA06-M00</t>
  </si>
  <si>
    <t>5052508729759</t>
  </si>
  <si>
    <t>Closet London Drape Skirt Dress</t>
  </si>
  <si>
    <t>ZZO1APA07-J000014000</t>
  </si>
  <si>
    <t>ZZO1APA07-J00</t>
  </si>
  <si>
    <t>5052508730038</t>
  </si>
  <si>
    <t>Closet London 2 in 1 Pencil Dress</t>
  </si>
  <si>
    <t>ZZO1APA07-K000014000</t>
  </si>
  <si>
    <t>ZZO1APA07-K00</t>
  </si>
  <si>
    <t>5052508730106</t>
  </si>
  <si>
    <t>ZZO1APA11-K000008000</t>
  </si>
  <si>
    <t>ZZO1APA11-K00</t>
  </si>
  <si>
    <t>5052508732254</t>
  </si>
  <si>
    <t>Closet London Wrap dress</t>
  </si>
  <si>
    <t>ZZO1APB09-M000042000</t>
  </si>
  <si>
    <t>ZZO1APB09-M00</t>
  </si>
  <si>
    <t>5052508741065</t>
  </si>
  <si>
    <t>Closet Scuba Skater Dress</t>
  </si>
  <si>
    <t>ZZO1APB09-M000040000</t>
  </si>
  <si>
    <t>5052508741072</t>
  </si>
  <si>
    <t>ZZO1APB06-M000040000</t>
  </si>
  <si>
    <t>ZZO1APB06-M00</t>
  </si>
  <si>
    <t>5052508741775</t>
  </si>
  <si>
    <t>Closet London Cross Tie Waist Dress</t>
  </si>
  <si>
    <t>ZZO1APB06-M000036000</t>
  </si>
  <si>
    <t>5052508741799</t>
  </si>
  <si>
    <t>ZZO1APB05-K000040000</t>
  </si>
  <si>
    <t>ZZO1APB05-K00</t>
  </si>
  <si>
    <t>5052508742192</t>
  </si>
  <si>
    <t>Closet London A-Line Dress</t>
  </si>
  <si>
    <t>ZZO1APB05-K000038000</t>
  </si>
  <si>
    <t>5052508742208</t>
  </si>
  <si>
    <t>ZZO1APB05-M000040000</t>
  </si>
  <si>
    <t>ZZO1APB05-M00</t>
  </si>
  <si>
    <t>5052508742260</t>
  </si>
  <si>
    <t>ZZO1C2X12-J000014000</t>
  </si>
  <si>
    <t>ZZO1C2X12-J00</t>
  </si>
  <si>
    <t>5052508756434</t>
  </si>
  <si>
    <t>Closet London 2-In-1 Pencil Dress</t>
  </si>
  <si>
    <t>ZZO1C2X01-G000014000</t>
  </si>
  <si>
    <t>ZZO1C2X01-G00</t>
  </si>
  <si>
    <t>5052508756724</t>
  </si>
  <si>
    <t>Closet London Pencil Wrap Dress</t>
  </si>
  <si>
    <t>ZZO1C2X10-J000012000</t>
  </si>
  <si>
    <t>ZZO1C2X10-J00</t>
  </si>
  <si>
    <t>5052508757158</t>
  </si>
  <si>
    <t>ZZO1C2X10-G000010000</t>
  </si>
  <si>
    <t>ZZO1C2X10-G00</t>
  </si>
  <si>
    <t>5052508757233</t>
  </si>
  <si>
    <t>ZZO1C2X10-K000008000</t>
  </si>
  <si>
    <t>ZZO1C2X10-K00</t>
  </si>
  <si>
    <t>5052508757318</t>
  </si>
  <si>
    <t>ZZO1C2X14-G000014000</t>
  </si>
  <si>
    <t>ZZO1C2X14-G00</t>
  </si>
  <si>
    <t>5052508757707</t>
  </si>
  <si>
    <t>Closet Centre Pleats A-Line Dress</t>
  </si>
  <si>
    <t>CL921C0UF-I110014000</t>
  </si>
  <si>
    <t>CL921C0UF-I11</t>
  </si>
  <si>
    <t>5052508767553</t>
  </si>
  <si>
    <t>Closet London Pephem Dress</t>
  </si>
  <si>
    <t>ZZO1C2X19-G000012000</t>
  </si>
  <si>
    <t>ZZO1C2X19-G00</t>
  </si>
  <si>
    <t>5052508776418</t>
  </si>
  <si>
    <t>ZZO1C2X19-M000014000</t>
  </si>
  <si>
    <t>ZZO1C2X19-M00</t>
  </si>
  <si>
    <t>5052508776548</t>
  </si>
  <si>
    <t>CL921C0UU-H110014000</t>
  </si>
  <si>
    <t>CL921C0UU-H11</t>
  </si>
  <si>
    <t>5052508778962</t>
  </si>
  <si>
    <t>Closet London Tunic Shirt Dress</t>
  </si>
  <si>
    <t>CL921C0UU-H110010000</t>
  </si>
  <si>
    <t>5052508778986</t>
  </si>
  <si>
    <t>CL921C0UE-K110014000</t>
  </si>
  <si>
    <t>CL921C0UE-K11</t>
  </si>
  <si>
    <t>5052508780156</t>
  </si>
  <si>
    <t>Closet London Tie Back A-Line Dress</t>
  </si>
  <si>
    <t>CL921C0U8-H110008000</t>
  </si>
  <si>
    <t>CL921C0U8-H11</t>
  </si>
  <si>
    <t>5052508780255</t>
  </si>
  <si>
    <t>Closet London Sweetheart Neck Dress</t>
  </si>
  <si>
    <t>ZZO1HJA11-K000014000</t>
  </si>
  <si>
    <t>ZZO1HJA11-K00</t>
  </si>
  <si>
    <t>5052508806160</t>
  </si>
  <si>
    <t>Closet London Puff Sleeve Dress</t>
  </si>
  <si>
    <t>ZZO1HJA11-K000008000</t>
  </si>
  <si>
    <t>5052508806191</t>
  </si>
  <si>
    <t>ZZO1HJB11-A000016000</t>
  </si>
  <si>
    <t>ZZO1HJB11-A00</t>
  </si>
  <si>
    <t>5052508835252</t>
  </si>
  <si>
    <t>Closet London Pleated Skirt Dress</t>
  </si>
  <si>
    <t>SIE21C06M-N110016000</t>
  </si>
  <si>
    <t>SIE21C06M-N11</t>
  </si>
  <si>
    <t>5053384798952</t>
  </si>
  <si>
    <t>SOFT TOUCH HIGHNECK SMOCK DRESS</t>
  </si>
  <si>
    <t>Simply Be</t>
  </si>
  <si>
    <t>WG021A01D-P11000L000</t>
  </si>
  <si>
    <t>WG021A01D-P11</t>
  </si>
  <si>
    <t>5053572321115</t>
  </si>
  <si>
    <t>mottled teal</t>
  </si>
  <si>
    <t>TAJ LOUNGE KNIT TROUSERS</t>
  </si>
  <si>
    <t>WAL G.</t>
  </si>
  <si>
    <t>WG021T05I-K110006000</t>
  </si>
  <si>
    <t>WG021T05I-K11</t>
  </si>
  <si>
    <t>5053572359064</t>
  </si>
  <si>
    <t>SEMMY SEQUIN STRAP JUMPSUIT</t>
  </si>
  <si>
    <t>WAH21C01H-H110006000</t>
  </si>
  <si>
    <t>WAH21C01H-H11</t>
  </si>
  <si>
    <t>5053572394300</t>
  </si>
  <si>
    <t>CELINE MIDI DRESS</t>
  </si>
  <si>
    <t>WAL G TALL</t>
  </si>
  <si>
    <t>WAH21C014-J110006000</t>
  </si>
  <si>
    <t>WAH21C014-J11</t>
  </si>
  <si>
    <t>5053572394423</t>
  </si>
  <si>
    <t>MICHELLE LACE SKATER</t>
  </si>
  <si>
    <t>WAH21C014-J110012000</t>
  </si>
  <si>
    <t>5053572394454</t>
  </si>
  <si>
    <t>WAH21C01F-K110006000</t>
  </si>
  <si>
    <t>WAH21C01F-K11</t>
  </si>
  <si>
    <t>5053572415173</t>
  </si>
  <si>
    <t>IMAANI STRAPPY MIDI DRESS</t>
  </si>
  <si>
    <t>122/128</t>
  </si>
  <si>
    <t>BRH22S076-C11000S000</t>
  </si>
  <si>
    <t>BRH22S076-C11</t>
  </si>
  <si>
    <t>5054072281152</t>
  </si>
  <si>
    <t>MSS-412KELLER</t>
  </si>
  <si>
    <t>Brave Soul</t>
  </si>
  <si>
    <t>BRH22G00L-C110030032</t>
  </si>
  <si>
    <t>BRH22G00L-C11</t>
  </si>
  <si>
    <t>5054072461691</t>
  </si>
  <si>
    <t>MJN-RONNIE</t>
  </si>
  <si>
    <t>BRH22G00L-C110032032</t>
  </si>
  <si>
    <t>5054072461707</t>
  </si>
  <si>
    <t>BRH22G00L-C110034032</t>
  </si>
  <si>
    <t>5054072461714</t>
  </si>
  <si>
    <t>34x32</t>
  </si>
  <si>
    <t>BRH22G00L-C110030034</t>
  </si>
  <si>
    <t>5054072461745</t>
  </si>
  <si>
    <t>30x34</t>
  </si>
  <si>
    <t>BRH22G00R-C110028034</t>
  </si>
  <si>
    <t>BRH22G00R-C11</t>
  </si>
  <si>
    <t>5054072492756</t>
  </si>
  <si>
    <t>MJN-BIKERCHARC</t>
  </si>
  <si>
    <t>BRH22G00O-K110028034</t>
  </si>
  <si>
    <t>BRH22G00O-K11</t>
  </si>
  <si>
    <t>5054072492954</t>
  </si>
  <si>
    <t>MJN-ELBABLUE</t>
  </si>
  <si>
    <t>T2N21000S-M11000S000</t>
  </si>
  <si>
    <t>T2N21000S-M11</t>
  </si>
  <si>
    <t>5054142499593</t>
  </si>
  <si>
    <t>YANG</t>
  </si>
  <si>
    <t>Tony Hawk</t>
  </si>
  <si>
    <t>T2N21000S-M11000L000</t>
  </si>
  <si>
    <t>5054142499616</t>
  </si>
  <si>
    <t>Sister Jane</t>
  </si>
  <si>
    <t>S4X21C00B-Q110014000</t>
  </si>
  <si>
    <t>S4X21C00B-Q11</t>
  </si>
  <si>
    <t>5056252442551</t>
  </si>
  <si>
    <t>LONGSLEEVE BODYCON MINI DRESS</t>
  </si>
  <si>
    <t>South Beach Petite</t>
  </si>
  <si>
    <t>S4X21C008-G110016000</t>
  </si>
  <si>
    <t>S4X21C008-G11</t>
  </si>
  <si>
    <t>5056252442629</t>
  </si>
  <si>
    <t>S4X21C00F-C110016000</t>
  </si>
  <si>
    <t>S4X21C00F-C11</t>
  </si>
  <si>
    <t>5056252442742</t>
  </si>
  <si>
    <t>V NECK BALOON SLEEVE SKATER DRESS</t>
  </si>
  <si>
    <t>S4X21D00C-B110014000</t>
  </si>
  <si>
    <t>S4X21D00C-B11</t>
  </si>
  <si>
    <t>5056252442919</t>
  </si>
  <si>
    <t>HIGH NECK TOP</t>
  </si>
  <si>
    <t>S4X21A00C-B110012000</t>
  </si>
  <si>
    <t>S4X21A00C-B11</t>
  </si>
  <si>
    <t>5056252453694</t>
  </si>
  <si>
    <t>WIDE LEG TROUSER</t>
  </si>
  <si>
    <t>S4X21A00D-O110008000</t>
  </si>
  <si>
    <t>S4X21A00D-O11</t>
  </si>
  <si>
    <t>5056252454172</t>
  </si>
  <si>
    <t>SPLIT SIDE LEGGING</t>
  </si>
  <si>
    <t>S4X21E004-O110008000</t>
  </si>
  <si>
    <t>S4X21E004-O11</t>
  </si>
  <si>
    <t>5056252454271</t>
  </si>
  <si>
    <t>BUTTON DOWN RELAXED SHIRT</t>
  </si>
  <si>
    <t>S1S29B00P-Q110010000</t>
  </si>
  <si>
    <t>S1S29B00P-Q11</t>
  </si>
  <si>
    <t>5056270126518</t>
  </si>
  <si>
    <t>GLADYCE</t>
  </si>
  <si>
    <t>Seraphine</t>
  </si>
  <si>
    <t>116-128</t>
  </si>
  <si>
    <t>T0Z21S001-K110010000</t>
  </si>
  <si>
    <t>T0Z21S001-K11</t>
  </si>
  <si>
    <t>5056319093511</t>
  </si>
  <si>
    <t>AMORETTE TIE WAIST SHORTS</t>
  </si>
  <si>
    <t>Thought</t>
  </si>
  <si>
    <t>M7J21E005-I110012000</t>
  </si>
  <si>
    <t>M7J21E005-I11</t>
  </si>
  <si>
    <t>5056347500500</t>
  </si>
  <si>
    <t>Nebraska Shirt</t>
  </si>
  <si>
    <t>Milk it</t>
  </si>
  <si>
    <t>M7J21A007-J110014000</t>
  </si>
  <si>
    <t>M7J21A007-J11</t>
  </si>
  <si>
    <t>5056347520355</t>
  </si>
  <si>
    <t>Dallas Pant</t>
  </si>
  <si>
    <t>M7J21C002-B110016000</t>
  </si>
  <si>
    <t>M7J21C002-B11</t>
  </si>
  <si>
    <t>5056347571517</t>
  </si>
  <si>
    <t>RECYCLED RIB KNIT HIGH NECK OPEN BACK DRESS W/DOUBLEBOW TIE DETAIL</t>
  </si>
  <si>
    <t>M7J21E007-J110014000</t>
  </si>
  <si>
    <t>M7J21E007-J11</t>
  </si>
  <si>
    <t>5056347576932</t>
  </si>
  <si>
    <t>Meadow Knit</t>
  </si>
  <si>
    <t>M7J21C002-B110010000</t>
  </si>
  <si>
    <t>5056347580632</t>
  </si>
  <si>
    <t>THJ21E00Q-T11000M000</t>
  </si>
  <si>
    <t>THJ21E00Q-T11</t>
  </si>
  <si>
    <t>5056347592987</t>
  </si>
  <si>
    <t>LAIDBACK</t>
  </si>
  <si>
    <t>The Ragged Priest</t>
  </si>
  <si>
    <t>M7J21A00F-Q110026000</t>
  </si>
  <si>
    <t>M7J21A00F-Q11</t>
  </si>
  <si>
    <t>5056347708081</t>
  </si>
  <si>
    <t>MEMPHIS PANT</t>
  </si>
  <si>
    <t>M7J21E00G-B110008000</t>
  </si>
  <si>
    <t>M7J21E00G-B11</t>
  </si>
  <si>
    <t>5056347708340</t>
  </si>
  <si>
    <t>WING TOP</t>
  </si>
  <si>
    <t>M7J21E00G-B110016000</t>
  </si>
  <si>
    <t>5056347708388</t>
  </si>
  <si>
    <t>M7J21E00H-O110016000</t>
  </si>
  <si>
    <t>M7J21E00H-O11</t>
  </si>
  <si>
    <t>5056347708579</t>
  </si>
  <si>
    <t>VAMP TOP</t>
  </si>
  <si>
    <t>M7J21B00C-I110012000</t>
  </si>
  <si>
    <t>M7J21B00C-I11</t>
  </si>
  <si>
    <t>5056347709231</t>
  </si>
  <si>
    <t>LUCID SKIRT</t>
  </si>
  <si>
    <t>M7J21D00E-B110014000</t>
  </si>
  <si>
    <t>M7J21D00E-B11</t>
  </si>
  <si>
    <t>5056347709309</t>
  </si>
  <si>
    <t>TRANCE TOP</t>
  </si>
  <si>
    <t>M7J21D00E-B110016000</t>
  </si>
  <si>
    <t>5056347709316</t>
  </si>
  <si>
    <t>KIO21D00P-Q11000M000</t>
  </si>
  <si>
    <t>KIO21D00P-Q11</t>
  </si>
  <si>
    <t>5056347715508</t>
  </si>
  <si>
    <t>Jersey 1</t>
  </si>
  <si>
    <t>Kickers Classics</t>
  </si>
  <si>
    <t>KIO21D00T-K11000S000</t>
  </si>
  <si>
    <t>KIO21D00T-K11</t>
  </si>
  <si>
    <t>5056347716895</t>
  </si>
  <si>
    <t>BLUE BOY TEE</t>
  </si>
  <si>
    <t>KIO21I00V-G1100XL000</t>
  </si>
  <si>
    <t>KIO21I00V-G11</t>
  </si>
  <si>
    <t>5056347717076</t>
  </si>
  <si>
    <t>RUST CROPPED KNIT WITH CHEST STRIPE</t>
  </si>
  <si>
    <t>KIO21I00S-T11000L000</t>
  </si>
  <si>
    <t>KIO21I00S-T11</t>
  </si>
  <si>
    <t>5056347717168</t>
  </si>
  <si>
    <t>MULTI STRIPE CROPPED KNIT</t>
  </si>
  <si>
    <t>KIO21D00L-T1100XS000</t>
  </si>
  <si>
    <t>KIO21D00L-T11</t>
  </si>
  <si>
    <t>5056347717717</t>
  </si>
  <si>
    <t>MULTI STRIPE RINGER TEE</t>
  </si>
  <si>
    <t>THJ21N02W-T110036000</t>
  </si>
  <si>
    <t>THJ21N02W-T11</t>
  </si>
  <si>
    <t>5056347723022</t>
  </si>
  <si>
    <t>PSYCHEDELIC JEAN</t>
  </si>
  <si>
    <t>THJ21C03U-L110010000</t>
  </si>
  <si>
    <t>THJ21C03U-L11</t>
  </si>
  <si>
    <t>5056347729826</t>
  </si>
  <si>
    <t>SIREN DRESS</t>
  </si>
  <si>
    <t>THJ21C03Z-M110010000</t>
  </si>
  <si>
    <t>THJ21C03Z-M11</t>
  </si>
  <si>
    <t>5056347730228</t>
  </si>
  <si>
    <t>ENTITY DRESS</t>
  </si>
  <si>
    <t>THJ21C03Z-M110012000</t>
  </si>
  <si>
    <t>5056347730235</t>
  </si>
  <si>
    <t>THJ21C03Z-M110016000</t>
  </si>
  <si>
    <t>5056347730259</t>
  </si>
  <si>
    <t>M7J21D00K-K110008000</t>
  </si>
  <si>
    <t>M7J21D00K-K11</t>
  </si>
  <si>
    <t>5056347742993</t>
  </si>
  <si>
    <t>RIDGE TOP</t>
  </si>
  <si>
    <t>N0L21C00J-K110012000</t>
  </si>
  <si>
    <t>N0L21C00J-K11</t>
  </si>
  <si>
    <t>5056357753101</t>
  </si>
  <si>
    <t>Navy Sheer Shirred Midi Dress</t>
  </si>
  <si>
    <t>Never Fully Dressed Tall</t>
  </si>
  <si>
    <t>Never Fully Dressed</t>
  </si>
  <si>
    <t>NUF21A006-K110012000</t>
  </si>
  <si>
    <t>NUF21A006-K11</t>
  </si>
  <si>
    <t>5056395624616</t>
  </si>
  <si>
    <t>High Waist Wide Leg Trousers</t>
  </si>
  <si>
    <t>NU-IN</t>
  </si>
  <si>
    <t>NUF21E000-C11000M000</t>
  </si>
  <si>
    <t>NUF21E000-C11</t>
  </si>
  <si>
    <t>5056395661635</t>
  </si>
  <si>
    <t>STEFANIE GIESINGER X nu-in WIDE STRAP KNITTED BRALETTE</t>
  </si>
  <si>
    <t>NUF21D002-A11000S000</t>
  </si>
  <si>
    <t>NUF21D002-A11</t>
  </si>
  <si>
    <t>5056395661925</t>
  </si>
  <si>
    <t>Stefanie Giesinger x NU-IN Asymmetric Ribbed Top</t>
  </si>
  <si>
    <t>NUF21I00C-Q1100SM000</t>
  </si>
  <si>
    <t>NUF21I00C-Q11</t>
  </si>
  <si>
    <t>5056395662427</t>
  </si>
  <si>
    <t>Stefanie Giesinger x NU-IN Contrast V-Neck Oversized Jumper</t>
  </si>
  <si>
    <t>NUI21N002-K110020000</t>
  </si>
  <si>
    <t>NUI21N002-K11</t>
  </si>
  <si>
    <t>5056395677506</t>
  </si>
  <si>
    <t>High Rise Straight Jeans</t>
  </si>
  <si>
    <t>ALIGNE</t>
  </si>
  <si>
    <t>ALY21N00C-M110028000</t>
  </si>
  <si>
    <t>ALY21N00C-M11</t>
  </si>
  <si>
    <t>5056423342178</t>
  </si>
  <si>
    <t>CONNIE WIDE LEG TAPERED JEAN</t>
  </si>
  <si>
    <t>T1P23F00A-K11034Y000</t>
  </si>
  <si>
    <t>T1P23F00A-K11</t>
  </si>
  <si>
    <t>5056466304645</t>
  </si>
  <si>
    <t>CAPRI</t>
  </si>
  <si>
    <t>The Bonnie Mob</t>
  </si>
  <si>
    <t>Onepieces</t>
  </si>
  <si>
    <t>T1P23F009-K11045Y000</t>
  </si>
  <si>
    <t>T1P23F009-K11</t>
  </si>
  <si>
    <t>5056466307578</t>
  </si>
  <si>
    <t>98-110</t>
  </si>
  <si>
    <t>MIRA</t>
  </si>
  <si>
    <t>T1P26D00J-E11045Y000</t>
  </si>
  <si>
    <t>T1P26D00J-E11</t>
  </si>
  <si>
    <t>5056466307820</t>
  </si>
  <si>
    <t>MONDRIAN</t>
  </si>
  <si>
    <t>T1P26C001-K11034Y000</t>
  </si>
  <si>
    <t>T1P26C001-K11</t>
  </si>
  <si>
    <t>5056466308759</t>
  </si>
  <si>
    <t>PARADOR</t>
  </si>
  <si>
    <t>T0Z21C01F-K110012000</t>
  </si>
  <si>
    <t>T0Z21C01F-K11</t>
  </si>
  <si>
    <t>5056510727000</t>
  </si>
  <si>
    <t>pepita shift dress</t>
  </si>
  <si>
    <t>T0Z21E00U-Q110010000</t>
  </si>
  <si>
    <t>T0Z21E00U-Q11</t>
  </si>
  <si>
    <t>5056510734282</t>
  </si>
  <si>
    <t>dianella frill neck blouse</t>
  </si>
  <si>
    <t>T0Z21C01E-Q110012000</t>
  </si>
  <si>
    <t>T0Z21C01E-Q11</t>
  </si>
  <si>
    <t>5056510734978</t>
  </si>
  <si>
    <t>seymour frill neck top</t>
  </si>
  <si>
    <t>T0Z21E00W-M110008000</t>
  </si>
  <si>
    <t>T0Z21E00W-M11</t>
  </si>
  <si>
    <t>5056510735029</t>
  </si>
  <si>
    <t>cassia puff sleeve top</t>
  </si>
  <si>
    <t>T0Z21E00W-M110018000</t>
  </si>
  <si>
    <t>5056510735074</t>
  </si>
  <si>
    <t>I0421I00K-K110014000</t>
  </si>
  <si>
    <t>I0421I00K-K11</t>
  </si>
  <si>
    <t>5056524808924</t>
  </si>
  <si>
    <t>LORNA LUXE GREEN 'NOCTURNE' STRIPE BATWING CARDIGAN</t>
  </si>
  <si>
    <t>IN THE STYLE</t>
  </si>
  <si>
    <t>I0421I00N-K110004000</t>
  </si>
  <si>
    <t>I0421I00N-K11</t>
  </si>
  <si>
    <t>5056524810231</t>
  </si>
  <si>
    <t>LORNA LUXE BLUE ORNATE HIGH NECK TIE SIDE BIB</t>
  </si>
  <si>
    <t>I0421I00N-K110006000</t>
  </si>
  <si>
    <t>5056524810248</t>
  </si>
  <si>
    <t>I0421C01Q-M110008000</t>
  </si>
  <si>
    <t>I0421C01Q-M11</t>
  </si>
  <si>
    <t>5056524817193</t>
  </si>
  <si>
    <t>STACEY SOLOMON RECYCLED POLYESTER SAGE TIE FRONT SMOCK DRESS WITH FLARE SLEEVE</t>
  </si>
  <si>
    <t>I0421C01U-Q110010000</t>
  </si>
  <si>
    <t>I0421C01U-Q11</t>
  </si>
  <si>
    <t>5056524820599</t>
  </si>
  <si>
    <t>DANI DYER BLACK SPECKLE FLORAL WRAP MINI DRESS</t>
  </si>
  <si>
    <t>I0421C00H-Q110006000</t>
  </si>
  <si>
    <t>I0421C00H-Q11</t>
  </si>
  <si>
    <t>5056524829738</t>
  </si>
  <si>
    <t>CARYS WHITTAKER BLACK FLORAL LONG SLEEVE WRAP MIDI DRESS</t>
  </si>
  <si>
    <t>I0421I008-B110006000</t>
  </si>
  <si>
    <t>I0421I008-B11</t>
  </si>
  <si>
    <t>5056524845639</t>
  </si>
  <si>
    <t>STACEY SOLOMON CREAM V NECK KNITTED JUMPER</t>
  </si>
  <si>
    <t>I0421E00J-G110008000</t>
  </si>
  <si>
    <t>I0421E00J-G11</t>
  </si>
  <si>
    <t>5056524855072</t>
  </si>
  <si>
    <t>STACEY SOLOMON MAUVE FLORAL PRINT FRILL DETAIL BALLOON SLEEVE TOP</t>
  </si>
  <si>
    <t>I0421A001-O110016000</t>
  </si>
  <si>
    <t>I0421A001-O11</t>
  </si>
  <si>
    <t>5056524998175</t>
  </si>
  <si>
    <t>SYD AND ELL BROWNJACQUARD WIDE LEG TROUSERS</t>
  </si>
  <si>
    <t>NEN21C04Y-T110006000</t>
  </si>
  <si>
    <t>NEN21C04Y-T11</t>
  </si>
  <si>
    <t>5056533610570</t>
  </si>
  <si>
    <t>Studio Monique Dress</t>
  </si>
  <si>
    <t>NEN21C03X-Q110010000</t>
  </si>
  <si>
    <t>NEN21C03X-Q11</t>
  </si>
  <si>
    <t>5056533618354</t>
  </si>
  <si>
    <t>Carly catus mini dress</t>
  </si>
  <si>
    <t>NEN21C04Q-J11000S000</t>
  </si>
  <si>
    <t>NEN21C04Q-J11</t>
  </si>
  <si>
    <t>5056533633128</t>
  </si>
  <si>
    <t>Sandy Love Mini Shirt Dress</t>
  </si>
  <si>
    <t>NEN21A00M-I110006000</t>
  </si>
  <si>
    <t>NEN21A00M-I11</t>
  </si>
  <si>
    <t>5056533634927</t>
  </si>
  <si>
    <t>Lilac PU Trouser</t>
  </si>
  <si>
    <t>NEN21A00M-I110008000</t>
  </si>
  <si>
    <t>5056533634934</t>
  </si>
  <si>
    <t>NEN21C04U-O110010000</t>
  </si>
  <si>
    <t>NEN21C04U-O11</t>
  </si>
  <si>
    <t>5056533643905</t>
  </si>
  <si>
    <t>Delilah Mini Dress</t>
  </si>
  <si>
    <t>NEN21C04U-O110012000</t>
  </si>
  <si>
    <t>5056533643912</t>
  </si>
  <si>
    <t>NEZ21C01T-T110006000</t>
  </si>
  <si>
    <t>NEZ21C01T-T11</t>
  </si>
  <si>
    <t>5056533655120</t>
  </si>
  <si>
    <t>Never Fully Dressed Petite</t>
  </si>
  <si>
    <t>NEZ21C01T-T110014000</t>
  </si>
  <si>
    <t>5056533655168</t>
  </si>
  <si>
    <t>N0L21C01K-T110006000</t>
  </si>
  <si>
    <t>N0L21C01K-T11</t>
  </si>
  <si>
    <t>5056533656066</t>
  </si>
  <si>
    <t>I0421B007-C110006000</t>
  </si>
  <si>
    <t>I0421B007-C11</t>
  </si>
  <si>
    <t>5056550821027</t>
  </si>
  <si>
    <t>CARYS WHITTAKER GREY CHECK MINI SKIRT</t>
  </si>
  <si>
    <t>I0421A00E-C110004000</t>
  </si>
  <si>
    <t>I0421A00E-C11</t>
  </si>
  <si>
    <t>5056550827135</t>
  </si>
  <si>
    <t>CARYS WHITTAKER GREY RIB FIT AND FLARES</t>
  </si>
  <si>
    <t>I0421A00E-C110008000</t>
  </si>
  <si>
    <t>5056550827159</t>
  </si>
  <si>
    <t>I0421E00Y-Q110010000</t>
  </si>
  <si>
    <t>I0421E00Y-Q11</t>
  </si>
  <si>
    <t>5056550857026</t>
  </si>
  <si>
    <t>LORNA LUXE ZIG ZAG JACQUARD BUSTIER</t>
  </si>
  <si>
    <t>I0421E00Y-Q110012000</t>
  </si>
  <si>
    <t>5056550857033</t>
  </si>
  <si>
    <t>I0421C00X-M110012000</t>
  </si>
  <si>
    <t>I0421C00X-M11</t>
  </si>
  <si>
    <t>5056550891365</t>
  </si>
  <si>
    <t>JAC JOSSA SAGE CORD SMOCK DRESS</t>
  </si>
  <si>
    <t>I0421C016-Q110004000</t>
  </si>
  <si>
    <t>I0421C016-Q11</t>
  </si>
  <si>
    <t>5056550892959</t>
  </si>
  <si>
    <t>JAC JOSSA BLACK FLORAL PRINT LONG SLEEVE MAXI DRESS</t>
  </si>
  <si>
    <t>I0421E00R-Q110010000</t>
  </si>
  <si>
    <t>I0421E00R-Q11</t>
  </si>
  <si>
    <t>5056550896742</t>
  </si>
  <si>
    <t>JAC JOSSA PINK FLORAL LONG SLEEVE BLOUSE</t>
  </si>
  <si>
    <t>I0421E00T-B110008000</t>
  </si>
  <si>
    <t>I0421E00T-B11</t>
  </si>
  <si>
    <t>5056550906014</t>
  </si>
  <si>
    <t>tan</t>
  </si>
  <si>
    <t>BILLIE FAIERS LEOPARD PRINT HIGH NECK BALLOON SLEEVE TOP</t>
  </si>
  <si>
    <t>I0421C015-C110012000</t>
  </si>
  <si>
    <t>I0421C015-C11</t>
  </si>
  <si>
    <t>5056550907257</t>
  </si>
  <si>
    <t>BILLIE &amp; SUZIE BROWN LEOPARD WRAP MIDI DRESS</t>
  </si>
  <si>
    <t>I0421E00O-A110004000</t>
  </si>
  <si>
    <t>I0421E00O-A11</t>
  </si>
  <si>
    <t>5056550908094</t>
  </si>
  <si>
    <t>BILLIE &amp; SUZIE STONE LEOPARD PRINT OVERSIZED SHIRT</t>
  </si>
  <si>
    <t>I0421C00F-O110012000</t>
  </si>
  <si>
    <t>I0421C00F-O11</t>
  </si>
  <si>
    <t>5056550969828</t>
  </si>
  <si>
    <t>OLIVIA BOWEN TAN LEOPARD PRINT TIERED SMOCK DRESS WITH FLARED SLEEVES</t>
  </si>
  <si>
    <t>I0421C032-M110004000</t>
  </si>
  <si>
    <t>I0421C032-M11</t>
  </si>
  <si>
    <t>5056579543573</t>
  </si>
  <si>
    <t>LIBERTY GREEN RACER BACK BODYCON MIDI DRESS</t>
  </si>
  <si>
    <t>I0421B00J-E110006000</t>
  </si>
  <si>
    <t>I0421B00J-E11</t>
  </si>
  <si>
    <t>5056579579527</t>
  </si>
  <si>
    <t>LORNA LUXE GREEN 'SERSI' EXAGGERATED FRILL SKIRT</t>
  </si>
  <si>
    <t>I0421B00J-E110012000</t>
  </si>
  <si>
    <t>5056579579558</t>
  </si>
  <si>
    <t>I0421E01P-K110008000</t>
  </si>
  <si>
    <t>I0421E01P-K11</t>
  </si>
  <si>
    <t>5056579588086</t>
  </si>
  <si>
    <t>LORNA LUXE BLUE FLORAL PUSSYBOW BLOUSE</t>
  </si>
  <si>
    <t>I0421C032-M110014000</t>
  </si>
  <si>
    <t>5056579624289</t>
  </si>
  <si>
    <t>I0421C02W-C110014000</t>
  </si>
  <si>
    <t>I0421C02W-C11</t>
  </si>
  <si>
    <t>5056579624760</t>
  </si>
  <si>
    <t>stone</t>
  </si>
  <si>
    <t>LIBERTY STONE EXPOSED SEAM BODYCON ONE SLEEVE MINI DRESS</t>
  </si>
  <si>
    <t>I0421E01K-M110014000</t>
  </si>
  <si>
    <t>I0421E01K-M11</t>
  </si>
  <si>
    <t>5056579624845</t>
  </si>
  <si>
    <t>JAC JOSSA GREEN FLORAL PRINT SHIRRED BUST PUFF SLEEVE TOP</t>
  </si>
  <si>
    <t>I0421C02S-M110016000</t>
  </si>
  <si>
    <t>I0421C02S-M11</t>
  </si>
  <si>
    <t>5056579668955</t>
  </si>
  <si>
    <t>PERRIE SIAN GREEN V NECK MINI DRESS</t>
  </si>
  <si>
    <t>I0421E01J-A110010000</t>
  </si>
  <si>
    <t>I0421E01J-A11</t>
  </si>
  <si>
    <t>5056579669365</t>
  </si>
  <si>
    <t>PERRIE SIAN WHITE STRIPE WRAP SHIRT TOP</t>
  </si>
  <si>
    <t>Jaded London</t>
  </si>
  <si>
    <t>JL021A02G-M110014000</t>
  </si>
  <si>
    <t>JL021A02G-M11</t>
  </si>
  <si>
    <t>5057171076841</t>
  </si>
  <si>
    <t>Ruched Hem Printed Knit Joggers - Lime Tie Dye</t>
  </si>
  <si>
    <t>JL021E01L-H110016000</t>
  </si>
  <si>
    <t>JL021E01L-H11</t>
  </si>
  <si>
    <t>5057171097983</t>
  </si>
  <si>
    <t>Strappy Crop Top with Sleeves - Orange Tonal Ripped Magazine Print</t>
  </si>
  <si>
    <t>JL021E01G-H110014000</t>
  </si>
  <si>
    <t>JL021E01G-H11</t>
  </si>
  <si>
    <t>5057171099376</t>
  </si>
  <si>
    <t>Halter Cut Out Crop Top - Orange Swirl Print</t>
  </si>
  <si>
    <t>JL021C02Z-T110008000</t>
  </si>
  <si>
    <t>JL021C02Z-T11</t>
  </si>
  <si>
    <t>5057171182160</t>
  </si>
  <si>
    <t>Y2K Velvet Hanky Hem Dress with Lace Up Detail - Green Butterfly Wing Print</t>
  </si>
  <si>
    <t>JL022G02J-Q110028030</t>
  </si>
  <si>
    <t>JL022G02J-Q11</t>
  </si>
  <si>
    <t>5057171191452</t>
  </si>
  <si>
    <t>28x30</t>
  </si>
  <si>
    <t>CD Rack Straight Leg Jeans</t>
  </si>
  <si>
    <t>JL021C032-T110012000</t>
  </si>
  <si>
    <t>JL021C032-T11</t>
  </si>
  <si>
    <t>5057171198574</t>
  </si>
  <si>
    <t>Y2K Wrap Dress with Frill Hem &amp; Ring Trim - Mosaic Baraoque Print</t>
  </si>
  <si>
    <t>GL921E06U-A110014000</t>
  </si>
  <si>
    <t>GL921E06U-A11</t>
  </si>
  <si>
    <t>5057576909874</t>
  </si>
  <si>
    <t>Puff Sleeve Ruched Crop Top</t>
  </si>
  <si>
    <t>Glamorous</t>
  </si>
  <si>
    <t>Glamorous Bloom</t>
  </si>
  <si>
    <t>FAE21S007-H110008000</t>
  </si>
  <si>
    <t>FAE21S007-H11</t>
  </si>
  <si>
    <t>5057673269307</t>
  </si>
  <si>
    <t>SORREL SHORT</t>
  </si>
  <si>
    <t>Fashion Union Petite</t>
  </si>
  <si>
    <t>FAA21C0CW-Q110008000</t>
  </si>
  <si>
    <t>FAA21C0CW-Q11</t>
  </si>
  <si>
    <t>5057673281279</t>
  </si>
  <si>
    <t>TERRY DRESS</t>
  </si>
  <si>
    <t>Fashion Union</t>
  </si>
  <si>
    <t>FAA21C0E3-E110006000</t>
  </si>
  <si>
    <t>FAA21C0E3-E11</t>
  </si>
  <si>
    <t>5057673333633</t>
  </si>
  <si>
    <t>SAMBA DRESS</t>
  </si>
  <si>
    <t>4T021S015-C110016000</t>
  </si>
  <si>
    <t>4T021S015-C11</t>
  </si>
  <si>
    <t>5057673393972</t>
  </si>
  <si>
    <t>HENNA TOWEL SHORT</t>
  </si>
  <si>
    <t>4th &amp; Reckless</t>
  </si>
  <si>
    <t>FAA21A03B-B110010000</t>
  </si>
  <si>
    <t>FAA21A03B-B11</t>
  </si>
  <si>
    <t>5057673407006</t>
  </si>
  <si>
    <t>ELLIOTT JOGGERS</t>
  </si>
  <si>
    <t>FAA21A03B-B110012000</t>
  </si>
  <si>
    <t>5057673407488</t>
  </si>
  <si>
    <t>FAE21A00T-Q110006000</t>
  </si>
  <si>
    <t>FAE21A00T-Q11</t>
  </si>
  <si>
    <t>5057673409567</t>
  </si>
  <si>
    <t>SINATRA SPLIT HEM FLARE TROUSERS</t>
  </si>
  <si>
    <t>FAC21A00K-Q110006000</t>
  </si>
  <si>
    <t>FAC21A00K-Q11</t>
  </si>
  <si>
    <t>5057673411584</t>
  </si>
  <si>
    <t>SINATRA BOTTOM SPLIT HEM FLARE TROUSERS</t>
  </si>
  <si>
    <t>Fashion Union Tall</t>
  </si>
  <si>
    <t>FAC21A00J-A110012000</t>
  </si>
  <si>
    <t>FAC21A00J-A11</t>
  </si>
  <si>
    <t>5057673419061</t>
  </si>
  <si>
    <t>ELLIOT JOGGER KNITTED BALLOON JOGGERS</t>
  </si>
  <si>
    <t>FAE21C04D-Q110006000</t>
  </si>
  <si>
    <t>FAE21C04D-Q11</t>
  </si>
  <si>
    <t>5057673420098</t>
  </si>
  <si>
    <t>ROSA DRESS FU PETITE RUCHED BUST MINI DRESS</t>
  </si>
  <si>
    <t>4T021C037-D110016000</t>
  </si>
  <si>
    <t>4T021C037-D11</t>
  </si>
  <si>
    <t>5057673452587</t>
  </si>
  <si>
    <t>ROBBIA DRESS</t>
  </si>
  <si>
    <t>4T021C03C-Q110014000</t>
  </si>
  <si>
    <t>4T021C03C-Q11</t>
  </si>
  <si>
    <t>5057673467093</t>
  </si>
  <si>
    <t>LAMAR MIDI DRESS</t>
  </si>
  <si>
    <t>4T021E03P-J110008000</t>
  </si>
  <si>
    <t>4T021E03P-J11</t>
  </si>
  <si>
    <t>5057673473803</t>
  </si>
  <si>
    <t>BRADEN KNITTED BODYSUIT</t>
  </si>
  <si>
    <t>FAA21C0FP-A110008000</t>
  </si>
  <si>
    <t>FAA21C0FP-A11</t>
  </si>
  <si>
    <t>5057673477368</t>
  </si>
  <si>
    <t>DARIA TOP</t>
  </si>
  <si>
    <t>FAA21C0FD-T110010000</t>
  </si>
  <si>
    <t>FAA21C0FD-T11</t>
  </si>
  <si>
    <t>5057673477634</t>
  </si>
  <si>
    <t>PAPILLON DRESS</t>
  </si>
  <si>
    <t>FAA21C0FG-A110012000</t>
  </si>
  <si>
    <t>FAA21C0FG-A11</t>
  </si>
  <si>
    <t>5057673477825</t>
  </si>
  <si>
    <t>TANSY DRESS</t>
  </si>
  <si>
    <t>FAA21C0FK-T110014000</t>
  </si>
  <si>
    <t>FAA21C0FK-T11</t>
  </si>
  <si>
    <t>5057673477894</t>
  </si>
  <si>
    <t>ETIENNE BLOUSE</t>
  </si>
  <si>
    <t>FAA21C0FK-T110016000</t>
  </si>
  <si>
    <t>5057673478068</t>
  </si>
  <si>
    <t>4T021D016-K110008000</t>
  </si>
  <si>
    <t>4T021D016-K11</t>
  </si>
  <si>
    <t>5057673485660</t>
  </si>
  <si>
    <t>BEAU BODYSUIT</t>
  </si>
  <si>
    <t>FAA21E098-E110010000</t>
  </si>
  <si>
    <t>FAA21E098-E11</t>
  </si>
  <si>
    <t>5057673490022</t>
  </si>
  <si>
    <t>ROSE TOP</t>
  </si>
  <si>
    <t>FAA21E09C-E110010000</t>
  </si>
  <si>
    <t>FAA21E09C-E11</t>
  </si>
  <si>
    <t>5057673490176</t>
  </si>
  <si>
    <t>OLIVIA TOP</t>
  </si>
  <si>
    <t>FAA21E09B-K110012000</t>
  </si>
  <si>
    <t>FAA21E09B-K11</t>
  </si>
  <si>
    <t>5057673490244</t>
  </si>
  <si>
    <t>LYLA TOP</t>
  </si>
  <si>
    <t>FAA21C0G2-E110018000</t>
  </si>
  <si>
    <t>FAA21C0G2-E11</t>
  </si>
  <si>
    <t>5057673491197</t>
  </si>
  <si>
    <t>TINSLEY DRESS</t>
  </si>
  <si>
    <t>FAA21C0GJ-A110010000</t>
  </si>
  <si>
    <t>FAA21C0GJ-A11</t>
  </si>
  <si>
    <t>5057673494112</t>
  </si>
  <si>
    <t>CLEO DRESS</t>
  </si>
  <si>
    <t>M0U21B01K-Q110020000</t>
  </si>
  <si>
    <t>M0U21B01K-Q11</t>
  </si>
  <si>
    <t>5057703916041</t>
  </si>
  <si>
    <t>PLUS COATED DOUBLE POPPER DENIM SKIRT</t>
  </si>
  <si>
    <t>Missguided Plus</t>
  </si>
  <si>
    <t>ZZO187231-Q00056DB45</t>
  </si>
  <si>
    <t>ZZO187231-Q00</t>
  </si>
  <si>
    <t>5059119981224</t>
  </si>
  <si>
    <t>PETITE BLACK VELVET FRANKIE</t>
  </si>
  <si>
    <t>Dorothy Perkins Petite</t>
  </si>
  <si>
    <t>DP721D02B-J110012000</t>
  </si>
  <si>
    <t>DP721D02B-J11</t>
  </si>
  <si>
    <t>5059332225693</t>
  </si>
  <si>
    <t>PETITE LONG SLEEVE PUFF SHOULDER TOP</t>
  </si>
  <si>
    <t>DP721D02C-Q110008000</t>
  </si>
  <si>
    <t>DP721D02C-Q11</t>
  </si>
  <si>
    <t>5059332445930</t>
  </si>
  <si>
    <t>PETITES 2 PACK THREE QUARTER SLEEVE BARDOT</t>
  </si>
  <si>
    <t>DP621C0GG-Q110022000</t>
  </si>
  <si>
    <t>DP621C0GG-Q11</t>
  </si>
  <si>
    <t>5059332639247</t>
  </si>
  <si>
    <t>CURVE WOVEN SMOCK DRESS</t>
  </si>
  <si>
    <t>Dorothy Perkins Curve</t>
  </si>
  <si>
    <t>128/134</t>
  </si>
  <si>
    <t>SIE21E06B-Q110024000</t>
  </si>
  <si>
    <t>SIE21E06B-Q11</t>
  </si>
  <si>
    <t>5059359130208</t>
  </si>
  <si>
    <t>FRILL BACK SHIRT</t>
  </si>
  <si>
    <t>SIE21E06J-K110020000</t>
  </si>
  <si>
    <t>SIE21E06J-K11</t>
  </si>
  <si>
    <t>5059359253372</t>
  </si>
  <si>
    <t>Shirred Peplum Top</t>
  </si>
  <si>
    <t>CAPSULE by Simply Be</t>
  </si>
  <si>
    <t>CAS21A02Q-Q110018000</t>
  </si>
  <si>
    <t>CAS21A02Q-Q11</t>
  </si>
  <si>
    <t>5059359372776</t>
  </si>
  <si>
    <t>SUEDETTE TREGGING</t>
  </si>
  <si>
    <t>SIE21C07Q-Q110022000</t>
  </si>
  <si>
    <t>SIE21C07Q-Q11</t>
  </si>
  <si>
    <t>5059359523390</t>
  </si>
  <si>
    <t>PONTI PINAFORE DRESS</t>
  </si>
  <si>
    <t>CAS21N02H-Q110022000</t>
  </si>
  <si>
    <t>CAS21N02H-Q11</t>
  </si>
  <si>
    <t>5059359560531</t>
  </si>
  <si>
    <t>24/7 BOYFRIEND JEANS (ORGANIC COTTON)</t>
  </si>
  <si>
    <t>SIE21E06B-Q110016000</t>
  </si>
  <si>
    <t>5059359567356</t>
  </si>
  <si>
    <t>SIE21A02J-K110016000</t>
  </si>
  <si>
    <t>SIE21A02J-K11</t>
  </si>
  <si>
    <t>5059359603283</t>
  </si>
  <si>
    <t>Supersoft Peached Jersey Wide Leg Trousers</t>
  </si>
  <si>
    <t>CAS21A02Q-Q110022000</t>
  </si>
  <si>
    <t>5059359680154</t>
  </si>
  <si>
    <t>CAS21E03N-Q110022000</t>
  </si>
  <si>
    <t>CAS21E03N-Q11</t>
  </si>
  <si>
    <t>5059359993063</t>
  </si>
  <si>
    <t>DITSY PRINT WRAP TUNIC</t>
  </si>
  <si>
    <t>Missguided Tall</t>
  </si>
  <si>
    <t>Mennace</t>
  </si>
  <si>
    <t>MIG21C0BL-Q110006000</t>
  </si>
  <si>
    <t>MIG21C0BL-Q11</t>
  </si>
  <si>
    <t>5059382023065</t>
  </si>
  <si>
    <t>FLORAL BELTED FRILL HEM DRESS</t>
  </si>
  <si>
    <t>M0V21C0GY-Q110006000</t>
  </si>
  <si>
    <t>M0V21C0GY-Q11</t>
  </si>
  <si>
    <t>5059382026592</t>
  </si>
  <si>
    <t>FLORAL SHIRRED LONG SLEEVE MINI DRESS</t>
  </si>
  <si>
    <t>Missguided Petite</t>
  </si>
  <si>
    <t>MEF22S03Z-N11</t>
  </si>
  <si>
    <t>2020 WASHED PRIMARY HOODIE</t>
  </si>
  <si>
    <t>MEF22S03Z-N11000S000</t>
  </si>
  <si>
    <t>5059382346423</t>
  </si>
  <si>
    <t>MIG21E066-N110006000</t>
  </si>
  <si>
    <t>MIG21E066-N11</t>
  </si>
  <si>
    <t>5059382507435</t>
  </si>
  <si>
    <t>CHAMBRAY BARDOT FRILL CROP TOP CO ORD</t>
  </si>
  <si>
    <t>M0V21E08H-N110010000</t>
  </si>
  <si>
    <t>M0V21E08H-N11</t>
  </si>
  <si>
    <t>5059382508418</t>
  </si>
  <si>
    <t>M0U21E03I-I110022000</t>
  </si>
  <si>
    <t>M0U21E03I-I11</t>
  </si>
  <si>
    <t>5059382673208</t>
  </si>
  <si>
    <t>PLUS CHECK SHIRT</t>
  </si>
  <si>
    <t>MIG21S01B-A110008000</t>
  </si>
  <si>
    <t>MIG21S01B-A11</t>
  </si>
  <si>
    <t>5059382677060</t>
  </si>
  <si>
    <t>GRANDAD COLLAR SHIRT AND ELASTICATED SHORTS CO ORD</t>
  </si>
  <si>
    <t>M0V21S01U-C110008000</t>
  </si>
  <si>
    <t>M0V21S01U-C11</t>
  </si>
  <si>
    <t>5059382684785</t>
  </si>
  <si>
    <t>PETITE TOWEL SHORT CO ORD</t>
  </si>
  <si>
    <t>M0V21S01U-C110010000</t>
  </si>
  <si>
    <t>5059382684792</t>
  </si>
  <si>
    <t>MIG21E06F-K110014000</t>
  </si>
  <si>
    <t>MIG21E06F-K11</t>
  </si>
  <si>
    <t>5059383063497</t>
  </si>
  <si>
    <t>TIE FRONT VOLUME SLEEVE TOP CO ORD</t>
  </si>
  <si>
    <t>M0V21N02W-K110004000</t>
  </si>
  <si>
    <t>M0V21N02W-K11</t>
  </si>
  <si>
    <t>5059383258152</t>
  </si>
  <si>
    <t>RIOT HIGHRISE CUT HEM MOM JEAN</t>
  </si>
  <si>
    <t>MIG21B03G-A110014000</t>
  </si>
  <si>
    <t>MIG21B03G-A11</t>
  </si>
  <si>
    <t>5059383683619</t>
  </si>
  <si>
    <t>KNITTED MIDI SKIRT</t>
  </si>
  <si>
    <t>MIG21C0EA-Q110006000</t>
  </si>
  <si>
    <t>MIG21C0EA-Q11</t>
  </si>
  <si>
    <t>5059384157027</t>
  </si>
  <si>
    <t>RIB POPPER FRONT LS MIDAXI DRESS</t>
  </si>
  <si>
    <t>MIG21E06Z-G110006000</t>
  </si>
  <si>
    <t>MIG21E06Z-G11</t>
  </si>
  <si>
    <t>5059384776129</t>
  </si>
  <si>
    <t>CINCHED WAIST FRILL HEM LONG SLEEVE TOP</t>
  </si>
  <si>
    <t>TP822O11A-C1100XS000</t>
  </si>
  <si>
    <t>TP822O11A-C11</t>
  </si>
  <si>
    <t>5059448489972</t>
  </si>
  <si>
    <t>SS GREY BARCELONA B2F OD PRINT TEE</t>
  </si>
  <si>
    <t>Topman</t>
  </si>
  <si>
    <t>Glamorous Curve</t>
  </si>
  <si>
    <t>GL921C0OF-K110008000</t>
  </si>
  <si>
    <t>GL921C0OF-K11</t>
  </si>
  <si>
    <t>5059457079867</t>
  </si>
  <si>
    <t>Midaxi dress with puff long sleeves, round neckline, cut-out front, and front side split</t>
  </si>
  <si>
    <t>RIB KNIT CROP VEST</t>
  </si>
  <si>
    <t>GL921I02U-I110014000</t>
  </si>
  <si>
    <t>GL921I02U-I11</t>
  </si>
  <si>
    <t>5059457123874</t>
  </si>
  <si>
    <t>GL921E08O-H110014000</t>
  </si>
  <si>
    <t>GL921E08O-H11</t>
  </si>
  <si>
    <t>5059457149348</t>
  </si>
  <si>
    <t>Seersucker crop Top with collar and 1/2 sleeves</t>
  </si>
  <si>
    <t>GL921E06H-Q110006000</t>
  </si>
  <si>
    <t>GL921E06H-Q11</t>
  </si>
  <si>
    <t>5059457162224</t>
  </si>
  <si>
    <t>V Neck Blouse with Button Detail</t>
  </si>
  <si>
    <t>GL921B064-Q110006000</t>
  </si>
  <si>
    <t>GL921B064-Q11</t>
  </si>
  <si>
    <t>5059457183731</t>
  </si>
  <si>
    <t>Mini skirt</t>
  </si>
  <si>
    <t>GLB21C066-N110008000</t>
  </si>
  <si>
    <t>GLB21C066-N11</t>
  </si>
  <si>
    <t>5059457184073</t>
  </si>
  <si>
    <t>Ladies Dress Olive Metallic Gingham</t>
  </si>
  <si>
    <t>Glamorous Petite</t>
  </si>
  <si>
    <t>GLC21C02G-O110008000</t>
  </si>
  <si>
    <t>GLC21C02G-O11</t>
  </si>
  <si>
    <t>5059457185735</t>
  </si>
  <si>
    <t>Ladies Dress Chocolate Burnout</t>
  </si>
  <si>
    <t>Glamorous Tall</t>
  </si>
  <si>
    <t>GLB21N00O-K110006000</t>
  </si>
  <si>
    <t>GLB21N00O-K11</t>
  </si>
  <si>
    <t>5059457185995</t>
  </si>
  <si>
    <t>Ladies Jeans Dark Blue Wash</t>
  </si>
  <si>
    <t>GLB21N00P-Q110006000</t>
  </si>
  <si>
    <t>GLB21N00P-Q11</t>
  </si>
  <si>
    <t>5059457186251</t>
  </si>
  <si>
    <t>Ladies Jeans Washed Black</t>
  </si>
  <si>
    <t>GL921C0O8-K110014000</t>
  </si>
  <si>
    <t>GL921C0O8-K11</t>
  </si>
  <si>
    <t>5059457199367</t>
  </si>
  <si>
    <t>Knitted mini dress with long sleeves and roll-neck</t>
  </si>
  <si>
    <t>GL921I03D-M110014000</t>
  </si>
  <si>
    <t>GL921I03D-M11</t>
  </si>
  <si>
    <t>5059457201923</t>
  </si>
  <si>
    <t>long sleeve knitted top</t>
  </si>
  <si>
    <t>GLC21C02W-N110006000</t>
  </si>
  <si>
    <t>GLC21C02W-N11</t>
  </si>
  <si>
    <t>5059457205747</t>
  </si>
  <si>
    <t>GLC21C02W-N110012000</t>
  </si>
  <si>
    <t>5059457205761</t>
  </si>
  <si>
    <t>GLC21C02W-N110016000</t>
  </si>
  <si>
    <t>5059457205785</t>
  </si>
  <si>
    <t>GLC21C030-Q110010000</t>
  </si>
  <si>
    <t>GLC21C030-Q11</t>
  </si>
  <si>
    <t>5059457209240</t>
  </si>
  <si>
    <t>Ladies Dress Black</t>
  </si>
  <si>
    <t>GL921C0QE-H110012000</t>
  </si>
  <si>
    <t>GL921C0QE-H11</t>
  </si>
  <si>
    <t>5059457244241</t>
  </si>
  <si>
    <t>OPEN COLLAR OPEN BACK LONG SLEEVE TIE BACK MINI DRESS</t>
  </si>
  <si>
    <t>GL921C0QE-H110008000</t>
  </si>
  <si>
    <t>5059457244265</t>
  </si>
  <si>
    <t>GLB21C06J-A110004000</t>
  </si>
  <si>
    <t>GLB21C06J-A11</t>
  </si>
  <si>
    <t>5059457258811</t>
  </si>
  <si>
    <t>Tiered midaMi Dresses with 1/2 sleeves and round neckline</t>
  </si>
  <si>
    <t>GLB21C06J-A110008000</t>
  </si>
  <si>
    <t>5059457258859</t>
  </si>
  <si>
    <t>GL921E08Q-T110018000</t>
  </si>
  <si>
    <t>GL921E08Q-T11</t>
  </si>
  <si>
    <t>5059457293218</t>
  </si>
  <si>
    <t>Ruched with low neckline, front tie detail, and double puff sleeve</t>
  </si>
  <si>
    <t>GL921B06W-T110014000</t>
  </si>
  <si>
    <t>GL921B06W-T11</t>
  </si>
  <si>
    <t>5059457305690</t>
  </si>
  <si>
    <t>ARGYLE MINI SKIRT</t>
  </si>
  <si>
    <t>GL921I02U-I110018000</t>
  </si>
  <si>
    <t>5059457320488</t>
  </si>
  <si>
    <t>GL921I02V-B110018000</t>
  </si>
  <si>
    <t>GL921I02V-B11</t>
  </si>
  <si>
    <t>5059457320686</t>
  </si>
  <si>
    <t>GLAMOROUS CARE KNIT CROP TOP</t>
  </si>
  <si>
    <t>GL921I02V-B110016000</t>
  </si>
  <si>
    <t>5059457320693</t>
  </si>
  <si>
    <t>CARE Sleeveless Smocked Crop Top with Ruffle Trim</t>
  </si>
  <si>
    <t>GL921E076-E110018000</t>
  </si>
  <si>
    <t>GL921E076-E11</t>
  </si>
  <si>
    <t>5059457320747</t>
  </si>
  <si>
    <t>GL921E07M-K110016000</t>
  </si>
  <si>
    <t>GL921E07M-K11</t>
  </si>
  <si>
    <t>5059457330326</t>
  </si>
  <si>
    <t>Bow front scoop crop top with puff short sleeves</t>
  </si>
  <si>
    <t>GL921E09C-K110016000</t>
  </si>
  <si>
    <t>GL921E09C-K11</t>
  </si>
  <si>
    <t>5059457341506</t>
  </si>
  <si>
    <t>Smocked top with puff short sleeves, low necklines, and front tie detail</t>
  </si>
  <si>
    <t>GL921I048-K110010000</t>
  </si>
  <si>
    <t>GL921I048-K11</t>
  </si>
  <si>
    <t>5059457382974</t>
  </si>
  <si>
    <t>KNITTED LONG SLEEVE TOP WITH HIGH ROUND NECK</t>
  </si>
  <si>
    <t>GL921B07B-K110014000</t>
  </si>
  <si>
    <t>GL921B07B-K11</t>
  </si>
  <si>
    <t>5059457383025</t>
  </si>
  <si>
    <t>KNITTED MINI SKIRT</t>
  </si>
  <si>
    <t>GLI29F04I-Q110006000</t>
  </si>
  <si>
    <t>GLI29F04I-Q11</t>
  </si>
  <si>
    <t>5059457409947</t>
  </si>
  <si>
    <t>GATHERED HOODY</t>
  </si>
  <si>
    <t>GLB21A00V-B110010000</t>
  </si>
  <si>
    <t>GLB21A00V-B11</t>
  </si>
  <si>
    <t>5059457413623</t>
  </si>
  <si>
    <t>WIDE LEG RIBBED TROUSERS</t>
  </si>
  <si>
    <t>GLC21A00H-B110014000</t>
  </si>
  <si>
    <t>GLC21A00H-B11</t>
  </si>
  <si>
    <t>5059457413753</t>
  </si>
  <si>
    <t>GLC21E017-G110004000</t>
  </si>
  <si>
    <t>GLC21E017-G11</t>
  </si>
  <si>
    <t>5059457414859</t>
  </si>
  <si>
    <t>LACE RUFFLE VOLUME BLOUSE WITH PUFF SLEEVES</t>
  </si>
  <si>
    <t>GL921C0RA-Q110008000</t>
  </si>
  <si>
    <t>GL921C0RA-Q11</t>
  </si>
  <si>
    <t>5059457427460</t>
  </si>
  <si>
    <t>LOOSE FIT MIDI DRESS WITH PUFF SLEEVES</t>
  </si>
  <si>
    <t>GL921C0RD-H110014000</t>
  </si>
  <si>
    <t>GL921C0RD-H11</t>
  </si>
  <si>
    <t>5059457427576</t>
  </si>
  <si>
    <t>SMOCKED MINI DRESS WITH V-NECK &amp; PUFF SLEEVES</t>
  </si>
  <si>
    <t>GL921C0RD-H110010000</t>
  </si>
  <si>
    <t>5059457427590</t>
  </si>
  <si>
    <t>GL921I04O-C110014000</t>
  </si>
  <si>
    <t>GL921I04O-C11</t>
  </si>
  <si>
    <t>5059457430545</t>
  </si>
  <si>
    <t>CROP BODYCON CARDIGAN WITH LONG SLEEVES &amp; CURVED V-NECK</t>
  </si>
  <si>
    <t>GL921B07M-A110010000</t>
  </si>
  <si>
    <t>GL921B07M-A11</t>
  </si>
  <si>
    <t>5059457433836</t>
  </si>
  <si>
    <t>CABLE KNIT MINI SKIRT</t>
  </si>
  <si>
    <t>GL921I037-K110016000</t>
  </si>
  <si>
    <t>GL921I037-K11</t>
  </si>
  <si>
    <t>5059457435113</t>
  </si>
  <si>
    <t>CARE Pointelle crop top with long sleeves and V-neck</t>
  </si>
  <si>
    <t>GL921D05G-K110012000</t>
  </si>
  <si>
    <t>GL921D05G-K11</t>
  </si>
  <si>
    <t>5059457437162</t>
  </si>
  <si>
    <t>SLEEVELESS RIB CROP TOP WITH HIGH NECK</t>
  </si>
  <si>
    <t>GL921B07S-N110012000</t>
  </si>
  <si>
    <t>GL921B07S-N11</t>
  </si>
  <si>
    <t>5059457439159</t>
  </si>
  <si>
    <t>BIAS CUT WRAP MINI SKIRT</t>
  </si>
  <si>
    <t>GL921D052-J110012000</t>
  </si>
  <si>
    <t>GL921D052-J11</t>
  </si>
  <si>
    <t>5059457440131</t>
  </si>
  <si>
    <t>WRAP KNIT CROP TOP</t>
  </si>
  <si>
    <t>GL921C0RM-Q110012000</t>
  </si>
  <si>
    <t>GL921C0RM-Q11</t>
  </si>
  <si>
    <t>5059457449684</t>
  </si>
  <si>
    <t>SMOCK MINI DRESS WITH PUFF SLEEVES</t>
  </si>
  <si>
    <t>GL921E0A5-T110012000</t>
  </si>
  <si>
    <t>GL921E0A5-T11</t>
  </si>
  <si>
    <t>5059457458730</t>
  </si>
  <si>
    <t>RUFFLE TIE-FRONT TOP</t>
  </si>
  <si>
    <t>GL921E0AE-A110014000</t>
  </si>
  <si>
    <t>GL921E0AE-A11</t>
  </si>
  <si>
    <t>5059457463130</t>
  </si>
  <si>
    <t>BRODERIE TRIM CROP TOP WITH SQUARE NECK &amp; PUFF 3/4 SLEEVES</t>
  </si>
  <si>
    <t>GL921C0RJ-T110014000</t>
  </si>
  <si>
    <t>GL921C0RJ-T11</t>
  </si>
  <si>
    <t>5059457463376</t>
  </si>
  <si>
    <t>JERSEY CAP SLEEVE BODYCON SHIRT MINI DRESS</t>
  </si>
  <si>
    <t>GL921C0RJ-T110008000</t>
  </si>
  <si>
    <t>5059457463406</t>
  </si>
  <si>
    <t>GL921E0AT-J110014000</t>
  </si>
  <si>
    <t>GL921E0AT-J11</t>
  </si>
  <si>
    <t>5059457491881</t>
  </si>
  <si>
    <t>SMOCKED TOP WITH RUFFLE HEM DETAILS, PUFF SHORT SLEEVES, LOW SQUARE NECKLINE, %26 FRONT TIE DETAIL</t>
  </si>
  <si>
    <t>GL921I048-K110016000</t>
  </si>
  <si>
    <t>5059457504888</t>
  </si>
  <si>
    <t>GLB21C06Y-O110014000</t>
  </si>
  <si>
    <t>GLB21C06Y-O11</t>
  </si>
  <si>
    <t>5059457515297</t>
  </si>
  <si>
    <t>TWIST FRONT MINI DRESS WITH LONG SLEEVES</t>
  </si>
  <si>
    <t>GLB21E02Q-Q110012000</t>
  </si>
  <si>
    <t>GLB21E02Q-Q11</t>
  </si>
  <si>
    <t>5059457516911</t>
  </si>
  <si>
    <t>PUFF SLEEVE CORSET CROP TOP</t>
  </si>
  <si>
    <t>GL921C0T9-M110006000</t>
  </si>
  <si>
    <t>GL921C0T9-M11</t>
  </si>
  <si>
    <t>5059457533536</t>
  </si>
  <si>
    <t>GATHERED STRAPPY MINI DRESS WITH TIE DETAILS</t>
  </si>
  <si>
    <t>GL921E0AU-J110010000</t>
  </si>
  <si>
    <t>GL921E0AU-J11</t>
  </si>
  <si>
    <t>5059457533635</t>
  </si>
  <si>
    <t>RUCHED STRAPPY CROP TOP</t>
  </si>
  <si>
    <t>GL921E0AO-J110010000</t>
  </si>
  <si>
    <t>GL921E0AO-J11</t>
  </si>
  <si>
    <t>5059457536032</t>
  </si>
  <si>
    <t>TIE PUFF SLEEVE BARDOT SMOCK PANEL CROP TOP</t>
  </si>
  <si>
    <t>GL921E0AO-J110008000</t>
  </si>
  <si>
    <t>5059457536049</t>
  </si>
  <si>
    <t>GL921C0SK-J110006000</t>
  </si>
  <si>
    <t>GL921C0SK-J11</t>
  </si>
  <si>
    <t>5059457536568</t>
  </si>
  <si>
    <t>EMPIRE LINE STRAPPY LOOSE SMOCK TIERED GATHERED MIDI DRESS</t>
  </si>
  <si>
    <t>GL921B07S-N110018000</t>
  </si>
  <si>
    <t>5059457553497</t>
  </si>
  <si>
    <t>GL921I04P-K110018000</t>
  </si>
  <si>
    <t>GL921I04P-K11</t>
  </si>
  <si>
    <t>5059457554098</t>
  </si>
  <si>
    <t>OVERSIZED ARGYLE VEST</t>
  </si>
  <si>
    <t>GL921E0A5-T110016000</t>
  </si>
  <si>
    <t>5059457554463</t>
  </si>
  <si>
    <t>GL921C0RJ-T110018000</t>
  </si>
  <si>
    <t>5059457555873</t>
  </si>
  <si>
    <t>GL921C0S8-E110018000</t>
  </si>
  <si>
    <t>GL921C0S8-E11</t>
  </si>
  <si>
    <t>5059457555897</t>
  </si>
  <si>
    <t>RUCHED FITTED JERSEY MINI DRESS WITH V-NECK</t>
  </si>
  <si>
    <t>GLA21C095-K110020000</t>
  </si>
  <si>
    <t>GLA21C095-K11</t>
  </si>
  <si>
    <t>5059457559406</t>
  </si>
  <si>
    <t>WRAP FRONT MINI DRESS WITH PUFF LONG SLEEVES, TIE DETAIL, AND LOW V-NECK</t>
  </si>
  <si>
    <t>GL921I04T-K110018000</t>
  </si>
  <si>
    <t>GL921I04T-K11</t>
  </si>
  <si>
    <t>5059457561041</t>
  </si>
  <si>
    <t>2-PACK RIB KNIT BODYCON CARDIGAN WITH LONG SLEEVES &amp; RIB KNIT SLEEVELESS BODYCON CROP TOP WITH ROUNDED SQUARE NECKLINE</t>
  </si>
  <si>
    <t>GL921I04T-K110014000</t>
  </si>
  <si>
    <t>5059457561065</t>
  </si>
  <si>
    <t>GL921E0AL-A110010000</t>
  </si>
  <si>
    <t>GL921E0AL-A11</t>
  </si>
  <si>
    <t>5059457602089</t>
  </si>
  <si>
    <t>RUCHED BUST CROP TOP</t>
  </si>
  <si>
    <t>GLC21D00H-I110016000</t>
  </si>
  <si>
    <t>GLC21D00H-I11</t>
  </si>
  <si>
    <t>5059457620717</t>
  </si>
  <si>
    <t>KNITTED V-NECK CROP TOP</t>
  </si>
  <si>
    <t>GLC21T001-M110008000</t>
  </si>
  <si>
    <t>GLC21T001-M11</t>
  </si>
  <si>
    <t>5059457621769</t>
  </si>
  <si>
    <t>CLEAN UTILITY PLAYSUIT WITH TIE BELT</t>
  </si>
  <si>
    <t>GL921C0SU-H110016000</t>
  </si>
  <si>
    <t>GL921C0SU-H11</t>
  </si>
  <si>
    <t>5059457640043</t>
  </si>
  <si>
    <t>CAMI BODYCON MINI DRESS</t>
  </si>
  <si>
    <t>GL921C0TB-E110014000</t>
  </si>
  <si>
    <t>GL921C0TB-E11</t>
  </si>
  <si>
    <t>5059457648872</t>
  </si>
  <si>
    <t>SLIM FIT MIDI SLIP DRESS WITH V-NECK</t>
  </si>
  <si>
    <t>GLI29F05J-J110010000</t>
  </si>
  <si>
    <t>GLI29F05J-J11</t>
  </si>
  <si>
    <t>5059457676233</t>
  </si>
  <si>
    <t>SMOCK MINI DRESS WITH PUFF SLEEVES, SCOOP BACK, &amp; TIE DETAIL</t>
  </si>
  <si>
    <t>GL921C0TB-E110016000</t>
  </si>
  <si>
    <t>5059457676363</t>
  </si>
  <si>
    <t>NIJ22O02H-Q1100XS000</t>
  </si>
  <si>
    <t>NIJ22O02H-Q11</t>
  </si>
  <si>
    <t>5059534005963</t>
  </si>
  <si>
    <t>MTS-NA174941FLYAWAY</t>
  </si>
  <si>
    <t>Night Addict</t>
  </si>
  <si>
    <t>NIJ22O02K-Q1100XS000</t>
  </si>
  <si>
    <t>NIJ22O02K-Q11</t>
  </si>
  <si>
    <t>5059534006151</t>
  </si>
  <si>
    <t>MTS-NA174947BURNINGIDEA</t>
  </si>
  <si>
    <t>NIJ22O02U-Q1100XS000</t>
  </si>
  <si>
    <t>NIJ22O02U-Q11</t>
  </si>
  <si>
    <t>5059534043903</t>
  </si>
  <si>
    <t>MTS-NA574LOST</t>
  </si>
  <si>
    <t>NIJ22O049-Q1100XS000</t>
  </si>
  <si>
    <t>NIJ22O049-Q11</t>
  </si>
  <si>
    <t>5059534101405</t>
  </si>
  <si>
    <t>MTS-NA574BUI</t>
  </si>
  <si>
    <t>NIJ22E01Q-C11</t>
  </si>
  <si>
    <t>MJB-NA412MADB</t>
  </si>
  <si>
    <t>NIJ22E01Q-C1100XS000</t>
  </si>
  <si>
    <t>5059534249688</t>
  </si>
  <si>
    <t>NIJ22E01Q-C11000S000</t>
  </si>
  <si>
    <t>5059534249695</t>
  </si>
  <si>
    <t>NIJ22E01Q-C11000M000</t>
  </si>
  <si>
    <t>5059534249701</t>
  </si>
  <si>
    <t>NIJ22E01Q-C1100XL000</t>
  </si>
  <si>
    <t>5059534279425</t>
  </si>
  <si>
    <t>28xL</t>
  </si>
  <si>
    <t>32xL</t>
  </si>
  <si>
    <t>BRH22Q00V-K1100XS000</t>
  </si>
  <si>
    <t>BRH22Q00V-K11</t>
  </si>
  <si>
    <t>5059534335763</t>
  </si>
  <si>
    <t>MK-230LINEAR</t>
  </si>
  <si>
    <t>NIJ22O05U-Q1100XS000</t>
  </si>
  <si>
    <t>NIJ22O05U-Q11</t>
  </si>
  <si>
    <t>5059534361441</t>
  </si>
  <si>
    <t>MTS-NA574SPACE2</t>
  </si>
  <si>
    <t>NIJ22O05T-Q1100XS000</t>
  </si>
  <si>
    <t>NIJ22O05T-Q11</t>
  </si>
  <si>
    <t>5059534361595</t>
  </si>
  <si>
    <t>MTS-NA574DESERT</t>
  </si>
  <si>
    <t>NIJ22O05S-Q1100XS000</t>
  </si>
  <si>
    <t>NIJ22O05S-Q11</t>
  </si>
  <si>
    <t>5059534361649</t>
  </si>
  <si>
    <t>MTS-NA574CRET</t>
  </si>
  <si>
    <t>NIJ22O05Q-Q1100XS000</t>
  </si>
  <si>
    <t>NIJ22O05Q-Q11</t>
  </si>
  <si>
    <t>5059534361748</t>
  </si>
  <si>
    <t>MTS-NA574WOLF</t>
  </si>
  <si>
    <t>NIJ22O06K-Q1100XS000</t>
  </si>
  <si>
    <t>NIJ22O06K-Q11</t>
  </si>
  <si>
    <t>5059534412075</t>
  </si>
  <si>
    <t>MTS-NA574DRAG</t>
  </si>
  <si>
    <t>NIJ22O06S-Q1100XS000</t>
  </si>
  <si>
    <t>NIJ22O06S-Q11</t>
  </si>
  <si>
    <t>5059534412174</t>
  </si>
  <si>
    <t>MTS-NA574SEA</t>
  </si>
  <si>
    <t>NIJ22O064-Q1100XS000</t>
  </si>
  <si>
    <t>NIJ22O064-Q11</t>
  </si>
  <si>
    <t>5059534412525</t>
  </si>
  <si>
    <t>MTS-NA574SPACES</t>
  </si>
  <si>
    <t>NIJ22O06B-Q1100XS000</t>
  </si>
  <si>
    <t>NIJ22O06B-Q11</t>
  </si>
  <si>
    <t>5059534415878</t>
  </si>
  <si>
    <t>MTS-NA574STAMP</t>
  </si>
  <si>
    <t>BRH22O09K-M1100XS000</t>
  </si>
  <si>
    <t>BRH22O09K-M11</t>
  </si>
  <si>
    <t>5059534449248</t>
  </si>
  <si>
    <t>MTS-149OKYOA/ZLA</t>
  </si>
  <si>
    <t>NIJ22G00B-C110034000</t>
  </si>
  <si>
    <t>NIJ22G00B-C11</t>
  </si>
  <si>
    <t>5059534452552</t>
  </si>
  <si>
    <t>34xL</t>
  </si>
  <si>
    <t>MJN-NAKAMZOC</t>
  </si>
  <si>
    <t>NIJ22E01L-M110028000</t>
  </si>
  <si>
    <t>NIJ22E01L-M11</t>
  </si>
  <si>
    <t>5059534453085</t>
  </si>
  <si>
    <t>MTR-NAAPOLLOE</t>
  </si>
  <si>
    <t>NIJ22E01L-M110032000</t>
  </si>
  <si>
    <t>5059534453108</t>
  </si>
  <si>
    <t>NIJ22E01L-M110036000</t>
  </si>
  <si>
    <t>5059534453122</t>
  </si>
  <si>
    <t>NIJ22E01M-Q110028000</t>
  </si>
  <si>
    <t>NIJ22E01M-Q11</t>
  </si>
  <si>
    <t>5059534453238</t>
  </si>
  <si>
    <t>MTR-NAPOET</t>
  </si>
  <si>
    <t>NIJ22E01F-N110030000</t>
  </si>
  <si>
    <t>NIJ22E01F-N11</t>
  </si>
  <si>
    <t>5059534453290</t>
  </si>
  <si>
    <t>MTR-NAPOETB</t>
  </si>
  <si>
    <t>NIJ22E01I-Q110032000</t>
  </si>
  <si>
    <t>NIJ22E01I-Q11</t>
  </si>
  <si>
    <t>5059534453351</t>
  </si>
  <si>
    <t>MTR-NALUNA</t>
  </si>
  <si>
    <t>NIJ22E01I-Q110036000</t>
  </si>
  <si>
    <t>5059534453375</t>
  </si>
  <si>
    <t>NIJ22E01H-O110028000</t>
  </si>
  <si>
    <t>NIJ22E01H-O11</t>
  </si>
  <si>
    <t>5059534453382</t>
  </si>
  <si>
    <t>MTR-NASNAPB</t>
  </si>
  <si>
    <t>NIJ22E01H-O110030000</t>
  </si>
  <si>
    <t>5059534453399</t>
  </si>
  <si>
    <t>BRH22G04P-K11002800R</t>
  </si>
  <si>
    <t>BRH22G04P-K11</t>
  </si>
  <si>
    <t>5059534468812</t>
  </si>
  <si>
    <t>MJN-CHIEF</t>
  </si>
  <si>
    <t>BRH22G04P-K110028000</t>
  </si>
  <si>
    <t>5059534468867</t>
  </si>
  <si>
    <t>BRH22E040-C11000S000</t>
  </si>
  <si>
    <t>BRH22E040-C11</t>
  </si>
  <si>
    <t>5059534476718</t>
  </si>
  <si>
    <t>MJB-516MEIR/ZLA</t>
  </si>
  <si>
    <t>BRH22E040-C11000M000</t>
  </si>
  <si>
    <t>5059534476725</t>
  </si>
  <si>
    <t>BRH22G04T-K110028034</t>
  </si>
  <si>
    <t>BRH22G04T-K11</t>
  </si>
  <si>
    <t>5059534508501</t>
  </si>
  <si>
    <t>MJN-WRIGLEYDB</t>
  </si>
  <si>
    <t>BRH22G04T-K110030034</t>
  </si>
  <si>
    <t>5059534508518</t>
  </si>
  <si>
    <t>NIJ22O06W-K1100XS000</t>
  </si>
  <si>
    <t>NIJ22O06W-K11</t>
  </si>
  <si>
    <t>5059534549405</t>
  </si>
  <si>
    <t>MTS-NA149FOREVER</t>
  </si>
  <si>
    <t>NIJ22S033-Q1100XS000</t>
  </si>
  <si>
    <t>NIJ22S033-Q11</t>
  </si>
  <si>
    <t>5059534563586</t>
  </si>
  <si>
    <t>MSS-NA574BEAVISC</t>
  </si>
  <si>
    <t>NUF21C017-O110010000</t>
  </si>
  <si>
    <t>NUF21C017-O11</t>
  </si>
  <si>
    <t>5059626002863</t>
  </si>
  <si>
    <t>Belted Lapel Collar Shirt Midi Dress</t>
  </si>
  <si>
    <t>NUF21C00M-Q110008000</t>
  </si>
  <si>
    <t>NUF21C00M-Q11</t>
  </si>
  <si>
    <t>5059626003396</t>
  </si>
  <si>
    <t>Crew Neck Tiered Mini Dress</t>
  </si>
  <si>
    <t>NUF21C018-Q110008000</t>
  </si>
  <si>
    <t>NUF21C018-Q11</t>
  </si>
  <si>
    <t>5059626004478</t>
  </si>
  <si>
    <t>Plisse Bib Mini Shirt Dress</t>
  </si>
  <si>
    <t>NUF21C018-Q110010000</t>
  </si>
  <si>
    <t>5059626004485</t>
  </si>
  <si>
    <t>NUF21C00N-Q110012000</t>
  </si>
  <si>
    <t>NUF21C00N-Q11</t>
  </si>
  <si>
    <t>5059626004737</t>
  </si>
  <si>
    <t>Raised Waist Smock Dress</t>
  </si>
  <si>
    <t>NUF21D00L-A11000M000</t>
  </si>
  <si>
    <t>NUF21D00L-A11</t>
  </si>
  <si>
    <t>5059626016723</t>
  </si>
  <si>
    <t>Cut-Out Tie Back Rib Top</t>
  </si>
  <si>
    <t>NUF21D00L-B1100XL000</t>
  </si>
  <si>
    <t>NUF21D00L-B11</t>
  </si>
  <si>
    <t>5059626016808</t>
  </si>
  <si>
    <t>NUI21C003-Q110022000</t>
  </si>
  <si>
    <t>NUI21C003-Q11</t>
  </si>
  <si>
    <t>5059626033447</t>
  </si>
  <si>
    <t>Ribbed Sleeveless Midi Dress</t>
  </si>
  <si>
    <t>NUF21E00T-A110008000</t>
  </si>
  <si>
    <t>NUF21E00T-A11</t>
  </si>
  <si>
    <t>5059626049363</t>
  </si>
  <si>
    <t>Cropped Split Cuff Blouse</t>
  </si>
  <si>
    <t>NUF21E00T-A110014000</t>
  </si>
  <si>
    <t>5059626049394</t>
  </si>
  <si>
    <t>NUF21B00I-B11000S000</t>
  </si>
  <si>
    <t>NUF21B00I-B11</t>
  </si>
  <si>
    <t>5059626068111</t>
  </si>
  <si>
    <t>Raw Hem Sweatshirt Midi Skirt</t>
  </si>
  <si>
    <t>NUF21D010-Q110020000</t>
  </si>
  <si>
    <t>NUF21D010-Q11</t>
  </si>
  <si>
    <t>5059626072491</t>
  </si>
  <si>
    <t>Raw Hem Cropped Oversized T-shirt</t>
  </si>
  <si>
    <t>NUF21A00S-Q110022000</t>
  </si>
  <si>
    <t>NUF21A00S-Q11</t>
  </si>
  <si>
    <t>5059626072705</t>
  </si>
  <si>
    <t>High Waist Ribbed Flare Leggings</t>
  </si>
  <si>
    <t>NUF21B00L-M110012000</t>
  </si>
  <si>
    <t>NUF21B00L-M11</t>
  </si>
  <si>
    <t>5059626075072</t>
  </si>
  <si>
    <t>High Waist Mini Skirt</t>
  </si>
  <si>
    <t>NUF21D01K-J110020000</t>
  </si>
  <si>
    <t>NUF21D01K-J11</t>
  </si>
  <si>
    <t>5059626106387</t>
  </si>
  <si>
    <t>Peplum T-Shirt</t>
  </si>
  <si>
    <t>NUF21D01F-I110020000</t>
  </si>
  <si>
    <t>NUF21D01F-I11</t>
  </si>
  <si>
    <t>5059626106738</t>
  </si>
  <si>
    <t>Asymmetric Long T-Shirt</t>
  </si>
  <si>
    <t>NUF21J00T-Q110020000</t>
  </si>
  <si>
    <t>NUF21J00T-Q11</t>
  </si>
  <si>
    <t>5059626112111</t>
  </si>
  <si>
    <t>Be Loved Drop Shoulder Relaxed Fit T-shirt</t>
  </si>
  <si>
    <t>NUF21E01C-M11000S000</t>
  </si>
  <si>
    <t>NUF21E01C-M11</t>
  </si>
  <si>
    <t>5059626114559</t>
  </si>
  <si>
    <t>Knitted Marl Tie Cropped Top</t>
  </si>
  <si>
    <t>NUF21D025-Q110050000</t>
  </si>
  <si>
    <t>NUF21D025-Q11</t>
  </si>
  <si>
    <t>5059626114627</t>
  </si>
  <si>
    <t>Knitted Puff Sleeve Top</t>
  </si>
  <si>
    <t>NUF21D025-Q110052000</t>
  </si>
  <si>
    <t>5059626114634</t>
  </si>
  <si>
    <t>NUF21D027-K110048000</t>
  </si>
  <si>
    <t>NUF21D027-K11</t>
  </si>
  <si>
    <t>5059626115013</t>
  </si>
  <si>
    <t>NUF21E01A-J1100XS000</t>
  </si>
  <si>
    <t>NUF21E01A-J11</t>
  </si>
  <si>
    <t>5059626120666</t>
  </si>
  <si>
    <t>Spaghetti Strap Ribbed Singlet</t>
  </si>
  <si>
    <t>NUF21D01R-A11000S000</t>
  </si>
  <si>
    <t>NUF21D01R-A11</t>
  </si>
  <si>
    <t>5059626122837</t>
  </si>
  <si>
    <t>Peach Bag Print Oversized T-shirt</t>
  </si>
  <si>
    <t>NUF21J015-J110022000</t>
  </si>
  <si>
    <t>NUF21J015-J11</t>
  </si>
  <si>
    <t>5059626135707</t>
  </si>
  <si>
    <t>Chroma Capsule Crew Neck Sweatshirt</t>
  </si>
  <si>
    <t>NUF21A015-Q110024000</t>
  </si>
  <si>
    <t>NUF21A015-Q11</t>
  </si>
  <si>
    <t>5059626138418</t>
  </si>
  <si>
    <t>Chroma Capsule Oversized Joggers</t>
  </si>
  <si>
    <t>NUF21D01Z-K11000S000</t>
  </si>
  <si>
    <t>NUF21D01Z-K11</t>
  </si>
  <si>
    <t>5059626148028</t>
  </si>
  <si>
    <t>2-pack Ribbed Racerneck Top</t>
  </si>
  <si>
    <t>NUF21D01Z-K1100XS000</t>
  </si>
  <si>
    <t>5059626148042</t>
  </si>
  <si>
    <t>NUF21D02A-K1100XL000</t>
  </si>
  <si>
    <t>NUF21D02A-K11</t>
  </si>
  <si>
    <t>5059626183029</t>
  </si>
  <si>
    <t>Twisted Halterneck Jersey Top</t>
  </si>
  <si>
    <t>NUF22S01Q-G11000S000</t>
  </si>
  <si>
    <t>NUF22S01Q-G11</t>
  </si>
  <si>
    <t>5059626184712</t>
  </si>
  <si>
    <t>Greek Print Oversized Hoodie</t>
  </si>
  <si>
    <t>NUF21D02F-A110026000</t>
  </si>
  <si>
    <t>NUF21D02F-A11</t>
  </si>
  <si>
    <t>5059626187157</t>
  </si>
  <si>
    <t>Logo Print Oversized T-shirt</t>
  </si>
  <si>
    <t>NUF22S022-A11000L000</t>
  </si>
  <si>
    <t>NUF22S022-A11</t>
  </si>
  <si>
    <t>5059626191093</t>
  </si>
  <si>
    <t>Drop Shoulder Hoodie</t>
  </si>
  <si>
    <t>NUF21D02K-E11</t>
  </si>
  <si>
    <t>Draped Shoulder Long Sleeve Tee</t>
  </si>
  <si>
    <t>NUF21D02K-E11000S000</t>
  </si>
  <si>
    <t>5059626197484</t>
  </si>
  <si>
    <t>QM421I07A-I1100XL000</t>
  </si>
  <si>
    <t>QM421I07A-I11</t>
  </si>
  <si>
    <t>5059662854990</t>
  </si>
  <si>
    <t>Basket Wave Crew</t>
  </si>
  <si>
    <t>HT624G08U-K110134000</t>
  </si>
  <si>
    <t>HT624G08U-K11</t>
  </si>
  <si>
    <t>5059747054000</t>
  </si>
  <si>
    <t>HACKETT MULTI TEE</t>
  </si>
  <si>
    <t>Hackett London</t>
  </si>
  <si>
    <t>CN922O09K-Q11000M000</t>
  </si>
  <si>
    <t>CN922O09K-Q11</t>
  </si>
  <si>
    <t>5059770018062</t>
  </si>
  <si>
    <t>1991 WORLDWIDE TEE</t>
  </si>
  <si>
    <t>Criminal Damage</t>
  </si>
  <si>
    <t>LY221000B-Q11000M000</t>
  </si>
  <si>
    <t>LY221000B-Q11</t>
  </si>
  <si>
    <t>5059775235396</t>
  </si>
  <si>
    <t>Panini Embroidered Skinny Sweatpant</t>
  </si>
  <si>
    <t>Lyle &amp; Scott</t>
  </si>
  <si>
    <t>C5A22G00L-Q110030000</t>
  </si>
  <si>
    <t>C5A22G00L-Q11</t>
  </si>
  <si>
    <t>5059795095031</t>
  </si>
  <si>
    <t>BANDANA RIP &amp; REPAIR DENIM JEANS</t>
  </si>
  <si>
    <t>The Couture Club</t>
  </si>
  <si>
    <t>QS021C078-J1100XS000</t>
  </si>
  <si>
    <t>QS021C078-J11</t>
  </si>
  <si>
    <t>5059871029356</t>
  </si>
  <si>
    <t>Lightning Speed Pleated Dress</t>
  </si>
  <si>
    <t>M0V21C0O2-M110008000</t>
  </si>
  <si>
    <t>M0V21C0O2-M11</t>
  </si>
  <si>
    <t>5059927044005</t>
  </si>
  <si>
    <t>LONG SLEEVE BUTTON DOWN MIDI DRESS</t>
  </si>
  <si>
    <t>MIG21C0GA-M110006000</t>
  </si>
  <si>
    <t>MIG21C0GA-M11</t>
  </si>
  <si>
    <t>5059927044159</t>
  </si>
  <si>
    <t>MIG21C0GQ-G110014000</t>
  </si>
  <si>
    <t>MIG21C0GQ-G11</t>
  </si>
  <si>
    <t>5059927380509</t>
  </si>
  <si>
    <t>HIGH LOW MIDI LONG SLEEVE FLORAL LONG SLEEVE</t>
  </si>
  <si>
    <t>M0U21C0J1-T110018000</t>
  </si>
  <si>
    <t>M0U21C0J1-T11</t>
  </si>
  <si>
    <t>5059927514959</t>
  </si>
  <si>
    <t>PLUS SLINKY STRIPE HALTERNECK DRESS</t>
  </si>
  <si>
    <t>M0U21E047-J110024000</t>
  </si>
  <si>
    <t>M0U21E047-J11</t>
  </si>
  <si>
    <t>5059927537644</t>
  </si>
  <si>
    <t>PLUS DOBBY PEPLUM BLOUSE</t>
  </si>
  <si>
    <t>MEF22O09N-A11000S000</t>
  </si>
  <si>
    <t>MEF22O09N-A11</t>
  </si>
  <si>
    <t>5059927565647</t>
  </si>
  <si>
    <t>MENNACE PASSION OF NATURE SS T SHIRT</t>
  </si>
  <si>
    <t>MEF22O09N-A11000M000</t>
  </si>
  <si>
    <t>5059927565654</t>
  </si>
  <si>
    <t>MEF22O09N-A11000L000</t>
  </si>
  <si>
    <t>5059927565661</t>
  </si>
  <si>
    <t>K0921D00C-O11000M000</t>
  </si>
  <si>
    <t>K0921D00C-O11</t>
  </si>
  <si>
    <t>5210161030432</t>
  </si>
  <si>
    <t>OPEN BACK BODY</t>
  </si>
  <si>
    <t>KENDALL + KYLIE</t>
  </si>
  <si>
    <t>AM421S01U-K110006000</t>
  </si>
  <si>
    <t>AM421S01U-K11</t>
  </si>
  <si>
    <t>5397238626238</t>
  </si>
  <si>
    <t>CURVY HR SHORTIE</t>
  </si>
  <si>
    <t>aerie</t>
  </si>
  <si>
    <t>AM421E02H-A1100XL000</t>
  </si>
  <si>
    <t>AM421E02H-A11</t>
  </si>
  <si>
    <t>5397238783627</t>
  </si>
  <si>
    <t>3402 OTT TIE FRONT TANK TOP MB</t>
  </si>
  <si>
    <t>AM421E02T-H1100XL000</t>
  </si>
  <si>
    <t>AM421E02T-H11</t>
  </si>
  <si>
    <t>5397238801819</t>
  </si>
  <si>
    <t>OFF THE SHOULDER OTT</t>
  </si>
  <si>
    <t>AEF21D010-M11000M000</t>
  </si>
  <si>
    <t>AEF21D010-M11</t>
  </si>
  <si>
    <t>5397238906064</t>
  </si>
  <si>
    <t>L/S CROPPED BF TEE</t>
  </si>
  <si>
    <t>AM421B026-C1100XS000</t>
  </si>
  <si>
    <t>AM421B026-C11</t>
  </si>
  <si>
    <t>5397238921920</t>
  </si>
  <si>
    <t>WRAP MINI SKIRT</t>
  </si>
  <si>
    <t>AM421B026-C11000M000</t>
  </si>
  <si>
    <t>5397238921944</t>
  </si>
  <si>
    <t>AEF21A014-K11000M000</t>
  </si>
  <si>
    <t>AEF21A014-K11</t>
  </si>
  <si>
    <t>5397238984369</t>
  </si>
  <si>
    <t>7784 HW JOGGER PGD</t>
  </si>
  <si>
    <t>AM421I01Y-B11000M000</t>
  </si>
  <si>
    <t>AM421I01Y-B11</t>
  </si>
  <si>
    <t>5397272052154</t>
  </si>
  <si>
    <t>9561 CABLE CROP CARDIGAN</t>
  </si>
  <si>
    <t>LEG24G08Q-H110104000</t>
  </si>
  <si>
    <t>LEG24G08Q-H11</t>
  </si>
  <si>
    <t>5400823556503</t>
  </si>
  <si>
    <t>cognac</t>
  </si>
  <si>
    <t>SMALL BOYS T-SHIRT (149722 + 149723)</t>
  </si>
  <si>
    <t>Lemon Beret</t>
  </si>
  <si>
    <t>LEG23G07U-G11</t>
  </si>
  <si>
    <t>SMALL GIRLS T-SHIRT (149484 + 149485)</t>
  </si>
  <si>
    <t>LEG23G07U-G110104000</t>
  </si>
  <si>
    <t>5400823568568</t>
  </si>
  <si>
    <t>LEG23C022-K110116000</t>
  </si>
  <si>
    <t>LEG23C022-K11</t>
  </si>
  <si>
    <t>5400823572695</t>
  </si>
  <si>
    <t>SMALL GIRLS SHORTS (149700 + 149701)</t>
  </si>
  <si>
    <t>LEG23F079-E110122000</t>
  </si>
  <si>
    <t>LEG23F079-E11</t>
  </si>
  <si>
    <t>5400823612186</t>
  </si>
  <si>
    <t>151117.F.DR.VX</t>
  </si>
  <si>
    <t>26x32</t>
  </si>
  <si>
    <t>27x32</t>
  </si>
  <si>
    <t>27x30</t>
  </si>
  <si>
    <t>35022F001-Q12000S000</t>
  </si>
  <si>
    <t>35022F001-Q12</t>
  </si>
  <si>
    <t>5600999925701</t>
  </si>
  <si>
    <t>WALKSHORTS ESSENCIAL</t>
  </si>
  <si>
    <t>+351</t>
  </si>
  <si>
    <t>ZZO19HR34-C000122000</t>
  </si>
  <si>
    <t>ZZO19HR34-C00</t>
  </si>
  <si>
    <t>5700068033747</t>
  </si>
  <si>
    <t>M12010230 - T-SHIRT LS</t>
  </si>
  <si>
    <t>LEGO® kidswear</t>
  </si>
  <si>
    <t>ZZO19HR34-C000140000</t>
  </si>
  <si>
    <t>5700068033778</t>
  </si>
  <si>
    <t>ZZO1N2R05-M000116000</t>
  </si>
  <si>
    <t>ZZO1N2R05-M00</t>
  </si>
  <si>
    <t>5700068049106</t>
  </si>
  <si>
    <t>M12010288 - T-SHIRT LS</t>
  </si>
  <si>
    <t>ZZO1N2R05-M000128000</t>
  </si>
  <si>
    <t>5700068049120</t>
  </si>
  <si>
    <t>ZZO19HR44-C000110000</t>
  </si>
  <si>
    <t>ZZO19HR44-C00</t>
  </si>
  <si>
    <t>5700068054384</t>
  </si>
  <si>
    <t>Blouses &amp; Shirts</t>
  </si>
  <si>
    <t>Casual Shirts</t>
  </si>
  <si>
    <t>M12010253 - T-SHIRT SS</t>
  </si>
  <si>
    <t>ZZO1N2R02-K000128000</t>
  </si>
  <si>
    <t>ZZO1N2R02-K00</t>
  </si>
  <si>
    <t>5700068060439</t>
  </si>
  <si>
    <t>M12010257 - T-SHIRT SS</t>
  </si>
  <si>
    <t>ZZO1F8Y17-J000110000</t>
  </si>
  <si>
    <t>ZZO1F8Y17-J00</t>
  </si>
  <si>
    <t>5700068119953</t>
  </si>
  <si>
    <t>T-Shirt LS</t>
  </si>
  <si>
    <t>AU024G00D-K12056Y000</t>
  </si>
  <si>
    <t>AU024G00D-K12</t>
  </si>
  <si>
    <t>5700068125459</t>
  </si>
  <si>
    <t>120/60</t>
  </si>
  <si>
    <t>SCRIPT T-SHIRT</t>
  </si>
  <si>
    <t>Automobili Lamborghini Kidswear</t>
  </si>
  <si>
    <t>AU024G00G-C110910000</t>
  </si>
  <si>
    <t>AU024G00G-C11</t>
  </si>
  <si>
    <t>5700068127750</t>
  </si>
  <si>
    <t>140/68</t>
  </si>
  <si>
    <t>LOGO GRAPHIC T-SHIRT</t>
  </si>
  <si>
    <t>Part Two</t>
  </si>
  <si>
    <t>SO921A01I-O11000L000</t>
  </si>
  <si>
    <t>SO921A01I-O11</t>
  </si>
  <si>
    <t>5702577628230</t>
  </si>
  <si>
    <t>SLGenevieve Pants</t>
  </si>
  <si>
    <t>Soaked in Luxury</t>
  </si>
  <si>
    <t>SO921A01I-O11000M000</t>
  </si>
  <si>
    <t>5702577628247</t>
  </si>
  <si>
    <t>SO921D02E-N1100XL000</t>
  </si>
  <si>
    <t>SO921D02E-N11</t>
  </si>
  <si>
    <t>5702577768042</t>
  </si>
  <si>
    <t>SLColumbine Tank Top</t>
  </si>
  <si>
    <t>InWear</t>
  </si>
  <si>
    <t>P2121D026-G12000S000</t>
  </si>
  <si>
    <t>P2121D026-G12</t>
  </si>
  <si>
    <t>5702577990894</t>
  </si>
  <si>
    <t>GesinaPW TS</t>
  </si>
  <si>
    <t>BY221N017-B110029000</t>
  </si>
  <si>
    <t>BY221N017-B11</t>
  </si>
  <si>
    <t>5702578115685</t>
  </si>
  <si>
    <t>BYMOM BYLINA JEANS -</t>
  </si>
  <si>
    <t>b.young</t>
  </si>
  <si>
    <t>ZZO1R6Q47-Q00000L000</t>
  </si>
  <si>
    <t>ZZO1R6Q47-Q00</t>
  </si>
  <si>
    <t>5702578257453</t>
  </si>
  <si>
    <t>IXLIA DR3</t>
  </si>
  <si>
    <t>ICHI</t>
  </si>
  <si>
    <t>ZZO1R6Q46-Q000042000</t>
  </si>
  <si>
    <t>ZZO1R6Q46-Q00</t>
  </si>
  <si>
    <t>5702578270810</t>
  </si>
  <si>
    <t>IXDOTTY DR</t>
  </si>
  <si>
    <t>ZZO1R6Q42-J0000XL000</t>
  </si>
  <si>
    <t>ZZO1R6Q42-J00</t>
  </si>
  <si>
    <t>5702578280598</t>
  </si>
  <si>
    <t>IXLOUIS DR</t>
  </si>
  <si>
    <t>ZZO1R6Q53-K00000S000</t>
  </si>
  <si>
    <t>ZZO1R6Q53-K00</t>
  </si>
  <si>
    <t>5702578378998</t>
  </si>
  <si>
    <t>IXSELI DR</t>
  </si>
  <si>
    <t>BY221A05I-O110046000</t>
  </si>
  <si>
    <t>BY221A05I-O11</t>
  </si>
  <si>
    <t>5702578645083</t>
  </si>
  <si>
    <t>BYDAZZA JOGGER PANTS -</t>
  </si>
  <si>
    <t>BY221N017-B110032000</t>
  </si>
  <si>
    <t>5702578654542</t>
  </si>
  <si>
    <t>ZZO1R6Q61-Q00000S000</t>
  </si>
  <si>
    <t>ZZO1R6Q61-Q00</t>
  </si>
  <si>
    <t>5702578838546</t>
  </si>
  <si>
    <t>IXSILIVA DR</t>
  </si>
  <si>
    <t>IC221E0BY-Q11000S000</t>
  </si>
  <si>
    <t>IC221E0BY-Q11</t>
  </si>
  <si>
    <t>5702578898595</t>
  </si>
  <si>
    <t>IHBRUCE SH6</t>
  </si>
  <si>
    <t>RM023G001-Q11004Y000</t>
  </si>
  <si>
    <t>RM023G001-Q11</t>
  </si>
  <si>
    <t>5704172138862</t>
  </si>
  <si>
    <t>111</t>
  </si>
  <si>
    <t>59160-023</t>
  </si>
  <si>
    <t>Rosemunde</t>
  </si>
  <si>
    <t>RM023G00E-K13004Y000</t>
  </si>
  <si>
    <t>RM023G00E-K13</t>
  </si>
  <si>
    <t>5704172139098</t>
  </si>
  <si>
    <t>Silk t-shirtSS w/ lace</t>
  </si>
  <si>
    <t>RM023G00E-K12006Y000</t>
  </si>
  <si>
    <t>RM023G00E-K12</t>
  </si>
  <si>
    <t>5704172273631</t>
  </si>
  <si>
    <t>BR324G003-A11</t>
  </si>
  <si>
    <t>Hans Otto 706</t>
  </si>
  <si>
    <t>Bruuns Bazaar</t>
  </si>
  <si>
    <t>BR323E000-K11</t>
  </si>
  <si>
    <t>Marta 263</t>
  </si>
  <si>
    <t>BR323E000-K110110000</t>
  </si>
  <si>
    <t>5705114679641</t>
  </si>
  <si>
    <t>BR324G003-A110122000</t>
  </si>
  <si>
    <t>5705114758131</t>
  </si>
  <si>
    <t>BR324G003-A110128000</t>
  </si>
  <si>
    <t>5705114758148</t>
  </si>
  <si>
    <t>KnowledgeCotton Apparel</t>
  </si>
  <si>
    <t>KN221E00C-B1100XL000</t>
  </si>
  <si>
    <t>KN221E00C-B11</t>
  </si>
  <si>
    <t>5710569753020</t>
  </si>
  <si>
    <t>SUSAN high neck top - GOTS/Vegan</t>
  </si>
  <si>
    <t>KN226G004-K120146000</t>
  </si>
  <si>
    <t>KN226G004-K12</t>
  </si>
  <si>
    <t>5710569789111</t>
  </si>
  <si>
    <t>FLAX owl AOP tee - GOTS/Vegan</t>
  </si>
  <si>
    <t>KN221E00F-Q11000L000</t>
  </si>
  <si>
    <t>KN221E00F-Q11</t>
  </si>
  <si>
    <t>5710569839670</t>
  </si>
  <si>
    <t>JUNIPER Tencel™ Patch Pocket Flower Shirt - Vegan</t>
  </si>
  <si>
    <t>RE622E00K-M11000S000</t>
  </si>
  <si>
    <t>RE622E00K-M11</t>
  </si>
  <si>
    <t>5710864651342</t>
  </si>
  <si>
    <t>REVOLUTION</t>
  </si>
  <si>
    <t>RE622E00K-M11000M000</t>
  </si>
  <si>
    <t>5710864651359</t>
  </si>
  <si>
    <t>RE622E00K-M1100XL000</t>
  </si>
  <si>
    <t>5710864651373</t>
  </si>
  <si>
    <t>RE622E00K-Q11000S000</t>
  </si>
  <si>
    <t>RE622E00K-Q11</t>
  </si>
  <si>
    <t>5710864674150</t>
  </si>
  <si>
    <t>RE622E00R-C12000S000</t>
  </si>
  <si>
    <t>RE622E00R-C12</t>
  </si>
  <si>
    <t>5710864678417</t>
  </si>
  <si>
    <t>Casual Jog</t>
  </si>
  <si>
    <t>RE622E00R-C12000M000</t>
  </si>
  <si>
    <t>5710864678424</t>
  </si>
  <si>
    <t>RE622E00R-C12000L000</t>
  </si>
  <si>
    <t>5710864678431</t>
  </si>
  <si>
    <t>Hust &amp; Claire</t>
  </si>
  <si>
    <t>HC324G024-A110122000</t>
  </si>
  <si>
    <t>HC324G024-A11</t>
  </si>
  <si>
    <t>5711135478255</t>
  </si>
  <si>
    <t>Alwin - T-shirt</t>
  </si>
  <si>
    <t>Z1721C0XQ-Q11000S000</t>
  </si>
  <si>
    <t>Z1721C0XQ-Q11</t>
  </si>
  <si>
    <t>5711286068275</t>
  </si>
  <si>
    <t>42/44</t>
  </si>
  <si>
    <t>MKANYA, L/S, ABK DRESS</t>
  </si>
  <si>
    <t>Zizzi</t>
  </si>
  <si>
    <t>Z1721N09A-Q110052000</t>
  </si>
  <si>
    <t>Z1721N09A-Q11</t>
  </si>
  <si>
    <t>5711286372808</t>
  </si>
  <si>
    <t>JEANS, CROPPED, MOM FIT</t>
  </si>
  <si>
    <t>K3921D004-E11000S000</t>
  </si>
  <si>
    <t>K3921D004-E11</t>
  </si>
  <si>
    <t>5711415096346</t>
  </si>
  <si>
    <t>KG QUEENS TANK TOP</t>
  </si>
  <si>
    <t>Kangol</t>
  </si>
  <si>
    <t>K3921D002-A1100XS000</t>
  </si>
  <si>
    <t>K3921D002-A11</t>
  </si>
  <si>
    <t>5711415096575</t>
  </si>
  <si>
    <t>KG INDIANA REGULAR FIT T-SHIRT</t>
  </si>
  <si>
    <t>K3921D00F-K1100XS000</t>
  </si>
  <si>
    <t>K3921D00F-K11</t>
  </si>
  <si>
    <t>5711415120638</t>
  </si>
  <si>
    <t>KG BELLA BODY SUIT</t>
  </si>
  <si>
    <t>K3921D00E-I11000M000</t>
  </si>
  <si>
    <t>K3921D00E-I11</t>
  </si>
  <si>
    <t>5711415123059</t>
  </si>
  <si>
    <t>KG HARLEM W07 LONG-SLEEVE TEE</t>
  </si>
  <si>
    <t>K3922F004-Q11000S000</t>
  </si>
  <si>
    <t>K3922F004-Q11</t>
  </si>
  <si>
    <t>5711415123578</t>
  </si>
  <si>
    <t>KG BOSTON M03 SHORTS</t>
  </si>
  <si>
    <t>K3922F004-Q11000L000</t>
  </si>
  <si>
    <t>5711415123592</t>
  </si>
  <si>
    <t>K3922E006-Q11000S000</t>
  </si>
  <si>
    <t>K3922E006-Q11</t>
  </si>
  <si>
    <t>5711415125442</t>
  </si>
  <si>
    <t>KG PASADENA TROUSERS</t>
  </si>
  <si>
    <t>K3922E006-Q11000L000</t>
  </si>
  <si>
    <t>5711415125466</t>
  </si>
  <si>
    <t>K3921D009-K1100XS000</t>
  </si>
  <si>
    <t>K3921D009-K11</t>
  </si>
  <si>
    <t>5711415126227</t>
  </si>
  <si>
    <t>KG HARLEM W03 T-SHIRT</t>
  </si>
  <si>
    <t>SA321D04R-Q1100XS000</t>
  </si>
  <si>
    <t>SA321D04R-Q11</t>
  </si>
  <si>
    <t>5711452330595</t>
  </si>
  <si>
    <t>Vigda tank 14064</t>
  </si>
  <si>
    <t>Samsøe Samsøe</t>
  </si>
  <si>
    <t>SA322E026-Q11000S000</t>
  </si>
  <si>
    <t>SA322E026-Q11</t>
  </si>
  <si>
    <t>5711452449167</t>
  </si>
  <si>
    <t>SMITHY TROUSERS 14156</t>
  </si>
  <si>
    <t>SA321A052-Q11000S000</t>
  </si>
  <si>
    <t>SA321A052-Q11</t>
  </si>
  <si>
    <t>5711452597004</t>
  </si>
  <si>
    <t>GABRIELLA TROUSERS 14212</t>
  </si>
  <si>
    <t>EI421C04H-K11000S000</t>
  </si>
  <si>
    <t>EI421C04H-K11</t>
  </si>
  <si>
    <t>5711460252834</t>
  </si>
  <si>
    <t>ENYELLOW 3/4 DRESS 6698</t>
  </si>
  <si>
    <t>Envii</t>
  </si>
  <si>
    <t>EI421C06I-I1100XL000</t>
  </si>
  <si>
    <t>EI421C06I-I11</t>
  </si>
  <si>
    <t>5711460294681</t>
  </si>
  <si>
    <t>ENESMERELDA LS DRESS 6740</t>
  </si>
  <si>
    <t>EI421C076-O11000S000</t>
  </si>
  <si>
    <t>EI421C076-O11</t>
  </si>
  <si>
    <t>5711460330099</t>
  </si>
  <si>
    <t>ENRYE LS V-N DRESS 6881</t>
  </si>
  <si>
    <t>EI421E04B-E11000M000</t>
  </si>
  <si>
    <t>EI421E04B-E11</t>
  </si>
  <si>
    <t>5711460408286</t>
  </si>
  <si>
    <t>ENERICA TOP AOP 6728</t>
  </si>
  <si>
    <t>MarMar Copenhagen</t>
  </si>
  <si>
    <t>MBM23G001-I110164000</t>
  </si>
  <si>
    <t>MBM23G001-I11</t>
  </si>
  <si>
    <t>5711529617550</t>
  </si>
  <si>
    <t>Tavora Frill</t>
  </si>
  <si>
    <t>MBM23E002-I110152000</t>
  </si>
  <si>
    <t>MBM23E002-I11</t>
  </si>
  <si>
    <t>5711529619851</t>
  </si>
  <si>
    <t>Leo Sylvia</t>
  </si>
  <si>
    <t>MBM23C000-J110128000</t>
  </si>
  <si>
    <t>MBM23C000-J11</t>
  </si>
  <si>
    <t>5711529636445</t>
  </si>
  <si>
    <t>Pala</t>
  </si>
  <si>
    <t>IV621N02Q-K110028032</t>
  </si>
  <si>
    <t>IV621N02Q-K11</t>
  </si>
  <si>
    <t>5711568880076</t>
  </si>
  <si>
    <t>Mia HW Straight jeans wash Nottingham</t>
  </si>
  <si>
    <t>Ivy Copenhagen</t>
  </si>
  <si>
    <t>IV621N02S-K110029030</t>
  </si>
  <si>
    <t>IV621N02S-K11</t>
  </si>
  <si>
    <t>5711568915921</t>
  </si>
  <si>
    <t>Tonya Regular Jeans wash Arizona Dist.</t>
  </si>
  <si>
    <t>IV621N030-K110032032</t>
  </si>
  <si>
    <t>IV621N030-K11</t>
  </si>
  <si>
    <t>5711568917253</t>
  </si>
  <si>
    <t>Alexa Jeans wash Hyde Park</t>
  </si>
  <si>
    <t>IV621N02U-K110026000</t>
  </si>
  <si>
    <t>IV621N02U-K11</t>
  </si>
  <si>
    <t>5711568919097</t>
  </si>
  <si>
    <t>Frida Jeans wash Nottingham Blue</t>
  </si>
  <si>
    <t>IV621N033-K110030034</t>
  </si>
  <si>
    <t>IV621N033-K11</t>
  </si>
  <si>
    <t>5711568922257</t>
  </si>
  <si>
    <t>Tara Flare wash Bari</t>
  </si>
  <si>
    <t>IV621N02Y-K110028030</t>
  </si>
  <si>
    <t>IV621N02Y-K11</t>
  </si>
  <si>
    <t>5711568944594</t>
  </si>
  <si>
    <t>Brooke Straight Jeans wash Cape Town</t>
  </si>
  <si>
    <t>IV621N02Y-K110029030</t>
  </si>
  <si>
    <t>5711568944600</t>
  </si>
  <si>
    <t>IV621N02Y-K110032030</t>
  </si>
  <si>
    <t>5711568944631</t>
  </si>
  <si>
    <t>32x30</t>
  </si>
  <si>
    <t>IV621N032-K110026030</t>
  </si>
  <si>
    <t>IV621N032-K11</t>
  </si>
  <si>
    <t>5711568950496</t>
  </si>
  <si>
    <t>26x30</t>
  </si>
  <si>
    <t>Mia Contrast Jeans wash La Fayette</t>
  </si>
  <si>
    <t>IV621N032-K110029030</t>
  </si>
  <si>
    <t>5711568950526</t>
  </si>
  <si>
    <t>H2O Fagerholt</t>
  </si>
  <si>
    <t>HZ121D00C-H11000M000</t>
  </si>
  <si>
    <t>HZ121D00C-H11</t>
  </si>
  <si>
    <t>5711891224516</t>
  </si>
  <si>
    <t>Cream doctor long</t>
  </si>
  <si>
    <t>SG926C000-G11006Y000</t>
  </si>
  <si>
    <t>SG926C000-G11</t>
  </si>
  <si>
    <t>5711913549580</t>
  </si>
  <si>
    <t>SGAlisdair Shorts</t>
  </si>
  <si>
    <t>Soft Gallery</t>
  </si>
  <si>
    <t>ZZO1A7V05-J00059505B</t>
  </si>
  <si>
    <t>ZZO1A7V05-J00</t>
  </si>
  <si>
    <t>5712430837488</t>
  </si>
  <si>
    <t>Pants Casual</t>
  </si>
  <si>
    <t>Cream</t>
  </si>
  <si>
    <t>CR221D05Z-T11000M000</t>
  </si>
  <si>
    <t>CR221D05Z-T11</t>
  </si>
  <si>
    <t>5712436948072</t>
  </si>
  <si>
    <t>Diba Turtleneck</t>
  </si>
  <si>
    <t>CR221D05Z-T1100XS000</t>
  </si>
  <si>
    <t>5712436948102</t>
  </si>
  <si>
    <t>CU221A05U-N110038000</t>
  </si>
  <si>
    <t>CU221A05U-N11</t>
  </si>
  <si>
    <t>5712438837343</t>
  </si>
  <si>
    <t>CUwella Baggy Pants</t>
  </si>
  <si>
    <t>Culture</t>
  </si>
  <si>
    <t>CU221I069-B11000M000</t>
  </si>
  <si>
    <t>CU221I069-B11</t>
  </si>
  <si>
    <t>5712438877783</t>
  </si>
  <si>
    <t>CUannemarie Pullover</t>
  </si>
  <si>
    <t>CU221I06H-B11000M000</t>
  </si>
  <si>
    <t>CU221I06H-B11</t>
  </si>
  <si>
    <t>5712438893059</t>
  </si>
  <si>
    <t>CUannemarie Polo</t>
  </si>
  <si>
    <t>BY221D04N-T11000S000</t>
  </si>
  <si>
    <t>BY221D04N-T11</t>
  </si>
  <si>
    <t>5712439230808</t>
  </si>
  <si>
    <t>BYPIETARECYCLE AOP PULLOVER -</t>
  </si>
  <si>
    <t>ZZO1R6Q22-B000038000</t>
  </si>
  <si>
    <t>ZZO1R6Q22-B00</t>
  </si>
  <si>
    <t>5712439290970</t>
  </si>
  <si>
    <t>IHHALYN DR</t>
  </si>
  <si>
    <t>MI626C000-M110110000</t>
  </si>
  <si>
    <t>MI626C000-M11</t>
  </si>
  <si>
    <t>5712691740374</t>
  </si>
  <si>
    <t>Adventure Tec Shorts, K</t>
  </si>
  <si>
    <t>MINI A TURE</t>
  </si>
  <si>
    <t>MI626C000-M110116000</t>
  </si>
  <si>
    <t>5712691740381</t>
  </si>
  <si>
    <t>M0Y21C06P-K1100XS000</t>
  </si>
  <si>
    <t>M0Y21C06P-K11</t>
  </si>
  <si>
    <t>5712808519763</t>
  </si>
  <si>
    <t>Kyra LS Dress</t>
  </si>
  <si>
    <t>Moss Copenhagen</t>
  </si>
  <si>
    <t>M0Y21I04L-C1103XX000</t>
  </si>
  <si>
    <t>M0Y21I04L-C11</t>
  </si>
  <si>
    <t>5712808563254</t>
  </si>
  <si>
    <t>Edita Zenie Vest</t>
  </si>
  <si>
    <t>M0Y21B03J-B1100XS000</t>
  </si>
  <si>
    <t>M0Y21B03J-B11</t>
  </si>
  <si>
    <t>5712808567108</t>
  </si>
  <si>
    <t>Fianna Skirt AOP</t>
  </si>
  <si>
    <t>M0Y21I04U-C1103XX000</t>
  </si>
  <si>
    <t>M0Y21I04U-C11</t>
  </si>
  <si>
    <t>5712808604353</t>
  </si>
  <si>
    <t>Haya Rachelle Pullover</t>
  </si>
  <si>
    <t>M0Y21C08Y-Q11000S000</t>
  </si>
  <si>
    <t>M0Y21C08Y-Q11</t>
  </si>
  <si>
    <t>5712808605688</t>
  </si>
  <si>
    <t>Lorina Morocco LS Dress AOP</t>
  </si>
  <si>
    <t>M0Y21C09V-Q11000M000</t>
  </si>
  <si>
    <t>M0Y21C09V-Q11</t>
  </si>
  <si>
    <t>5712808629257</t>
  </si>
  <si>
    <t>Kalika Jalina Dress AOP</t>
  </si>
  <si>
    <t>DEO22E00G-C120028000</t>
  </si>
  <si>
    <t>DEO22E00G-C12</t>
  </si>
  <si>
    <t>5712819142745</t>
  </si>
  <si>
    <t>CARGO PANT</t>
  </si>
  <si>
    <t>Denim Project</t>
  </si>
  <si>
    <t>DEO22E00G-M130028000</t>
  </si>
  <si>
    <t>DEO22E00G-M13</t>
  </si>
  <si>
    <t>5712819142837</t>
  </si>
  <si>
    <t>DEO22E010-M110028000</t>
  </si>
  <si>
    <t>DEO22E010-M11</t>
  </si>
  <si>
    <t>5712819146408</t>
  </si>
  <si>
    <t>DP CARGO PATCH PANT</t>
  </si>
  <si>
    <t>DEO21S005-Q110026000</t>
  </si>
  <si>
    <t>DEO21S005-Q11</t>
  </si>
  <si>
    <t>5712819184264</t>
  </si>
  <si>
    <t>DPWOLIVIA DENIM SHORTS</t>
  </si>
  <si>
    <t>DEO21A002-C1100XS000</t>
  </si>
  <si>
    <t>DEO21A002-C11</t>
  </si>
  <si>
    <t>5712819189979</t>
  </si>
  <si>
    <t>DPWTILDE PANT</t>
  </si>
  <si>
    <t>DEO21N004-K110029032</t>
  </si>
  <si>
    <t>DEO21N004-K11</t>
  </si>
  <si>
    <t>5712819194508</t>
  </si>
  <si>
    <t>Bootcut</t>
  </si>
  <si>
    <t>DPWFREJA BOOTCUT JEANS</t>
  </si>
  <si>
    <t>DEO21N004-K110030032</t>
  </si>
  <si>
    <t>5712819194515</t>
  </si>
  <si>
    <t>DEO21N001-C110026032</t>
  </si>
  <si>
    <t>DEO21N001-C11</t>
  </si>
  <si>
    <t>5712819195673</t>
  </si>
  <si>
    <t>DPWCARO FLARED JEANS</t>
  </si>
  <si>
    <t>DEO21N000-K120027034</t>
  </si>
  <si>
    <t>DEO21N000-K12</t>
  </si>
  <si>
    <t>5712819197288</t>
  </si>
  <si>
    <t>DPWMAJA HIGHWAIST SKINNY JEGGINS</t>
  </si>
  <si>
    <t>DEO21N000-K120032032</t>
  </si>
  <si>
    <t>5712819198131</t>
  </si>
  <si>
    <t>DEO21N000-C110026032</t>
  </si>
  <si>
    <t>DEO21N000-C11</t>
  </si>
  <si>
    <t>5712819198179</t>
  </si>
  <si>
    <t>DEO21N000-C110029032</t>
  </si>
  <si>
    <t>5712819198209</t>
  </si>
  <si>
    <t>DEO21N003-K110027034</t>
  </si>
  <si>
    <t>DEO21N003-K11</t>
  </si>
  <si>
    <t>5712819199688</t>
  </si>
  <si>
    <t>DPWKIKI MID WAIST SKINNY JEGGINS</t>
  </si>
  <si>
    <t>DEO21B000-Q1100XS000</t>
  </si>
  <si>
    <t>DEO21B000-Q11</t>
  </si>
  <si>
    <t>5712819224953</t>
  </si>
  <si>
    <t>DPWLANA DENIM SKIRT</t>
  </si>
  <si>
    <t>GRF23B009-Q110251000</t>
  </si>
  <si>
    <t>GRF23B009-Q11</t>
  </si>
  <si>
    <t>5712866449804</t>
  </si>
  <si>
    <t>Mette Trumpet Pant</t>
  </si>
  <si>
    <t>Grunt</t>
  </si>
  <si>
    <t>GRF23B009-Q110271000</t>
  </si>
  <si>
    <t>5712866449811</t>
  </si>
  <si>
    <t>GRF23D004-E110XL1000</t>
  </si>
  <si>
    <t>GRF23D004-E11</t>
  </si>
  <si>
    <t>5712866741366</t>
  </si>
  <si>
    <t>170/176</t>
  </si>
  <si>
    <t>Ja Culotte</t>
  </si>
  <si>
    <t>GRF23D004-E110XXL000</t>
  </si>
  <si>
    <t>5712866741373</t>
  </si>
  <si>
    <t>182/188</t>
  </si>
  <si>
    <t>GRF23G00A-A110M12000</t>
  </si>
  <si>
    <t>GRF23G00A-A11</t>
  </si>
  <si>
    <t>5712866778799</t>
  </si>
  <si>
    <t>Kiwam SS Tee</t>
  </si>
  <si>
    <t>GRF23G00A-O110L14000</t>
  </si>
  <si>
    <t>GRF23G00A-O11</t>
  </si>
  <si>
    <t>5712866778805</t>
  </si>
  <si>
    <t>GRF23G00B-A110M12000</t>
  </si>
  <si>
    <t>GRF23G00B-A11</t>
  </si>
  <si>
    <t>5712866801510</t>
  </si>
  <si>
    <t>Linoel SS Tee</t>
  </si>
  <si>
    <t>GRF23B00V-I110L14000</t>
  </si>
  <si>
    <t>GRF23B00V-I11</t>
  </si>
  <si>
    <t>5712866824915</t>
  </si>
  <si>
    <t>Clara Pant</t>
  </si>
  <si>
    <t>WOD22E00J-C11000S000</t>
  </si>
  <si>
    <t>WOD22E00J-C11</t>
  </si>
  <si>
    <t>5712866842889</t>
  </si>
  <si>
    <t>Growel College Pant</t>
  </si>
  <si>
    <t>Woodbird</t>
  </si>
  <si>
    <t>WOD22E00J-O11000S000</t>
  </si>
  <si>
    <t>WOD22E00J-O11</t>
  </si>
  <si>
    <t>5712866843060</t>
  </si>
  <si>
    <t>WOD22E00J-O11000M000</t>
  </si>
  <si>
    <t>5712866843077</t>
  </si>
  <si>
    <t>GRF23E00G-M110L14000</t>
  </si>
  <si>
    <t>GRF23E00G-M11</t>
  </si>
  <si>
    <t>5712866863198</t>
  </si>
  <si>
    <t>Hyben Skirt</t>
  </si>
  <si>
    <t>GRF23D00E-J110XL1000</t>
  </si>
  <si>
    <t>GRF23D00E-J11</t>
  </si>
  <si>
    <t>5712866863822</t>
  </si>
  <si>
    <t>Lily Jumpsuit</t>
  </si>
  <si>
    <t>GRF23C00A-A110XXL000</t>
  </si>
  <si>
    <t>GRF23C00A-A11</t>
  </si>
  <si>
    <t>5712866864492</t>
  </si>
  <si>
    <t>Magnolia Shorts</t>
  </si>
  <si>
    <t>GRF23E00F-K110XS8000</t>
  </si>
  <si>
    <t>GRF23E00F-K11</t>
  </si>
  <si>
    <t>5712866864928</t>
  </si>
  <si>
    <t>Mynte Skirt</t>
  </si>
  <si>
    <t>GRF23B00O-M120L14000</t>
  </si>
  <si>
    <t>GRF23B00O-M12</t>
  </si>
  <si>
    <t>5712866878024</t>
  </si>
  <si>
    <t>OUR Lilian Jog Pant</t>
  </si>
  <si>
    <t>GRF23E00E-J110L14000</t>
  </si>
  <si>
    <t>GRF23E00E-J11</t>
  </si>
  <si>
    <t>5712866892815</t>
  </si>
  <si>
    <t>Birk Skirt</t>
  </si>
  <si>
    <t>ARG22S000-Q11000S000</t>
  </si>
  <si>
    <t>ARG22S000-Q11</t>
  </si>
  <si>
    <t>5712929442940</t>
  </si>
  <si>
    <t>ARKK Box Logo Hoodie</t>
  </si>
  <si>
    <t>ARKK Copenhagen</t>
  </si>
  <si>
    <t>ARG22S000-Q11000M000</t>
  </si>
  <si>
    <t>5712929442957</t>
  </si>
  <si>
    <t>ARG22O000-Q1100XS000</t>
  </si>
  <si>
    <t>ARG22O000-Q11</t>
  </si>
  <si>
    <t>5712929443473</t>
  </si>
  <si>
    <t>ARKK Box Logo Tee Black</t>
  </si>
  <si>
    <t>R6721I028-O11000S000</t>
  </si>
  <si>
    <t>R6721I028-O11</t>
  </si>
  <si>
    <t>5712952767249</t>
  </si>
  <si>
    <t>SRGemma Cardigan Vest Knit</t>
  </si>
  <si>
    <t>Soft Rebels</t>
  </si>
  <si>
    <t>R6721C06Q-O11000S000</t>
  </si>
  <si>
    <t>R6721C06Q-O11</t>
  </si>
  <si>
    <t>5712952776449</t>
  </si>
  <si>
    <t>SRUlrikkeDress</t>
  </si>
  <si>
    <t>R6721I02G-E11000L000</t>
  </si>
  <si>
    <t>R6721I02G-E11</t>
  </si>
  <si>
    <t>5712952780965</t>
  </si>
  <si>
    <t>SRFreesia knit</t>
  </si>
  <si>
    <t>R6721I031-M1100XS000</t>
  </si>
  <si>
    <t>R6721I031-M11</t>
  </si>
  <si>
    <t>5712952790698</t>
  </si>
  <si>
    <t>SRMamba Cardigan Knit</t>
  </si>
  <si>
    <t>SO821E0EB-T11000S000</t>
  </si>
  <si>
    <t>SO821E0EB-T11</t>
  </si>
  <si>
    <t>5713075534886</t>
  </si>
  <si>
    <t>SC-KIANA 2</t>
  </si>
  <si>
    <t>Soyaconcept</t>
  </si>
  <si>
    <t>SO821E0G2-Q11000M000</t>
  </si>
  <si>
    <t>SO821E0G2-Q11</t>
  </si>
  <si>
    <t>5713076513316</t>
  </si>
  <si>
    <t>SC-RADIA 106</t>
  </si>
  <si>
    <t>SO821E0H1-I11000M000</t>
  </si>
  <si>
    <t>SO821E0H1-I11</t>
  </si>
  <si>
    <t>5713076877203</t>
  </si>
  <si>
    <t>SC-BRANKA 2</t>
  </si>
  <si>
    <t>SO821E0GZ-K11000M000</t>
  </si>
  <si>
    <t>SO821E0GZ-K11</t>
  </si>
  <si>
    <t>5713076878637</t>
  </si>
  <si>
    <t>SC-PELICAN 7</t>
  </si>
  <si>
    <t>SO821E0H6-M1100XS000</t>
  </si>
  <si>
    <t>SO821E0H6-M11</t>
  </si>
  <si>
    <t>5713076882009</t>
  </si>
  <si>
    <t>SC-BELMA 2</t>
  </si>
  <si>
    <t>SO821E0H5-K1100XS000</t>
  </si>
  <si>
    <t>SO821E0H5-K11</t>
  </si>
  <si>
    <t>5713076889022</t>
  </si>
  <si>
    <t>SC-BELENE 1</t>
  </si>
  <si>
    <t>SO821I07A-I11000M000</t>
  </si>
  <si>
    <t>SO821I07A-I11</t>
  </si>
  <si>
    <t>5713076910214</t>
  </si>
  <si>
    <t>SC-REMONE 12</t>
  </si>
  <si>
    <t>SO821D083-K1100XS000</t>
  </si>
  <si>
    <t>SO821D083-K11</t>
  </si>
  <si>
    <t>5713076945117</t>
  </si>
  <si>
    <t>SC-FELICITY AOP 373</t>
  </si>
  <si>
    <t>SO821D06N-J1200XS000</t>
  </si>
  <si>
    <t>SO821D06N-J12</t>
  </si>
  <si>
    <t>5713079020880</t>
  </si>
  <si>
    <t>SC-BABETTE 1</t>
  </si>
  <si>
    <t>BY121A06S-A11000S000</t>
  </si>
  <si>
    <t>BY121A06S-A11</t>
  </si>
  <si>
    <t>5713116713232</t>
  </si>
  <si>
    <t>VALIMA</t>
  </si>
  <si>
    <t>By Malene Birger</t>
  </si>
  <si>
    <t>36x32</t>
  </si>
  <si>
    <t>Nümph</t>
  </si>
  <si>
    <t>NU121D08B-K11000S000</t>
  </si>
  <si>
    <t>NU121D08B-K11</t>
  </si>
  <si>
    <t>5713301872478</t>
  </si>
  <si>
    <t>NUDAIA T-SHIRT - NOOS</t>
  </si>
  <si>
    <t>NU121E0B7-K110034000</t>
  </si>
  <si>
    <t>NU121E0B7-K11</t>
  </si>
  <si>
    <t>5713301905350</t>
  </si>
  <si>
    <t>NUCALTUM BLOUSE</t>
  </si>
  <si>
    <t>NU121B05P-T110040000</t>
  </si>
  <si>
    <t>NU121B05P-T11</t>
  </si>
  <si>
    <t>5713301975124</t>
  </si>
  <si>
    <t>NUCAMBELL SKIRT</t>
  </si>
  <si>
    <t>NU121E0CE-T110038000</t>
  </si>
  <si>
    <t>NU121E0CE-T11</t>
  </si>
  <si>
    <t>5713301975742</t>
  </si>
  <si>
    <t>NUCARLYLE SHIRT</t>
  </si>
  <si>
    <t>KA321E0NQ-O110038000</t>
  </si>
  <si>
    <t>KA321E0NQ-O11</t>
  </si>
  <si>
    <t>5713343353843</t>
  </si>
  <si>
    <t>KAdala Amber Blouse</t>
  </si>
  <si>
    <t>Kaffe</t>
  </si>
  <si>
    <t>KA321E0QC-T110034000</t>
  </si>
  <si>
    <t>KA321E0QC-T11</t>
  </si>
  <si>
    <t>5713343579892</t>
  </si>
  <si>
    <t>KAfoldy Ille Blouse</t>
  </si>
  <si>
    <t>CR221D07X-G11000L000</t>
  </si>
  <si>
    <t>CR221D07X-G11</t>
  </si>
  <si>
    <t>5713343938156</t>
  </si>
  <si>
    <t>ViolaCR LS T-shirt</t>
  </si>
  <si>
    <t>THN24C00F-M110131000</t>
  </si>
  <si>
    <t>THN24C00F-M11</t>
  </si>
  <si>
    <t>5713412367788</t>
  </si>
  <si>
    <t>TNUNE SHORTS</t>
  </si>
  <si>
    <t>The New</t>
  </si>
  <si>
    <t>THN23G02F-J110131000</t>
  </si>
  <si>
    <t>THN23G02F-J11</t>
  </si>
  <si>
    <t>5713412375530</t>
  </si>
  <si>
    <t>TNBRIGHT S_S TEE</t>
  </si>
  <si>
    <t>THN23F03H-A110111000</t>
  </si>
  <si>
    <t>THN23F03H-A11</t>
  </si>
  <si>
    <t>5713412378357</t>
  </si>
  <si>
    <t>TNBRIANNE S_S DRESS</t>
  </si>
  <si>
    <t>THN23E01H-T110111000</t>
  </si>
  <si>
    <t>THN23E01H-T11</t>
  </si>
  <si>
    <t>5713412406227</t>
  </si>
  <si>
    <t>TNCALYPSO SKIRT</t>
  </si>
  <si>
    <t>THN23C00F-K11034Y000</t>
  </si>
  <si>
    <t>THN23C00F-K11</t>
  </si>
  <si>
    <t>5713412408078</t>
  </si>
  <si>
    <t>TNCHICA SWEATSHORTS</t>
  </si>
  <si>
    <t>THN23C00F-J11078Y000</t>
  </si>
  <si>
    <t>THN23C00F-J11</t>
  </si>
  <si>
    <t>5713412408160</t>
  </si>
  <si>
    <t>THN24C00K-K11056Y000</t>
  </si>
  <si>
    <t>THN24C00K-K11</t>
  </si>
  <si>
    <t>5713412415236</t>
  </si>
  <si>
    <t>TNCUGO SHORTS</t>
  </si>
  <si>
    <t>THN23C00D-K110131000</t>
  </si>
  <si>
    <t>THN23C00D-K11</t>
  </si>
  <si>
    <t>5713412420377</t>
  </si>
  <si>
    <t>TNBROIDERY DENIM SHORTS</t>
  </si>
  <si>
    <t>25x32</t>
  </si>
  <si>
    <t>Redefined Rebel</t>
  </si>
  <si>
    <t>ZZO1SUB12-N00000S000</t>
  </si>
  <si>
    <t>ZZO1SUB12-N00</t>
  </si>
  <si>
    <t>5713459372035</t>
  </si>
  <si>
    <t>RRCooper Sweat Hood</t>
  </si>
  <si>
    <t>ZZO1SUB12-N00000M000</t>
  </si>
  <si>
    <t>5713459372042</t>
  </si>
  <si>
    <t>ZZO1SUB12-N00000L000</t>
  </si>
  <si>
    <t>5713459372059</t>
  </si>
  <si>
    <t>ZZO17AA22-M00057F8E3</t>
  </si>
  <si>
    <t>ZZO17AA22-M00</t>
  </si>
  <si>
    <t>5713712468895</t>
  </si>
  <si>
    <t>culotta e54</t>
  </si>
  <si>
    <t>Minimum</t>
  </si>
  <si>
    <t>MI421C0AJ-A110038000</t>
  </si>
  <si>
    <t>MI421C0AJ-A11</t>
  </si>
  <si>
    <t>5713712512383</t>
  </si>
  <si>
    <t>thorida 7457</t>
  </si>
  <si>
    <t>Moves</t>
  </si>
  <si>
    <t>MI421C0BD-H1100XS000</t>
  </si>
  <si>
    <t>MI421C0BD-H11</t>
  </si>
  <si>
    <t>5713712532503</t>
  </si>
  <si>
    <t>Regitza 0265</t>
  </si>
  <si>
    <t>MOD21C062-K110036000</t>
  </si>
  <si>
    <t>MOD21C062-K11</t>
  </si>
  <si>
    <t>5713712542922</t>
  </si>
  <si>
    <t>ivala 2237</t>
  </si>
  <si>
    <t>MI421I040-J11000S000</t>
  </si>
  <si>
    <t>MI421I040-J11</t>
  </si>
  <si>
    <t>5713712572172</t>
  </si>
  <si>
    <t>moffie 9178</t>
  </si>
  <si>
    <t>MI421C0BM-Q110038000</t>
  </si>
  <si>
    <t>MI421C0BM-Q11</t>
  </si>
  <si>
    <t>5713712587510</t>
  </si>
  <si>
    <t>collysa 7467</t>
  </si>
  <si>
    <t>MI421I04E-O11000M000</t>
  </si>
  <si>
    <t>MI421I04E-O11</t>
  </si>
  <si>
    <t>5713712587657</t>
  </si>
  <si>
    <t>valencio 7148</t>
  </si>
  <si>
    <t>MI421I04E-O11000S000</t>
  </si>
  <si>
    <t>5713712587664</t>
  </si>
  <si>
    <t>MOD21E03D-I110034000</t>
  </si>
  <si>
    <t>MOD21E03D-I11</t>
  </si>
  <si>
    <t>5713712594983</t>
  </si>
  <si>
    <t>wrapsina 2253</t>
  </si>
  <si>
    <t>MI421T00L-B110036000</t>
  </si>
  <si>
    <t>MI421T00L-B11</t>
  </si>
  <si>
    <t>5713712601537</t>
  </si>
  <si>
    <t>alberte 9273</t>
  </si>
  <si>
    <t>MI421C0BY-K110038000</t>
  </si>
  <si>
    <t>MI421C0BY-K11</t>
  </si>
  <si>
    <t>5713712605139</t>
  </si>
  <si>
    <t>felani 9264</t>
  </si>
  <si>
    <t>MI421A05C-O110038000</t>
  </si>
  <si>
    <t>MI421A05C-O11</t>
  </si>
  <si>
    <t>5713712605238</t>
  </si>
  <si>
    <t>eryn 9263</t>
  </si>
  <si>
    <t>MI421I04I-B11000M000</t>
  </si>
  <si>
    <t>MI421I04I-B11</t>
  </si>
  <si>
    <t>5713712605870</t>
  </si>
  <si>
    <t>gabby 9250</t>
  </si>
  <si>
    <t>MI421I04I-B11000S000</t>
  </si>
  <si>
    <t>5713712605887</t>
  </si>
  <si>
    <t>MI421A05D-A110036000</t>
  </si>
  <si>
    <t>MI421A05D-A11</t>
  </si>
  <si>
    <t>5713712606822</t>
  </si>
  <si>
    <t>aratty 9275</t>
  </si>
  <si>
    <t>MI422E01W-B11000S000</t>
  </si>
  <si>
    <t>MI422E01W-B11</t>
  </si>
  <si>
    <t>5713712615893</t>
  </si>
  <si>
    <t>BELT 9350</t>
  </si>
  <si>
    <t>MOD21E03M-M110034000</t>
  </si>
  <si>
    <t>MOD21E03M-M11</t>
  </si>
  <si>
    <t>5713712621580</t>
  </si>
  <si>
    <t>elini</t>
  </si>
  <si>
    <t>MOD21C07U-Q1100XS000</t>
  </si>
  <si>
    <t>MOD21C07U-Q11</t>
  </si>
  <si>
    <t>5713712623829</t>
  </si>
  <si>
    <t>debina</t>
  </si>
  <si>
    <t>MOD21C07T-K110042000</t>
  </si>
  <si>
    <t>MOD21C07T-K11</t>
  </si>
  <si>
    <t>5713712624420</t>
  </si>
  <si>
    <t>misanta</t>
  </si>
  <si>
    <t>MOD21C07O-Q110040000</t>
  </si>
  <si>
    <t>MOD21C07O-Q11</t>
  </si>
  <si>
    <t>5713712624833</t>
  </si>
  <si>
    <t>Tansa</t>
  </si>
  <si>
    <t>MOD21C089-Q110038000</t>
  </si>
  <si>
    <t>MOD21C089-Q11</t>
  </si>
  <si>
    <t>5713712640314</t>
  </si>
  <si>
    <t>duella</t>
  </si>
  <si>
    <t>MOD21E044-I110038000</t>
  </si>
  <si>
    <t>MOD21E044-I11</t>
  </si>
  <si>
    <t>5713712642318</t>
  </si>
  <si>
    <t>wrapmi</t>
  </si>
  <si>
    <t>MOD21E042-A110040000</t>
  </si>
  <si>
    <t>MOD21E042-A11</t>
  </si>
  <si>
    <t>5713712645463</t>
  </si>
  <si>
    <t>blusina</t>
  </si>
  <si>
    <t>VE121E15D-Q1100XS000</t>
  </si>
  <si>
    <t>VE121E15D-Q11</t>
  </si>
  <si>
    <t>5713736164858</t>
  </si>
  <si>
    <t>VMLILI MINI VISC S/S TOP D2-3</t>
  </si>
  <si>
    <t>Vero Moda</t>
  </si>
  <si>
    <t>OS322O0LE-K1100XS000</t>
  </si>
  <si>
    <t>OS322O0LE-K11</t>
  </si>
  <si>
    <t>5713740747047</t>
  </si>
  <si>
    <t>onsGENE SS AOP TEE RE</t>
  </si>
  <si>
    <t>Only &amp; Sons</t>
  </si>
  <si>
    <t>SE521N032-Q110026032</t>
  </si>
  <si>
    <t>SE521N032-Q11</t>
  </si>
  <si>
    <t>5713744878013</t>
  </si>
  <si>
    <t>SLFIDA MW SKINNY BLACK WASH JEANS U NOOS</t>
  </si>
  <si>
    <t>Selected Femme</t>
  </si>
  <si>
    <t>JY121N03I-Q110025032</t>
  </si>
  <si>
    <t>JY121N03I-Q11</t>
  </si>
  <si>
    <t>5713756078098</t>
  </si>
  <si>
    <t>JDYMAGIC SKINNY RW BLACK NOOS  DNM</t>
  </si>
  <si>
    <t>JDY</t>
  </si>
  <si>
    <t>JA222F0PW-K110W40000</t>
  </si>
  <si>
    <t>JA222F0PW-K11</t>
  </si>
  <si>
    <t>5713756455202</t>
  </si>
  <si>
    <t>JJIRON JJLONG SHORTS GE 955 I.K. PS</t>
  </si>
  <si>
    <t>Jack &amp; Jones</t>
  </si>
  <si>
    <t>JA222F0PW-K110W44000</t>
  </si>
  <si>
    <t>5713757738854</t>
  </si>
  <si>
    <t>OB121A080-K110038000</t>
  </si>
  <si>
    <t>OB121A080-K11</t>
  </si>
  <si>
    <t>5713785481906</t>
  </si>
  <si>
    <t>OBJARIA MW PANT NOOS</t>
  </si>
  <si>
    <t>Object</t>
  </si>
  <si>
    <t>V1021C26N-E11000M000</t>
  </si>
  <si>
    <t>V1021C26N-E11</t>
  </si>
  <si>
    <t>5713785726465</t>
  </si>
  <si>
    <t>VITINNY WAIST DETAIL L/S DRESS/CAMP</t>
  </si>
  <si>
    <t>VILA</t>
  </si>
  <si>
    <t>OB121C0PP-N110034000</t>
  </si>
  <si>
    <t>OB121C0PP-N11</t>
  </si>
  <si>
    <t>5713785861654</t>
  </si>
  <si>
    <t>OBJZANIA  L/S DRESS 113</t>
  </si>
  <si>
    <t>OB721E00Q-N110038000</t>
  </si>
  <si>
    <t>OB721E00Q-N11</t>
  </si>
  <si>
    <t>5713785865959</t>
  </si>
  <si>
    <t>OBJMILA L/S TOP TALL</t>
  </si>
  <si>
    <t>Object Tall</t>
  </si>
  <si>
    <t>OB821E00X-Q110038000</t>
  </si>
  <si>
    <t>OB821E00X-Q11</t>
  </si>
  <si>
    <t>5713785904597</t>
  </si>
  <si>
    <t>OBJMARCIN EVITA L/S TOP 113 PETIT</t>
  </si>
  <si>
    <t>Object Petite</t>
  </si>
  <si>
    <t>OB721E00L-Q11000S000</t>
  </si>
  <si>
    <t>OB721E00L-Q11</t>
  </si>
  <si>
    <t>5713786058220</t>
  </si>
  <si>
    <t>OBJTAMARA L/S TOP A Q TALL</t>
  </si>
  <si>
    <t>V1021D0UP-Q1100XS000</t>
  </si>
  <si>
    <t>V1021D0UP-Q11</t>
  </si>
  <si>
    <t>5713786064566</t>
  </si>
  <si>
    <t>VILANA L/S SQUARE NECK TOP/ZA</t>
  </si>
  <si>
    <t>V1021C2FR-M1100XS000</t>
  </si>
  <si>
    <t>V1021C2FR-M11</t>
  </si>
  <si>
    <t>5713786157107</t>
  </si>
  <si>
    <t>VITINNY L/S MIDI HIGH SLITS DRESS/S</t>
  </si>
  <si>
    <t>V1021E1JW-K110034000</t>
  </si>
  <si>
    <t>V1021E1JW-K11</t>
  </si>
  <si>
    <t>5713786188873</t>
  </si>
  <si>
    <t>VIMOASHLY V-NECK S/S TOP</t>
  </si>
  <si>
    <t>V1021E1K8-M11000S000</t>
  </si>
  <si>
    <t>V1021E1K8-M11</t>
  </si>
  <si>
    <t>5713786232873</t>
  </si>
  <si>
    <t>VIVOLETTE WILDY 2/4 TOP</t>
  </si>
  <si>
    <t>OB821E013-A110036000</t>
  </si>
  <si>
    <t>OB821E013-A11</t>
  </si>
  <si>
    <t>5713786359884</t>
  </si>
  <si>
    <t>OBJGALINA 2/4 TOP 114 PETIT</t>
  </si>
  <si>
    <t>OB821E01F-B110034000</t>
  </si>
  <si>
    <t>OB821E01F-B11</t>
  </si>
  <si>
    <t>5713786362754</t>
  </si>
  <si>
    <t>OBJJASIA S/S TOP 114 PETIT</t>
  </si>
  <si>
    <t>V1021D0WB-Q1300XS000</t>
  </si>
  <si>
    <t>V1021D0WB-Q13</t>
  </si>
  <si>
    <t>5713786477502</t>
  </si>
  <si>
    <t>VIBE S/L 2 PACK SINGLET/KA/SU</t>
  </si>
  <si>
    <t>OB121C0RX-B110036000</t>
  </si>
  <si>
    <t>OB121C0RX-B11</t>
  </si>
  <si>
    <t>5713786516577</t>
  </si>
  <si>
    <t>OBJFIONA L/S SHORT DRESS 115 .C</t>
  </si>
  <si>
    <t>V1021C2CW-Q1200XS000</t>
  </si>
  <si>
    <t>V1021C2CW-Q12</t>
  </si>
  <si>
    <t>5713786669969</t>
  </si>
  <si>
    <t>VINATALIE L/S  DRESS/SU/KA</t>
  </si>
  <si>
    <t>V1021D0WS-J1100XL000</t>
  </si>
  <si>
    <t>V1021D0WS-J11</t>
  </si>
  <si>
    <t>5713786724033</t>
  </si>
  <si>
    <t>VIBALU  L/S CROPPED JERSEY TOP/KA</t>
  </si>
  <si>
    <t>V1021S05C-J11000M000</t>
  </si>
  <si>
    <t>V1021S05C-J11</t>
  </si>
  <si>
    <t>5713786730447</t>
  </si>
  <si>
    <t>VICOSMO FESTIVAL BIKER SHORTS/KA/EX</t>
  </si>
  <si>
    <t>V1021S05C-J11000L000</t>
  </si>
  <si>
    <t>5713786730454</t>
  </si>
  <si>
    <t>OB821C03B-O110038000</t>
  </si>
  <si>
    <t>OB821C03B-O11</t>
  </si>
  <si>
    <t>5713786826256</t>
  </si>
  <si>
    <t>OBJBOBBIE 3/4 SHORT DRESS PB10 PETIT</t>
  </si>
  <si>
    <t>OB821C03B-O110040000</t>
  </si>
  <si>
    <t>5713786826263</t>
  </si>
  <si>
    <t>OB821S00B-C110036000</t>
  </si>
  <si>
    <t>OB821S00B-C11</t>
  </si>
  <si>
    <t>5713786826508</t>
  </si>
  <si>
    <t>OBJKINNA HW SHORTS PB10 PETIT .C</t>
  </si>
  <si>
    <t>OB821S00B-C110040000</t>
  </si>
  <si>
    <t>5713786826522</t>
  </si>
  <si>
    <t>OB821S002-Q1100XL000</t>
  </si>
  <si>
    <t>OB821S002-Q11</t>
  </si>
  <si>
    <t>5713786828328</t>
  </si>
  <si>
    <t>OBJDIVIANNA KNIT SHORTS A EC SP PET</t>
  </si>
  <si>
    <t>OB821E014-O110040000</t>
  </si>
  <si>
    <t>OB821E014-O11</t>
  </si>
  <si>
    <t>5713786828601</t>
  </si>
  <si>
    <t>OBJANAIS L/S SMOCK TOP A EC SP PETI</t>
  </si>
  <si>
    <t>OB821E01P-A11000S000</t>
  </si>
  <si>
    <t>OB821E01P-A11</t>
  </si>
  <si>
    <t>5713786903308</t>
  </si>
  <si>
    <t>OBJANNIE L/S V-NECK TOP PETIT</t>
  </si>
  <si>
    <t>V1021B0OS-N110036000</t>
  </si>
  <si>
    <t>V1021B0OS-N11</t>
  </si>
  <si>
    <t>5713786959664</t>
  </si>
  <si>
    <t>VILANA DITSY SHORT SKIRT/KA</t>
  </si>
  <si>
    <t>OB121E0JI-T110038000</t>
  </si>
  <si>
    <t>OB121E0JI-T11</t>
  </si>
  <si>
    <t>5713787091875</t>
  </si>
  <si>
    <t>OBJRASMINE 2/4 TOP PB11 .C</t>
  </si>
  <si>
    <t>OB821S00A-B110038000</t>
  </si>
  <si>
    <t>OB821S00A-B11</t>
  </si>
  <si>
    <t>5713787094418</t>
  </si>
  <si>
    <t>OBJFRIGG MW SHORTS A FAIR PETIT</t>
  </si>
  <si>
    <t>OB821C039-M110034000</t>
  </si>
  <si>
    <t>OB821C039-M11</t>
  </si>
  <si>
    <t>5713787112792</t>
  </si>
  <si>
    <t>OBJROSE 3/4 WRAP DRESS 116 .C PETIT</t>
  </si>
  <si>
    <t>V0H21E003-M1100XL000</t>
  </si>
  <si>
    <t>V0H21E003-M11</t>
  </si>
  <si>
    <t>5713787355465</t>
  </si>
  <si>
    <t>VINOMI 3/4 TOP/CURVE</t>
  </si>
  <si>
    <t>EVOKED VILA</t>
  </si>
  <si>
    <t>OB721N00E-K11000S000</t>
  </si>
  <si>
    <t>OB721N00E-K11</t>
  </si>
  <si>
    <t>5713787387954</t>
  </si>
  <si>
    <t>OBJREAGAN DENIM HW JEANS EC PA TALL</t>
  </si>
  <si>
    <t>ZZO1APQ09-D000042000</t>
  </si>
  <si>
    <t>ZZO1APQ09-D00</t>
  </si>
  <si>
    <t>5713787456322</t>
  </si>
  <si>
    <t>VITONE SOLID STRAP MIDI DRESS/KA</t>
  </si>
  <si>
    <t>ZZO1APQ10-C000036000</t>
  </si>
  <si>
    <t>ZZO1APQ10-C00</t>
  </si>
  <si>
    <t>5713787458753</t>
  </si>
  <si>
    <t>VIMULA 3/4 SHORT DRESS/KA</t>
  </si>
  <si>
    <t>ZZO1APQ10-C000042000</t>
  </si>
  <si>
    <t>5713787458784</t>
  </si>
  <si>
    <t>ZZO1APQ10-I000044000</t>
  </si>
  <si>
    <t>ZZO1APQ10-I00</t>
  </si>
  <si>
    <t>5713787458876</t>
  </si>
  <si>
    <t>ZZO1APQ11-E000042000</t>
  </si>
  <si>
    <t>ZZO1APQ11-E00</t>
  </si>
  <si>
    <t>5713787459910</t>
  </si>
  <si>
    <t>VIMULA S/L SHORT DRESS/KA</t>
  </si>
  <si>
    <t>ZZO1APQ12-J000034000</t>
  </si>
  <si>
    <t>ZZO1APQ12-J00</t>
  </si>
  <si>
    <t>5713787460121</t>
  </si>
  <si>
    <t>neon pink</t>
  </si>
  <si>
    <t>VIMULA S/S SHORT SHIRT DRESS/KA</t>
  </si>
  <si>
    <t>ZZO1APQ12-J000036000</t>
  </si>
  <si>
    <t>5713787460138</t>
  </si>
  <si>
    <t>ZZO1APQ07-D00000S000</t>
  </si>
  <si>
    <t>ZZO1APQ07-D00</t>
  </si>
  <si>
    <t>5713787460282</t>
  </si>
  <si>
    <t>VITILLI STRAP SHORT DRESS/KA</t>
  </si>
  <si>
    <t>ZZO1APQ07-D00000L000</t>
  </si>
  <si>
    <t>5713787460305</t>
  </si>
  <si>
    <t>ZZO1APQ15-B00000S000</t>
  </si>
  <si>
    <t>ZZO1APQ15-B00</t>
  </si>
  <si>
    <t>5713787462248</t>
  </si>
  <si>
    <t>VIMONI V-NECK L/S TOP/KA</t>
  </si>
  <si>
    <t>ZZO1APQ18-E000034000</t>
  </si>
  <si>
    <t>ZZO1APQ18-E00</t>
  </si>
  <si>
    <t>5713787463139</t>
  </si>
  <si>
    <t>VITONE AOP STRAP MIDI DRESS/KA</t>
  </si>
  <si>
    <t>ZZO1APQ18-J000036000</t>
  </si>
  <si>
    <t>ZZO1APQ18-J00</t>
  </si>
  <si>
    <t>5713787463221</t>
  </si>
  <si>
    <t>OB121E0KN-Q110038000</t>
  </si>
  <si>
    <t>OB121E0KN-Q11</t>
  </si>
  <si>
    <t>5713787501107</t>
  </si>
  <si>
    <t>OBJELISABETH L/S TOP 119 .C</t>
  </si>
  <si>
    <t>ZZO1GP902-C00000M000</t>
  </si>
  <si>
    <t>ZZO1GP902-C00</t>
  </si>
  <si>
    <t>5713787503880</t>
  </si>
  <si>
    <t>VIRUST L/S HOODIE SWEAT JUMPER/LC</t>
  </si>
  <si>
    <t>V0H21I00A-C11000L000</t>
  </si>
  <si>
    <t>V0H21I00A-C11</t>
  </si>
  <si>
    <t>5713787660712</t>
  </si>
  <si>
    <t>VIINFA L/S BELT CARDIGAN/SU/CURVE</t>
  </si>
  <si>
    <t>V0H21I00A-C1100XL000</t>
  </si>
  <si>
    <t>5713787660729</t>
  </si>
  <si>
    <t>V1021C2ST-G110034000</t>
  </si>
  <si>
    <t>V1021C2ST-G11</t>
  </si>
  <si>
    <t>5713787675457</t>
  </si>
  <si>
    <t>VISOFIE L/S DRESS/KA</t>
  </si>
  <si>
    <t>OB121E0JK-Q110036000</t>
  </si>
  <si>
    <t>OB121E0JK-Q11</t>
  </si>
  <si>
    <t>5713787727064</t>
  </si>
  <si>
    <t>OBJMILA L/S V-NECK TOP NOOS</t>
  </si>
  <si>
    <t>V1021C2XC-K110036000</t>
  </si>
  <si>
    <t>V1021C2XC-K11</t>
  </si>
  <si>
    <t>5713787786283</t>
  </si>
  <si>
    <t>VIFEMININA 3/4 V-NECK MIDI DRESS/SU</t>
  </si>
  <si>
    <t>ZZO1GP903-C00000M000</t>
  </si>
  <si>
    <t>ZZO1GP903-C00</t>
  </si>
  <si>
    <t>5713787855262</t>
  </si>
  <si>
    <t>VIVAUNA L/S KNIT DRESS</t>
  </si>
  <si>
    <t>ZZO1GP903-C00000L000</t>
  </si>
  <si>
    <t>5713787855279</t>
  </si>
  <si>
    <t>ZZO1GP903-C0000XS000</t>
  </si>
  <si>
    <t>5713787855309</t>
  </si>
  <si>
    <t>ZZO1CPQ13-K00000M000</t>
  </si>
  <si>
    <t>ZZO1CPQ13-K00</t>
  </si>
  <si>
    <t>5713787922087</t>
  </si>
  <si>
    <t>VIVILLA HW LEGGINGS/KA</t>
  </si>
  <si>
    <t>OB121E0KN-Q110040000</t>
  </si>
  <si>
    <t>5713787988700</t>
  </si>
  <si>
    <t>OB821N00I-K11000S000</t>
  </si>
  <si>
    <t>OB821N00I-K11</t>
  </si>
  <si>
    <t>5713788019083</t>
  </si>
  <si>
    <t>OBJALORA HW DENIM JEANS REP PETIT</t>
  </si>
  <si>
    <t>OB821I02F-O11000M000</t>
  </si>
  <si>
    <t>OB821I02F-O11</t>
  </si>
  <si>
    <t>5713788019298</t>
  </si>
  <si>
    <t>OBJWILMA KNIT L/S PULLOVER PB11 PETIT</t>
  </si>
  <si>
    <t>OB821I02F-O1100XL000</t>
  </si>
  <si>
    <t>5713788019328</t>
  </si>
  <si>
    <t>OB821I02E-M11000M000</t>
  </si>
  <si>
    <t>OB821I02E-M11</t>
  </si>
  <si>
    <t>5713788024964</t>
  </si>
  <si>
    <t>OBJHARRIET L/S KNIT CARDIGAN NOOS PETIT</t>
  </si>
  <si>
    <t>V0H21E008-C110048000</t>
  </si>
  <si>
    <t>V0H21E008-C11</t>
  </si>
  <si>
    <t>5713788027576</t>
  </si>
  <si>
    <t>VIZUGI L/S LONG SHIRT/SU/PB/CURVE</t>
  </si>
  <si>
    <t>V0H21C00I-Q1100XL000</t>
  </si>
  <si>
    <t>V0H21C00I-Q11</t>
  </si>
  <si>
    <t>5713788028894</t>
  </si>
  <si>
    <t>VIATHENA S/L WAIST DRESS/KA</t>
  </si>
  <si>
    <t>V1021I1BV-K1100XS000</t>
  </si>
  <si>
    <t>V1021I1BV-K11</t>
  </si>
  <si>
    <t>5713788042852</t>
  </si>
  <si>
    <t>VILIOMYL/S O-NECK KNIT/KA</t>
  </si>
  <si>
    <t>VIP21C041-A110040000</t>
  </si>
  <si>
    <t>VIP21C041-A11</t>
  </si>
  <si>
    <t>5713788061723</t>
  </si>
  <si>
    <t>VIETINA V-NECK L/S DRESS/SU/PETITE</t>
  </si>
  <si>
    <t>VILA Petite</t>
  </si>
  <si>
    <t>VIP21S006-Q1100XS000</t>
  </si>
  <si>
    <t>VIP21S006-Q11</t>
  </si>
  <si>
    <t>5713788062782</t>
  </si>
  <si>
    <t>VIATHENA RW SHORTS 2 PACK/KA/PETITE</t>
  </si>
  <si>
    <t>OB821I02C-I11000S000</t>
  </si>
  <si>
    <t>OB821I02C-I11</t>
  </si>
  <si>
    <t>5713788219360</t>
  </si>
  <si>
    <t>OBJEMMA L/S KNIT PULLOVER 119 PETIT</t>
  </si>
  <si>
    <t>OB821C03Z-K11000S000</t>
  </si>
  <si>
    <t>OB821C03Z-K11</t>
  </si>
  <si>
    <t>5713788219506</t>
  </si>
  <si>
    <t>OBJNORMA DENIM DRESS 119 PETIT</t>
  </si>
  <si>
    <t>OB821C03Y-Q110040000</t>
  </si>
  <si>
    <t>OB821C03Y-Q11</t>
  </si>
  <si>
    <t>5713788222513</t>
  </si>
  <si>
    <t>OBJELISABETH L/S DRESS 119 .C PETIT</t>
  </si>
  <si>
    <t>OB821C03X-E110040000</t>
  </si>
  <si>
    <t>OB821C03X-E11</t>
  </si>
  <si>
    <t>5713788277230</t>
  </si>
  <si>
    <t>OBJLEMON JASIA S/S DRESS PETIT</t>
  </si>
  <si>
    <t>ZZO1HG806-K00000M000</t>
  </si>
  <si>
    <t>ZZO1HG806-K00</t>
  </si>
  <si>
    <t>5713788284511</t>
  </si>
  <si>
    <t>VIPEAT HIGHNECK L/S DRESS</t>
  </si>
  <si>
    <t>ZZO1HG806-K00000L000</t>
  </si>
  <si>
    <t>5713788284528</t>
  </si>
  <si>
    <t>ZZO1HG806-K0000XS000</t>
  </si>
  <si>
    <t>5713788284658</t>
  </si>
  <si>
    <t>VIP21B013-K110038000</t>
  </si>
  <si>
    <t>VIP21B013-K11</t>
  </si>
  <si>
    <t>5713788290321</t>
  </si>
  <si>
    <t>VIMESA SHORT SKIRT/KA/SU/PETITE</t>
  </si>
  <si>
    <t>VIP21B013-K110034000</t>
  </si>
  <si>
    <t>5713788290376</t>
  </si>
  <si>
    <t>VIP21C04I-M11000M000</t>
  </si>
  <si>
    <t>VIP21C04I-M11</t>
  </si>
  <si>
    <t>5713788292882</t>
  </si>
  <si>
    <t>VINATALIE S/S SHORT DRESS/KA/SU/PETITE</t>
  </si>
  <si>
    <t>V1021D12O-E1100XL000</t>
  </si>
  <si>
    <t>V1021D12O-E11</t>
  </si>
  <si>
    <t>5713788329687</t>
  </si>
  <si>
    <t>VIPOINTA L/S TOP</t>
  </si>
  <si>
    <t>V0H21C00R-Q12000L000</t>
  </si>
  <si>
    <t>V0H21C00R-Q12</t>
  </si>
  <si>
    <t>5713788409747</t>
  </si>
  <si>
    <t>VINATALIE S/S SHORT DRESS/KA/SS/CURVE</t>
  </si>
  <si>
    <t>ZZO1HG814-Q000034000</t>
  </si>
  <si>
    <t>ZZO1HG814-Q00</t>
  </si>
  <si>
    <t>5713788566884</t>
  </si>
  <si>
    <t>VIFLOATY L/S DRESS</t>
  </si>
  <si>
    <t>ZZO1HG814-Q000040000</t>
  </si>
  <si>
    <t>5713788566914</t>
  </si>
  <si>
    <t>ZZO1D5G09-Q000042000</t>
  </si>
  <si>
    <t>ZZO1D5G09-Q00</t>
  </si>
  <si>
    <t>5713788646173</t>
  </si>
  <si>
    <t>DRESS FEM WOV PL100</t>
  </si>
  <si>
    <t>ZZO1D5G12-Q000042000</t>
  </si>
  <si>
    <t>ZZO1D5G12-Q00</t>
  </si>
  <si>
    <t>5713788646234</t>
  </si>
  <si>
    <t>ZZO1D5G10-K000034000</t>
  </si>
  <si>
    <t>ZZO1D5G10-K00</t>
  </si>
  <si>
    <t>5713788646388</t>
  </si>
  <si>
    <t>OB821C04G-G110036000</t>
  </si>
  <si>
    <t>OB821C04G-G11</t>
  </si>
  <si>
    <t>5713788721641</t>
  </si>
  <si>
    <t>OBJELIN S/S DRESS 120 .C</t>
  </si>
  <si>
    <t>OB821E021-B110042000</t>
  </si>
  <si>
    <t>OB821E021-B11</t>
  </si>
  <si>
    <t>5713788725847</t>
  </si>
  <si>
    <t>OBJDEBBIE 2/4 SHORT SHIRT 120</t>
  </si>
  <si>
    <t>OB821E021-B110044000</t>
  </si>
  <si>
    <t>5713788725915</t>
  </si>
  <si>
    <t>V1021C31F-J110040000</t>
  </si>
  <si>
    <t>V1021C31F-J11</t>
  </si>
  <si>
    <t>5713788844074</t>
  </si>
  <si>
    <t>VIEVA AYA V-NECK S/S DRESS/KA</t>
  </si>
  <si>
    <t>V1021E1ZX-Q110034000</t>
  </si>
  <si>
    <t>V1021E1ZX-Q11</t>
  </si>
  <si>
    <t>5713788909537</t>
  </si>
  <si>
    <t>VIZOYA L/S BLOUSE #4</t>
  </si>
  <si>
    <t>V1021E1ZX-Q110036000</t>
  </si>
  <si>
    <t>5713788909544</t>
  </si>
  <si>
    <t>V1021E1VK-B110042000</t>
  </si>
  <si>
    <t>V1021E1VK-B11</t>
  </si>
  <si>
    <t>5713789151034</t>
  </si>
  <si>
    <t>VIPRISILLA SINGLET</t>
  </si>
  <si>
    <t>V0H21E00D-I110046000</t>
  </si>
  <si>
    <t>V0H21E00D-I11</t>
  </si>
  <si>
    <t>5713789154660</t>
  </si>
  <si>
    <t>VISUSAN S/L TOP/SU/DC CUR</t>
  </si>
  <si>
    <t>ZZO1K9T03-K000042000</t>
  </si>
  <si>
    <t>ZZO1K9T03-K00</t>
  </si>
  <si>
    <t>5713789156381</t>
  </si>
  <si>
    <t>BLOUSE - OPEN NECKLINE FEM WOV PL100</t>
  </si>
  <si>
    <t>ZZO1K9T03-Q000042000</t>
  </si>
  <si>
    <t>ZZO1K9T03-Q00</t>
  </si>
  <si>
    <t>5713789156442</t>
  </si>
  <si>
    <t>OB121E0LG-A110042000</t>
  </si>
  <si>
    <t>OB121E0LG-A11</t>
  </si>
  <si>
    <t>5713789448776</t>
  </si>
  <si>
    <t>OBJLUNAH SLIP TOP A HS 22</t>
  </si>
  <si>
    <t>V0H21B003-M110046000</t>
  </si>
  <si>
    <t>V0H21B003-M11</t>
  </si>
  <si>
    <t>5713789714246</t>
  </si>
  <si>
    <t>VIEASY MIDI SKIRT /CUR</t>
  </si>
  <si>
    <t>V0H21B003-M110050000</t>
  </si>
  <si>
    <t>5713789714260</t>
  </si>
  <si>
    <t>V0H21B003-M110052000</t>
  </si>
  <si>
    <t>5713789714277</t>
  </si>
  <si>
    <t>V0H21E00I-K110054000</t>
  </si>
  <si>
    <t>V0H21E00I-K11</t>
  </si>
  <si>
    <t>5713789714703</t>
  </si>
  <si>
    <t>VIMOLNA S/S TOP/KA/CUR</t>
  </si>
  <si>
    <t>V0H21E00M-Q110046000</t>
  </si>
  <si>
    <t>V0H21E00M-Q11</t>
  </si>
  <si>
    <t>5713789715854</t>
  </si>
  <si>
    <t>VIGRAF S/S TIE TOP /CUR</t>
  </si>
  <si>
    <t>ZZO1K9X18-N000042000</t>
  </si>
  <si>
    <t>ZZO1K9X18-N00</t>
  </si>
  <si>
    <t>5713789937720</t>
  </si>
  <si>
    <t>VIANNET S/L A-SHAPE DRESS/ZL</t>
  </si>
  <si>
    <t>ZZO1K9X18-N000044000</t>
  </si>
  <si>
    <t>5713789937782</t>
  </si>
  <si>
    <t>ZZO1K9X21-T000038000</t>
  </si>
  <si>
    <t>ZZO1K9X21-T00</t>
  </si>
  <si>
    <t>5713789939687</t>
  </si>
  <si>
    <t>VIPUFFA S/S PUFF SLEEVE DRESS/ZL</t>
  </si>
  <si>
    <t>ZZO1K9X21-T000044000</t>
  </si>
  <si>
    <t>5713789939724</t>
  </si>
  <si>
    <t>ZZO22ZJ09-H000040000</t>
  </si>
  <si>
    <t>ZZO22ZJ09-H00</t>
  </si>
  <si>
    <t>5713789945329</t>
  </si>
  <si>
    <t>VILOTTE L/S SHORT WRAP DRESS/ZL</t>
  </si>
  <si>
    <t>BR321A02R-B110042000</t>
  </si>
  <si>
    <t>BR321A02R-B11</t>
  </si>
  <si>
    <t>5713889193200</t>
  </si>
  <si>
    <t>CindySus Dagny pant (former 1646)</t>
  </si>
  <si>
    <t>BZ121A00G-M110042000</t>
  </si>
  <si>
    <t>BZ121A00G-M11</t>
  </si>
  <si>
    <t>5713889258435</t>
  </si>
  <si>
    <t>Sleek Hannah leggings</t>
  </si>
  <si>
    <t>BZR</t>
  </si>
  <si>
    <t>BZ121S003-K110036000</t>
  </si>
  <si>
    <t>BZ121S003-K11</t>
  </si>
  <si>
    <t>5713889259135</t>
  </si>
  <si>
    <t>See Coco shorts</t>
  </si>
  <si>
    <t>BZ121C00V-K110036000</t>
  </si>
  <si>
    <t>BZ121C00V-K11</t>
  </si>
  <si>
    <t>5713889276118</t>
  </si>
  <si>
    <t>Satina Matikka dress</t>
  </si>
  <si>
    <t>BZ121D00C-J110036000</t>
  </si>
  <si>
    <t>BZ121D00C-J11</t>
  </si>
  <si>
    <t>5713889289866</t>
  </si>
  <si>
    <t>Meena Alexis rib blouse</t>
  </si>
  <si>
    <t>BZ121D00D-I11000L000</t>
  </si>
  <si>
    <t>BZ121D00D-I11</t>
  </si>
  <si>
    <t>5713889291784</t>
  </si>
  <si>
    <t>Daytona Alicia tight fit knit</t>
  </si>
  <si>
    <t>BZ121S004-K110038000</t>
  </si>
  <si>
    <t>BZ121S004-K11</t>
  </si>
  <si>
    <t>5713889299469</t>
  </si>
  <si>
    <t>Trevor Mollie shorts</t>
  </si>
  <si>
    <t>BZ121S004-K110040000</t>
  </si>
  <si>
    <t>5713889299476</t>
  </si>
  <si>
    <t>Résumé</t>
  </si>
  <si>
    <t>REG21A015-G11000M000</t>
  </si>
  <si>
    <t>REG21A015-G11</t>
  </si>
  <si>
    <t>5714121069291</t>
  </si>
  <si>
    <t>KaydenceRS Tights</t>
  </si>
  <si>
    <t>REG21D00D-A11000S000</t>
  </si>
  <si>
    <t>REG21D00D-A11</t>
  </si>
  <si>
    <t>5714121069680</t>
  </si>
  <si>
    <t>KiannaRS Tee</t>
  </si>
  <si>
    <t>REG21S007-J1100XS000</t>
  </si>
  <si>
    <t>REG21S007-J11</t>
  </si>
  <si>
    <t>5714121070419</t>
  </si>
  <si>
    <t>MAYRS TIGHTS</t>
  </si>
  <si>
    <t>REG21S007-J11000L000</t>
  </si>
  <si>
    <t>5714121070440</t>
  </si>
  <si>
    <t>F0E23E00C-B110132000</t>
  </si>
  <si>
    <t>F0E23E00C-B11</t>
  </si>
  <si>
    <t>5714139320315</t>
  </si>
  <si>
    <t>Flora skirt</t>
  </si>
  <si>
    <t>Fred's World by Green Cotton</t>
  </si>
  <si>
    <t>M2G23E000-K110116000</t>
  </si>
  <si>
    <t>M2G23E000-K11</t>
  </si>
  <si>
    <t>5714139332486</t>
  </si>
  <si>
    <t>Peony skirt</t>
  </si>
  <si>
    <t>Müsli by GREEN COTTON</t>
  </si>
  <si>
    <t>M2G23E000-K110128000</t>
  </si>
  <si>
    <t>5714139332509</t>
  </si>
  <si>
    <t>M8523F094-O110158000</t>
  </si>
  <si>
    <t>M8523F094-O11</t>
  </si>
  <si>
    <t>5714210839606</t>
  </si>
  <si>
    <t>Coco</t>
  </si>
  <si>
    <t>Molo</t>
  </si>
  <si>
    <t>M8523K05T-Q110176000</t>
  </si>
  <si>
    <t>M8523K05T-Q11</t>
  </si>
  <si>
    <t>5714210973362</t>
  </si>
  <si>
    <t>Maja</t>
  </si>
  <si>
    <t>M8523G08R-J110176000</t>
  </si>
  <si>
    <t>M8523G08R-J11</t>
  </si>
  <si>
    <t>5714210979104</t>
  </si>
  <si>
    <t>Riza</t>
  </si>
  <si>
    <t>MB121C0CW-Q1100XS000</t>
  </si>
  <si>
    <t>MB121C0CW-Q11</t>
  </si>
  <si>
    <t>5714277673625</t>
  </si>
  <si>
    <t>Aurelia</t>
  </si>
  <si>
    <t>mbyM</t>
  </si>
  <si>
    <t>MB121C0DD-Q1100XS000</t>
  </si>
  <si>
    <t>MB121C0DD-Q11</t>
  </si>
  <si>
    <t>5714277678118</t>
  </si>
  <si>
    <t>Calvinn</t>
  </si>
  <si>
    <t>MB121S00F-E11000S000</t>
  </si>
  <si>
    <t>MB121S00F-E11</t>
  </si>
  <si>
    <t>5714277703964</t>
  </si>
  <si>
    <t>Orabella</t>
  </si>
  <si>
    <t>MB121I069-E1100XS000</t>
  </si>
  <si>
    <t>MB121I069-E11</t>
  </si>
  <si>
    <t>5714277739888</t>
  </si>
  <si>
    <t>Briar</t>
  </si>
  <si>
    <t>MB121A048-H1103XX000</t>
  </si>
  <si>
    <t>MB121A048-H11</t>
  </si>
  <si>
    <t>5714277751026</t>
  </si>
  <si>
    <t>mottled orange</t>
  </si>
  <si>
    <t>Clio</t>
  </si>
  <si>
    <t>MB121I069-Q1100XS000</t>
  </si>
  <si>
    <t>MB121I069-Q11</t>
  </si>
  <si>
    <t>5714277773806</t>
  </si>
  <si>
    <t>MB121C0EJ-C11000M000</t>
  </si>
  <si>
    <t>MB121C0EJ-C11</t>
  </si>
  <si>
    <t>5714277782761</t>
  </si>
  <si>
    <t>Heena</t>
  </si>
  <si>
    <t>MB121I06R-M1103XX000</t>
  </si>
  <si>
    <t>MB121I06R-M11</t>
  </si>
  <si>
    <t>5714277795044</t>
  </si>
  <si>
    <t>Gustavo</t>
  </si>
  <si>
    <t>MB121A04D-O11000S000</t>
  </si>
  <si>
    <t>MB121A04D-O11</t>
  </si>
  <si>
    <t>5714277799912</t>
  </si>
  <si>
    <t>Orisha</t>
  </si>
  <si>
    <t>MB121C0EX-I11000S000</t>
  </si>
  <si>
    <t>MB121C0EX-I11</t>
  </si>
  <si>
    <t>5714277806443</t>
  </si>
  <si>
    <t>Hestia</t>
  </si>
  <si>
    <t>MB121C0F2-C11000M000</t>
  </si>
  <si>
    <t>MB121C0F2-C11</t>
  </si>
  <si>
    <t>5714277870482</t>
  </si>
  <si>
    <t>Lecia-M</t>
  </si>
  <si>
    <t>P2121E02W-K110034000</t>
  </si>
  <si>
    <t>P2121E02W-K11</t>
  </si>
  <si>
    <t>5714344193001</t>
  </si>
  <si>
    <t>TonniePW BL</t>
  </si>
  <si>
    <t>P2121E02W-N120032000</t>
  </si>
  <si>
    <t>P2121E02W-N12</t>
  </si>
  <si>
    <t>5714344555113</t>
  </si>
  <si>
    <t>P2121E02W-N120034000</t>
  </si>
  <si>
    <t>5714344555120</t>
  </si>
  <si>
    <t>S2821E0A3-A11000M000</t>
  </si>
  <si>
    <t>S2821E0A3-A11</t>
  </si>
  <si>
    <t>5714347000894</t>
  </si>
  <si>
    <t>LeaSZ Blouse</t>
  </si>
  <si>
    <t>Saint Tropez</t>
  </si>
  <si>
    <t>S2821A02H-A11000M000</t>
  </si>
  <si>
    <t>S2821A02H-A11</t>
  </si>
  <si>
    <t>5714347382556</t>
  </si>
  <si>
    <t>BELTED PANT</t>
  </si>
  <si>
    <t>S2821E0D1-O1100XS000</t>
  </si>
  <si>
    <t>S2821E0D1-O11</t>
  </si>
  <si>
    <t>5714347403329</t>
  </si>
  <si>
    <t>ElsieSZ Shirt</t>
  </si>
  <si>
    <t>S2821E0D1-Q11000S000</t>
  </si>
  <si>
    <t>S2821E0D1-Q11</t>
  </si>
  <si>
    <t>5714347403350</t>
  </si>
  <si>
    <t>S2821E0EG-T1100XS000</t>
  </si>
  <si>
    <t>S2821E0EG-T11</t>
  </si>
  <si>
    <t>5714347450521</t>
  </si>
  <si>
    <t>EXCLUSIVE HarleySZ Blouse</t>
  </si>
  <si>
    <t>S2821E0FN-Q11000L000</t>
  </si>
  <si>
    <t>S2821E0FN-Q11</t>
  </si>
  <si>
    <t>5714347482942</t>
  </si>
  <si>
    <t>BlancaSZ Adele SS Top</t>
  </si>
  <si>
    <t>S2821A047-K11000M000</t>
  </si>
  <si>
    <t>S2821A047-K11</t>
  </si>
  <si>
    <t>5714347486049</t>
  </si>
  <si>
    <t>KatinkaSZ Pants</t>
  </si>
  <si>
    <t>S2821E0FN-K12000S000</t>
  </si>
  <si>
    <t>S2821E0FN-K12</t>
  </si>
  <si>
    <t>5714347499049</t>
  </si>
  <si>
    <t>S2821E0FO-K11000L000</t>
  </si>
  <si>
    <t>S2821E0FO-K11</t>
  </si>
  <si>
    <t>5714347520309</t>
  </si>
  <si>
    <t>AdeliaSZ Mock Neck Blouse</t>
  </si>
  <si>
    <t>S2821E0FO-B1100XS000</t>
  </si>
  <si>
    <t>S2821E0FO-B11</t>
  </si>
  <si>
    <t>5714347520392</t>
  </si>
  <si>
    <t>S2821I08O-K11000M000</t>
  </si>
  <si>
    <t>S2821I08O-K11</t>
  </si>
  <si>
    <t>5714347522778</t>
  </si>
  <si>
    <t>KilaSZ Pullover</t>
  </si>
  <si>
    <t>S2821I08O-K1100XS000</t>
  </si>
  <si>
    <t>5714347522808</t>
  </si>
  <si>
    <t>S2821E0GF-O11000L000</t>
  </si>
  <si>
    <t>S2821E0GF-O11</t>
  </si>
  <si>
    <t>5714347534306</t>
  </si>
  <si>
    <t>BrittaSZ Shirt</t>
  </si>
  <si>
    <t>S2821E0GF-O1100XL000</t>
  </si>
  <si>
    <t>5714347534320</t>
  </si>
  <si>
    <t>SO422G045-K130W28L32</t>
  </si>
  <si>
    <t>SO422G045-K13</t>
  </si>
  <si>
    <t>5714350894206</t>
  </si>
  <si>
    <t>SD Scott</t>
  </si>
  <si>
    <t>Solid</t>
  </si>
  <si>
    <t>SO422D09L-B11000S000</t>
  </si>
  <si>
    <t>SO422D09L-B11</t>
  </si>
  <si>
    <t>5714350943119</t>
  </si>
  <si>
    <t>SDAyden SH</t>
  </si>
  <si>
    <t>ZZO1F3P79-Q00000M000</t>
  </si>
  <si>
    <t>ZZO1F3P79-Q00</t>
  </si>
  <si>
    <t>5714351417527</t>
  </si>
  <si>
    <t>IXBIKER TO</t>
  </si>
  <si>
    <t>L1R21D012-M11000M000</t>
  </si>
  <si>
    <t>L1R21D012-M11</t>
  </si>
  <si>
    <t>5714352078086</t>
  </si>
  <si>
    <t>LNMignon Tank Top</t>
  </si>
  <si>
    <t>Lounge Nine</t>
  </si>
  <si>
    <t>KA321E0V9-B110044000</t>
  </si>
  <si>
    <t>KA321E0V9-B11</t>
  </si>
  <si>
    <t>5714352092181</t>
  </si>
  <si>
    <t>KAmorina Shirt</t>
  </si>
  <si>
    <t>KA321E0NO-N110034000</t>
  </si>
  <si>
    <t>KA321E0NO-N11</t>
  </si>
  <si>
    <t>5714352138315</t>
  </si>
  <si>
    <t>KAstella Blouse</t>
  </si>
  <si>
    <t>KA321E0VZ-A110034000</t>
  </si>
  <si>
    <t>KA321E0VZ-A11</t>
  </si>
  <si>
    <t>5714352146808</t>
  </si>
  <si>
    <t>Kamaly Top</t>
  </si>
  <si>
    <t>KA321E0W2-K110036000</t>
  </si>
  <si>
    <t>KA321E0W2-K11</t>
  </si>
  <si>
    <t>5714352173804</t>
  </si>
  <si>
    <t>KAfie Blouse</t>
  </si>
  <si>
    <t>KA321E0VY-T110034000</t>
  </si>
  <si>
    <t>KA321E0VY-T11</t>
  </si>
  <si>
    <t>5714352177536</t>
  </si>
  <si>
    <t>KAberna Amber Blouse LS</t>
  </si>
  <si>
    <t>KA321E0Y3-T110038000</t>
  </si>
  <si>
    <t>KA321E0Y3-T11</t>
  </si>
  <si>
    <t>5714352210387</t>
  </si>
  <si>
    <t>KAeioma LS Blouse</t>
  </si>
  <si>
    <t>CR221A08X-N110034000</t>
  </si>
  <si>
    <t>CR221A08X-N11</t>
  </si>
  <si>
    <t>5714352251823</t>
  </si>
  <si>
    <t>CRCem Pants</t>
  </si>
  <si>
    <t>L1R21A00Z-O110038000</t>
  </si>
  <si>
    <t>L1R21A00Z-O11</t>
  </si>
  <si>
    <t>5714352323261</t>
  </si>
  <si>
    <t>LNBodina Pant</t>
  </si>
  <si>
    <t>L1R21C009-Q11000M000</t>
  </si>
  <si>
    <t>L1R21C009-Q11</t>
  </si>
  <si>
    <t>5714352345904</t>
  </si>
  <si>
    <t>KylieLN Dress</t>
  </si>
  <si>
    <t>L1R21A00E-Q11000M000</t>
  </si>
  <si>
    <t>L1R21A00E-Q11</t>
  </si>
  <si>
    <t>5714352346031</t>
  </si>
  <si>
    <t>KylieLN Culotte</t>
  </si>
  <si>
    <t>KA321A0BM-N110040000</t>
  </si>
  <si>
    <t>KA321A0BM-N11</t>
  </si>
  <si>
    <t>5714352352902</t>
  </si>
  <si>
    <t>KAenima 7/8 Pants</t>
  </si>
  <si>
    <t>KA321A0BJ-N110034000</t>
  </si>
  <si>
    <t>KA321A0BJ-N11</t>
  </si>
  <si>
    <t>5714352358911</t>
  </si>
  <si>
    <t>KAnaya String Pants 7/8</t>
  </si>
  <si>
    <t>KA321B07J-Q1100XS000</t>
  </si>
  <si>
    <t>KA321B07J-Q11</t>
  </si>
  <si>
    <t>5714352361188</t>
  </si>
  <si>
    <t>KAzabia Penny Skirt</t>
  </si>
  <si>
    <t>L1R21A010-O1100XS000</t>
  </si>
  <si>
    <t>L1R21A010-O11</t>
  </si>
  <si>
    <t>5714352428393</t>
  </si>
  <si>
    <t>LNNoian Culotte Knit Pant</t>
  </si>
  <si>
    <t>L1R21J00B-Q1103XX000</t>
  </si>
  <si>
    <t>L1R21J00B-Q11</t>
  </si>
  <si>
    <t>5714352431652</t>
  </si>
  <si>
    <t>LNKira Slipover</t>
  </si>
  <si>
    <t>L1R21D01C-Q11000S000</t>
  </si>
  <si>
    <t>L1R21D01C-Q11</t>
  </si>
  <si>
    <t>5714352431799</t>
  </si>
  <si>
    <t>LNKylie Top</t>
  </si>
  <si>
    <t>L1R21C012-Q110034000</t>
  </si>
  <si>
    <t>L1R21C012-Q11</t>
  </si>
  <si>
    <t>5714352443150</t>
  </si>
  <si>
    <t>LNBop Dress</t>
  </si>
  <si>
    <t>KA321D0AY-G1100XS000</t>
  </si>
  <si>
    <t>KA321D0AY-G11</t>
  </si>
  <si>
    <t>5714352469334</t>
  </si>
  <si>
    <t>KAmira T-shirt</t>
  </si>
  <si>
    <t>KA321E12R-T110038000</t>
  </si>
  <si>
    <t>KA321E12R-T11</t>
  </si>
  <si>
    <t>5714352495852</t>
  </si>
  <si>
    <t>KAlapilo Top</t>
  </si>
  <si>
    <t>KA321B000-O1300XS000</t>
  </si>
  <si>
    <t>KA321B000-O13</t>
  </si>
  <si>
    <t>5714352521872</t>
  </si>
  <si>
    <t>Penny Skirt</t>
  </si>
  <si>
    <t>L1R21D00U-O11000S000</t>
  </si>
  <si>
    <t>L1R21D00U-O11</t>
  </si>
  <si>
    <t>5714352567948</t>
  </si>
  <si>
    <t>LNKya T-shirt</t>
  </si>
  <si>
    <t>L1R21I026-C11000M000</t>
  </si>
  <si>
    <t>L1R21I026-C11</t>
  </si>
  <si>
    <t>5714352569478</t>
  </si>
  <si>
    <t>LNBaya Knit Waistcoat</t>
  </si>
  <si>
    <t>ZZO1BFA02-C0000XL000</t>
  </si>
  <si>
    <t>ZZO1BFA02-C00</t>
  </si>
  <si>
    <t>5714352580091</t>
  </si>
  <si>
    <t>CRSitta Hoodie</t>
  </si>
  <si>
    <t>ZZO1BFA03-C00000L000</t>
  </si>
  <si>
    <t>ZZO1BFA03-C00</t>
  </si>
  <si>
    <t>5714352580244</t>
  </si>
  <si>
    <t>CRSitta Sweatshirt</t>
  </si>
  <si>
    <t>ZZO1BFA05-Q00000M000</t>
  </si>
  <si>
    <t>ZZO1BFA05-Q00</t>
  </si>
  <si>
    <t>5714352580497</t>
  </si>
  <si>
    <t>CRVigga Pullover</t>
  </si>
  <si>
    <t>ZZO1BFA06-Q00000L000</t>
  </si>
  <si>
    <t>ZZO1BFA06-Q00</t>
  </si>
  <si>
    <t>5714352580664</t>
  </si>
  <si>
    <t>CRVigga Knit Rollneck</t>
  </si>
  <si>
    <t>ZZO1BFA06-K00000M000</t>
  </si>
  <si>
    <t>ZZO1BFA06-K00</t>
  </si>
  <si>
    <t>5714352580794</t>
  </si>
  <si>
    <t>L1R21C01B-M110038000</t>
  </si>
  <si>
    <t>L1R21C01B-M11</t>
  </si>
  <si>
    <t>5714352602977</t>
  </si>
  <si>
    <t>L1R21A01F-B11000M000</t>
  </si>
  <si>
    <t>L1R21A01F-B11</t>
  </si>
  <si>
    <t>5714352609488</t>
  </si>
  <si>
    <t>LNAndy Rib Culotte</t>
  </si>
  <si>
    <t>CR221A0AA-M110027000</t>
  </si>
  <si>
    <t>CR221A0AA-M11</t>
  </si>
  <si>
    <t>5714352622616</t>
  </si>
  <si>
    <t>CRCindy Chino Pant</t>
  </si>
  <si>
    <t>KA321E12S-B110036000</t>
  </si>
  <si>
    <t>KA321E12S-B11</t>
  </si>
  <si>
    <t>5714352637115</t>
  </si>
  <si>
    <t>KApelina Amber Blouse</t>
  </si>
  <si>
    <t>KAN21D00B-G1200XL000</t>
  </si>
  <si>
    <t>KAN21D00B-G12</t>
  </si>
  <si>
    <t>5714352677333</t>
  </si>
  <si>
    <t>54/56</t>
  </si>
  <si>
    <t>KClina SS T-shirt</t>
  </si>
  <si>
    <t>Kaffe Curve</t>
  </si>
  <si>
    <t>CR221D0A9-A1100XS000</t>
  </si>
  <si>
    <t>CR221D0A9-A11</t>
  </si>
  <si>
    <t>5714352722903</t>
  </si>
  <si>
    <t>CRNicoline T-Shirt</t>
  </si>
  <si>
    <t>CR221E0OY-E110036000</t>
  </si>
  <si>
    <t>CR221E0OY-E11</t>
  </si>
  <si>
    <t>5714352726802</t>
  </si>
  <si>
    <t>CRCeyda shirt</t>
  </si>
  <si>
    <t>CR221E0P6-K110034000</t>
  </si>
  <si>
    <t>CR221E0P6-K11</t>
  </si>
  <si>
    <t>5714352727830</t>
  </si>
  <si>
    <t>CRMalinka tunic</t>
  </si>
  <si>
    <t>CR221E0P6-K110036000</t>
  </si>
  <si>
    <t>5714352727847</t>
  </si>
  <si>
    <t>L1R21D016-K11000S000</t>
  </si>
  <si>
    <t>L1R21D016-K11</t>
  </si>
  <si>
    <t>5714352727915</t>
  </si>
  <si>
    <t>LNHanky T-shirt</t>
  </si>
  <si>
    <t>L1R21D01H-O1100XS000</t>
  </si>
  <si>
    <t>L1R21D01H-O11</t>
  </si>
  <si>
    <t>5714352731165</t>
  </si>
  <si>
    <t>LNHanky Drawstring T-Shirt</t>
  </si>
  <si>
    <t>L1R21D01M-Q11000M000</t>
  </si>
  <si>
    <t>L1R21D01M-Q11</t>
  </si>
  <si>
    <t>5714352731318</t>
  </si>
  <si>
    <t>LNMellia Rib Strap Top</t>
  </si>
  <si>
    <t>L1R21A01E-C110046000</t>
  </si>
  <si>
    <t>L1R21A01E-C11</t>
  </si>
  <si>
    <t>5714352731783</t>
  </si>
  <si>
    <t>LNBop Striped Pant</t>
  </si>
  <si>
    <t>L1R21C01B-M110034000</t>
  </si>
  <si>
    <t>5714352732414</t>
  </si>
  <si>
    <t>L1R21C01B-M110042000</t>
  </si>
  <si>
    <t>5714352732445</t>
  </si>
  <si>
    <t>L1R21A01G-N110044000</t>
  </si>
  <si>
    <t>L1R21A01G-N11</t>
  </si>
  <si>
    <t>5714352732636</t>
  </si>
  <si>
    <t>LNBop Pant</t>
  </si>
  <si>
    <t>L1R21I028-A1100XL000</t>
  </si>
  <si>
    <t>L1R21I028-A11</t>
  </si>
  <si>
    <t>5714352733411</t>
  </si>
  <si>
    <t>LNEmmeline Knit Pullover</t>
  </si>
  <si>
    <t>L1R21C01E-B1100XS000</t>
  </si>
  <si>
    <t>L1R21C01E-B11</t>
  </si>
  <si>
    <t>5714352733626</t>
  </si>
  <si>
    <t>LNAndy Rib T-Shirt Dress</t>
  </si>
  <si>
    <t>L1R21D01G-A1100XS000</t>
  </si>
  <si>
    <t>L1R21D01G-A11</t>
  </si>
  <si>
    <t>5714352733992</t>
  </si>
  <si>
    <t>LNSnowy T-Shirt</t>
  </si>
  <si>
    <t>L1R21I02A-N11000L000</t>
  </si>
  <si>
    <t>L1R21I02A-N11</t>
  </si>
  <si>
    <t>5714352734289</t>
  </si>
  <si>
    <t>LNBallou Striped Knit Pullover</t>
  </si>
  <si>
    <t>L1R21I02A-N1100XS000</t>
  </si>
  <si>
    <t>5714352734319</t>
  </si>
  <si>
    <t>KA321E142-A110042000</t>
  </si>
  <si>
    <t>KA321E142-A11</t>
  </si>
  <si>
    <t>5714352756113</t>
  </si>
  <si>
    <t>KAlisana Shirt</t>
  </si>
  <si>
    <t>KA321D0D8-K11000M000</t>
  </si>
  <si>
    <t>KA321D0D8-K11</t>
  </si>
  <si>
    <t>5714352762497</t>
  </si>
  <si>
    <t>KAmally Jersey Blouse</t>
  </si>
  <si>
    <t>KA321D0D8-K1100XS000</t>
  </si>
  <si>
    <t>5714352762527</t>
  </si>
  <si>
    <t>KA321E148-B110046000</t>
  </si>
  <si>
    <t>KA321E148-B11</t>
  </si>
  <si>
    <t>5714352764286</t>
  </si>
  <si>
    <t>KAekua Amber Tunic</t>
  </si>
  <si>
    <t>KA321D0DJ-A11000S000</t>
  </si>
  <si>
    <t>KA321D0DJ-A11</t>
  </si>
  <si>
    <t>5714352765702</t>
  </si>
  <si>
    <t>KAkayli LiddySS T-Shirt</t>
  </si>
  <si>
    <t>KA321D0DC-O1100XS000</t>
  </si>
  <si>
    <t>KA321D0DC-O11</t>
  </si>
  <si>
    <t>5714352768888</t>
  </si>
  <si>
    <t>KAmarin SS Tshirt</t>
  </si>
  <si>
    <t>ZZO1FD902-J0000XS000</t>
  </si>
  <si>
    <t>ZZO1FD902-J00</t>
  </si>
  <si>
    <t>5714352805996</t>
  </si>
  <si>
    <t>LCSmilla Knit Cardigan</t>
  </si>
  <si>
    <t>ZZO1FD906-J0000XS000</t>
  </si>
  <si>
    <t>ZZO1FD906-J00</t>
  </si>
  <si>
    <t>5714352806818</t>
  </si>
  <si>
    <t>LCSella SS Sweatshirt</t>
  </si>
  <si>
    <t>KA321E14I-M110034000</t>
  </si>
  <si>
    <t>KA321E14I-M11</t>
  </si>
  <si>
    <t>5714352813229</t>
  </si>
  <si>
    <t>KAvilla Wing Blouse</t>
  </si>
  <si>
    <t>CR221E0QB-A110044000</t>
  </si>
  <si>
    <t>CR221E0QB-A11</t>
  </si>
  <si>
    <t>5714352846890</t>
  </si>
  <si>
    <t>CRRucca Shirt</t>
  </si>
  <si>
    <t>KA321E17Y-A110044000</t>
  </si>
  <si>
    <t>KA321E17Y-A11</t>
  </si>
  <si>
    <t>5714352882959</t>
  </si>
  <si>
    <t>KAwhippa Blouse</t>
  </si>
  <si>
    <t>KA321D0EI-A11000S000</t>
  </si>
  <si>
    <t>KA321D0EI-A11</t>
  </si>
  <si>
    <t>5714352883208</t>
  </si>
  <si>
    <t>KAralva T-Shirt</t>
  </si>
  <si>
    <t>KA321A0DT-M110036000</t>
  </si>
  <si>
    <t>KA321A0DT-M11</t>
  </si>
  <si>
    <t>5714352886926</t>
  </si>
  <si>
    <t>KAvilia Amber Pants</t>
  </si>
  <si>
    <t>KA321E181-K110034000</t>
  </si>
  <si>
    <t>KA321E181-K11</t>
  </si>
  <si>
    <t>5714352888197</t>
  </si>
  <si>
    <t>KAvivian Top</t>
  </si>
  <si>
    <t>KA321E180-G110036000</t>
  </si>
  <si>
    <t>KA321E180-G11</t>
  </si>
  <si>
    <t>5714352889859</t>
  </si>
  <si>
    <t>KAvilia Amber Tunic</t>
  </si>
  <si>
    <t>JY121I09W-F1100XS000</t>
  </si>
  <si>
    <t>JY121I09W-F11</t>
  </si>
  <si>
    <t>5714498892942</t>
  </si>
  <si>
    <t>JDYSHANON L/S OFF SHOULDER PULL KNT</t>
  </si>
  <si>
    <t>VE121E1OS-Q11000S000</t>
  </si>
  <si>
    <t>VE121E1OS-Q11</t>
  </si>
  <si>
    <t>5714498966001</t>
  </si>
  <si>
    <t>VMAUTUMN AMAZE 3/4 FOLD UP TOP WVN</t>
  </si>
  <si>
    <t>ONLY</t>
  </si>
  <si>
    <t>ZZO0YKV07-O0004CCE82</t>
  </si>
  <si>
    <t>ZZO0YKV07-O00</t>
  </si>
  <si>
    <t>5714508986180</t>
  </si>
  <si>
    <t>JWHBASIC CARGO SHORTS AKM</t>
  </si>
  <si>
    <t>VE121E1ZW-A11000S000</t>
  </si>
  <si>
    <t>VE121E1ZW-A11</t>
  </si>
  <si>
    <t>5714510044106</t>
  </si>
  <si>
    <t>VMARIA SS BLOUSE NOOS</t>
  </si>
  <si>
    <t>VE121E1UX-Q1100XS000</t>
  </si>
  <si>
    <t>VE121E1UX-Q11</t>
  </si>
  <si>
    <t>5714511314819</t>
  </si>
  <si>
    <t>VMALLIE S/S TOP EXP GA</t>
  </si>
  <si>
    <t>NOB21N01U-Q110025036</t>
  </si>
  <si>
    <t>NOB21N01U-Q11</t>
  </si>
  <si>
    <t>5714511683076</t>
  </si>
  <si>
    <t>25x36</t>
  </si>
  <si>
    <t>NMKIMMY NW ANKLE ZIP JEANS JT126BL</t>
  </si>
  <si>
    <t>Noisy May Tall</t>
  </si>
  <si>
    <t>Sx36</t>
  </si>
  <si>
    <t>PIECES Tall</t>
  </si>
  <si>
    <t>OB121C0MY-Q110034000</t>
  </si>
  <si>
    <t>OB121C0MY-Q11</t>
  </si>
  <si>
    <t>5714513425889</t>
  </si>
  <si>
    <t>OBJEILEEN L/S SHIRT DRESS NOOS</t>
  </si>
  <si>
    <t>ON321N16B-Q110026034</t>
  </si>
  <si>
    <t>ON321N16B-Q11</t>
  </si>
  <si>
    <t>5714514596151</t>
  </si>
  <si>
    <t>26x34</t>
  </si>
  <si>
    <t>ONLCORAL SL ANK ZIP SKINNY JEANS RE</t>
  </si>
  <si>
    <t>OP421E04M-M110036000</t>
  </si>
  <si>
    <t>OP421E04M-M11</t>
  </si>
  <si>
    <t>5714514945096</t>
  </si>
  <si>
    <t>ONLELEONORA S/S TOP WVN PETIT</t>
  </si>
  <si>
    <t>ONLY Petite</t>
  </si>
  <si>
    <t>esmé studios</t>
  </si>
  <si>
    <t>ESJ21C00Y-K1100XS000</t>
  </si>
  <si>
    <t>ESJ21C00Y-K11</t>
  </si>
  <si>
    <t>5714516115879</t>
  </si>
  <si>
    <t>Augusta LS Loose Dress</t>
  </si>
  <si>
    <t>ESJ21C018-G1100XL000</t>
  </si>
  <si>
    <t>ESJ21C018-G11</t>
  </si>
  <si>
    <t>5714516122235</t>
  </si>
  <si>
    <t>mottled dark red</t>
  </si>
  <si>
    <t>ESGinny 3/4 Oversize Dress -</t>
  </si>
  <si>
    <t>ESJ21A00K-Q1100XL000</t>
  </si>
  <si>
    <t>ESJ21A00K-Q11</t>
  </si>
  <si>
    <t>5714516129241</t>
  </si>
  <si>
    <t>ESRona Slim Leggings - GRS</t>
  </si>
  <si>
    <t>F0821N00B-Q110028000</t>
  </si>
  <si>
    <t>F0821N00B-Q11</t>
  </si>
  <si>
    <t>5714637614664</t>
  </si>
  <si>
    <t>FQAGGER-7/8-JE</t>
  </si>
  <si>
    <t>Freequent</t>
  </si>
  <si>
    <t>F0821N00B-Q110033000</t>
  </si>
  <si>
    <t>5714637614718</t>
  </si>
  <si>
    <t>F0821A033-Q11000S000</t>
  </si>
  <si>
    <t>F0821A033-Q11</t>
  </si>
  <si>
    <t>5714637864960</t>
  </si>
  <si>
    <t>FQMIITO-PA-SHINE</t>
  </si>
  <si>
    <t>IL121I005-K11000S000</t>
  </si>
  <si>
    <t>IL121I005-K11</t>
  </si>
  <si>
    <t>5714673312548</t>
  </si>
  <si>
    <t>10 GWEN4057</t>
  </si>
  <si>
    <t>Ilse Jacobsen</t>
  </si>
  <si>
    <t>CZ224C006-C110025000</t>
  </si>
  <si>
    <t>CZ224C006-C11</t>
  </si>
  <si>
    <t>5714743088120</t>
  </si>
  <si>
    <t>CBJowie Slim Fit Shorts</t>
  </si>
  <si>
    <t>Cost:bart</t>
  </si>
  <si>
    <t>CZ224C006-C110027000</t>
  </si>
  <si>
    <t>5714743088144</t>
  </si>
  <si>
    <t>CZ224C006-C110028000</t>
  </si>
  <si>
    <t>5714743088151</t>
  </si>
  <si>
    <t>170</t>
  </si>
  <si>
    <t>CZ224C005-Q1100XS000</t>
  </si>
  <si>
    <t>CZ224C005-Q11</t>
  </si>
  <si>
    <t>5714743096019</t>
  </si>
  <si>
    <t>CBRex Shorts</t>
  </si>
  <si>
    <t>JU121C06N-Q110036000</t>
  </si>
  <si>
    <t>JU121C06N-Q11</t>
  </si>
  <si>
    <t>5714803473699</t>
  </si>
  <si>
    <t>Cassiopeia dress</t>
  </si>
  <si>
    <t>JUST FEMALE</t>
  </si>
  <si>
    <t>DAI21C00L-K11000L000</t>
  </si>
  <si>
    <t>DAI21C00L-K11</t>
  </si>
  <si>
    <t>5714905146231</t>
  </si>
  <si>
    <t>ORGANIC - Brigitte Dress</t>
  </si>
  <si>
    <t>Danefæ København</t>
  </si>
  <si>
    <t>Pieces Petite</t>
  </si>
  <si>
    <t>ON321E1VY-F120034000</t>
  </si>
  <si>
    <t>ON321E1VY-F12</t>
  </si>
  <si>
    <t>5714909464157</t>
  </si>
  <si>
    <t>ONLHANNA S/S BUTTON TOP WVN</t>
  </si>
  <si>
    <t>VE121E20L-Q1300XS000</t>
  </si>
  <si>
    <t>VE121E20L-Q13</t>
  </si>
  <si>
    <t>5714909782862</t>
  </si>
  <si>
    <t>VMSIMPLY EASY SL TANK TOP WVN GA</t>
  </si>
  <si>
    <t>ZZO172U12-O0005A5379</t>
  </si>
  <si>
    <t>ZZO172U12-O00</t>
  </si>
  <si>
    <t>5714910212211</t>
  </si>
  <si>
    <t>VMROSANNA HR BARREL PLEAT PANT</t>
  </si>
  <si>
    <t>ON321E1VX-Q11000S000</t>
  </si>
  <si>
    <t>ON321E1VX-Q11</t>
  </si>
  <si>
    <t>5714912526583</t>
  </si>
  <si>
    <t>ONYLENNI 2/4 V-NECK TOP JRS</t>
  </si>
  <si>
    <t>OP421E05C-Q110036000</t>
  </si>
  <si>
    <t>OP421E05C-Q11</t>
  </si>
  <si>
    <t>5714912923085</t>
  </si>
  <si>
    <t>ONLALYSSA L/S TOP WVN PETITE</t>
  </si>
  <si>
    <t>ON321E1X0-M110034000</t>
  </si>
  <si>
    <t>ON321E1X0-M11</t>
  </si>
  <si>
    <t>5714913815525</t>
  </si>
  <si>
    <t>ONLVIRGINIA LIFE  L/S TOP  WVN</t>
  </si>
  <si>
    <t>ONA21N041-Q110042032</t>
  </si>
  <si>
    <t>ONA21N041-Q11</t>
  </si>
  <si>
    <t>5714916772702</t>
  </si>
  <si>
    <t>CAROP LIFE SUPER HW SK JEANS BJ632</t>
  </si>
  <si>
    <t>ONLY Carmakoma</t>
  </si>
  <si>
    <t>OND21N01P-K12000S036</t>
  </si>
  <si>
    <t>OND21N01P-K12</t>
  </si>
  <si>
    <t>5714919095105</t>
  </si>
  <si>
    <t>ONLBLUSH LIFE HW BUTTON SK REA333 TALL</t>
  </si>
  <si>
    <t>ONLY Tall</t>
  </si>
  <si>
    <t>VE121E28X-O1100XS000</t>
  </si>
  <si>
    <t>VE121E28X-O11</t>
  </si>
  <si>
    <t>5714919277013</t>
  </si>
  <si>
    <t>VMERIN L/S TOP WVN GA</t>
  </si>
  <si>
    <t>ZZO1FA003-Q000034032</t>
  </si>
  <si>
    <t>ZZO1FA003-Q00</t>
  </si>
  <si>
    <t>5714919615266</t>
  </si>
  <si>
    <t>JWHMARCO JJCAILEY NOR BLACK</t>
  </si>
  <si>
    <t>ZZO1FA003-Q000036032</t>
  </si>
  <si>
    <t>5714919615273</t>
  </si>
  <si>
    <t>ZZO1FA003-Q000030034</t>
  </si>
  <si>
    <t>5714919615280</t>
  </si>
  <si>
    <t>ZZO1FA003-Q000031030</t>
  </si>
  <si>
    <t>5714919615372</t>
  </si>
  <si>
    <t>31x30</t>
  </si>
  <si>
    <t>ZZO1FA003-Q000029034</t>
  </si>
  <si>
    <t>5714919615440</t>
  </si>
  <si>
    <t>Y0121E0OV-Q11000S000</t>
  </si>
  <si>
    <t>Y0121E0OV-Q11</t>
  </si>
  <si>
    <t>5714920420491</t>
  </si>
  <si>
    <t>YASADELLA LS MESH TOP - PB</t>
  </si>
  <si>
    <t>YAS</t>
  </si>
  <si>
    <t>VEB21E062-Q11000S000</t>
  </si>
  <si>
    <t>VEB21E062-Q11</t>
  </si>
  <si>
    <t>5714921068241</t>
  </si>
  <si>
    <t>VMALBERTA SWEETHEART LACE 3/4 BODY</t>
  </si>
  <si>
    <t>Vero Moda Tall</t>
  </si>
  <si>
    <t>VEB21E062-Q11000M000</t>
  </si>
  <si>
    <t>5714921068258</t>
  </si>
  <si>
    <t>NOB21N029-K110027036</t>
  </si>
  <si>
    <t>NOB21N029-K11</t>
  </si>
  <si>
    <t>5714922344894</t>
  </si>
  <si>
    <t>27x36</t>
  </si>
  <si>
    <t>NMCALLIE HW SKINNY JEANS VI021MB NOOS</t>
  </si>
  <si>
    <t>NOB21N02E-Q120025036</t>
  </si>
  <si>
    <t>NOB21N02E-Q12</t>
  </si>
  <si>
    <t>5714922355777</t>
  </si>
  <si>
    <t>NMLUCY NW SKINNY JEANS  AZ114BL  BG</t>
  </si>
  <si>
    <t>NOB21N02E-Q120026036</t>
  </si>
  <si>
    <t>5714922355784</t>
  </si>
  <si>
    <t>26x36</t>
  </si>
  <si>
    <t>NOB21N02E-Q110025036</t>
  </si>
  <si>
    <t>NOB21N02E-Q11</t>
  </si>
  <si>
    <t>5714922355913</t>
  </si>
  <si>
    <t>PE321C0RG-Q1100XS000</t>
  </si>
  <si>
    <t>PE321C0RG-Q11</t>
  </si>
  <si>
    <t>5714923539671</t>
  </si>
  <si>
    <t>PCASTA LS DRESS AR KAC</t>
  </si>
  <si>
    <t>Pieces</t>
  </si>
  <si>
    <t>ON321B0S0-K1100XS000</t>
  </si>
  <si>
    <t>ON321B0S0-K11</t>
  </si>
  <si>
    <t>5714923735011</t>
  </si>
  <si>
    <t>ONLLAGUNA LIFE  HW BUTTON SKIRT DNM</t>
  </si>
  <si>
    <t>PIU21C00H-Q110048000</t>
  </si>
  <si>
    <t>PIU21C00H-Q11</t>
  </si>
  <si>
    <t>5714924844613</t>
  </si>
  <si>
    <t>PCRUSTINE LS DRESS PG CURVE</t>
  </si>
  <si>
    <t>Pieces Curve</t>
  </si>
  <si>
    <t>PE321E0P9-Q11000S000</t>
  </si>
  <si>
    <t>PE321E0P9-Q11</t>
  </si>
  <si>
    <t>5714925180451</t>
  </si>
  <si>
    <t>PCGYLLIAN LS TOP BFBC</t>
  </si>
  <si>
    <t>Y0121D078-A1100XL000</t>
  </si>
  <si>
    <t>Y0121D078-A11</t>
  </si>
  <si>
    <t>5714926211994</t>
  </si>
  <si>
    <t>YASELLE SS PADDED SHOULDER TOP S.</t>
  </si>
  <si>
    <t>PE321E0OK-K1100XS000</t>
  </si>
  <si>
    <t>PE321E0OK-K11</t>
  </si>
  <si>
    <t>5714926535151</t>
  </si>
  <si>
    <t>PCPAOLA LS SHIRT</t>
  </si>
  <si>
    <t>ON321A1DP-M1100XS032</t>
  </si>
  <si>
    <t>ON321A1DP-M11</t>
  </si>
  <si>
    <t>5714926771313</t>
  </si>
  <si>
    <t>XSx32</t>
  </si>
  <si>
    <t>ONLVIVA LIFE MW CARGO PANT PNT</t>
  </si>
  <si>
    <t>VE121E2H6-K11000S000</t>
  </si>
  <si>
    <t>VE121E2H6-K11</t>
  </si>
  <si>
    <t>5714927277371</t>
  </si>
  <si>
    <t>VMSAGA LS TUNIC WVN GA</t>
  </si>
  <si>
    <t>NM321S03R-O1100XS000</t>
  </si>
  <si>
    <t>NM321S03R-O11</t>
  </si>
  <si>
    <t>5714927286045</t>
  </si>
  <si>
    <t>NMUVA HW SHORTS</t>
  </si>
  <si>
    <t>Noisy May</t>
  </si>
  <si>
    <t>Y0121E0SR-G11000L000</t>
  </si>
  <si>
    <t>Y0121E0SR-G11</t>
  </si>
  <si>
    <t>5714927637397</t>
  </si>
  <si>
    <t>YASTERRA SL TOP- ICON S.</t>
  </si>
  <si>
    <t>NM321S049-Q1100XS000</t>
  </si>
  <si>
    <t>NM321S049-Q11</t>
  </si>
  <si>
    <t>5714927947007</t>
  </si>
  <si>
    <t>NMLUCKY NW LONGBOARDER DNM SHORTS B</t>
  </si>
  <si>
    <t>VE121E2FF-Q12000S000</t>
  </si>
  <si>
    <t>VE121E2FF-Q12</t>
  </si>
  <si>
    <t>5714928072159</t>
  </si>
  <si>
    <t>VMLOLA 3/4 TOP WVN</t>
  </si>
  <si>
    <t>Y0121E0SU-J11000S000</t>
  </si>
  <si>
    <t>Y0121E0SU-J11</t>
  </si>
  <si>
    <t>5714928088310</t>
  </si>
  <si>
    <t>YASVINNI SS SHIRT S.</t>
  </si>
  <si>
    <t>Y0121E0S3-T1100XS000</t>
  </si>
  <si>
    <t>Y0121E0S3-T11</t>
  </si>
  <si>
    <t>5714928094458</t>
  </si>
  <si>
    <t>YASDOWA 2/4 TOP S.</t>
  </si>
  <si>
    <t>Y0121E0OZ-T11000S000</t>
  </si>
  <si>
    <t>Y0121E0OZ-T11</t>
  </si>
  <si>
    <t>5714928161631</t>
  </si>
  <si>
    <t>YASTAPETIA LS TOP FT</t>
  </si>
  <si>
    <t>Y0121E0U2-J11000S000</t>
  </si>
  <si>
    <t>Y0121E0U2-J11</t>
  </si>
  <si>
    <t>5714928530499</t>
  </si>
  <si>
    <t>YASWIMA SL TOP S.</t>
  </si>
  <si>
    <t>ZZO1FA004-Q00000S000</t>
  </si>
  <si>
    <t>ZZO1FA004-Q00</t>
  </si>
  <si>
    <t>5714928554884</t>
  </si>
  <si>
    <t>JWHWILL SWEAT SHORTS NB</t>
  </si>
  <si>
    <t>ZZO1FA004-Q00000L000</t>
  </si>
  <si>
    <t>5714928554907</t>
  </si>
  <si>
    <t>ZZO1FA004-Q0000XL000</t>
  </si>
  <si>
    <t>5714928554914</t>
  </si>
  <si>
    <t>ZZO1FA107-M00000L000</t>
  </si>
  <si>
    <t>ZZO1FA107-M00</t>
  </si>
  <si>
    <t>5714928556024</t>
  </si>
  <si>
    <t>ON321C2BZ-K1100XS000</t>
  </si>
  <si>
    <t>ON321C2BZ-K11</t>
  </si>
  <si>
    <t>5714928830919</t>
  </si>
  <si>
    <t>ONLVERA SS DNM DRESS QYT</t>
  </si>
  <si>
    <t>ZZO1D5301-Q0000XS000</t>
  </si>
  <si>
    <t>ZZO1D5301-Q00</t>
  </si>
  <si>
    <t>5714928844251</t>
  </si>
  <si>
    <t>PCGINI MW WIDE PANTS-GW BC</t>
  </si>
  <si>
    <t>JA222G1CG-Q110029032</t>
  </si>
  <si>
    <t>JA222G1CG-Q11</t>
  </si>
  <si>
    <t>5714928981307</t>
  </si>
  <si>
    <t>JJILIAM JJORIGINAL JOS 251 50SPS NO</t>
  </si>
  <si>
    <t>MO421S00K-N1100XS000</t>
  </si>
  <si>
    <t>MO421S00K-N11</t>
  </si>
  <si>
    <t>5714980057255</t>
  </si>
  <si>
    <t>Holly shorts</t>
  </si>
  <si>
    <t>Modström</t>
  </si>
  <si>
    <t>MO421S00I-B1100XL000</t>
  </si>
  <si>
    <t>MO421S00I-B11</t>
  </si>
  <si>
    <t>5714980066189</t>
  </si>
  <si>
    <t>Jose shorts</t>
  </si>
  <si>
    <t>MO421C08A-K11000M000</t>
  </si>
  <si>
    <t>MO421C08A-K11</t>
  </si>
  <si>
    <t>5714980092591</t>
  </si>
  <si>
    <t>Krown SS dress</t>
  </si>
  <si>
    <t>MO421C08H-Q11000S000</t>
  </si>
  <si>
    <t>MO421C08H-Q11</t>
  </si>
  <si>
    <t>5714980119243</t>
  </si>
  <si>
    <t>Neela print dress</t>
  </si>
  <si>
    <t>MO421C08Z-O11000M000</t>
  </si>
  <si>
    <t>MO421C08Z-O11</t>
  </si>
  <si>
    <t>5714980129570</t>
  </si>
  <si>
    <t>Tansy dress</t>
  </si>
  <si>
    <t>MO421C081-O12000S000</t>
  </si>
  <si>
    <t>MO421C081-O12</t>
  </si>
  <si>
    <t>5714980136493</t>
  </si>
  <si>
    <t>Krown t-shirt dress</t>
  </si>
  <si>
    <t>JA222F0PS-K110W40000</t>
  </si>
  <si>
    <t>JA222F0PS-K11</t>
  </si>
  <si>
    <t>5715093203539</t>
  </si>
  <si>
    <t>JJIDAVE JJLINEN SHORTS AKM PS</t>
  </si>
  <si>
    <t>NM521N03J-C110027028</t>
  </si>
  <si>
    <t>NM521N03J-C11</t>
  </si>
  <si>
    <t>5715093690544</t>
  </si>
  <si>
    <t>27x28</t>
  </si>
  <si>
    <t>NMISABEL HW MOM SP JEANS GR BG PETI</t>
  </si>
  <si>
    <t>Noisy May Petite</t>
  </si>
  <si>
    <t>SEW21C009-Q110048000</t>
  </si>
  <si>
    <t>SEW21C009-Q11</t>
  </si>
  <si>
    <t>5715094074633</t>
  </si>
  <si>
    <t>SLFRIA LS SHORT DRESS B CURVE</t>
  </si>
  <si>
    <t>Selected Femme Curve</t>
  </si>
  <si>
    <t>JA222E0VP-Q110040000</t>
  </si>
  <si>
    <t>JA222E0VP-Q11</t>
  </si>
  <si>
    <t>5715094140598</t>
  </si>
  <si>
    <t>JJIKANE JJBRINK SWEAT PANTS KA PS</t>
  </si>
  <si>
    <t>JA222E0VP-Q110042000</t>
  </si>
  <si>
    <t>5715094140604</t>
  </si>
  <si>
    <t>JA222E0VP-Q110044000</t>
  </si>
  <si>
    <t>5715094140611</t>
  </si>
  <si>
    <t>PIT21S006-K11000M000</t>
  </si>
  <si>
    <t>PIT21S006-K11</t>
  </si>
  <si>
    <t>5715094369258</t>
  </si>
  <si>
    <t>PCPACY LOOSE MW SHORTS LB/NOOS PTT</t>
  </si>
  <si>
    <t>PIP21N01A-K1100XS000</t>
  </si>
  <si>
    <t>PIP21N01A-K11</t>
  </si>
  <si>
    <t>5715094373729</t>
  </si>
  <si>
    <t>PCLUNA STRAIGHT MW ANK MB-VI TALL B</t>
  </si>
  <si>
    <t>PIP21C02S-Q1100XS000</t>
  </si>
  <si>
    <t>PIP21C02S-Q11</t>
  </si>
  <si>
    <t>5715094422380</t>
  </si>
  <si>
    <t>PCPAOLA LS SHIRT DRESS TALL</t>
  </si>
  <si>
    <t>PIU21E00O-Q110048000</t>
  </si>
  <si>
    <t>PIU21E00O-Q11</t>
  </si>
  <si>
    <t>5715094543023</t>
  </si>
  <si>
    <t>PCPALI LS DENIM SHIRT BOX MB/BL CUR</t>
  </si>
  <si>
    <t>PIU21E00O-Q110050000</t>
  </si>
  <si>
    <t>5715094543030</t>
  </si>
  <si>
    <t>Y0121C1EX-M11000M000</t>
  </si>
  <si>
    <t>Y0121C1EX-M11</t>
  </si>
  <si>
    <t>5715094631041</t>
  </si>
  <si>
    <t>YASMANU 2/4 SWEAT DRESS - CA</t>
  </si>
  <si>
    <t>ZZO16N325-M000581FDF</t>
  </si>
  <si>
    <t>ZZO16N325-M00</t>
  </si>
  <si>
    <t>5715094710791</t>
  </si>
  <si>
    <t>ONLHELEN LS O-NECK TOP JRS</t>
  </si>
  <si>
    <t>ZZO16N327-Q000581FEA</t>
  </si>
  <si>
    <t>ZZO16N327-Q00</t>
  </si>
  <si>
    <t>5715094846063</t>
  </si>
  <si>
    <t>ONLMERLE L/S FRILL TOP WVN</t>
  </si>
  <si>
    <t>OND21E02G-H11000S000</t>
  </si>
  <si>
    <t>OND21E02G-H11</t>
  </si>
  <si>
    <t>5715095103066</t>
  </si>
  <si>
    <t>ONLLIMA L/S V-NECK TOP WVN TALL</t>
  </si>
  <si>
    <t>Y0121E0SA-J11000S000</t>
  </si>
  <si>
    <t>Y0121E0SA-J11</t>
  </si>
  <si>
    <t>5715095107446</t>
  </si>
  <si>
    <t>YASJORA SL TOP</t>
  </si>
  <si>
    <t>OND21E02J-M1100XS000</t>
  </si>
  <si>
    <t>OND21E02J-M11</t>
  </si>
  <si>
    <t>5715095107675</t>
  </si>
  <si>
    <t>ONLNAOMI L/S PLISSE TOP WVN TALL</t>
  </si>
  <si>
    <t>PIP21N00W-Q1100XS000</t>
  </si>
  <si>
    <t>PIP21N00W-Q11</t>
  </si>
  <si>
    <t>5715095202073</t>
  </si>
  <si>
    <t>PCDELLY SKN MW CR BL212 NOOS TALL BC</t>
  </si>
  <si>
    <t>NA823G1SV-M110122000</t>
  </si>
  <si>
    <t>NA823G1SV-M11</t>
  </si>
  <si>
    <t>5715095341260</t>
  </si>
  <si>
    <t>NKFLYRRI SS TOP NOOS</t>
  </si>
  <si>
    <t>Name it</t>
  </si>
  <si>
    <t>ZZO14M403-Q00054FAFD</t>
  </si>
  <si>
    <t>ZZO14M403-Q00</t>
  </si>
  <si>
    <t>5715095791485</t>
  </si>
  <si>
    <t>JWHCORP OLD LOGO SWEAT HOOD</t>
  </si>
  <si>
    <t>ZZO14M403-Q00054FAFF</t>
  </si>
  <si>
    <t>5715095791508</t>
  </si>
  <si>
    <t>ZZO14M403-Q00054FB00</t>
  </si>
  <si>
    <t>5715095791515</t>
  </si>
  <si>
    <t>ZZO14M403-Q00054FAFB</t>
  </si>
  <si>
    <t>5715095791539</t>
  </si>
  <si>
    <t>ON321C2CJ-M11000M000</t>
  </si>
  <si>
    <t>ON321C2CJ-M11</t>
  </si>
  <si>
    <t>5715095816232</t>
  </si>
  <si>
    <t>ONLSIA LIFE S/L DRESS SWT</t>
  </si>
  <si>
    <t>SEW21C00E-Q110048000</t>
  </si>
  <si>
    <t>SEW21C00E-Q11</t>
  </si>
  <si>
    <t>5715095850014</t>
  </si>
  <si>
    <t>SLFABI 2/4 SHORT DRESS M CURVE</t>
  </si>
  <si>
    <t>PIT21E00U-I1100XL000</t>
  </si>
  <si>
    <t>PIT21E00U-I11</t>
  </si>
  <si>
    <t>5715096123186</t>
  </si>
  <si>
    <t>PCGANYA LS TOP PTT</t>
  </si>
  <si>
    <t>JY121B05J-N1100XS000</t>
  </si>
  <si>
    <t>JY121B05J-N11</t>
  </si>
  <si>
    <t>5715096129782</t>
  </si>
  <si>
    <t>JDYLARA LIFE SHORT SKIRT PNT</t>
  </si>
  <si>
    <t>ON321E29C-O1100XS000</t>
  </si>
  <si>
    <t>ON321E29C-O11</t>
  </si>
  <si>
    <t>5715096239825</t>
  </si>
  <si>
    <t>ONLGINA 3/4 SLEEVE TOP WVN</t>
  </si>
  <si>
    <t>VM021E08B-K1100XS000</t>
  </si>
  <si>
    <t>VM021E08B-K11</t>
  </si>
  <si>
    <t>5715096376674</t>
  </si>
  <si>
    <t>VMANNABELLE 3/4 TOP WVN SPE GA PETI</t>
  </si>
  <si>
    <t>Vero Moda Petite</t>
  </si>
  <si>
    <t>SEM21E00Z-A110036000</t>
  </si>
  <si>
    <t>SEM21E00Z-A11</t>
  </si>
  <si>
    <t>5715096453818</t>
  </si>
  <si>
    <t>SLFPERNILLA 2/4 TOP TALL</t>
  </si>
  <si>
    <t>Selected Femme Tall</t>
  </si>
  <si>
    <t>OND21E02Z-Q11000S000</t>
  </si>
  <si>
    <t>OND21E02Z-Q11</t>
  </si>
  <si>
    <t>5715096494934</t>
  </si>
  <si>
    <t>ONLTAMARA 3/4 TOP TALL WVN</t>
  </si>
  <si>
    <t>VE121E2H5-O11000M000</t>
  </si>
  <si>
    <t>VE121E2H5-O11</t>
  </si>
  <si>
    <t>5715096585786</t>
  </si>
  <si>
    <t>VMSAGA SS TOP WVN GA</t>
  </si>
  <si>
    <t>PE321E0O5-Q1100XS000</t>
  </si>
  <si>
    <t>PE321E0O5-Q11</t>
  </si>
  <si>
    <t>5715096623877</t>
  </si>
  <si>
    <t>PCLUNILLA LS SHIRT BF BC</t>
  </si>
  <si>
    <t>ZZO16NR05-Q000597D5F</t>
  </si>
  <si>
    <t>ZZO16NR05-Q00</t>
  </si>
  <si>
    <t>5715096628902</t>
  </si>
  <si>
    <t>ONLZILLE L/S V-NECK TOP JRS</t>
  </si>
  <si>
    <t>NM521C02Z-Q1100XS000</t>
  </si>
  <si>
    <t>NM521C02Z-Q11</t>
  </si>
  <si>
    <t>5715097003838</t>
  </si>
  <si>
    <t>NMODETTA L/S DRESS PETITE</t>
  </si>
  <si>
    <t>VE121E28G-N1100XS000</t>
  </si>
  <si>
    <t>VE121E28G-N11</t>
  </si>
  <si>
    <t>5715097318185</t>
  </si>
  <si>
    <t>VMIRIS L/S STRUCTURE TOP EXP</t>
  </si>
  <si>
    <t>OND21E02M-A11000S000</t>
  </si>
  <si>
    <t>OND21E02M-A11</t>
  </si>
  <si>
    <t>5715097341763</t>
  </si>
  <si>
    <t>ONLEMMA L/S HIGH NECK STRIPE TOP TA</t>
  </si>
  <si>
    <t>VE121E2KK-M1100XS000</t>
  </si>
  <si>
    <t>VE121E2KK-M11</t>
  </si>
  <si>
    <t>5715097364830</t>
  </si>
  <si>
    <t>VMLIVA SS WIDE TOP WVN GA</t>
  </si>
  <si>
    <t>JY121D0BW-I1100XS000</t>
  </si>
  <si>
    <t>JY121D0BW-I11</t>
  </si>
  <si>
    <t>5715097364991</t>
  </si>
  <si>
    <t>JDYCHICAGO LIFE S/S PRINT TOP 2-PAC</t>
  </si>
  <si>
    <t>VE121E2LH-Q11000L000</t>
  </si>
  <si>
    <t>VE121E2LH-Q11</t>
  </si>
  <si>
    <t>5715097391188</t>
  </si>
  <si>
    <t>VMLISA SINGLET EMB TOP WVN GA</t>
  </si>
  <si>
    <t>ON321E25F-Q11000S000</t>
  </si>
  <si>
    <t>ON321E25F-Q11</t>
  </si>
  <si>
    <t>5715097427344</t>
  </si>
  <si>
    <t>ONLDANIELLA L/S HIGHNECK TOP WVN</t>
  </si>
  <si>
    <t>VEB21E05V-Q11000S000</t>
  </si>
  <si>
    <t>VEB21E05V-Q11</t>
  </si>
  <si>
    <t>5715097428334</t>
  </si>
  <si>
    <t>VMANEMONE L/S TOP FX ZLD TALL</t>
  </si>
  <si>
    <t>Y0121E0TN-E1100XS000</t>
  </si>
  <si>
    <t>Y0121E0TN-E11</t>
  </si>
  <si>
    <t>5715097436087</t>
  </si>
  <si>
    <t>YASMELANA 2/4 TOP S.</t>
  </si>
  <si>
    <t>ON321S0DU-Q11000M000</t>
  </si>
  <si>
    <t>ON321S0DU-Q11</t>
  </si>
  <si>
    <t>5715097459192</t>
  </si>
  <si>
    <t>ONLBAY LIFE HW MOM GREY DNM SHORTS</t>
  </si>
  <si>
    <t>VE121E2BI-T11000S000</t>
  </si>
  <si>
    <t>VE121E2BI-T11</t>
  </si>
  <si>
    <t>5715097464912</t>
  </si>
  <si>
    <t>VMAGELA L/S V-NECK SHIRT EXP</t>
  </si>
  <si>
    <t>PE321E0O2-A1100XS000</t>
  </si>
  <si>
    <t>PE321E0O2-A11</t>
  </si>
  <si>
    <t>5715097467227</t>
  </si>
  <si>
    <t>PCLEAF STRAP BODYSTOCKING BC</t>
  </si>
  <si>
    <t>Y0121C1MK-T11000S000</t>
  </si>
  <si>
    <t>Y0121C1MK-T11</t>
  </si>
  <si>
    <t>5715097699888</t>
  </si>
  <si>
    <t>YASMANI 3/4 SHIRT DRESS S.</t>
  </si>
  <si>
    <t>ON321E28Y-Q1100XS000</t>
  </si>
  <si>
    <t>ON321E28Y-Q11</t>
  </si>
  <si>
    <t>5715097744342</t>
  </si>
  <si>
    <t>ONLDAHLIA S/S TOP WVN</t>
  </si>
  <si>
    <t>PIU21C00X-M110XL5000</t>
  </si>
  <si>
    <t>PIU21C00X-M11</t>
  </si>
  <si>
    <t>5715097824624</t>
  </si>
  <si>
    <t>52/54</t>
  </si>
  <si>
    <t>PCPENNY LS O-NECK KNIT DRESS CURVE</t>
  </si>
  <si>
    <t>VE121E2FZ-M11000S000</t>
  </si>
  <si>
    <t>VE121E2FZ-M11</t>
  </si>
  <si>
    <t>5715097981174</t>
  </si>
  <si>
    <t>VMANI L/S SMOCK TOP WVN LCS</t>
  </si>
  <si>
    <t>SE521S033-Q1100XL000</t>
  </si>
  <si>
    <t>SE521S033-Q11</t>
  </si>
  <si>
    <t>5715098224539</t>
  </si>
  <si>
    <t>SLFMAXA MW KNIT SHORTS B</t>
  </si>
  <si>
    <t>Y0121B0BT-E1100XS000</t>
  </si>
  <si>
    <t>Y0121B0BT-E11</t>
  </si>
  <si>
    <t>5715098542824</t>
  </si>
  <si>
    <t>YASLAGI HW SKIRT S.</t>
  </si>
  <si>
    <t>SE521B0DV-A110040000</t>
  </si>
  <si>
    <t>SE521B0DV-A11</t>
  </si>
  <si>
    <t>5715098795244</t>
  </si>
  <si>
    <t>SLFMILLY MW AOP  SHORT SKIRT M</t>
  </si>
  <si>
    <t>PIT21C01U-Q11000M000</t>
  </si>
  <si>
    <t>PIT21C01U-Q11</t>
  </si>
  <si>
    <t>5715098958052</t>
  </si>
  <si>
    <t>PCINIS LS DRESS D2D PTT</t>
  </si>
  <si>
    <t>PIT21D011-Q11000S000</t>
  </si>
  <si>
    <t>PIT21D011-Q11</t>
  </si>
  <si>
    <t>5715098958939</t>
  </si>
  <si>
    <t>PCLABY LS TOP D2D PTT</t>
  </si>
  <si>
    <t>PIT21E00R-K1100XS000</t>
  </si>
  <si>
    <t>PIT21E00R-K11</t>
  </si>
  <si>
    <t>5715098963421</t>
  </si>
  <si>
    <t>PCMISTY LS TOP D2D PTT</t>
  </si>
  <si>
    <t>PIP21E00X-Q1100XS000</t>
  </si>
  <si>
    <t>PIP21E00X-Q11</t>
  </si>
  <si>
    <t>5715098966866</t>
  </si>
  <si>
    <t>PCINIS LS TOP D2D TALL</t>
  </si>
  <si>
    <t>ON321A1CI-G1100XS032</t>
  </si>
  <si>
    <t>ON321A1CI-G11</t>
  </si>
  <si>
    <t>5715099147592</t>
  </si>
  <si>
    <t>ONLPOPTRASH LIFE MW STRIKE PANT PNT</t>
  </si>
  <si>
    <t>VE121C2KY-A11000S000</t>
  </si>
  <si>
    <t>VE121C2KY-A11</t>
  </si>
  <si>
    <t>5715099223289</t>
  </si>
  <si>
    <t>VMLYDIA L/S BOW TUNIC FD20</t>
  </si>
  <si>
    <t>VE121E2EN-M1100XS000</t>
  </si>
  <si>
    <t>VE121E2EN-M11</t>
  </si>
  <si>
    <t>5715099238771</t>
  </si>
  <si>
    <t>VMAPRIL L/S PUFF TOP FD20 GA</t>
  </si>
  <si>
    <t>VE121E2KJ-Q1100XS000</t>
  </si>
  <si>
    <t>VE121E2KJ-Q11</t>
  </si>
  <si>
    <t>5715099268839</t>
  </si>
  <si>
    <t>VMJANE SS SHIRT WVN GA</t>
  </si>
  <si>
    <t>VE121E2KD-J1100XS000</t>
  </si>
  <si>
    <t>VE121E2KD-J11</t>
  </si>
  <si>
    <t>5715099350220</t>
  </si>
  <si>
    <t>VMNADS SS V LACE TOP WVN GA</t>
  </si>
  <si>
    <t>OND21N04B-K1100XS000</t>
  </si>
  <si>
    <t>OND21N04B-K11</t>
  </si>
  <si>
    <t>5715099369147</t>
  </si>
  <si>
    <t>ONLERICA LIFE MID ST ANK MAE040 TAL</t>
  </si>
  <si>
    <t>OP421N064-Q1100XS000</t>
  </si>
  <si>
    <t>OP421N064-Q11</t>
  </si>
  <si>
    <t>5715099477514</t>
  </si>
  <si>
    <t>ONLBLUSH MID SK RAW BB REA1099 PETI</t>
  </si>
  <si>
    <t>ZZO1FA006-C000031030</t>
  </si>
  <si>
    <t>ZZO1FA006-C00</t>
  </si>
  <si>
    <t>5715099556905</t>
  </si>
  <si>
    <t>JWHMARCO JJCAILEY  NOR LGM CHECK</t>
  </si>
  <si>
    <t>ZZO1FA006-C000032030</t>
  </si>
  <si>
    <t>5715099556912</t>
  </si>
  <si>
    <t>ZZO1FA006-C000028032</t>
  </si>
  <si>
    <t>5715099556929</t>
  </si>
  <si>
    <t>ZZO1FA006-C000029032</t>
  </si>
  <si>
    <t>5715099556936</t>
  </si>
  <si>
    <t>ZZO1FA006-C000033032</t>
  </si>
  <si>
    <t>5715099556974</t>
  </si>
  <si>
    <t>33x32</t>
  </si>
  <si>
    <t>ZZO1FA006-C000034032</t>
  </si>
  <si>
    <t>5715099556981</t>
  </si>
  <si>
    <t>ZZO1FA006-C000036032</t>
  </si>
  <si>
    <t>5715099556998</t>
  </si>
  <si>
    <t>ZZO1FA006-C000033034</t>
  </si>
  <si>
    <t>5715099557049</t>
  </si>
  <si>
    <t>33x34</t>
  </si>
  <si>
    <t>ZZO1FA006-C000036034</t>
  </si>
  <si>
    <t>5715099557063</t>
  </si>
  <si>
    <t>36x34</t>
  </si>
  <si>
    <t>ZZO1FA006-C000036036</t>
  </si>
  <si>
    <t>5715099557117</t>
  </si>
  <si>
    <t>36x36</t>
  </si>
  <si>
    <t>JY121C0ND-M11000S000</t>
  </si>
  <si>
    <t>JY121C0ND-M11</t>
  </si>
  <si>
    <t>5715099738035</t>
  </si>
  <si>
    <t>JDYDORIT L/S DRESS JRS</t>
  </si>
  <si>
    <t>ON321E28R-M11000S000</t>
  </si>
  <si>
    <t>ON321E28R-M11</t>
  </si>
  <si>
    <t>5715099793096</t>
  </si>
  <si>
    <t>ONLSILLE MESH SS TOP WVN</t>
  </si>
  <si>
    <t>ON321S0EZ-I1100XL000</t>
  </si>
  <si>
    <t>ON321S0EZ-I11</t>
  </si>
  <si>
    <t>5715100120170</t>
  </si>
  <si>
    <t>ONLBAY HW MOM COL DNM SHORTS NAS</t>
  </si>
  <si>
    <t>ON321C2BR-A11000M000</t>
  </si>
  <si>
    <t>ON321C2BR-A11</t>
  </si>
  <si>
    <t>5715100255124</t>
  </si>
  <si>
    <t>ONLPERNILLE ROUCHING DRESS JRS</t>
  </si>
  <si>
    <t>ON321C2BR-A11000S000</t>
  </si>
  <si>
    <t>5715100255155</t>
  </si>
  <si>
    <t>ON321A1AO-B11000M000</t>
  </si>
  <si>
    <t>ON321A1AO-B11</t>
  </si>
  <si>
    <t>5715100266557</t>
  </si>
  <si>
    <t>ONLMETTE LONG PANT JRS</t>
  </si>
  <si>
    <t>VM021A036-C1100XS000</t>
  </si>
  <si>
    <t>VM021A036-C11</t>
  </si>
  <si>
    <t>5715100324141</t>
  </si>
  <si>
    <t>VMODEZ HW SWEAT PANTS VMA PETITE</t>
  </si>
  <si>
    <t>VEB21E073-A11000S000</t>
  </si>
  <si>
    <t>VEB21E073-A11</t>
  </si>
  <si>
    <t>5715100325926</t>
  </si>
  <si>
    <t>VMEMINA 3/4 TOP WVN GA TALL</t>
  </si>
  <si>
    <t>NOY21B004-C110050000</t>
  </si>
  <si>
    <t>NOY21B004-C11</t>
  </si>
  <si>
    <t>5715100354100</t>
  </si>
  <si>
    <t>NMBE JUNE NW SHORT SKIRT LG BG CURV</t>
  </si>
  <si>
    <t>Noisy May Curve</t>
  </si>
  <si>
    <t>ZZO1FA006-C000029034</t>
  </si>
  <si>
    <t>5715100811719</t>
  </si>
  <si>
    <t>ON321N1RK-K1100XS032</t>
  </si>
  <si>
    <t>ON321N1RK-K11</t>
  </si>
  <si>
    <t>5715100903483</t>
  </si>
  <si>
    <t>ONLBLUSH CUT SKINNY</t>
  </si>
  <si>
    <t>PIT21A00U-A11000L000</t>
  </si>
  <si>
    <t>PIT21A00U-A11</t>
  </si>
  <si>
    <t>5715101071532</t>
  </si>
  <si>
    <t>PCLINIANNE MW CULOTTE PANT PB PTT</t>
  </si>
  <si>
    <t>SEL21B00L-K110036000</t>
  </si>
  <si>
    <t>SEL21B00L-K11</t>
  </si>
  <si>
    <t>5715101099161</t>
  </si>
  <si>
    <t>SLFCLARISA MW SHORT SKIRT U PETITE</t>
  </si>
  <si>
    <t>Selected Femme Petite</t>
  </si>
  <si>
    <t>OP421E06W-K110034000</t>
  </si>
  <si>
    <t>OP421E06W-K11</t>
  </si>
  <si>
    <t>5715101241096</t>
  </si>
  <si>
    <t>ONLNOVA LIFE BUTTON SINGLET AOP PTM PET</t>
  </si>
  <si>
    <t>VE121E2FX-M1100XS000</t>
  </si>
  <si>
    <t>VE121E2FX-M11</t>
  </si>
  <si>
    <t>5715101263814</t>
  </si>
  <si>
    <t>VMNEWALLIE L/S SMOCK TOP EXP GA</t>
  </si>
  <si>
    <t>VE121E1Z3-M1200XS000</t>
  </si>
  <si>
    <t>VE121E1Z3-M12</t>
  </si>
  <si>
    <t>5715101286035</t>
  </si>
  <si>
    <t>VMFALLIE S/S TOP EXP GA</t>
  </si>
  <si>
    <t>ON321E2CU-T1100XS000</t>
  </si>
  <si>
    <t>ON321E2CU-T11</t>
  </si>
  <si>
    <t>5715101471271</t>
  </si>
  <si>
    <t>ONLASIA LIFE OFF SHOULDER TOP WVN</t>
  </si>
  <si>
    <t>ZZO19ZZ01-O00058DDB9</t>
  </si>
  <si>
    <t>ZZO19ZZ01-O00</t>
  </si>
  <si>
    <t>5715101702559</t>
  </si>
  <si>
    <t>NLFRESH LS DRESS</t>
  </si>
  <si>
    <t>LMTD</t>
  </si>
  <si>
    <t>ZZO19ZZ01-O00058DDBE</t>
  </si>
  <si>
    <t>5715101702580</t>
  </si>
  <si>
    <t>PE321E0QY-Q11000S000</t>
  </si>
  <si>
    <t>PE321E0QY-Q11</t>
  </si>
  <si>
    <t>5715101744870</t>
  </si>
  <si>
    <t>PCTRINA SS TOP BF BC</t>
  </si>
  <si>
    <t>VM021C084-B11000S000</t>
  </si>
  <si>
    <t>VM021C084-B11</t>
  </si>
  <si>
    <t>5715101851578</t>
  </si>
  <si>
    <t>VMFALLIE S/S TOP EXP GA PETITE</t>
  </si>
  <si>
    <t>VM021E075-A11000S000</t>
  </si>
  <si>
    <t>VM021E075-A11</t>
  </si>
  <si>
    <t>5715101909378</t>
  </si>
  <si>
    <t>VMJOSEPHINE LINDA LS SHIRT VMA PETI</t>
  </si>
  <si>
    <t>ZZO1DLC33-J000104000</t>
  </si>
  <si>
    <t>ZZO1DLC33-J00</t>
  </si>
  <si>
    <t>5715101940319</t>
  </si>
  <si>
    <t>ZZO1DLC33-J000110000</t>
  </si>
  <si>
    <t>5715101940326</t>
  </si>
  <si>
    <t>Y0121C1EZ-K11000S000</t>
  </si>
  <si>
    <t>Y0121C1EZ-K11</t>
  </si>
  <si>
    <t>5715102605620</t>
  </si>
  <si>
    <t>YASBLUMA LS SMOCK DRESS - MA</t>
  </si>
  <si>
    <t>VE121E2MV-Q1100XS000</t>
  </si>
  <si>
    <t>VE121E2MV-Q11</t>
  </si>
  <si>
    <t>5715102719037</t>
  </si>
  <si>
    <t>VMSIMPLY EASY 2/4 BUTTON TOP WVN</t>
  </si>
  <si>
    <t>VE121E2MV-K1200XS000</t>
  </si>
  <si>
    <t>VE121E2MV-K12</t>
  </si>
  <si>
    <t>5715102720545</t>
  </si>
  <si>
    <t>VE121E2MX-K11000S000</t>
  </si>
  <si>
    <t>VE121E2MX-K11</t>
  </si>
  <si>
    <t>5715102819416</t>
  </si>
  <si>
    <t>VMKAY SL TOP WVN RPT GA</t>
  </si>
  <si>
    <t>VE121E2NM-A1100XS000</t>
  </si>
  <si>
    <t>VE121E2NM-A11</t>
  </si>
  <si>
    <t>5715102959891</t>
  </si>
  <si>
    <t>VMNADS TRAPEZ SLEEVE TOP WVN GA</t>
  </si>
  <si>
    <t>VE121E2NM-A11000S000</t>
  </si>
  <si>
    <t>5715102959907</t>
  </si>
  <si>
    <t>ON321E2DK-Q1100XS000</t>
  </si>
  <si>
    <t>ON321E2DK-Q11</t>
  </si>
  <si>
    <t>5715103188375</t>
  </si>
  <si>
    <t>ONLMIA LS SMOCK TOP WVN</t>
  </si>
  <si>
    <t>PE321E0QA-K1100XS000</t>
  </si>
  <si>
    <t>PE321E0QA-K11</t>
  </si>
  <si>
    <t>5715103382346</t>
  </si>
  <si>
    <t>PCMELLA SS CROPPED TOP AR KAC</t>
  </si>
  <si>
    <t>VEB21E07O-J1100XS000</t>
  </si>
  <si>
    <t>VEB21E07O-J11</t>
  </si>
  <si>
    <t>5715103566258</t>
  </si>
  <si>
    <t>VMGIGI S/S TOP WVN TALL</t>
  </si>
  <si>
    <t>OS322G0HI-Q110028030</t>
  </si>
  <si>
    <t>OS322G0HI-Q11</t>
  </si>
  <si>
    <t>5715103623999</t>
  </si>
  <si>
    <t>ONSLOOM LIFE SLIM BLACK PK 9811</t>
  </si>
  <si>
    <t>ON321C289-G1100XS000</t>
  </si>
  <si>
    <t>ON321C289-G11</t>
  </si>
  <si>
    <t>5715103632397</t>
  </si>
  <si>
    <t>ONLSKY LS DRESS JRS</t>
  </si>
  <si>
    <t>ON321E25R-M11000M000</t>
  </si>
  <si>
    <t>ON321E25R-M11</t>
  </si>
  <si>
    <t>5715103852733</t>
  </si>
  <si>
    <t>ONLTHORA S/S V-NECK TOP WVN</t>
  </si>
  <si>
    <t>VE121N0SL-Q1100XS034</t>
  </si>
  <si>
    <t>VE121N0SL-Q11</t>
  </si>
  <si>
    <t>5715103941000</t>
  </si>
  <si>
    <t>34x34</t>
  </si>
  <si>
    <t>VMHANNA MR SLIM SLIT JEANS BA190</t>
  </si>
  <si>
    <t>VE121I1SR-G1100XL000</t>
  </si>
  <si>
    <t>VE121I1SR-G11</t>
  </si>
  <si>
    <t>5715104189265</t>
  </si>
  <si>
    <t>mottled bordeaux</t>
  </si>
  <si>
    <t>VMSTINNA LS STRUCTURE BLOUSE GA NOOS</t>
  </si>
  <si>
    <t>VE121I1MB-B1200XS000</t>
  </si>
  <si>
    <t>VE121I1MB-B12</t>
  </si>
  <si>
    <t>5715104203848</t>
  </si>
  <si>
    <t>VMOLINA SL O-NECK VEST NOOS</t>
  </si>
  <si>
    <t>ZZO1F7701-Q01000M000</t>
  </si>
  <si>
    <t>ZZO1F7701-Q01</t>
  </si>
  <si>
    <t>5715104262104</t>
  </si>
  <si>
    <t>YASMINNA LS DRESS - PB</t>
  </si>
  <si>
    <t>VE121E2KH-K1100XS000</t>
  </si>
  <si>
    <t>VE121E2KH-K11</t>
  </si>
  <si>
    <t>5715104348037</t>
  </si>
  <si>
    <t>VMNADS SS SHOULDER FRILL TOP WVN GA</t>
  </si>
  <si>
    <t>VE121E2RN-K1100XS000</t>
  </si>
  <si>
    <t>VE121E2RN-K11</t>
  </si>
  <si>
    <t>5715104492822</t>
  </si>
  <si>
    <t>VMELISA L/S LACE TOP GA COLOR</t>
  </si>
  <si>
    <t>NM321C0JP-C1100XS000</t>
  </si>
  <si>
    <t>NM321C0JP-C11</t>
  </si>
  <si>
    <t>5715104780073</t>
  </si>
  <si>
    <t>NMSOPHIE ¾ V-NECK DRESS LG</t>
  </si>
  <si>
    <t>VE121C2LX-O1100XS000</t>
  </si>
  <si>
    <t>VE121C2LX-O11</t>
  </si>
  <si>
    <t>5715105280459</t>
  </si>
  <si>
    <t>VMKATINKA 2/4 BELT DRESS EXP GA</t>
  </si>
  <si>
    <t>PIT21B00N-M11000L000</t>
  </si>
  <si>
    <t>PIT21B00N-M11</t>
  </si>
  <si>
    <t>5715105286307</t>
  </si>
  <si>
    <t>PCTINA MW WRAP SKIRT PTT</t>
  </si>
  <si>
    <t>PIT21D01S-A1100XL000</t>
  </si>
  <si>
    <t>PIT21D01S-A11</t>
  </si>
  <si>
    <t>5715105300232</t>
  </si>
  <si>
    <t>PCTRULY KNIT SLIP TOP PTT BC</t>
  </si>
  <si>
    <t>PIT21D01U-A1100XL000</t>
  </si>
  <si>
    <t>PIT21D01U-A11</t>
  </si>
  <si>
    <t>5715105302953</t>
  </si>
  <si>
    <t>PCTAYA CROPPED TANK TOP PTT BC</t>
  </si>
  <si>
    <t>VE121E2IB-M12000S000</t>
  </si>
  <si>
    <t>VE121E2IB-M12</t>
  </si>
  <si>
    <t>5715105308528</t>
  </si>
  <si>
    <t>VMZALLIE S/S TOP EXP GA</t>
  </si>
  <si>
    <t>VE121E2IB-K1100XS000</t>
  </si>
  <si>
    <t>VE121E2IB-K11</t>
  </si>
  <si>
    <t>5715105308559</t>
  </si>
  <si>
    <t>ON321A1DA-N1100XS000</t>
  </si>
  <si>
    <t>ON321A1DA-N11</t>
  </si>
  <si>
    <t>5715105333391</t>
  </si>
  <si>
    <t>ONLKIRAS LIFE PANTS CS JRS</t>
  </si>
  <si>
    <t>VE121E2JU-K11000S000</t>
  </si>
  <si>
    <t>VE121E2JU-K11</t>
  </si>
  <si>
    <t>5715105335814</t>
  </si>
  <si>
    <t>VMKATNISS S/S SMOCK TOP EXP GA</t>
  </si>
  <si>
    <t>VE121E2IG-Q11000S000</t>
  </si>
  <si>
    <t>VE121E2IG-Q11</t>
  </si>
  <si>
    <t>5715105346124</t>
  </si>
  <si>
    <t>VMMELLIE S/S TOP EXP GA</t>
  </si>
  <si>
    <t>VE121E2GF-B1100XS000</t>
  </si>
  <si>
    <t>VE121E2GF-B11</t>
  </si>
  <si>
    <t>5715105350732</t>
  </si>
  <si>
    <t>VMHADDIE L/S TOP EXP</t>
  </si>
  <si>
    <t>OP421A06J-C11000L000</t>
  </si>
  <si>
    <t>OP421A06J-C11</t>
  </si>
  <si>
    <t>5715105437730</t>
  </si>
  <si>
    <t>Lx28</t>
  </si>
  <si>
    <t>ONLNELLA FLARED PANT CS JRS PETIT</t>
  </si>
  <si>
    <t>OP421A06J-C1100XL000</t>
  </si>
  <si>
    <t>5715105437747</t>
  </si>
  <si>
    <t>XLx28</t>
  </si>
  <si>
    <t>OP421D042-C1100XS000</t>
  </si>
  <si>
    <t>OP421D042-C11</t>
  </si>
  <si>
    <t>5715105445094</t>
  </si>
  <si>
    <t>ONLNELLA L/S HOOD TOP JRS PETIT</t>
  </si>
  <si>
    <t>PE321C0Y8-T1100XS000</t>
  </si>
  <si>
    <t>PE321C0Y8-T11</t>
  </si>
  <si>
    <t>5715105876034</t>
  </si>
  <si>
    <t>PCHANNE LS DRESS KAC</t>
  </si>
  <si>
    <t>ON321E2EF-I1100XS000</t>
  </si>
  <si>
    <t>ON321E2EF-I11</t>
  </si>
  <si>
    <t>5715106006508</t>
  </si>
  <si>
    <t>ONLRUTH S/L  WIDE NECK SHORT TOP WV</t>
  </si>
  <si>
    <t>VM021N049-K1100LP028</t>
  </si>
  <si>
    <t>VM021N049-K11</t>
  </si>
  <si>
    <t>5715106043084</t>
  </si>
  <si>
    <t>VMTERESA MR SKINNY DET JEAN GU358 PETITE</t>
  </si>
  <si>
    <t>VM021N049-K110XLP028</t>
  </si>
  <si>
    <t>5715106043091</t>
  </si>
  <si>
    <t>VEB21E07E-G11000M000</t>
  </si>
  <si>
    <t>VEB21E07E-G11</t>
  </si>
  <si>
    <t>5715106101371</t>
  </si>
  <si>
    <t>VMSAGA SS TOP WVN GA TALL</t>
  </si>
  <si>
    <t>PIT21E00Y-K11000L000</t>
  </si>
  <si>
    <t>PIT21E00Y-K11</t>
  </si>
  <si>
    <t>5715106224940</t>
  </si>
  <si>
    <t>PCMELLA SS CROPPED TOP AR KAC PETIT</t>
  </si>
  <si>
    <t>ON321D2IN-B1100XL000</t>
  </si>
  <si>
    <t>ON321D2IN-B11</t>
  </si>
  <si>
    <t>5715106374560</t>
  </si>
  <si>
    <t>ONLNELLA L/S CROPPED O-NECK TOP JRS</t>
  </si>
  <si>
    <t>JY121N05I-C1200XS034</t>
  </si>
  <si>
    <t>JY121N05I-C12</t>
  </si>
  <si>
    <t>5715106422964</t>
  </si>
  <si>
    <t>XSx34</t>
  </si>
  <si>
    <t>JDYSONJA LIFE REG SKINNY ANK GR DNM</t>
  </si>
  <si>
    <t>ON321E2AR-M130034000</t>
  </si>
  <si>
    <t>ON321E2AR-M13</t>
  </si>
  <si>
    <t>5715106424036</t>
  </si>
  <si>
    <t>ONLNOVA LUX  S/S TOP AOP WVN 9</t>
  </si>
  <si>
    <t>ZZO1MEX03-Q000036000</t>
  </si>
  <si>
    <t>ZZO1MEX03-Q00</t>
  </si>
  <si>
    <t>5715106439962</t>
  </si>
  <si>
    <t>SLFARALDA LS AOP  MIDI DRESS B</t>
  </si>
  <si>
    <t>NM321C0JR-N11000M000</t>
  </si>
  <si>
    <t>NM321C0JR-N11</t>
  </si>
  <si>
    <t>5715106538856</t>
  </si>
  <si>
    <t>NMLACE S/L KNIT DRESS</t>
  </si>
  <si>
    <t>ONA21C0B0-Q110S42000</t>
  </si>
  <si>
    <t>ONA21C0B0-Q11</t>
  </si>
  <si>
    <t>5715106611139</t>
  </si>
  <si>
    <t>S-42/44</t>
  </si>
  <si>
    <t>CARZILLY LS CALF DRESS</t>
  </si>
  <si>
    <t>ON321D2GE-Q1200XS000</t>
  </si>
  <si>
    <t>ON321D2GE-Q12</t>
  </si>
  <si>
    <t>5715106819825</t>
  </si>
  <si>
    <t>ONLSKY 3/4 PUFF TOP JRS</t>
  </si>
  <si>
    <t>OND21S01D-Q1100XS000</t>
  </si>
  <si>
    <t>OND21S01D-Q11</t>
  </si>
  <si>
    <t>5715107215251</t>
  </si>
  <si>
    <t>ONLRAIN LONG SHORTS</t>
  </si>
  <si>
    <t>VE121E2MT-Q11000S000</t>
  </si>
  <si>
    <t>VE121E2MT-Q11</t>
  </si>
  <si>
    <t>5715107228633</t>
  </si>
  <si>
    <t>VMNADS S/S LACE TOP WVN GA</t>
  </si>
  <si>
    <t>VE121E2H5-K1200XS000</t>
  </si>
  <si>
    <t>VE121E2H5-K12</t>
  </si>
  <si>
    <t>5715107583633</t>
  </si>
  <si>
    <t>VE121E2H5-Q1500XS000</t>
  </si>
  <si>
    <t>VE121E2H5-Q15</t>
  </si>
  <si>
    <t>5715107599320</t>
  </si>
  <si>
    <t>SEW21E00B-B110050000</t>
  </si>
  <si>
    <t>SEW21E00B-B11</t>
  </si>
  <si>
    <t>5715107685115</t>
  </si>
  <si>
    <t>SLFELLO LS SHIRT W CURVE</t>
  </si>
  <si>
    <t>Y0121B0BM-T1100XS000</t>
  </si>
  <si>
    <t>Y0121B0BM-T11</t>
  </si>
  <si>
    <t>5715107786553</t>
  </si>
  <si>
    <t>YASPITCHA HW MINI SKIRT - CA</t>
  </si>
  <si>
    <t>SE521E0OZ-Q110040000</t>
  </si>
  <si>
    <t>SE521E0OZ-Q11</t>
  </si>
  <si>
    <t>5715108045222</t>
  </si>
  <si>
    <t>SLFSOLVEIG LS AOP TOP M</t>
  </si>
  <si>
    <t>OP421I07M-K1100XS000</t>
  </si>
  <si>
    <t>OP421I07M-K11</t>
  </si>
  <si>
    <t>5715108054224</t>
  </si>
  <si>
    <t>ONLAMALIA L/S LACE BACK PUL EX PETIT KNT</t>
  </si>
  <si>
    <t>VE121E2QR-J1100XS000</t>
  </si>
  <si>
    <t>VE121E2QR-J11</t>
  </si>
  <si>
    <t>5715108182316</t>
  </si>
  <si>
    <t>VMVILMA LS V-NECK TOP WVN GA</t>
  </si>
  <si>
    <t>VE121E2QU-M1100XS000</t>
  </si>
  <si>
    <t>VE121E2QU-M11</t>
  </si>
  <si>
    <t>5715108237320</t>
  </si>
  <si>
    <t>VMVILMA LS O-NECK TOP WVN GA</t>
  </si>
  <si>
    <t>JA222G1II-K110029032</t>
  </si>
  <si>
    <t>JA222G1II-K11</t>
  </si>
  <si>
    <t>5715108344349</t>
  </si>
  <si>
    <t>JJIGLENN JJORIGINAL AM 328 SN</t>
  </si>
  <si>
    <t>YA021C05S-K11000S000</t>
  </si>
  <si>
    <t>YA021C05S-K11</t>
  </si>
  <si>
    <t>5715108481594</t>
  </si>
  <si>
    <t>YASLEAH SS ANKLE DRESS - CA TALL</t>
  </si>
  <si>
    <t>YAS Tall</t>
  </si>
  <si>
    <t>VE121E2MW-M1100XS000</t>
  </si>
  <si>
    <t>VE121E2MW-M11</t>
  </si>
  <si>
    <t>5715108723243</t>
  </si>
  <si>
    <t>VMNANCY SS TOP WVN GA</t>
  </si>
  <si>
    <t>VE121E2MW-M11000S000</t>
  </si>
  <si>
    <t>5715108723250</t>
  </si>
  <si>
    <t>VE121E2MW-M11000M000</t>
  </si>
  <si>
    <t>5715108723267</t>
  </si>
  <si>
    <t>OND21N04M-K1200XS000</t>
  </si>
  <si>
    <t>OND21N04M-K12</t>
  </si>
  <si>
    <t>5715109021270</t>
  </si>
  <si>
    <t>ONLBLUSH LIFE HW SK LEGGING BOX TAL</t>
  </si>
  <si>
    <t>JY121D0CQ-Q1100XS000</t>
  </si>
  <si>
    <t>JY121D0CQ-Q11</t>
  </si>
  <si>
    <t>5715109230269</t>
  </si>
  <si>
    <t>JDYCALLIE S/S X-MAS PRINT TOP JRS</t>
  </si>
  <si>
    <t>PIU21C01W-Q110L48000</t>
  </si>
  <si>
    <t>PIU21C01W-Q11</t>
  </si>
  <si>
    <t>5715109500454</t>
  </si>
  <si>
    <t>48/50</t>
  </si>
  <si>
    <t>PCCANA LS HIGH NECK KNIT DRESS QX BC</t>
  </si>
  <si>
    <t>VEB21E07W-M1100ST000</t>
  </si>
  <si>
    <t>VEB21E07W-M11</t>
  </si>
  <si>
    <t>5715109541747</t>
  </si>
  <si>
    <t>VMNORA NEW SINGLET CALF DRESS VIP TALL</t>
  </si>
  <si>
    <t>JY121E0L9-G110034000</t>
  </si>
  <si>
    <t>JY121E0L9-G11</t>
  </si>
  <si>
    <t>5715109846651</t>
  </si>
  <si>
    <t>JDYLISA L/S TUNIC WVN</t>
  </si>
  <si>
    <t>VEB21E08Q-Q110XST000</t>
  </si>
  <si>
    <t>VEB21E08Q-Q11</t>
  </si>
  <si>
    <t>5715109868196</t>
  </si>
  <si>
    <t>VMELISA L/S LACE TOP GA TALL</t>
  </si>
  <si>
    <t>ZZO1JS002-K000147000</t>
  </si>
  <si>
    <t>ZZO1JS002-K00</t>
  </si>
  <si>
    <t>5715109970745</t>
  </si>
  <si>
    <t>NKMOGAME LS SWEAT BRU</t>
  </si>
  <si>
    <t>ON321T09N-K11000S000</t>
  </si>
  <si>
    <t>ON321T09N-K11</t>
  </si>
  <si>
    <t>5715111031038</t>
  </si>
  <si>
    <t>ONLRAIN LIFE PLAYSUIT 3/4 SLEEVE BJ</t>
  </si>
  <si>
    <t>Y0121I0EX-E1100XL000</t>
  </si>
  <si>
    <t>Y0121I0EX-E11</t>
  </si>
  <si>
    <t>5715111032660</t>
  </si>
  <si>
    <t>YASBISTRI KNIT PULLOVER S.</t>
  </si>
  <si>
    <t>PE321C11V-Q1100XS000</t>
  </si>
  <si>
    <t>PE321C11V-Q11</t>
  </si>
  <si>
    <t>5715111250651</t>
  </si>
  <si>
    <t>PCFLOELLE LS SHIRT DRESS BC</t>
  </si>
  <si>
    <t>ON321A1EK-Q1100XS032</t>
  </si>
  <si>
    <t>ON321A1EK-Q11</t>
  </si>
  <si>
    <t>5715111251245</t>
  </si>
  <si>
    <t>ONLBELLA LIVE LOVE LEGGINGS JRS</t>
  </si>
  <si>
    <t>VM021A041-Q110XSP000</t>
  </si>
  <si>
    <t>VM021A041-Q11</t>
  </si>
  <si>
    <t>5715111278792</t>
  </si>
  <si>
    <t>VMKAMMA NW FLARED CHECK PANT GA PETITE</t>
  </si>
  <si>
    <t>PIP21C03A-H1100XS000</t>
  </si>
  <si>
    <t>PIP21C03A-H11</t>
  </si>
  <si>
    <t>5715111311833</t>
  </si>
  <si>
    <t>PCMILLER SS DRESS TALL BC</t>
  </si>
  <si>
    <t>PIT21D01N-A1100XL000</t>
  </si>
  <si>
    <t>PIT21D01N-A11</t>
  </si>
  <si>
    <t>5715111335433</t>
  </si>
  <si>
    <t>PCMURIA SL CROP TOP D2D PTT</t>
  </si>
  <si>
    <t>PIT21A00Z-A11000M000</t>
  </si>
  <si>
    <t>PIT21A00Z-A11</t>
  </si>
  <si>
    <t>5715111341281</t>
  </si>
  <si>
    <t>PCPYLLA HW TRACK PANTS D2D PTT</t>
  </si>
  <si>
    <t>NM521D024-A1100XS000</t>
  </si>
  <si>
    <t>NM521D024-A11</t>
  </si>
  <si>
    <t>5715111824296</t>
  </si>
  <si>
    <t>NMSTINE 3/4 SLEEVE TOP PETITE</t>
  </si>
  <si>
    <t>Y0121E0YQ-A11000M000</t>
  </si>
  <si>
    <t>Y0121E0YQ-A11</t>
  </si>
  <si>
    <t>5715111840906</t>
  </si>
  <si>
    <t>YASSUNTA SL TOP - ICON S.</t>
  </si>
  <si>
    <t>NM521N041-Q110026028</t>
  </si>
  <si>
    <t>NM521N041-Q11</t>
  </si>
  <si>
    <t>5715111986963</t>
  </si>
  <si>
    <t>26x28</t>
  </si>
  <si>
    <t>NMASHLEY RELAXED WIDE LEG JEANS BL PETITE</t>
  </si>
  <si>
    <t>VM021E08N-O1100SP000</t>
  </si>
  <si>
    <t>VM021E08N-O11</t>
  </si>
  <si>
    <t>5715112743909</t>
  </si>
  <si>
    <t>VMWONDA S/L TIE TOP EXP GA PETITE</t>
  </si>
  <si>
    <t>ON321I2CN-J11000M000</t>
  </si>
  <si>
    <t>ON321I2CN-J11</t>
  </si>
  <si>
    <t>5715112809537</t>
  </si>
  <si>
    <t>ONLLELY L/S SWEETHEART CARDIGAN CC KNT</t>
  </si>
  <si>
    <t>VE121C2BL-A1100XS000</t>
  </si>
  <si>
    <t>VE121C2BL-A11</t>
  </si>
  <si>
    <t>5715112873491</t>
  </si>
  <si>
    <t>VMAYA V-NECK LS DRESS AOP #6</t>
  </si>
  <si>
    <t>VE121E2QP-A1100XS000</t>
  </si>
  <si>
    <t>VE121E2QP-A11</t>
  </si>
  <si>
    <t>5715112901262</t>
  </si>
  <si>
    <t>VMBEATRIX LACE LS V-NECK TOP WVN GA</t>
  </si>
  <si>
    <t>VE121E2QP-A11000S000</t>
  </si>
  <si>
    <t>5715112901279</t>
  </si>
  <si>
    <t>ON321C2G1-A11000S000</t>
  </si>
  <si>
    <t>ON321C2G1-A11</t>
  </si>
  <si>
    <t>5715113011700</t>
  </si>
  <si>
    <t>ONLINA L/S BODYCON DRESS CS JRS</t>
  </si>
  <si>
    <t>ON321E2E5-Q11000S000</t>
  </si>
  <si>
    <t>ON321E2E5-Q11</t>
  </si>
  <si>
    <t>5715113043213</t>
  </si>
  <si>
    <t>ONLASTA L/S HIGHNECK SMOCK TOP WVN</t>
  </si>
  <si>
    <t>ON321I2AZ-C1200XS000</t>
  </si>
  <si>
    <t>ON321I2AZ-C12</t>
  </si>
  <si>
    <t>5715113147522</t>
  </si>
  <si>
    <t>ONLCLARIS LIFE OVERSIZED V-NECK VEST KNT</t>
  </si>
  <si>
    <t>ON321I2AZ-C12000S000</t>
  </si>
  <si>
    <t>5715113147539</t>
  </si>
  <si>
    <t>ON321I2AZ-G1100XS000</t>
  </si>
  <si>
    <t>ON321I2AZ-G11</t>
  </si>
  <si>
    <t>5715113147874</t>
  </si>
  <si>
    <t>ON321I1AW-O1100XS000</t>
  </si>
  <si>
    <t>ON321I1AW-O11</t>
  </si>
  <si>
    <t>5715113223097</t>
  </si>
  <si>
    <t>onlFLORA L/S PULLOVER KNT</t>
  </si>
  <si>
    <t>VEB21E08T-A110XST000</t>
  </si>
  <si>
    <t>VEB21E08T-A11</t>
  </si>
  <si>
    <t>5715113283053</t>
  </si>
  <si>
    <t>VMBEATRIX LACE LS V-NECK TOP WVN GA TALL</t>
  </si>
  <si>
    <t>VE121E2NE-G1100XS000</t>
  </si>
  <si>
    <t>VE121E2NE-G11</t>
  </si>
  <si>
    <t>5715113389090</t>
  </si>
  <si>
    <t>VMRILLO SS TOP WVN GA</t>
  </si>
  <si>
    <t>VE121E2QT-Q11000S000</t>
  </si>
  <si>
    <t>VE121E2QT-Q11</t>
  </si>
  <si>
    <t>5715113412194</t>
  </si>
  <si>
    <t>VMUMA LS TOP WVN GA</t>
  </si>
  <si>
    <t>NM321B08U-B11000S000</t>
  </si>
  <si>
    <t>NM321B08U-B11</t>
  </si>
  <si>
    <t>5715113420939</t>
  </si>
  <si>
    <t>NMZELLA NW COLOURBLOCK PENCIL SKIRT BG</t>
  </si>
  <si>
    <t>VE121E2QZ-O11000S000</t>
  </si>
  <si>
    <t>VE121E2QZ-O11</t>
  </si>
  <si>
    <t>5715113662490</t>
  </si>
  <si>
    <t>VMUNA LS TOP WVN</t>
  </si>
  <si>
    <t>ON321I272-A1100XS000</t>
  </si>
  <si>
    <t>ON321I272-A11</t>
  </si>
  <si>
    <t>5715113769243</t>
  </si>
  <si>
    <t>ONLINA 3/4 TOP CS JRS</t>
  </si>
  <si>
    <t>VE121D1S4-C1100XS000</t>
  </si>
  <si>
    <t>VE121D1S4-C11</t>
  </si>
  <si>
    <t>5715113836938</t>
  </si>
  <si>
    <t>VMRAMONE LS HIGH NECK BLOUSE VMA</t>
  </si>
  <si>
    <t>VE121I1VR-Q1100XL000</t>
  </si>
  <si>
    <t>VE121I1VR-Q11</t>
  </si>
  <si>
    <t>5715113956964</t>
  </si>
  <si>
    <t>VMSADIE LS O NECK BLOUSE BF</t>
  </si>
  <si>
    <t>M1422E00S-C12000S000</t>
  </si>
  <si>
    <t>M1422E00S-C12</t>
  </si>
  <si>
    <t>5715131079508</t>
  </si>
  <si>
    <t>Standard Dan Pant</t>
  </si>
  <si>
    <t>Mads Nørgaard</t>
  </si>
  <si>
    <t>F0821E04J-A11000L000</t>
  </si>
  <si>
    <t>F0821E04J-A11</t>
  </si>
  <si>
    <t>5715167496089</t>
  </si>
  <si>
    <t>FQRHINAY-BL-DIAMOND</t>
  </si>
  <si>
    <t>F0821E04J-A11000S000</t>
  </si>
  <si>
    <t>5715167496102</t>
  </si>
  <si>
    <t>F0821C075-K11000S000</t>
  </si>
  <si>
    <t>F0821C075-K11</t>
  </si>
  <si>
    <t>5715167555977</t>
  </si>
  <si>
    <t>FQMARBLE-DR</t>
  </si>
  <si>
    <t>F0821C07R-G1100XL000</t>
  </si>
  <si>
    <t>F0821C07R-G11</t>
  </si>
  <si>
    <t>5715167557919</t>
  </si>
  <si>
    <t>FQGEO-DR</t>
  </si>
  <si>
    <t>F0821E054-J1100XS000</t>
  </si>
  <si>
    <t>F0821E054-J11</t>
  </si>
  <si>
    <t>5715167560025</t>
  </si>
  <si>
    <t>FQCASSIE-BL</t>
  </si>
  <si>
    <t>F0821A03V-Q11000M000</t>
  </si>
  <si>
    <t>F0821A03V-Q11</t>
  </si>
  <si>
    <t>5715167562074</t>
  </si>
  <si>
    <t>FQDORA-ANKLE-PA</t>
  </si>
  <si>
    <t>F0821C07E-K11000M000</t>
  </si>
  <si>
    <t>F0821C07E-K11</t>
  </si>
  <si>
    <t>5715167567796</t>
  </si>
  <si>
    <t>FQPIXIE-DR-SMOCK</t>
  </si>
  <si>
    <t>F0821I03W-K1100XL000</t>
  </si>
  <si>
    <t>F0821I03W-K11</t>
  </si>
  <si>
    <t>5715167599957</t>
  </si>
  <si>
    <t>FQCOOL-CAR</t>
  </si>
  <si>
    <t>F0821I03D-O1100XS000</t>
  </si>
  <si>
    <t>F0821I03D-O11</t>
  </si>
  <si>
    <t>5715167638526</t>
  </si>
  <si>
    <t>FQHILLA-WA-BUTTON</t>
  </si>
  <si>
    <t>F0821C07M-M11000M000</t>
  </si>
  <si>
    <t>F0821C07M-M11</t>
  </si>
  <si>
    <t>5715167660442</t>
  </si>
  <si>
    <t>FQWILDY-DR</t>
  </si>
  <si>
    <t>F0821C071-M1100XL000</t>
  </si>
  <si>
    <t>F0821C071-M11</t>
  </si>
  <si>
    <t>5715167664587</t>
  </si>
  <si>
    <t>FQSOLEI-DR</t>
  </si>
  <si>
    <t>F0821C070-Q1100XS000</t>
  </si>
  <si>
    <t>F0821C070-Q11</t>
  </si>
  <si>
    <t>5715167675255</t>
  </si>
  <si>
    <t>FQRALDA-DR</t>
  </si>
  <si>
    <t>F0821C07H-K11000L000</t>
  </si>
  <si>
    <t>F0821C07H-K11</t>
  </si>
  <si>
    <t>5715167676795</t>
  </si>
  <si>
    <t>FQNOVELIA-DR</t>
  </si>
  <si>
    <t>F0821E04Q-M11000L000</t>
  </si>
  <si>
    <t>F0821E04Q-M11</t>
  </si>
  <si>
    <t>5715167739896</t>
  </si>
  <si>
    <t>FQELLENOR-SH</t>
  </si>
  <si>
    <t>F0821E05E-J11000L000</t>
  </si>
  <si>
    <t>F0821E05E-J11</t>
  </si>
  <si>
    <t>5715167888617</t>
  </si>
  <si>
    <t>FQPINKA-BL</t>
  </si>
  <si>
    <t>BY221E0C2-A110046000</t>
  </si>
  <si>
    <t>BY221E0C2-A11</t>
  </si>
  <si>
    <t>5715169579919</t>
  </si>
  <si>
    <t>BXHALNA BLOUSE ZA</t>
  </si>
  <si>
    <t>IC221E0DM-A110036000</t>
  </si>
  <si>
    <t>IC221E0DM-A11</t>
  </si>
  <si>
    <t>5715170023951</t>
  </si>
  <si>
    <t>IHCUNILLA SH</t>
  </si>
  <si>
    <t>IC221C0IE-O110034000</t>
  </si>
  <si>
    <t>IC221C0IE-O11</t>
  </si>
  <si>
    <t>5715170146438</t>
  </si>
  <si>
    <t>IHLEONARDIE DR</t>
  </si>
  <si>
    <t>BY221A064-K11000L000</t>
  </si>
  <si>
    <t>BY221A064-K11</t>
  </si>
  <si>
    <t>5715170210856</t>
  </si>
  <si>
    <t>BYPUSTI PANTS 3 -</t>
  </si>
  <si>
    <t>BY221E0D2-K110042000</t>
  </si>
  <si>
    <t>BY221E0D2-K11</t>
  </si>
  <si>
    <t>5715170238874</t>
  </si>
  <si>
    <t>BYFAMMI LS SHIRT -</t>
  </si>
  <si>
    <t>BY221E0CV-I110046000</t>
  </si>
  <si>
    <t>BY221E0CV-I11</t>
  </si>
  <si>
    <t>5715170240914</t>
  </si>
  <si>
    <t>BYFLOURI FRILL BLOUSE -</t>
  </si>
  <si>
    <t>BY221I08J-B1100XS000</t>
  </si>
  <si>
    <t>BY221I08J-B11</t>
  </si>
  <si>
    <t>5715170254201</t>
  </si>
  <si>
    <t>BYMMPIMBA SLIPOVER -</t>
  </si>
  <si>
    <t>C1A22E01U-K110028032</t>
  </si>
  <si>
    <t>C1A22E01U-K11</t>
  </si>
  <si>
    <t>5715170335740</t>
  </si>
  <si>
    <t>Portman cheecked zipper pants</t>
  </si>
  <si>
    <t>Casual Friday</t>
  </si>
  <si>
    <t>BY221B04T-K110036000</t>
  </si>
  <si>
    <t>BY221B04T-K11</t>
  </si>
  <si>
    <t>5715170625582</t>
  </si>
  <si>
    <t>BYIMILLE SKIRT -</t>
  </si>
  <si>
    <t>ICG21C00X-T110044000</t>
  </si>
  <si>
    <t>ICG21C00X-T11</t>
  </si>
  <si>
    <t>5715170679004</t>
  </si>
  <si>
    <t>IHAFILIKKE DR3</t>
  </si>
  <si>
    <t>ICHI PETITE</t>
  </si>
  <si>
    <t>BY221B04I-H110034000</t>
  </si>
  <si>
    <t>BY221B04I-H11</t>
  </si>
  <si>
    <t>5715170736394</t>
  </si>
  <si>
    <t>BYDESINA SKIRT -</t>
  </si>
  <si>
    <t>BY221N01C-K110029000</t>
  </si>
  <si>
    <t>BY221N01C-K11</t>
  </si>
  <si>
    <t>5715170740254</t>
  </si>
  <si>
    <t>BYKATO BYLIKKE AOP JEANS -</t>
  </si>
  <si>
    <t>BY221E0CP-J110034000</t>
  </si>
  <si>
    <t>BY221E0CP-J11</t>
  </si>
  <si>
    <t>5715170743583</t>
  </si>
  <si>
    <t>BYMMJOELLA VNECK SHIRT 2 -</t>
  </si>
  <si>
    <t>BY221E0CZ-K110044000</t>
  </si>
  <si>
    <t>BY221E0CZ-K11</t>
  </si>
  <si>
    <t>5715170754244</t>
  </si>
  <si>
    <t>BYMMJOELLA TUNIC SHIRT -</t>
  </si>
  <si>
    <t>BY221T00O-Q110036000</t>
  </si>
  <si>
    <t>BY221T00O-Q11</t>
  </si>
  <si>
    <t>5715170786825</t>
  </si>
  <si>
    <t>BYMMJOELLA JUMPSUIT 2 -</t>
  </si>
  <si>
    <t>BY221E0CN-B110044000</t>
  </si>
  <si>
    <t>BY221E0CN-B11</t>
  </si>
  <si>
    <t>5715170810117</t>
  </si>
  <si>
    <t>BYFVASTAS BLOUSE -</t>
  </si>
  <si>
    <t>IC221E0DP-G1100XS000</t>
  </si>
  <si>
    <t>IC221E0DP-G11</t>
  </si>
  <si>
    <t>5715170910411</t>
  </si>
  <si>
    <t>IHVALBORG SH8</t>
  </si>
  <si>
    <t>IN321E048-M120036000</t>
  </si>
  <si>
    <t>IN321E048-M12</t>
  </si>
  <si>
    <t>5715171006250</t>
  </si>
  <si>
    <t>RindaIW Top</t>
  </si>
  <si>
    <t>P2121E02W-Q130032000</t>
  </si>
  <si>
    <t>P2121E02W-Q13</t>
  </si>
  <si>
    <t>5715171053131</t>
  </si>
  <si>
    <t>SO921D04S-M1100XS000</t>
  </si>
  <si>
    <t>SO921D04S-M11</t>
  </si>
  <si>
    <t>5715171217724</t>
  </si>
  <si>
    <t>SLDona Tee SS</t>
  </si>
  <si>
    <t>SO921D04R-T11000M000</t>
  </si>
  <si>
    <t>SO921D04R-T11</t>
  </si>
  <si>
    <t>5715171217823</t>
  </si>
  <si>
    <t>SLLettice Top SS</t>
  </si>
  <si>
    <t>SO921D04R-T1100XS000</t>
  </si>
  <si>
    <t>5715171217854</t>
  </si>
  <si>
    <t>IN321S00L-B110038000</t>
  </si>
  <si>
    <t>IN321S00L-B11</t>
  </si>
  <si>
    <t>5715171278343</t>
  </si>
  <si>
    <t>ValivaIW Shorts</t>
  </si>
  <si>
    <t>SO921E08E-A11000L000</t>
  </si>
  <si>
    <t>SO921E08E-A11</t>
  </si>
  <si>
    <t>5715171304554</t>
  </si>
  <si>
    <t>SLSuzie Blouse SS</t>
  </si>
  <si>
    <t>SO921S00N-C1100XS000</t>
  </si>
  <si>
    <t>SO921S00N-C11</t>
  </si>
  <si>
    <t>5715171306381</t>
  </si>
  <si>
    <t>SLFern Shorts</t>
  </si>
  <si>
    <t>C1A22E01Z-K110028000</t>
  </si>
  <si>
    <t>C1A22E01Z-K11</t>
  </si>
  <si>
    <t>5715173053115</t>
  </si>
  <si>
    <t>Patrik pants</t>
  </si>
  <si>
    <t>BY221B04T-K110044000</t>
  </si>
  <si>
    <t>5715173457098</t>
  </si>
  <si>
    <t>BY221D06L-B1100XL000</t>
  </si>
  <si>
    <t>BY221D06L-B11</t>
  </si>
  <si>
    <t>5715173474712</t>
  </si>
  <si>
    <t>BYPOLINA TOP -</t>
  </si>
  <si>
    <t>SEW21I00F-Q110046000</t>
  </si>
  <si>
    <t>SEW21I00F-Q11</t>
  </si>
  <si>
    <t>5715206380522</t>
  </si>
  <si>
    <t>SLFBRAY LS KNIT HIGHNECK BL CURVE</t>
  </si>
  <si>
    <t>SEW21A007-M110046000</t>
  </si>
  <si>
    <t>SEW21A007-M11</t>
  </si>
  <si>
    <t>5715206400350</t>
  </si>
  <si>
    <t>SLANAO HW WIDE PANT CURVE</t>
  </si>
  <si>
    <t>VE121C2ZU-Q11000S000</t>
  </si>
  <si>
    <t>VE121C2ZU-Q11</t>
  </si>
  <si>
    <t>5715206716796</t>
  </si>
  <si>
    <t>VMCAIA LS SHORT DRESS WVN GA</t>
  </si>
  <si>
    <t>ON321E2N2-K110036000</t>
  </si>
  <si>
    <t>ON321E2N2-K11</t>
  </si>
  <si>
    <t>5715206719858</t>
  </si>
  <si>
    <t>ONLCARLY S/S WRAP SHORT TOP WVN</t>
  </si>
  <si>
    <t>ON321E2C1-C1100XL000</t>
  </si>
  <si>
    <t>ON321E2C1-C11</t>
  </si>
  <si>
    <t>5715206744171</t>
  </si>
  <si>
    <t>ONLDREAMER LIFE S/L HOOD VEST SWT</t>
  </si>
  <si>
    <t>ZZO178413-Q00000L000</t>
  </si>
  <si>
    <t>ZZO178413-Q00</t>
  </si>
  <si>
    <t>5715206771665</t>
  </si>
  <si>
    <t>ONLQUEENY L/S SHOULDER PAD DRESS BOX JRS</t>
  </si>
  <si>
    <t>ZZO178413-D00000L000</t>
  </si>
  <si>
    <t>ZZO178413-D00</t>
  </si>
  <si>
    <t>5715206771702</t>
  </si>
  <si>
    <t>ON321E2IR-Q1100XS000</t>
  </si>
  <si>
    <t>ON321E2IR-Q11</t>
  </si>
  <si>
    <t>5715206831604</t>
  </si>
  <si>
    <t>ONLSATURDAY LS V NECK TOP WVN</t>
  </si>
  <si>
    <t>VEB21A04X-M1100MT036</t>
  </si>
  <si>
    <t>VEB21A04X-M11</t>
  </si>
  <si>
    <t>5715206937719</t>
  </si>
  <si>
    <t>Mx36</t>
  </si>
  <si>
    <t>VMBAILEY HR PAPERBAG BELT PANTS TALL</t>
  </si>
  <si>
    <t>ZZO178411-O0000XS000</t>
  </si>
  <si>
    <t>ZZO178411-O00</t>
  </si>
  <si>
    <t>5715207039467</t>
  </si>
  <si>
    <t>ONLMACADAMIA L/S CARDIGAN BF KNT</t>
  </si>
  <si>
    <t>ZZO178411-O00000S000</t>
  </si>
  <si>
    <t>5715207039474</t>
  </si>
  <si>
    <t>OND21E03Z-Q1100XS000</t>
  </si>
  <si>
    <t>OND21E03Z-Q11</t>
  </si>
  <si>
    <t>5715207042955</t>
  </si>
  <si>
    <t>ONLKISSSS DNM TEE BOX</t>
  </si>
  <si>
    <t>YA521I01I-O11000M000</t>
  </si>
  <si>
    <t>YA521I01I-O11</t>
  </si>
  <si>
    <t>5715207054118</t>
  </si>
  <si>
    <t>YASSUDANA LS KNIT CARDIGAN PETITE</t>
  </si>
  <si>
    <t>YAS Petite</t>
  </si>
  <si>
    <t>ZZO178420-C0000XS000</t>
  </si>
  <si>
    <t>ZZO178420-C00</t>
  </si>
  <si>
    <t>5715207081145</t>
  </si>
  <si>
    <t>ONLMELLOW S/L VEST  BF KNT</t>
  </si>
  <si>
    <t>ZZO178420-C01000L000</t>
  </si>
  <si>
    <t>ZZO178420-C01</t>
  </si>
  <si>
    <t>5715207081190</t>
  </si>
  <si>
    <t>ZZO178420-C0200XS000</t>
  </si>
  <si>
    <t>ZZO178420-C02</t>
  </si>
  <si>
    <t>5715207081206</t>
  </si>
  <si>
    <t>ZZO178420-C0100XL000</t>
  </si>
  <si>
    <t>5715207081299</t>
  </si>
  <si>
    <t>ZZO178420-J00000S000</t>
  </si>
  <si>
    <t>ZZO178420-J00</t>
  </si>
  <si>
    <t>5715207081336</t>
  </si>
  <si>
    <t>ZZO178420-J00000L000</t>
  </si>
  <si>
    <t>5715207081350</t>
  </si>
  <si>
    <t>SE521I0O1-B1100XL000</t>
  </si>
  <si>
    <t>SE521I0O1-B11</t>
  </si>
  <si>
    <t>5715207163940</t>
  </si>
  <si>
    <t>SLFNATALIE LS KNIT HIGH NECK G</t>
  </si>
  <si>
    <t>OS322G0JP-K110030034</t>
  </si>
  <si>
    <t>OS322G0JP-K11</t>
  </si>
  <si>
    <t>5715207364958</t>
  </si>
  <si>
    <t>ONSAVI BEAM LIFE CROP L BLUE DAM PK 0773</t>
  </si>
  <si>
    <t>OS322G0JT-C110030032</t>
  </si>
  <si>
    <t>OS322G0JT-C11</t>
  </si>
  <si>
    <t>5715207366808</t>
  </si>
  <si>
    <t>ONSLOOM LIFE SLIM GREY PK 0752</t>
  </si>
  <si>
    <t>VE121C34U-O11000S000</t>
  </si>
  <si>
    <t>VE121C34U-O11</t>
  </si>
  <si>
    <t>5715207386325</t>
  </si>
  <si>
    <t>VMBRITT LS SHORT DRESS WVN GA</t>
  </si>
  <si>
    <t>VE121A12Q-M1100XS000</t>
  </si>
  <si>
    <t>VE121A12Q-M11</t>
  </si>
  <si>
    <t>5715207512281</t>
  </si>
  <si>
    <t>VMPETRINA HW LEGGING JRS GA</t>
  </si>
  <si>
    <t>NM321N0MJ-K1100XS030</t>
  </si>
  <si>
    <t>NM321N0MJ-K11</t>
  </si>
  <si>
    <t>5715207832198</t>
  </si>
  <si>
    <t>34x30</t>
  </si>
  <si>
    <t>NMELLA SUPER HW JEANS VI174MB</t>
  </si>
  <si>
    <t>OS322D0IG-M1100XS000</t>
  </si>
  <si>
    <t>OS322D0IG-M11</t>
  </si>
  <si>
    <t>5715208329482</t>
  </si>
  <si>
    <t>ONSLARS LIFE LS HOUND TOOTH SHIRT</t>
  </si>
  <si>
    <t>OS322G0K1-K110030032</t>
  </si>
  <si>
    <t>OS322G0K1-K11</t>
  </si>
  <si>
    <t>5715208568515</t>
  </si>
  <si>
    <t>ONSLOOM LIFE SLIM BLUE DAM PK 2103</t>
  </si>
  <si>
    <t>OS322G0K1-K110030034</t>
  </si>
  <si>
    <t>5715208569390</t>
  </si>
  <si>
    <t>NM521N045-K110026028</t>
  </si>
  <si>
    <t>NM521N045-K11</t>
  </si>
  <si>
    <t>5715208678900</t>
  </si>
  <si>
    <t>NMAMANDA NW WIDE JEANS VI140MB NOOS PETITE</t>
  </si>
  <si>
    <t>PIP21C03E-C1100XS000</t>
  </si>
  <si>
    <t>PIP21C03E-C11</t>
  </si>
  <si>
    <t>5715208709819</t>
  </si>
  <si>
    <t>PCTERESE SS DRESS D2D TALL</t>
  </si>
  <si>
    <t>ON321T09F-Q1100XS030</t>
  </si>
  <si>
    <t>ON321T09F-Q11</t>
  </si>
  <si>
    <t>5715208768038</t>
  </si>
  <si>
    <t>XSx30</t>
  </si>
  <si>
    <t>ONLESSA LIFE L/S JUMPSUIT SWT</t>
  </si>
  <si>
    <t>Y0121E0Z6-J11000S000</t>
  </si>
  <si>
    <t>Y0121E0Z6-J11</t>
  </si>
  <si>
    <t>5715208775227</t>
  </si>
  <si>
    <t>YASZEPPA SL TOP</t>
  </si>
  <si>
    <t>SEM21E011-Q110034000</t>
  </si>
  <si>
    <t>SEM21E011-Q11</t>
  </si>
  <si>
    <t>5715208972138</t>
  </si>
  <si>
    <t>SLFMARGUNN 3/4 AOP TOP M TALL</t>
  </si>
  <si>
    <t>SEM21E011-Q110036000</t>
  </si>
  <si>
    <t>5715208972145</t>
  </si>
  <si>
    <t>ZZO1BVW19-B00000M000</t>
  </si>
  <si>
    <t>ZZO1BVW19-B00</t>
  </si>
  <si>
    <t>5715209054840</t>
  </si>
  <si>
    <t>PCFRANCES KNIT VEST AR KAC</t>
  </si>
  <si>
    <t>ZZO1BVW10-D00000M000</t>
  </si>
  <si>
    <t>ZZO1BVW10-D00</t>
  </si>
  <si>
    <t>5715209055069</t>
  </si>
  <si>
    <t>PCFILA LS DRESS AR KAC</t>
  </si>
  <si>
    <t>NA823G23A-G110158000</t>
  </si>
  <si>
    <t>NA823G23A-G11</t>
  </si>
  <si>
    <t>5715209070970</t>
  </si>
  <si>
    <t>NMFMINNIE OPAL LS TOP 2P WDI</t>
  </si>
  <si>
    <t>NA823G23B-G110147000</t>
  </si>
  <si>
    <t>NA823G23B-G11</t>
  </si>
  <si>
    <t>5715209081174</t>
  </si>
  <si>
    <t>NBFSALONE LS KNIT CARD</t>
  </si>
  <si>
    <t>NA823G23B-G110158000</t>
  </si>
  <si>
    <t>5715209081181</t>
  </si>
  <si>
    <t>VE121C2ZY-N11000S000</t>
  </si>
  <si>
    <t>VE121C2ZY-N11</t>
  </si>
  <si>
    <t>5715209156834</t>
  </si>
  <si>
    <t>VMMALENA LS SHORT DRESS JRS GA</t>
  </si>
  <si>
    <t>ZZO1BST08-Q00000S000</t>
  </si>
  <si>
    <t>ZZO1BST08-Q00</t>
  </si>
  <si>
    <t>5715209188293</t>
  </si>
  <si>
    <t>JWHWHEELER SWEAT MP</t>
  </si>
  <si>
    <t>ZZO1BST08-Q00000M000</t>
  </si>
  <si>
    <t>5715209188309</t>
  </si>
  <si>
    <t>ZZO1APQ11-D000040000</t>
  </si>
  <si>
    <t>ZZO1APQ11-D00</t>
  </si>
  <si>
    <t>5715209232255</t>
  </si>
  <si>
    <t>VE121C2UX-Q1100XS000</t>
  </si>
  <si>
    <t>VE121C2UX-Q11</t>
  </si>
  <si>
    <t>5715209246672</t>
  </si>
  <si>
    <t>VMNEWDEBBIE LS V-NECK LACE DRESS WV</t>
  </si>
  <si>
    <t>VE121E2Q7-Q1100XS000</t>
  </si>
  <si>
    <t>VE121E2Q7-Q11</t>
  </si>
  <si>
    <t>5715209276990</t>
  </si>
  <si>
    <t>VMBINA LS LACE TOP WVN VO GA</t>
  </si>
  <si>
    <t>VE121E2Q7-Q11000S000</t>
  </si>
  <si>
    <t>5715209277003</t>
  </si>
  <si>
    <t>ZZO1D9M08-Q00000L000</t>
  </si>
  <si>
    <t>ZZO1D9M08-Q00</t>
  </si>
  <si>
    <t>5715209295793</t>
  </si>
  <si>
    <t>CARCOOL  LIFE SWEAT PANT</t>
  </si>
  <si>
    <t>VE121G119-M11000L000</t>
  </si>
  <si>
    <t>VE121G119-M11</t>
  </si>
  <si>
    <t>5715209358108</t>
  </si>
  <si>
    <t>VMSHAY L/S CROPPED SHIRT VIP</t>
  </si>
  <si>
    <t>ON321I2CJ-O11000S000</t>
  </si>
  <si>
    <t>ON321I2CJ-O11</t>
  </si>
  <si>
    <t>5715209445730</t>
  </si>
  <si>
    <t>ONLELYSIA L/S CARDIGAN CC KNT</t>
  </si>
  <si>
    <t>ZZO1BST08-K00000M000</t>
  </si>
  <si>
    <t>ZZO1BST08-K00</t>
  </si>
  <si>
    <t>5715209446652</t>
  </si>
  <si>
    <t>JA222D213-A11000L000</t>
  </si>
  <si>
    <t>JA222D213-A11</t>
  </si>
  <si>
    <t>5715209451793</t>
  </si>
  <si>
    <t>JORBEST CHECK SHIRT LS</t>
  </si>
  <si>
    <t>JA222D213-B11000L000</t>
  </si>
  <si>
    <t>JA222D213-B11</t>
  </si>
  <si>
    <t>5715209451809</t>
  </si>
  <si>
    <t>ZZO1F7703-Q0000XS000</t>
  </si>
  <si>
    <t>ZZO1F7703-Q00</t>
  </si>
  <si>
    <t>5715209579022</t>
  </si>
  <si>
    <t>YASVENEDA 7/8 KNIT PULLOVER S. - PB</t>
  </si>
  <si>
    <t>JJ621D00J-B11000S000</t>
  </si>
  <si>
    <t>JJ621D00J-B11</t>
  </si>
  <si>
    <t>5715209622247</t>
  </si>
  <si>
    <t>JXFLEUR SL SLIM RIB TANK TOP</t>
  </si>
  <si>
    <t>JJXX</t>
  </si>
  <si>
    <t>NM321C0LG-Q11000S000</t>
  </si>
  <si>
    <t>NM321C0LG-Q11</t>
  </si>
  <si>
    <t>5715209836064</t>
  </si>
  <si>
    <t>NMLOONE 3/4 SHIRT DRESS</t>
  </si>
  <si>
    <t>VE121E2QB-Q11000M000</t>
  </si>
  <si>
    <t>VE121E2QB-Q11</t>
  </si>
  <si>
    <t>5715209901298</t>
  </si>
  <si>
    <t>VMCHIFFA LS HIGH NECK BLOUSE WVN GA</t>
  </si>
  <si>
    <t>ZZO1DLD12-K000147000</t>
  </si>
  <si>
    <t>ZZO1DLD12-K00</t>
  </si>
  <si>
    <t>5715210033469</t>
  </si>
  <si>
    <t>NKMAMONGUS JULIUS SS TOP BOX SKY</t>
  </si>
  <si>
    <t>ZZO1BVW23-D00000S000</t>
  </si>
  <si>
    <t>ZZO1BVW23-D00</t>
  </si>
  <si>
    <t>5715210133640</t>
  </si>
  <si>
    <t>PCFRANKI LS SHIRT DRESS AR KAC</t>
  </si>
  <si>
    <t>VE121C2UY-Q11000S000</t>
  </si>
  <si>
    <t>VE121C2UY-Q11</t>
  </si>
  <si>
    <t>5715210139628</t>
  </si>
  <si>
    <t>VMGAVA L/S DRESS GA</t>
  </si>
  <si>
    <t>VE121C320-Q11000S000</t>
  </si>
  <si>
    <t>VE121C320-Q11</t>
  </si>
  <si>
    <t>5715210226298</t>
  </si>
  <si>
    <t>VMVICKY LS CALF DRESS JRS GA</t>
  </si>
  <si>
    <t>VE121D1VB-Q11000M000</t>
  </si>
  <si>
    <t>VE121D1VB-Q11</t>
  </si>
  <si>
    <t>5715210255724</t>
  </si>
  <si>
    <t>VMHANIA LS TOP JRS</t>
  </si>
  <si>
    <t>SE521N05M-J110027032</t>
  </si>
  <si>
    <t>SE521N05M-J11</t>
  </si>
  <si>
    <t>5715210311956</t>
  </si>
  <si>
    <t>SLFMARY MW STRAIGHT PEACH WHIP JEANS U</t>
  </si>
  <si>
    <t>VE121N0TO-Q1100XS032</t>
  </si>
  <si>
    <t>VE121N0TO-Q11</t>
  </si>
  <si>
    <t>5715210477065</t>
  </si>
  <si>
    <t>VMLOA HR SKINNY BUTTON JEANS VI1173 GA</t>
  </si>
  <si>
    <t>JY121D0DN-Q1100XS000</t>
  </si>
  <si>
    <t>JY121D0DN-Q11</t>
  </si>
  <si>
    <t>5715210556739</t>
  </si>
  <si>
    <t>JDYTESLAN L/S YOKE TOP JRS</t>
  </si>
  <si>
    <t>SEW21E00F-Q110046000</t>
  </si>
  <si>
    <t>SEW21E00F-Q11</t>
  </si>
  <si>
    <t>5715210597909</t>
  </si>
  <si>
    <t>SLFJONNA LS RUFFLE TOP B CURVE</t>
  </si>
  <si>
    <t>SEW21I00H-K110044000</t>
  </si>
  <si>
    <t>SEW21I00H-K11</t>
  </si>
  <si>
    <t>5715210626203</t>
  </si>
  <si>
    <t>SLFSTINE LS KNIT RIB STRI O-NECK M CURVE</t>
  </si>
  <si>
    <t>ZZO1JJL03-K000032032</t>
  </si>
  <si>
    <t>ZZO1JJL03-K00</t>
  </si>
  <si>
    <t>5715210868610</t>
  </si>
  <si>
    <t>ZZO1DLD13-O000134000</t>
  </si>
  <si>
    <t>ZZO1DLD13-O00</t>
  </si>
  <si>
    <t>5715211115485</t>
  </si>
  <si>
    <t>NKMLUOE SS BOXY TOP</t>
  </si>
  <si>
    <t>OND21D04G-Q1100XS000</t>
  </si>
  <si>
    <t>OND21D04G-Q11</t>
  </si>
  <si>
    <t>5715211177117</t>
  </si>
  <si>
    <t>ONLNELLA L/S BOXY TOP</t>
  </si>
  <si>
    <t>VEB21E090-M1100ST000</t>
  </si>
  <si>
    <t>VEB21E090-M11</t>
  </si>
  <si>
    <t>5715211203601</t>
  </si>
  <si>
    <t>VMVILMA LS V-NECK TOP WVN GA TALL</t>
  </si>
  <si>
    <t>VE121C2UJ-K1100XS000</t>
  </si>
  <si>
    <t>VE121C2UJ-K11</t>
  </si>
  <si>
    <t>5715211296313</t>
  </si>
  <si>
    <t>VMBARLETTA L/S HIGH NECK TOP VIP</t>
  </si>
  <si>
    <t>OND21A02W-Q1200XS000</t>
  </si>
  <si>
    <t>OND21A02W-Q12</t>
  </si>
  <si>
    <t>5715211335302</t>
  </si>
  <si>
    <t>ONLROCKY MID FLARED PNT TLR NOOS FN TALL</t>
  </si>
  <si>
    <t>JAM22E021-B11000M000</t>
  </si>
  <si>
    <t>JAM22E021-B11</t>
  </si>
  <si>
    <t>5715211448200</t>
  </si>
  <si>
    <t>JJIKANEJJTOKYOSTRUCTUR SWEAT PKA</t>
  </si>
  <si>
    <t>Jack &amp; Jones PREMIUM</t>
  </si>
  <si>
    <t>JAM22E01Z-Q11000M000</t>
  </si>
  <si>
    <t>JAM22E01Z-Q11</t>
  </si>
  <si>
    <t>5715211507136</t>
  </si>
  <si>
    <t>JJIACE BLASSTUDIO SWEAT PANTS KA</t>
  </si>
  <si>
    <t>LP623G01L-T11006Y000</t>
  </si>
  <si>
    <t>LP623G01L-T11</t>
  </si>
  <si>
    <t>5715211547613</t>
  </si>
  <si>
    <t>LPMULTI LS TOP</t>
  </si>
  <si>
    <t>Pieces Kids</t>
  </si>
  <si>
    <t>LP623G01L-T110111000</t>
  </si>
  <si>
    <t>5715211547644</t>
  </si>
  <si>
    <t>LP623G01L-T110131000</t>
  </si>
  <si>
    <t>5715211547651</t>
  </si>
  <si>
    <t>LP623G01M-Q11006Y000</t>
  </si>
  <si>
    <t>LP623G01M-Q11</t>
  </si>
  <si>
    <t>5715211559524</t>
  </si>
  <si>
    <t>LPELLA SEQUINS LS TOP BC</t>
  </si>
  <si>
    <t>LP623G01K-I11006Y000</t>
  </si>
  <si>
    <t>LP623G01K-I11</t>
  </si>
  <si>
    <t>5715211559975</t>
  </si>
  <si>
    <t>LPFRENCH LS TOP BC</t>
  </si>
  <si>
    <t>LP623E00G-O11014Y000</t>
  </si>
  <si>
    <t>LP623E00G-O11</t>
  </si>
  <si>
    <t>5715211561374</t>
  </si>
  <si>
    <t>LPCARLA WRAP SKIRT MM BC</t>
  </si>
  <si>
    <t>LP623G01O-K11006Y000</t>
  </si>
  <si>
    <t>LP623G01O-K11</t>
  </si>
  <si>
    <t>5715211561879</t>
  </si>
  <si>
    <t>LPKAJSA LS T-NECK TOP MM BC</t>
  </si>
  <si>
    <t>LP623G01O-K110910000</t>
  </si>
  <si>
    <t>5715211561893</t>
  </si>
  <si>
    <t>SEL21D00J-K11000M000</t>
  </si>
  <si>
    <t>SEL21D00J-K11</t>
  </si>
  <si>
    <t>5715211599711</t>
  </si>
  <si>
    <t>SLFANNA LS CREW NECK TEE STR S PETITE</t>
  </si>
  <si>
    <t>OND21N068-C1100XS000</t>
  </si>
  <si>
    <t>OND21N068-C11</t>
  </si>
  <si>
    <t>5715211667991</t>
  </si>
  <si>
    <t>ONLPAOLA LIFE HW SK JEA BB AZZ870TALL</t>
  </si>
  <si>
    <t>VE121E2OF-G1100XS000</t>
  </si>
  <si>
    <t>VE121E2OF-G11</t>
  </si>
  <si>
    <t>5715211725394</t>
  </si>
  <si>
    <t>VMNEWDEBBIE LS V-NECK LACE TOP WVN GA</t>
  </si>
  <si>
    <t>ZZO1BVW41-C00000S000</t>
  </si>
  <si>
    <t>ZZO1BVW41-C00</t>
  </si>
  <si>
    <t>5715211799678</t>
  </si>
  <si>
    <t>PCCECLINE LS DRESS KAC</t>
  </si>
  <si>
    <t>ZZO1BVW49-C00000S000</t>
  </si>
  <si>
    <t>ZZO1BVW49-C00</t>
  </si>
  <si>
    <t>5715211800725</t>
  </si>
  <si>
    <t>PCCYLA LS HIGHNECK DRESS KAC</t>
  </si>
  <si>
    <t>VE121C2UZ-Q1100XS000</t>
  </si>
  <si>
    <t>VE121C2UZ-Q11</t>
  </si>
  <si>
    <t>5715211863904</t>
  </si>
  <si>
    <t>VMSINE 2/4 SHORT DRESS WVN GA</t>
  </si>
  <si>
    <t>VE121E2V8-Q1200XS000</t>
  </si>
  <si>
    <t>VE121E2V8-Q12</t>
  </si>
  <si>
    <t>5715211877987</t>
  </si>
  <si>
    <t>VMANNA LS CROP TOP WVN GA</t>
  </si>
  <si>
    <t>VE121E2V8-Q11000L000</t>
  </si>
  <si>
    <t>VE121E2V8-Q11</t>
  </si>
  <si>
    <t>5715211878519</t>
  </si>
  <si>
    <t>JY121C0HR-K11000M000</t>
  </si>
  <si>
    <t>JY121C0HR-K11</t>
  </si>
  <si>
    <t>5715212017276</t>
  </si>
  <si>
    <t>JDYTONSY L/S DRESS JRS</t>
  </si>
  <si>
    <t>NM321I0JG-E11000M000</t>
  </si>
  <si>
    <t>NM321I0JG-E11</t>
  </si>
  <si>
    <t>5715212092594</t>
  </si>
  <si>
    <t>NMERVA S/L KNIT VEST</t>
  </si>
  <si>
    <t>VE121C37J-K1100XS000</t>
  </si>
  <si>
    <t>VE121C37J-K11</t>
  </si>
  <si>
    <t>5715212215658</t>
  </si>
  <si>
    <t>VMANNA LS SLIT CALF DRESS WVN GA</t>
  </si>
  <si>
    <t>VEB21E08F-M110XST000</t>
  </si>
  <si>
    <t>VEB21E08F-M11</t>
  </si>
  <si>
    <t>5715212245303</t>
  </si>
  <si>
    <t>VMNEWDEBBIE LS V-NECK LACE TOP WVN TALL</t>
  </si>
  <si>
    <t>ZZO178D04-C00000L000</t>
  </si>
  <si>
    <t>ZZO178D04-C00</t>
  </si>
  <si>
    <t>5715212355330</t>
  </si>
  <si>
    <t>VMLILJE LS BUTTON CARDIGAN ZL</t>
  </si>
  <si>
    <t>ZZO178D04-C0100XL000</t>
  </si>
  <si>
    <t>ZZO178D04-C01</t>
  </si>
  <si>
    <t>5715212355484</t>
  </si>
  <si>
    <t>ON321I2CV-Q1100XL000</t>
  </si>
  <si>
    <t>ON321I2CV-Q11</t>
  </si>
  <si>
    <t>5715212417168</t>
  </si>
  <si>
    <t>ONLAGATE SQUARE NECKLS PULLOVER CC KNT</t>
  </si>
  <si>
    <t>ON321I2CI-A11000L000</t>
  </si>
  <si>
    <t>ON321I2CI-A11</t>
  </si>
  <si>
    <t>5715212422339</t>
  </si>
  <si>
    <t>ONLELYSIA L/S PULLOVER CC KNT</t>
  </si>
  <si>
    <t>ON321I2CI-J1100XS000</t>
  </si>
  <si>
    <t>ON321I2CI-J11</t>
  </si>
  <si>
    <t>5715212423169</t>
  </si>
  <si>
    <t>ON321I2CI-J11000S000</t>
  </si>
  <si>
    <t>5715212423176</t>
  </si>
  <si>
    <t>ON321I2CH-B1100XS000</t>
  </si>
  <si>
    <t>ON321I2CH-B11</t>
  </si>
  <si>
    <t>5715212449060</t>
  </si>
  <si>
    <t>ONLLELY L/S LOOSE HOOD PULLOVER CC KNT</t>
  </si>
  <si>
    <t>LP623B00V-B110131000</t>
  </si>
  <si>
    <t>LP623B00V-B11</t>
  </si>
  <si>
    <t>5715212454538</t>
  </si>
  <si>
    <t>LPMULIA LEGGINGS BC</t>
  </si>
  <si>
    <t>ON321I2CG-O11000S000</t>
  </si>
  <si>
    <t>ON321I2CG-O11</t>
  </si>
  <si>
    <t>5715212479968</t>
  </si>
  <si>
    <t>ONLALBI LIFE L/S STRIPE PULLOVER CC KNT</t>
  </si>
  <si>
    <t>ON321I2CG-A1100XS000</t>
  </si>
  <si>
    <t>ON321I2CG-A11</t>
  </si>
  <si>
    <t>5715212479999</t>
  </si>
  <si>
    <t>ON321I2EM-T1100XL000</t>
  </si>
  <si>
    <t>ON321I2EM-T11</t>
  </si>
  <si>
    <t>5715212514836</t>
  </si>
  <si>
    <t>ONLAMANDA LIFE L/S PULLOVER CC KNT</t>
  </si>
  <si>
    <t>VE121I1YD-A1100XL000</t>
  </si>
  <si>
    <t>VE121I1YD-A11</t>
  </si>
  <si>
    <t>5715212607231</t>
  </si>
  <si>
    <t>VMLILA 2/4 PUFF CARDIGAN BOO</t>
  </si>
  <si>
    <t>VE121I1XM-M1100XL000</t>
  </si>
  <si>
    <t>VE121I1XM-M11</t>
  </si>
  <si>
    <t>5715212656956</t>
  </si>
  <si>
    <t>VMSAYLA LS O-NECK BLOUSE BOO</t>
  </si>
  <si>
    <t>VE121I1XP-Q1100XS000</t>
  </si>
  <si>
    <t>VE121I1XP-Q11</t>
  </si>
  <si>
    <t>5715212657502</t>
  </si>
  <si>
    <t>VMSAYLA LS V-NECK BLOUSE BOO</t>
  </si>
  <si>
    <t>OS322G0KD-K110028034</t>
  </si>
  <si>
    <t>OS322G0KD-K11</t>
  </si>
  <si>
    <t>5715212689336</t>
  </si>
  <si>
    <t>ONSDRAPER BLUE TAP MA 1414</t>
  </si>
  <si>
    <t>ZZO1CPQ01-D000036000</t>
  </si>
  <si>
    <t>ZZO1CPQ01-D00</t>
  </si>
  <si>
    <t>5715212845657</t>
  </si>
  <si>
    <t>VIULLZ L/S V-NECK SHORT DRESS/KA</t>
  </si>
  <si>
    <t>ON321I2DY-M11000M000</t>
  </si>
  <si>
    <t>ON321I2DY-M11</t>
  </si>
  <si>
    <t>5715212849167</t>
  </si>
  <si>
    <t>Crew Neck</t>
  </si>
  <si>
    <t>ONLSUNNY S/S PULLOVER NCA KNT</t>
  </si>
  <si>
    <t>JA222O3XN-E11000S000</t>
  </si>
  <si>
    <t>JA222O3XN-E11</t>
  </si>
  <si>
    <t>5715213100984</t>
  </si>
  <si>
    <t>JJSTANLAYSTRIPE TEE SS CREW NECK</t>
  </si>
  <si>
    <t>mottled light pink</t>
  </si>
  <si>
    <t>OS3210000-Q1100XS000</t>
  </si>
  <si>
    <t>OS3210000-Q11</t>
  </si>
  <si>
    <t>5715213222914</t>
  </si>
  <si>
    <t>ONSHARVARD RLX SS TEE</t>
  </si>
  <si>
    <t>SE622E0JD-C110030034</t>
  </si>
  <si>
    <t>SE622E0JD-C11</t>
  </si>
  <si>
    <t>5715213250993</t>
  </si>
  <si>
    <t>SLHSLIMTAPE-DANN FLEX ANK PANTS G</t>
  </si>
  <si>
    <t>Selected Homme</t>
  </si>
  <si>
    <t>SE521D0H7-B11000L000</t>
  </si>
  <si>
    <t>SE521D0H7-B11</t>
  </si>
  <si>
    <t>5715213257596</t>
  </si>
  <si>
    <t>SLFANNA LS CREW NECK TEE S</t>
  </si>
  <si>
    <t>VEB21C0A2-Q1100ST000</t>
  </si>
  <si>
    <t>VEB21C0A2-Q11</t>
  </si>
  <si>
    <t>5715213301091</t>
  </si>
  <si>
    <t>VMKAMMIE LS AVY RIB SHORT DRESS TALL</t>
  </si>
  <si>
    <t>JY121D0E1-J1100XL000</t>
  </si>
  <si>
    <t>JY121D0E1-J11</t>
  </si>
  <si>
    <t>5715213382762</t>
  </si>
  <si>
    <t>JDYMELISA L/S SHORT TOP JRS</t>
  </si>
  <si>
    <t>SE521I0QK-E1100XS000</t>
  </si>
  <si>
    <t>SE521I0QK-E11</t>
  </si>
  <si>
    <t>5715213389068</t>
  </si>
  <si>
    <t>mottled dark yellow</t>
  </si>
  <si>
    <t>SLFSUVIA SL KNIT VEST DRESS W</t>
  </si>
  <si>
    <t>ON321E2J6-M1100XL000</t>
  </si>
  <si>
    <t>ON321E2J6-M11</t>
  </si>
  <si>
    <t>5715213593182</t>
  </si>
  <si>
    <t>ONLKARO L/S V-NECK LACE MIX TOP WVN</t>
  </si>
  <si>
    <t>VE121E2RT-M1100XS000</t>
  </si>
  <si>
    <t>VE121E2RT-M11</t>
  </si>
  <si>
    <t>5715213655330</t>
  </si>
  <si>
    <t>VMSURANA L/S SMOCK TOP EXP GA</t>
  </si>
  <si>
    <t>VE121E2RT-Q1100XL000</t>
  </si>
  <si>
    <t>VE121E2RT-Q11</t>
  </si>
  <si>
    <t>5715213655439</t>
  </si>
  <si>
    <t>ON321D2TD-G11000L000</t>
  </si>
  <si>
    <t>ON321D2TD-G11</t>
  </si>
  <si>
    <t>5715213663861</t>
  </si>
  <si>
    <t>ONLJENNY S/S BOW TOP JRS</t>
  </si>
  <si>
    <t>VE121E2RR-Q1100XS000</t>
  </si>
  <si>
    <t>VE121E2RR-Q11</t>
  </si>
  <si>
    <t>5715213766715</t>
  </si>
  <si>
    <t>VMMILLA L/S LACE V-NECK TOP EXP</t>
  </si>
  <si>
    <t>VE121C3FB-H11000S000</t>
  </si>
  <si>
    <t>VE121C3FB-H11</t>
  </si>
  <si>
    <t>5715214023411</t>
  </si>
  <si>
    <t>VMJILY SL CALFDRESS WVN</t>
  </si>
  <si>
    <t>VE121E0MN-A2100XS000</t>
  </si>
  <si>
    <t>VE121E0MN-A21</t>
  </si>
  <si>
    <t>5715214108071</t>
  </si>
  <si>
    <t>VMERIKA STRIPE 3/4 SHIRT TOP E10 NO</t>
  </si>
  <si>
    <t>JJ621I003-C11000S000</t>
  </si>
  <si>
    <t>JJ621I003-C11</t>
  </si>
  <si>
    <t>5715214114430</t>
  </si>
  <si>
    <t>JXCAMILLA LS OPEN CREW NECK KNIT NOOS</t>
  </si>
  <si>
    <t>ZZO178D03-K0000XS000</t>
  </si>
  <si>
    <t>ZZO178D03-K00</t>
  </si>
  <si>
    <t>5715214175356</t>
  </si>
  <si>
    <t>VMLILJE LS OPEN CARDIGAN ZL</t>
  </si>
  <si>
    <t>Y0121C1W1-K1100XS000</t>
  </si>
  <si>
    <t>Y0121C1W1-K11</t>
  </si>
  <si>
    <t>5715214278897</t>
  </si>
  <si>
    <t>YASSIMMI 3/4 DRESS</t>
  </si>
  <si>
    <t>PIT21N027-K110031000</t>
  </si>
  <si>
    <t>PIT21N027-K11</t>
  </si>
  <si>
    <t>5715214291896</t>
  </si>
  <si>
    <t>PCEDA HW STRAIGHT JEANS MB PTT BC</t>
  </si>
  <si>
    <t>PIP21C04C-A1100XS000</t>
  </si>
  <si>
    <t>PIP21C04C-A11</t>
  </si>
  <si>
    <t>5715214320626</t>
  </si>
  <si>
    <t>PCKRISSIE 7/8 DRESS BC FRIDAY TALL</t>
  </si>
  <si>
    <t>VE121D1TT-N11000M000</t>
  </si>
  <si>
    <t>VE121D1TT-N11</t>
  </si>
  <si>
    <t>5715214323948</t>
  </si>
  <si>
    <t>VMBESS STRAP CROP TOP JRS</t>
  </si>
  <si>
    <t>OP421C0BV-O1100XS000</t>
  </si>
  <si>
    <t>OP421C0BV-O11</t>
  </si>
  <si>
    <t>5715214337099</t>
  </si>
  <si>
    <t>ONLDREAM L/S HIGHNECK DRESS JRS PETIT</t>
  </si>
  <si>
    <t>OP421C0BW-Q11</t>
  </si>
  <si>
    <t>ONLNOVA LUX L/S THEA O DRESS AOP W PETIT</t>
  </si>
  <si>
    <t>OP421C0BW-Q1100XS000</t>
  </si>
  <si>
    <t>5715214342437</t>
  </si>
  <si>
    <t>ZZO1FA127-C00000L000</t>
  </si>
  <si>
    <t>ZZO1FA127-C00</t>
  </si>
  <si>
    <t>5715214346916</t>
  </si>
  <si>
    <t>JWHANYTHING JJSWEAT SHORTS GMS</t>
  </si>
  <si>
    <t>OP421C0B1-B1100XS000</t>
  </si>
  <si>
    <t>OP421C0B1-B11</t>
  </si>
  <si>
    <t>5715214350920</t>
  </si>
  <si>
    <t>ONLSWEET L/S HIGHNECK DRESS SWT PETIT</t>
  </si>
  <si>
    <t>OP421C0B9-O1100XS000</t>
  </si>
  <si>
    <t>OP421C0B9-O11</t>
  </si>
  <si>
    <t>5715214359787</t>
  </si>
  <si>
    <t>ONLNELLA L/S BODYCON DRESS PETITE JRS</t>
  </si>
  <si>
    <t>VEE21E09R-A110480000</t>
  </si>
  <si>
    <t>VEE21E09R-A11</t>
  </si>
  <si>
    <t>5715214442434</t>
  </si>
  <si>
    <t>VMADIA LS OVRSIZE SHIRT WVN GA CURVE</t>
  </si>
  <si>
    <t>Vero Moda Curve</t>
  </si>
  <si>
    <t>VEE21E08T-M110520000</t>
  </si>
  <si>
    <t>VEE21E08T-M11</t>
  </si>
  <si>
    <t>5715214489347</t>
  </si>
  <si>
    <t>VMANGA LS TOP WVN GA CURVE</t>
  </si>
  <si>
    <t>JA222F0TX-Q110040000</t>
  </si>
  <si>
    <t>JA222F0TX-Q11</t>
  </si>
  <si>
    <t>5715214503210</t>
  </si>
  <si>
    <t>JJICOASTAL JJSWEAT SHORTS GMS PS</t>
  </si>
  <si>
    <t>VEB21N040-K110XST036</t>
  </si>
  <si>
    <t>VEB21N040-K11</t>
  </si>
  <si>
    <t>5715214533651</t>
  </si>
  <si>
    <t>XSx36</t>
  </si>
  <si>
    <t>VMLATIFA MR SKINNY JEANS VI3163 GA TALL</t>
  </si>
  <si>
    <t>ONA21E0EJ-Q110048000</t>
  </si>
  <si>
    <t>ONA21E0EJ-Q11</t>
  </si>
  <si>
    <t>5715214558920</t>
  </si>
  <si>
    <t>CARNAOMI S/L TOP WVN</t>
  </si>
  <si>
    <t>VEB21C0BO-K110XST000</t>
  </si>
  <si>
    <t>VEB21C0BO-K11</t>
  </si>
  <si>
    <t>5715214611892</t>
  </si>
  <si>
    <t>VMSATTI LS ABK DRESS WVN GA TALL</t>
  </si>
  <si>
    <t>VM021A050-Q1100MP028</t>
  </si>
  <si>
    <t>VM021A050-Q11</t>
  </si>
  <si>
    <t>5715214634471</t>
  </si>
  <si>
    <t>Mx28</t>
  </si>
  <si>
    <t>VMKAMMA MR FLARED GLITTER PANT PETITE</t>
  </si>
  <si>
    <t>NM521N044-K11000S028</t>
  </si>
  <si>
    <t>NM521N044-K11</t>
  </si>
  <si>
    <t>5715214775686</t>
  </si>
  <si>
    <t>36x28</t>
  </si>
  <si>
    <t>coated denim</t>
  </si>
  <si>
    <t>NMKIMMY NW COATED DART ANK PANTS S* PETITE</t>
  </si>
  <si>
    <t>VE121E2WK-A11000M000</t>
  </si>
  <si>
    <t>VE121E2WK-A11</t>
  </si>
  <si>
    <t>5715214815146</t>
  </si>
  <si>
    <t>VMPOEL SINGLET GA AOP</t>
  </si>
  <si>
    <t>LP623F02O-T110910000</t>
  </si>
  <si>
    <t>LP623F02O-T11</t>
  </si>
  <si>
    <t>5715214861204</t>
  </si>
  <si>
    <t>LPAYA SL DRESS BC</t>
  </si>
  <si>
    <t>Y0121E0XY-K11000M000</t>
  </si>
  <si>
    <t>Y0121E0XY-K11</t>
  </si>
  <si>
    <t>5715214879124</t>
  </si>
  <si>
    <t>YASMARI SL CROP TOP S.</t>
  </si>
  <si>
    <t>JJ621N00S-K11000S034</t>
  </si>
  <si>
    <t>JJ621N00S-K11</t>
  </si>
  <si>
    <t>5715215154787</t>
  </si>
  <si>
    <t>Sx34</t>
  </si>
  <si>
    <t>JXVIENNA SKINNY HW AM1002 NOOS</t>
  </si>
  <si>
    <t>JJ621N00T-K1100XS032</t>
  </si>
  <si>
    <t>JJ621N00T-K11</t>
  </si>
  <si>
    <t>5715215155425</t>
  </si>
  <si>
    <t>JXVIENNA SKINNY HW AM1003 NOOS</t>
  </si>
  <si>
    <t>JJ621N00T-K11000S032</t>
  </si>
  <si>
    <t>5715215155470</t>
  </si>
  <si>
    <t>Sx32</t>
  </si>
  <si>
    <t>JJ621N00T-K11000M030</t>
  </si>
  <si>
    <t>5715215155517</t>
  </si>
  <si>
    <t>Mx30</t>
  </si>
  <si>
    <t>JJ621N00K-K110026032</t>
  </si>
  <si>
    <t>JJ621N00K-K11</t>
  </si>
  <si>
    <t>5715215165509</t>
  </si>
  <si>
    <t>JXBERLIN SLIM HW NC2006 NOOS</t>
  </si>
  <si>
    <t>JJ621N01M-K110030030</t>
  </si>
  <si>
    <t>JJ621N01M-K11</t>
  </si>
  <si>
    <t>5715215185828</t>
  </si>
  <si>
    <t>30x30</t>
  </si>
  <si>
    <t>JXLISBON MOM HW NR4012 NOOS</t>
  </si>
  <si>
    <t>JJ621N01M-K110025030</t>
  </si>
  <si>
    <t>5715215185835</t>
  </si>
  <si>
    <t>JJ621N00Q-K110029032</t>
  </si>
  <si>
    <t>JJ621N00Q-K11</t>
  </si>
  <si>
    <t>5715215187006</t>
  </si>
  <si>
    <t>JXTOKYO WIDE HW CC6011 NOOS</t>
  </si>
  <si>
    <t>JJ621N00Q-K110028030</t>
  </si>
  <si>
    <t>5715215187136</t>
  </si>
  <si>
    <t>JJ621A00M-O110029034</t>
  </si>
  <si>
    <t>JJ621A00M-O11</t>
  </si>
  <si>
    <t>5715215190365</t>
  </si>
  <si>
    <t>JXKATIE SLIM HW PANT NOOS</t>
  </si>
  <si>
    <t>JJ621A00M-O110028032</t>
  </si>
  <si>
    <t>5715215190495</t>
  </si>
  <si>
    <t>JJ621D001-M1100XS000</t>
  </si>
  <si>
    <t>JJ621D001-M11</t>
  </si>
  <si>
    <t>5715215194011</t>
  </si>
  <si>
    <t>JXDIANA SS RELAXED GRUNGE TEE NOOS</t>
  </si>
  <si>
    <t>JJ621A00O-M110024032</t>
  </si>
  <si>
    <t>JJ621A00O-M11</t>
  </si>
  <si>
    <t>5715215204932</t>
  </si>
  <si>
    <t>JXCHLOE REGULAR HW PANT NOOS</t>
  </si>
  <si>
    <t>JJ621A00O-M110029034</t>
  </si>
  <si>
    <t>5715215204970</t>
  </si>
  <si>
    <t>VEB21N03R-K110XST036</t>
  </si>
  <si>
    <t>VEB21N03R-K11</t>
  </si>
  <si>
    <t>5715215222578</t>
  </si>
  <si>
    <t>VMSEVEN SHAPE UP MR SLIM J VI3205 TALL</t>
  </si>
  <si>
    <t>YA021I02T-M11000L000</t>
  </si>
  <si>
    <t>YA021I02T-M11</t>
  </si>
  <si>
    <t>5715215283388</t>
  </si>
  <si>
    <t>YASFLIP HIGH NECK KNIT VEST TALL</t>
  </si>
  <si>
    <t>YA521C034-F11000S000</t>
  </si>
  <si>
    <t>YA521C034-F11</t>
  </si>
  <si>
    <t>5715215287027</t>
  </si>
  <si>
    <t>YASSANNA LS SHIRT DRESS S. PETITE</t>
  </si>
  <si>
    <t>PE321E0ON-K1100XS000</t>
  </si>
  <si>
    <t>PE321E0ON-K11</t>
  </si>
  <si>
    <t>5715215288093</t>
  </si>
  <si>
    <t>PCIRENA LS OXFORD SHIRT NOOS BC</t>
  </si>
  <si>
    <t>ZZO1JJL05-K000033032</t>
  </si>
  <si>
    <t>ZZO1JJL05-K00</t>
  </si>
  <si>
    <t>5715215289960</t>
  </si>
  <si>
    <t>ZZO1JJL05-K000031034</t>
  </si>
  <si>
    <t>5715215290003</t>
  </si>
  <si>
    <t>ZZO1JJL05-K000033034</t>
  </si>
  <si>
    <t>5715215290027</t>
  </si>
  <si>
    <t>ZZO1JJL05-K000034034</t>
  </si>
  <si>
    <t>5715215290034</t>
  </si>
  <si>
    <t>ZZO1JJL05-K000038032</t>
  </si>
  <si>
    <t>5715215290065</t>
  </si>
  <si>
    <t>ZZO1JJL05-K000029030</t>
  </si>
  <si>
    <t>5715215290140</t>
  </si>
  <si>
    <t>ZZO1JJL05-K000032030</t>
  </si>
  <si>
    <t>5715215290171</t>
  </si>
  <si>
    <t>ZZO1JJL05-K000033030</t>
  </si>
  <si>
    <t>5715215290188</t>
  </si>
  <si>
    <t>33x30</t>
  </si>
  <si>
    <t>ZZO1JJL05-K000034030</t>
  </si>
  <si>
    <t>5715215290195</t>
  </si>
  <si>
    <t>ZZO1JJL05-K000028030</t>
  </si>
  <si>
    <t>5715215290621</t>
  </si>
  <si>
    <t>ZZO1JJL05-K000040032</t>
  </si>
  <si>
    <t>5715215290706</t>
  </si>
  <si>
    <t>40x32</t>
  </si>
  <si>
    <t>ZZO1JJL03-K000036032</t>
  </si>
  <si>
    <t>5715215299754</t>
  </si>
  <si>
    <t>ZZO1JJL03-K000032034</t>
  </si>
  <si>
    <t>5715215299785</t>
  </si>
  <si>
    <t>ZZO1JJL03-K000033034</t>
  </si>
  <si>
    <t>5715215299792</t>
  </si>
  <si>
    <t>ZZO1JJL03-K000036034</t>
  </si>
  <si>
    <t>5715215299815</t>
  </si>
  <si>
    <t>ZZO1JJL03-K000038032</t>
  </si>
  <si>
    <t>5715215299839</t>
  </si>
  <si>
    <t>ZZO1JJL06-K000033032</t>
  </si>
  <si>
    <t>ZZO1JJL06-K00</t>
  </si>
  <si>
    <t>5715215300726</t>
  </si>
  <si>
    <t>ZZO1JJL06-K000036032</t>
  </si>
  <si>
    <t>5715215300740</t>
  </si>
  <si>
    <t>ZZO1JJL06-K000033034</t>
  </si>
  <si>
    <t>5715215300788</t>
  </si>
  <si>
    <t>ZZO1JJL06-K000038032</t>
  </si>
  <si>
    <t>5715215300849</t>
  </si>
  <si>
    <t>ZZO1JJL06-K000031030</t>
  </si>
  <si>
    <t>5715215300924</t>
  </si>
  <si>
    <t>ZZO1JJL06-K000032030</t>
  </si>
  <si>
    <t>5715215300931</t>
  </si>
  <si>
    <t>ZZO1JJL06-K000034030</t>
  </si>
  <si>
    <t>5715215300955</t>
  </si>
  <si>
    <t>YA021I02U-K11000M000</t>
  </si>
  <si>
    <t>YA021I02U-K11</t>
  </si>
  <si>
    <t>5715215309460</t>
  </si>
  <si>
    <t>YASKLINA SL KNIT VEST TALL</t>
  </si>
  <si>
    <t>YA021C07M-A11000L000</t>
  </si>
  <si>
    <t>YA021C07M-A11</t>
  </si>
  <si>
    <t>5715215319216</t>
  </si>
  <si>
    <t>YASSWATIA SL OVERSIZE DRESS - ICON S. TALL</t>
  </si>
  <si>
    <t>YA021E02N-A1100XS000</t>
  </si>
  <si>
    <t>YA021E02N-A11</t>
  </si>
  <si>
    <t>5715215332727</t>
  </si>
  <si>
    <t>YASFAMEA LS TOP - ICON S. TALL</t>
  </si>
  <si>
    <t>YA021E02N-A11000S000</t>
  </si>
  <si>
    <t>5715215332734</t>
  </si>
  <si>
    <t>OP421N09O-K1100XS028</t>
  </si>
  <si>
    <t>OP421N09O-K11</t>
  </si>
  <si>
    <t>5715215379371</t>
  </si>
  <si>
    <t>XSx28</t>
  </si>
  <si>
    <t>ONLPAOLA LIFE HWFLARED AZG DNM I PETIT</t>
  </si>
  <si>
    <t>OP421C0AU-K1100XS000</t>
  </si>
  <si>
    <t>OP421C0AU-K11</t>
  </si>
  <si>
    <t>5715215379920</t>
  </si>
  <si>
    <t>ONLINC RIKKE COLLAR MIDI DRESS DNM PETIT</t>
  </si>
  <si>
    <t>ONA21D0BF-M110M46000</t>
  </si>
  <si>
    <t>ONA21D0BF-M11</t>
  </si>
  <si>
    <t>5715215454757</t>
  </si>
  <si>
    <t>M-46/48</t>
  </si>
  <si>
    <t>CARINC BEATE STRIPE LS TEE</t>
  </si>
  <si>
    <t>NA823G1IE-T120147000</t>
  </si>
  <si>
    <t>NA823G1IE-T12</t>
  </si>
  <si>
    <t>5715215689005</t>
  </si>
  <si>
    <t>NKFVANNE 3PLS TOP BB</t>
  </si>
  <si>
    <t>JY121A095-I1100XS032</t>
  </si>
  <si>
    <t>JY121A095-I11</t>
  </si>
  <si>
    <t>5715215699295</t>
  </si>
  <si>
    <t>JDYPRETTY FLARE PANT JRS NOOS</t>
  </si>
  <si>
    <t>JY121A095-I11000M032</t>
  </si>
  <si>
    <t>5715215699318</t>
  </si>
  <si>
    <t>Mx32</t>
  </si>
  <si>
    <t>OND21N06C-K110026000</t>
  </si>
  <si>
    <t>OND21N06C-K11</t>
  </si>
  <si>
    <t>5715215808253</t>
  </si>
  <si>
    <t>ONLINC ROBYN LIFE X HW ST L AK DSTALL</t>
  </si>
  <si>
    <t>VE121I1YE-A12000L000</t>
  </si>
  <si>
    <t>VE121I1YE-A12</t>
  </si>
  <si>
    <t>5715215863634</t>
  </si>
  <si>
    <t>VMOLINA V NECK</t>
  </si>
  <si>
    <t>JA222G1NQ-K110029032</t>
  </si>
  <si>
    <t>JA222G1NQ-K11</t>
  </si>
  <si>
    <t>5715216127261</t>
  </si>
  <si>
    <t>JJITIM JJORIGINAL AM 267 LID</t>
  </si>
  <si>
    <t>ZZO178305-T000042000</t>
  </si>
  <si>
    <t>ZZO178305-T00</t>
  </si>
  <si>
    <t>5715216149317</t>
  </si>
  <si>
    <t>ONLFREY L/S MIDI DRESS NN</t>
  </si>
  <si>
    <t>ZZO178308-Q00000L000</t>
  </si>
  <si>
    <t>ZZO178308-Q00</t>
  </si>
  <si>
    <t>5715216157794</t>
  </si>
  <si>
    <t>ONLSMILLA 3/4 SHORT DRESS NN</t>
  </si>
  <si>
    <t>ZZO178311-Q00000L000</t>
  </si>
  <si>
    <t>ZZO178311-Q00</t>
  </si>
  <si>
    <t>5715216185292</t>
  </si>
  <si>
    <t>ONLSMILLA 3/4 SHORT DRESS AOP NN</t>
  </si>
  <si>
    <t>ZZO178311-T0000XS000</t>
  </si>
  <si>
    <t>ZZO178311-T00</t>
  </si>
  <si>
    <t>5715216185452</t>
  </si>
  <si>
    <t>JA222O421-Q1100XL000</t>
  </si>
  <si>
    <t>JA222O421-Q11</t>
  </si>
  <si>
    <t>5715216357521</t>
  </si>
  <si>
    <t>JORCOLLEGE TEE SS CREW NECK</t>
  </si>
  <si>
    <t>VE121C38Z-M11000L000</t>
  </si>
  <si>
    <t>VE121C38Z-M11</t>
  </si>
  <si>
    <t>5715216392157</t>
  </si>
  <si>
    <t>VMWILLOW LS SQUAREHEART DRESS GA</t>
  </si>
  <si>
    <t>VE121E2ZJ-Q11000M000</t>
  </si>
  <si>
    <t>VE121E2ZJ-Q11</t>
  </si>
  <si>
    <t>5715216460054</t>
  </si>
  <si>
    <t>VMOLGA LS V-NECK CRP TOP WVN GA</t>
  </si>
  <si>
    <t>VMNEWLEXSUN LS BACK DETAIL BLOUSE GA</t>
  </si>
  <si>
    <t>VE121S0AR-M11000M000</t>
  </si>
  <si>
    <t>VE121S0AR-M11</t>
  </si>
  <si>
    <t>5715216525685</t>
  </si>
  <si>
    <t>VMJESMILO HW PB SHORTS WVN GA</t>
  </si>
  <si>
    <t>VE121C3E9-M1100XS000</t>
  </si>
  <si>
    <t>VE121C3E9-M11</t>
  </si>
  <si>
    <t>5715216525845</t>
  </si>
  <si>
    <t>VMJESMILO S/S CALF SHIRT DRESS WVN GA</t>
  </si>
  <si>
    <t>VE121C3E9-A1100XS000</t>
  </si>
  <si>
    <t>VE121C3E9-A11</t>
  </si>
  <si>
    <t>5715216533024</t>
  </si>
  <si>
    <t>ON321J0XC-K11000M000</t>
  </si>
  <si>
    <t>ON321J0XC-K11</t>
  </si>
  <si>
    <t>5715216618875</t>
  </si>
  <si>
    <t>ONLMAGNOLIA L/S SHORT O-NECK SWT</t>
  </si>
  <si>
    <t>NA823G27I-C110117000</t>
  </si>
  <si>
    <t>NA823G27I-C11</t>
  </si>
  <si>
    <t>5715216625347</t>
  </si>
  <si>
    <t>NBNWISH LS SUIT W FEET</t>
  </si>
  <si>
    <t>JA222D213-A11000S000</t>
  </si>
  <si>
    <t>5715216677797</t>
  </si>
  <si>
    <t>JA222D213-A11000M000</t>
  </si>
  <si>
    <t>5715216677803</t>
  </si>
  <si>
    <t>JA222D213-B11000S000</t>
  </si>
  <si>
    <t>5715216677827</t>
  </si>
  <si>
    <t>JA222D213-A1100XS000</t>
  </si>
  <si>
    <t>5715216678121</t>
  </si>
  <si>
    <t>JA222D213-B1100XS000</t>
  </si>
  <si>
    <t>5715216678138</t>
  </si>
  <si>
    <t>JA222D214-N11000S000</t>
  </si>
  <si>
    <t>JA222D214-N11</t>
  </si>
  <si>
    <t>5715216679661</t>
  </si>
  <si>
    <t>JORBEST SOLID SHIRT LS</t>
  </si>
  <si>
    <t>JA222D214-K11000S000</t>
  </si>
  <si>
    <t>JA222D214-K11</t>
  </si>
  <si>
    <t>5715216679678</t>
  </si>
  <si>
    <t>JA222D214-K11000M000</t>
  </si>
  <si>
    <t>5715216687086</t>
  </si>
  <si>
    <t>SEL21N00B-K110029028</t>
  </si>
  <si>
    <t>SEL21N00B-K11</t>
  </si>
  <si>
    <t>5715216710906</t>
  </si>
  <si>
    <t>29x28</t>
  </si>
  <si>
    <t>SLFKARLA HW BARREL MID BLU JEAN U PETITE</t>
  </si>
  <si>
    <t>ZZO1P7R08-K000134000</t>
  </si>
  <si>
    <t>ZZO1P7R08-K00</t>
  </si>
  <si>
    <t>5715216727195</t>
  </si>
  <si>
    <t>NKMNAFI FORTNITE SS TOP BOX BFU</t>
  </si>
  <si>
    <t>JAM22E01Z-Q11000S000</t>
  </si>
  <si>
    <t>5715216881460</t>
  </si>
  <si>
    <t>JAM22E01Z-Q1100XL000</t>
  </si>
  <si>
    <t>5715216881484</t>
  </si>
  <si>
    <t>JAM22E021-B11000S000</t>
  </si>
  <si>
    <t>5715216910382</t>
  </si>
  <si>
    <t>JAM22E021-B1100XL000</t>
  </si>
  <si>
    <t>5715216912775</t>
  </si>
  <si>
    <t>SEM21A018-C110034000</t>
  </si>
  <si>
    <t>SEM21A018-C11</t>
  </si>
  <si>
    <t>5715216956724</t>
  </si>
  <si>
    <t>SLFRITA MW SLIM PANT LGM PIN B TALL</t>
  </si>
  <si>
    <t>ON321C2O1-G11000S000</t>
  </si>
  <si>
    <t>ON321C2O1-G11</t>
  </si>
  <si>
    <t>5715217001669</t>
  </si>
  <si>
    <t>ONLMARCELA L/S WRAP DRESS WVN</t>
  </si>
  <si>
    <t>ON321E2J7-K11000M000</t>
  </si>
  <si>
    <t>ON321E2J7-K11</t>
  </si>
  <si>
    <t>5715217032175</t>
  </si>
  <si>
    <t>ONLMARCELA L/S O-NECK TOP WVN</t>
  </si>
  <si>
    <t>JAM22F00G-Q11000L000</t>
  </si>
  <si>
    <t>JAM22F00G-Q11</t>
  </si>
  <si>
    <t>5715217052036</t>
  </si>
  <si>
    <t>JJILEO JJSHORTS NOR</t>
  </si>
  <si>
    <t>ON321D2T5-M11000M000</t>
  </si>
  <si>
    <t>ON321D2T5-M11</t>
  </si>
  <si>
    <t>5715217094067</t>
  </si>
  <si>
    <t>ONLCLEAN LIFE RIB S/S SHORT TOP JRS</t>
  </si>
  <si>
    <t>ON321D2T5-J11000M000</t>
  </si>
  <si>
    <t>ON321D2T5-J11</t>
  </si>
  <si>
    <t>5715217094197</t>
  </si>
  <si>
    <t>ON321D2T5-J1200XL000</t>
  </si>
  <si>
    <t>ON321D2T5-J12</t>
  </si>
  <si>
    <t>5715217095354</t>
  </si>
  <si>
    <t>JY121E0NG-K11000S000</t>
  </si>
  <si>
    <t>JY121E0NG-K11</t>
  </si>
  <si>
    <t>5715217192664</t>
  </si>
  <si>
    <t>JDYDORA DODO 2/4WRAP TOP JRS</t>
  </si>
  <si>
    <t>ON321C2Q4-C1100XS000</t>
  </si>
  <si>
    <t>ON321C2Q4-C11</t>
  </si>
  <si>
    <t>5715217293248</t>
  </si>
  <si>
    <t>ONLVIOLET LIFE L/S DRESS KNT</t>
  </si>
  <si>
    <t>PE321C1B4-N1100XS000</t>
  </si>
  <si>
    <t>PE321C1B4-N11</t>
  </si>
  <si>
    <t>5715217299165</t>
  </si>
  <si>
    <t>PCHARMONY 2/4 DRESS BC</t>
  </si>
  <si>
    <t>PE321E0Z3-K1100XS000</t>
  </si>
  <si>
    <t>PE321E0Z3-K11</t>
  </si>
  <si>
    <t>5715217480044</t>
  </si>
  <si>
    <t>PCHEMBER LS TOP BC</t>
  </si>
  <si>
    <t>PIP21C04K-M11000S000</t>
  </si>
  <si>
    <t>PIP21C04K-M11</t>
  </si>
  <si>
    <t>5715217559832</t>
  </si>
  <si>
    <t>PCNEW TANNO LS DRESS TALL BC</t>
  </si>
  <si>
    <t>PIP21C04K-M1100XL000</t>
  </si>
  <si>
    <t>5715217559863</t>
  </si>
  <si>
    <t>OS322G0KP-K110030034</t>
  </si>
  <si>
    <t>OS322G0KP-K11</t>
  </si>
  <si>
    <t>5715217644637</t>
  </si>
  <si>
    <t>ONSLOOM SLIM BLUE DAMAGEMA1897</t>
  </si>
  <si>
    <t>VEE21E09V-Q110440000</t>
  </si>
  <si>
    <t>VEE21E09V-Q11</t>
  </si>
  <si>
    <t>5715217677024</t>
  </si>
  <si>
    <t>VMMACY LS SMOCK TOP WVN GA CURVE</t>
  </si>
  <si>
    <t>ON321E1UY-A12000S000</t>
  </si>
  <si>
    <t>ON321E1UY-A12</t>
  </si>
  <si>
    <t>5715217756484</t>
  </si>
  <si>
    <t>ONLPELLA S/S TOP V-NECK JRS</t>
  </si>
  <si>
    <t>Y0121I0EZ-T1100XL000</t>
  </si>
  <si>
    <t>Y0121I0EZ-T11</t>
  </si>
  <si>
    <t>5715217764083</t>
  </si>
  <si>
    <t>YASMADRID KNIT VEST - CA</t>
  </si>
  <si>
    <t>VE121C37J-Q1100XS000</t>
  </si>
  <si>
    <t>VE121C37J-Q11</t>
  </si>
  <si>
    <t>5715217917236</t>
  </si>
  <si>
    <t>ZZO1D5308-B0000XS000</t>
  </si>
  <si>
    <t>ZZO1D5308-B00</t>
  </si>
  <si>
    <t>5715218116812</t>
  </si>
  <si>
    <t>TOP</t>
  </si>
  <si>
    <t>ON321I2E0-K1100XL000</t>
  </si>
  <si>
    <t>ON321I2E0-K11</t>
  </si>
  <si>
    <t>5715218161461</t>
  </si>
  <si>
    <t>ONLHAZEL L/S LIFE POLO PULLOVER KNT</t>
  </si>
  <si>
    <t>ON321I2E0-B1100XS000</t>
  </si>
  <si>
    <t>ON321I2E0-B11</t>
  </si>
  <si>
    <t>5715218161492</t>
  </si>
  <si>
    <t>ON321I2E0-B1100XL000</t>
  </si>
  <si>
    <t>5715218161553</t>
  </si>
  <si>
    <t>JY121C0Q5-K110032000</t>
  </si>
  <si>
    <t>JY121C0Q5-K11</t>
  </si>
  <si>
    <t>5715218178728</t>
  </si>
  <si>
    <t>JDYNELSON LIFE L/S SHORT DRESS WVN</t>
  </si>
  <si>
    <t>ON321I2DW-K1100XS000</t>
  </si>
  <si>
    <t>ON321I2DW-K11</t>
  </si>
  <si>
    <t>5715218190911</t>
  </si>
  <si>
    <t>ONLLIRA L/S V-NECK TOP JRS</t>
  </si>
  <si>
    <t>ON321I2EJ-Q1100XL000</t>
  </si>
  <si>
    <t>ON321I2EJ-Q11</t>
  </si>
  <si>
    <t>5715218238620</t>
  </si>
  <si>
    <t>ONLZOEY L/S SHORT CARDIGAN EX KNT</t>
  </si>
  <si>
    <t>JY121C0QG-Q110034000</t>
  </si>
  <si>
    <t>JY121C0QG-Q11</t>
  </si>
  <si>
    <t>5715218256921</t>
  </si>
  <si>
    <t>JDYBASIL 2/4 DRESS WVN</t>
  </si>
  <si>
    <t>JY121C0QL-K110034000</t>
  </si>
  <si>
    <t>JY121C0QL-K11</t>
  </si>
  <si>
    <t>5715218409228</t>
  </si>
  <si>
    <t>JDYDICTE 7/8 CHAMBRAY DRESS</t>
  </si>
  <si>
    <t>VEB21E092-A110XST000</t>
  </si>
  <si>
    <t>VEB21E092-A11</t>
  </si>
  <si>
    <t>5715218688838</t>
  </si>
  <si>
    <t>VMASTHER LS PIPING TOP WVN GA TALL</t>
  </si>
  <si>
    <t>VM021E0A0-B1100SP000</t>
  </si>
  <si>
    <t>VM021E0A0-B11</t>
  </si>
  <si>
    <t>5715218711543</t>
  </si>
  <si>
    <t>VMPOEL LS DOT TOP WVN GA PETITE</t>
  </si>
  <si>
    <t>VEB21S01H-Q1100ST000</t>
  </si>
  <si>
    <t>VEB21S01H-Q11</t>
  </si>
  <si>
    <t>5715218757664</t>
  </si>
  <si>
    <t>VMBRENDA HR LONG SHORTS MIX GA TALL</t>
  </si>
  <si>
    <t>PIT21N021-C11000S000</t>
  </si>
  <si>
    <t>PIT21N021-C11</t>
  </si>
  <si>
    <t>5715218768226</t>
  </si>
  <si>
    <t>PCLEAH MOM HW ANK WGRA NOOS CP PTT BC</t>
  </si>
  <si>
    <t>JDY Petite</t>
  </si>
  <si>
    <t>JD521I003-Q1100XS000</t>
  </si>
  <si>
    <t>JD521I003-Q11</t>
  </si>
  <si>
    <t>5715218825202</t>
  </si>
  <si>
    <t>JDYPLUM L/S O-NECK BUTTON PULLOVER KNT</t>
  </si>
  <si>
    <t>JDY Tall</t>
  </si>
  <si>
    <t>OP421I09G-B1100XS000</t>
  </si>
  <si>
    <t>OP421I09G-B11</t>
  </si>
  <si>
    <t>5715218858729</t>
  </si>
  <si>
    <t>ONLKATIA L/S V-NECK PULL CC CS PETIT KNT</t>
  </si>
  <si>
    <t>OP421I09I-C1100XS000</t>
  </si>
  <si>
    <t>OP421I09I-C11</t>
  </si>
  <si>
    <t>5715218861422</t>
  </si>
  <si>
    <t>ONLNILA L/S LOOSE PULLOVER CC PETIT KNT</t>
  </si>
  <si>
    <t>OND21I06A-M11000S000</t>
  </si>
  <si>
    <t>OND21I06A-M11</t>
  </si>
  <si>
    <t>5715218864874</t>
  </si>
  <si>
    <t>ONLNILA L/S LOOSE PULLOVER CC TALL KNT</t>
  </si>
  <si>
    <t>OND21I06A-M11000M000</t>
  </si>
  <si>
    <t>5715218864881</t>
  </si>
  <si>
    <t>OP421I09P-E11</t>
  </si>
  <si>
    <t>ONLALBI LIFE L/S STRIPE PULLOV PETIT KNT</t>
  </si>
  <si>
    <t>OP421I09P-E11000S000</t>
  </si>
  <si>
    <t>5715218865598</t>
  </si>
  <si>
    <t>Y0121E0Y8-A1100XS000</t>
  </si>
  <si>
    <t>Y0121E0Y8-A11</t>
  </si>
  <si>
    <t>5715218886098</t>
  </si>
  <si>
    <t>YASTIDA LS SHIRT S. - FEST</t>
  </si>
  <si>
    <t>VEB21E09J-B110XST000</t>
  </si>
  <si>
    <t>VEB21E09J-B11</t>
  </si>
  <si>
    <t>5715218891269</t>
  </si>
  <si>
    <t>VMNORA L/S SHIRT TALL</t>
  </si>
  <si>
    <t>NOB21N03F-C110027036</t>
  </si>
  <si>
    <t>NOB21N03F-C11</t>
  </si>
  <si>
    <t>5715218919345</t>
  </si>
  <si>
    <t>NMKIMMY NW DART JEANS AZ006LG NOOS</t>
  </si>
  <si>
    <t>VE121E2UQ-G1100XS000</t>
  </si>
  <si>
    <t>VE121E2UQ-G11</t>
  </si>
  <si>
    <t>5715219069858</t>
  </si>
  <si>
    <t>VMMAPLE SL TOP WVN GA</t>
  </si>
  <si>
    <t>VM021A05L-C1100SP028</t>
  </si>
  <si>
    <t>VM021A05L-C11</t>
  </si>
  <si>
    <t>5715219082109</t>
  </si>
  <si>
    <t>Sx28</t>
  </si>
  <si>
    <t>VMMIA HR LOOSE TIE PANT GA PETITE</t>
  </si>
  <si>
    <t>VM021E0AG-K110XSP000</t>
  </si>
  <si>
    <t>VM021E0AG-K11</t>
  </si>
  <si>
    <t>5715219095161</t>
  </si>
  <si>
    <t>VMPALOMA LS OVERSIZED SHIRT GA PETITE</t>
  </si>
  <si>
    <t>VM021C0F3-Q1100XS000</t>
  </si>
  <si>
    <t>VM021C0F3-Q11</t>
  </si>
  <si>
    <t>5715219125110</t>
  </si>
  <si>
    <t>VMGAVA SS DRESS VMA PETITE</t>
  </si>
  <si>
    <t>OND21E04K-Q11000S000</t>
  </si>
  <si>
    <t>OND21E04K-Q11</t>
  </si>
  <si>
    <t>5715219131210</t>
  </si>
  <si>
    <t>ONLGABRIELLA L/S SCALLOP SHIRT TALL WVN</t>
  </si>
  <si>
    <t>ON321E2IZ-O11000M000</t>
  </si>
  <si>
    <t>ON321E2IZ-O11</t>
  </si>
  <si>
    <t>5715219157999</t>
  </si>
  <si>
    <t>ONLCLEO LIFE L/S LOOSE SHIRT WVN ZA</t>
  </si>
  <si>
    <t>NOY21I00B-Q110052000</t>
  </si>
  <si>
    <t>NOY21I00B-Q11</t>
  </si>
  <si>
    <t>5715219267469</t>
  </si>
  <si>
    <t>NMCHEN L/S O-NECK KNIT TOP NOOS</t>
  </si>
  <si>
    <t>NOY21I00B-Q110054000</t>
  </si>
  <si>
    <t>5715219267476</t>
  </si>
  <si>
    <t>OND21A06S-K1100XS000</t>
  </si>
  <si>
    <t>OND21A06S-K11</t>
  </si>
  <si>
    <t>5715219288365</t>
  </si>
  <si>
    <t>ONLQUINN LIFE HW CAR ELA CA DNM SOO TALL</t>
  </si>
  <si>
    <t>OND21C072-K1100XS000</t>
  </si>
  <si>
    <t>OND21C072-K11</t>
  </si>
  <si>
    <t>5715219295509</t>
  </si>
  <si>
    <t>ONLVIBBE SS BELT DNM DRESS QYT TALL</t>
  </si>
  <si>
    <t>VEB21C0DL-B110XST000</t>
  </si>
  <si>
    <t>VEB21C0DL-B11</t>
  </si>
  <si>
    <t>5715219297510</t>
  </si>
  <si>
    <t>VMNANNA SL ANCLE DRESS GA TALL 2PACK</t>
  </si>
  <si>
    <t>OND21N06V-Q1100XS000</t>
  </si>
  <si>
    <t>OND21N06V-Q11</t>
  </si>
  <si>
    <t>5715219366704</t>
  </si>
  <si>
    <t>ONLWAUW LIFE MID SKDEST BJ109 FN TALL</t>
  </si>
  <si>
    <t>NM321I0H7-M11000L000</t>
  </si>
  <si>
    <t>NM321I0H7-M11</t>
  </si>
  <si>
    <t>5715219457297</t>
  </si>
  <si>
    <t>NMDRAKEY L/S CROPPED CARDIGAN BG</t>
  </si>
  <si>
    <t>VE121E2YB-N11000L000</t>
  </si>
  <si>
    <t>VE121E2YB-N11</t>
  </si>
  <si>
    <t>5715219492663</t>
  </si>
  <si>
    <t>VMANNA LS GATHERING TOP WVN GA</t>
  </si>
  <si>
    <t>ON321A1MA-M1100XL032</t>
  </si>
  <si>
    <t>ON321A1MA-M11</t>
  </si>
  <si>
    <t>5715219531300</t>
  </si>
  <si>
    <t>XLx32</t>
  </si>
  <si>
    <t>ONLFEVER WIDE PANTS JRS</t>
  </si>
  <si>
    <t>ON321A1MA-M1100XS034</t>
  </si>
  <si>
    <t>5715219531393</t>
  </si>
  <si>
    <t>ON321A1MA-M11000S034</t>
  </si>
  <si>
    <t>5715219531409</t>
  </si>
  <si>
    <t>ON321A1MA-M11000L034</t>
  </si>
  <si>
    <t>5715219531423</t>
  </si>
  <si>
    <t>Lx34</t>
  </si>
  <si>
    <t>JJ621S009-K11000M000</t>
  </si>
  <si>
    <t>JJ621S009-K11</t>
  </si>
  <si>
    <t>5715219579340</t>
  </si>
  <si>
    <t>JXHAZEL MINI SHORTS HW AKM2A SN</t>
  </si>
  <si>
    <t>JJ621A00W-K110025030</t>
  </si>
  <si>
    <t>JJ621A00W-K11</t>
  </si>
  <si>
    <t>5715219594343</t>
  </si>
  <si>
    <t>JXLYKKE RELAXED HW CHINO PANTS NOOS</t>
  </si>
  <si>
    <t>JJ621A00W-K110030032</t>
  </si>
  <si>
    <t>5715219594459</t>
  </si>
  <si>
    <t>JJ621A00W-B110031030</t>
  </si>
  <si>
    <t>JJ621A00W-B11</t>
  </si>
  <si>
    <t>5715219596187</t>
  </si>
  <si>
    <t>JJ621A00W-B110030032</t>
  </si>
  <si>
    <t>5715219596231</t>
  </si>
  <si>
    <t>VE121E30G-K11000M000</t>
  </si>
  <si>
    <t>VE121E30G-K11</t>
  </si>
  <si>
    <t>5715219596293</t>
  </si>
  <si>
    <t>VMTIPI SL TOP WVN</t>
  </si>
  <si>
    <t>JJ621A00W-B110024030</t>
  </si>
  <si>
    <t>5715219597337</t>
  </si>
  <si>
    <t>24x30</t>
  </si>
  <si>
    <t>VMTAYA SS BRA TOP WVN</t>
  </si>
  <si>
    <t>JJ621N024-K110032030</t>
  </si>
  <si>
    <t>JJ621N024-K11</t>
  </si>
  <si>
    <t>5715219711047</t>
  </si>
  <si>
    <t>JXSEOUL STRAIGHT MW NR3003</t>
  </si>
  <si>
    <t>JJ621N01U-K110031030</t>
  </si>
  <si>
    <t>JJ621N01U-K11</t>
  </si>
  <si>
    <t>5715219730260</t>
  </si>
  <si>
    <t>JXBERLIN SLIM HW NC2002</t>
  </si>
  <si>
    <t>JJ621N01U-K110030032</t>
  </si>
  <si>
    <t>5715219730314</t>
  </si>
  <si>
    <t>JJ621N01U-K110024030</t>
  </si>
  <si>
    <t>5715219730444</t>
  </si>
  <si>
    <t>JJ621N025-K110030030</t>
  </si>
  <si>
    <t>JJ621N025-K11</t>
  </si>
  <si>
    <t>5715219734305</t>
  </si>
  <si>
    <t>JXBERLIN SLIM HW CC2004</t>
  </si>
  <si>
    <t>VE121E2XE-J11000M000</t>
  </si>
  <si>
    <t>VE121E2XE-J11</t>
  </si>
  <si>
    <t>5715219742775</t>
  </si>
  <si>
    <t>VMREMI SS O-NECK TOP WVN GA CE</t>
  </si>
  <si>
    <t>JJ621N025-K110029034</t>
  </si>
  <si>
    <t>5715219750916</t>
  </si>
  <si>
    <t>JJ621N01V-K110027032</t>
  </si>
  <si>
    <t>JJ621N01V-K11</t>
  </si>
  <si>
    <t>5715219751876</t>
  </si>
  <si>
    <t>JXLISBON MOM HW NR4010</t>
  </si>
  <si>
    <t>JJ621N01V-K110028032</t>
  </si>
  <si>
    <t>5715219751883</t>
  </si>
  <si>
    <t>VE121E2XH-Q1100XS000</t>
  </si>
  <si>
    <t>VE121E2XH-Q11</t>
  </si>
  <si>
    <t>5715219887445</t>
  </si>
  <si>
    <t>VMSILLA L/S O-NECK TOP EXP GA</t>
  </si>
  <si>
    <t>VE121E2XH-Q11000S000</t>
  </si>
  <si>
    <t>5715219887452</t>
  </si>
  <si>
    <t>NM321C0M3-K1100XS000</t>
  </si>
  <si>
    <t>NM321C0M3-K11</t>
  </si>
  <si>
    <t>5715219894474</t>
  </si>
  <si>
    <t>NMKAYLEE L/S SWEAT DRESS</t>
  </si>
  <si>
    <t>VE121E2W7-G11000S000</t>
  </si>
  <si>
    <t>VE121E2W7-G11</t>
  </si>
  <si>
    <t>5715220003636</t>
  </si>
  <si>
    <t>VMHBEATRIX 7/8 TAPE TOP WVN GA</t>
  </si>
  <si>
    <t>ZZO1HAE01-M01000M000</t>
  </si>
  <si>
    <t>ZZO1HAE01-M01</t>
  </si>
  <si>
    <t>5715220109086</t>
  </si>
  <si>
    <t>VMELISA S/S WRAP DRESS LCS JRS</t>
  </si>
  <si>
    <t>NM321I0L6-M1100XS000</t>
  </si>
  <si>
    <t>NM321I0L6-M11</t>
  </si>
  <si>
    <t>5715220132398</t>
  </si>
  <si>
    <t>NMDrakey s/S CROPPED CARDIGAN BG</t>
  </si>
  <si>
    <t>NM321C0MB-Q1100XS000</t>
  </si>
  <si>
    <t>NM321C0MB-Q11</t>
  </si>
  <si>
    <t>5715220150231</t>
  </si>
  <si>
    <t>NMANNA 2/4 AOP DRESS SP</t>
  </si>
  <si>
    <t>ZZO1D5308-T0000XS000</t>
  </si>
  <si>
    <t>ZZO1D5308-T00</t>
  </si>
  <si>
    <t>5715220170871</t>
  </si>
  <si>
    <t>JY121T01X-K11000S000</t>
  </si>
  <si>
    <t>JY121T01X-K11</t>
  </si>
  <si>
    <t>5715220175999</t>
  </si>
  <si>
    <t>JDYDODO HALTER LONG JUMPSUITE JRS</t>
  </si>
  <si>
    <t>VE121C39X-G11000M000</t>
  </si>
  <si>
    <t>VE121C39X-G11</t>
  </si>
  <si>
    <t>5715220191111</t>
  </si>
  <si>
    <t>VMURBA SL CALF DRESS WVN</t>
  </si>
  <si>
    <t>ON321J0W1-M11000S000</t>
  </si>
  <si>
    <t>ON321J0W1-M11</t>
  </si>
  <si>
    <t>5715220195270</t>
  </si>
  <si>
    <t>ONLNISSI S/S O-NECK SWT</t>
  </si>
  <si>
    <t>LP623B01L-T11006Y000</t>
  </si>
  <si>
    <t>LP623B01L-T11</t>
  </si>
  <si>
    <t>5715220201575</t>
  </si>
  <si>
    <t>LPAYA CAPRI LEGGING 2-PACK BC</t>
  </si>
  <si>
    <t>VE121C3B1-A1100XS000</t>
  </si>
  <si>
    <t>VE121C3B1-A11</t>
  </si>
  <si>
    <t>5715220225366</t>
  </si>
  <si>
    <t>VMBRITT 2/4 FLOWER AOP DRESS EXP</t>
  </si>
  <si>
    <t>JY121D0E5-K1200XS000</t>
  </si>
  <si>
    <t>JY121D0E5-K12</t>
  </si>
  <si>
    <t>5715220227100</t>
  </si>
  <si>
    <t>JDYDODO S/S LACE TOP JRS</t>
  </si>
  <si>
    <t>JY121D0E5-N11000S000</t>
  </si>
  <si>
    <t>JY121D0E5-N11</t>
  </si>
  <si>
    <t>5715220227209</t>
  </si>
  <si>
    <t>JJ621E011-K11000M000</t>
  </si>
  <si>
    <t>JJ621E011-K11</t>
  </si>
  <si>
    <t>5715220248945</t>
  </si>
  <si>
    <t>JXLEA SS CROPPED SHIRT LN</t>
  </si>
  <si>
    <t>NM321D0KW-K1100XS000</t>
  </si>
  <si>
    <t>NM321D0KW-K11</t>
  </si>
  <si>
    <t>5715220266666</t>
  </si>
  <si>
    <t>NMCECILIE COORDINATED SET BG</t>
  </si>
  <si>
    <t>VE121C3BH-Q1100XS000</t>
  </si>
  <si>
    <t>VE121C3BH-Q11</t>
  </si>
  <si>
    <t>5715220273664</t>
  </si>
  <si>
    <t>VMICO LS CALF DRESS WVN GA</t>
  </si>
  <si>
    <t>VE121D1VX-K1100XS000</t>
  </si>
  <si>
    <t>VE121D1VX-K11</t>
  </si>
  <si>
    <t>5715220301565</t>
  </si>
  <si>
    <t>VMTVISA TANK TOP VMA</t>
  </si>
  <si>
    <t>ON321C2PJ-K1100XS000</t>
  </si>
  <si>
    <t>ON321C2PJ-K11</t>
  </si>
  <si>
    <t>5715220314787</t>
  </si>
  <si>
    <t>ONLINES SQUARE DNM DRESS</t>
  </si>
  <si>
    <t>NM321E0FI-Q11000S000</t>
  </si>
  <si>
    <t>NM321E0FI-Q11</t>
  </si>
  <si>
    <t>5715220325417</t>
  </si>
  <si>
    <t>NMCLARA V-NECK L/S SHIRT</t>
  </si>
  <si>
    <t>ON321N1R9-K110028030</t>
  </si>
  <si>
    <t>ON321N1R9-K11</t>
  </si>
  <si>
    <t>5715220332033</t>
  </si>
  <si>
    <t>ONLSHAPE REG PUSH UP DES DNM JEANS</t>
  </si>
  <si>
    <t>ON321N1R9-K110030030</t>
  </si>
  <si>
    <t>5715220332057</t>
  </si>
  <si>
    <t>ON321N1R9-K110028032</t>
  </si>
  <si>
    <t>5715220332101</t>
  </si>
  <si>
    <t>ON321N1R9-K110027034</t>
  </si>
  <si>
    <t>5715220332170</t>
  </si>
  <si>
    <t>ZZO178F02-A00000L000</t>
  </si>
  <si>
    <t>ZZO178F02-A00</t>
  </si>
  <si>
    <t>5715220343282</t>
  </si>
  <si>
    <t>VMZA 3/4 SHORT DRESS WVN</t>
  </si>
  <si>
    <t>ON321D2V3-O11000M000</t>
  </si>
  <si>
    <t>ON321D2V3-O11</t>
  </si>
  <si>
    <t>5715220349598</t>
  </si>
  <si>
    <t>ONLEMMA L/S CROPPED CUT OUT TOP NN</t>
  </si>
  <si>
    <t>Neon &amp; Nylon</t>
  </si>
  <si>
    <t>VE121C39B-N11000S000</t>
  </si>
  <si>
    <t>VE121C39B-N11</t>
  </si>
  <si>
    <t>5715220436229</t>
  </si>
  <si>
    <t>VMNATALI 2/4 SHORT DRESS WVN</t>
  </si>
  <si>
    <t>ON321N1R1-B11000L030</t>
  </si>
  <si>
    <t>ON321N1R1-B11</t>
  </si>
  <si>
    <t>5715220559768</t>
  </si>
  <si>
    <t>Lx30</t>
  </si>
  <si>
    <t>ONLBLUSH FLARED</t>
  </si>
  <si>
    <t>ON321N1R1-B1100XL032</t>
  </si>
  <si>
    <t>5715220559843</t>
  </si>
  <si>
    <t>ZZO1HAE02-M00000M000</t>
  </si>
  <si>
    <t>ZZO1HAE02-M00</t>
  </si>
  <si>
    <t>5715220563086</t>
  </si>
  <si>
    <t>VMSPRINGLY S/L SHORT DRESS LCS JRS</t>
  </si>
  <si>
    <t>PE321E0ZM-Q11000M000</t>
  </si>
  <si>
    <t>PE321E0ZM-Q11</t>
  </si>
  <si>
    <t>5715220644457</t>
  </si>
  <si>
    <t>PCHEMBER 2/4 SMOCK TOP BC</t>
  </si>
  <si>
    <t>PE321E0ZM-Q11000L000</t>
  </si>
  <si>
    <t>5715220644464</t>
  </si>
  <si>
    <t>ZZO1JW105-N000176000</t>
  </si>
  <si>
    <t>ZZO1JW105-N00</t>
  </si>
  <si>
    <t>5715220680936</t>
  </si>
  <si>
    <t>SWEAT MALE KNIT CO65/PL35</t>
  </si>
  <si>
    <t>Jack &amp; Jones Junior</t>
  </si>
  <si>
    <t>ON321E2K1-K1100XS000</t>
  </si>
  <si>
    <t>ON321E2K1-K11</t>
  </si>
  <si>
    <t>5715220751445</t>
  </si>
  <si>
    <t>ONLTRINE LS SHIRTWVN CS</t>
  </si>
  <si>
    <t>YA521C03H-T11000L000</t>
  </si>
  <si>
    <t>YA521C03H-T11</t>
  </si>
  <si>
    <t>5715220873710</t>
  </si>
  <si>
    <t>YASPRISMA 2/4 WRAP MIDI DRESS S.</t>
  </si>
  <si>
    <t>PIT21C03H-Q1100XS000</t>
  </si>
  <si>
    <t>PIT21C03H-Q11</t>
  </si>
  <si>
    <t>5715220922753</t>
  </si>
  <si>
    <t>PCNIRIKA SL DRESS KAC PTT</t>
  </si>
  <si>
    <t>PIT21C03H-Q11000S000</t>
  </si>
  <si>
    <t>5715220922760</t>
  </si>
  <si>
    <t>ZZO1MEL10-Q00000S000</t>
  </si>
  <si>
    <t>ZZO1MEL10-Q00</t>
  </si>
  <si>
    <t>5715220941624</t>
  </si>
  <si>
    <t>VMAMBRA AOP L/S CALF DRESS EXP</t>
  </si>
  <si>
    <t>VE121C2OR-Q15000S000</t>
  </si>
  <si>
    <t>VE121C2OR-Q15</t>
  </si>
  <si>
    <t>5715221129854</t>
  </si>
  <si>
    <t>VMSIMPLY EASY 3/4 SHORT DRESS WVN</t>
  </si>
  <si>
    <t>VE121S07Z-M1100XS000</t>
  </si>
  <si>
    <t>VE121S07Z-M11</t>
  </si>
  <si>
    <t>5715221139884</t>
  </si>
  <si>
    <t>VMSIMPLY EASY HW LONG SHORTS WVN GA</t>
  </si>
  <si>
    <t>VM021E0B4-B1100LP000</t>
  </si>
  <si>
    <t>VM021E0B4-B11</t>
  </si>
  <si>
    <t>5715221176933</t>
  </si>
  <si>
    <t>VMOCTAVIA 2/4 TOP NOOS PETITE 2-PACK</t>
  </si>
  <si>
    <t>PE321E0WH-Q1100XS000</t>
  </si>
  <si>
    <t>PE321E0WH-Q11</t>
  </si>
  <si>
    <t>5715221250428</t>
  </si>
  <si>
    <t>PCHILDA LS SHIRT BC</t>
  </si>
  <si>
    <t>VE121I20H-M1200XS000</t>
  </si>
  <si>
    <t>VE121I20H-M12</t>
  </si>
  <si>
    <t>5715221265064</t>
  </si>
  <si>
    <t>OND21C07P-K11000M000</t>
  </si>
  <si>
    <t>OND21C07P-K11</t>
  </si>
  <si>
    <t>5715221278118</t>
  </si>
  <si>
    <t>ONLALICE LS LACE DRESS WVN TLL</t>
  </si>
  <si>
    <t>OND21I06E-K1100XS000</t>
  </si>
  <si>
    <t>OND21I06E-K11</t>
  </si>
  <si>
    <t>5715221287738</t>
  </si>
  <si>
    <t>ONLJOY L/S PULLOVER BOX KNT TLL</t>
  </si>
  <si>
    <t>OND21I06E-K11000M000</t>
  </si>
  <si>
    <t>5715221287752</t>
  </si>
  <si>
    <t>OP421C0CR-N1100XS000</t>
  </si>
  <si>
    <t>OP421C0CR-N11</t>
  </si>
  <si>
    <t>5715221298284</t>
  </si>
  <si>
    <t>ONLKARLA S/S GLITTER DRESS JRS PTT</t>
  </si>
  <si>
    <t>VE121C38Q-M11000M000</t>
  </si>
  <si>
    <t>VE121C38Q-M11</t>
  </si>
  <si>
    <t>5715221300482</t>
  </si>
  <si>
    <t>VMIDDA L/S SHORT DRESS WVN GA LCS</t>
  </si>
  <si>
    <t>VE121E2W8-Q1100XL000</t>
  </si>
  <si>
    <t>VE121E2W8-Q11</t>
  </si>
  <si>
    <t>5715221317671</t>
  </si>
  <si>
    <t>VMICO LS SHORT KEY-HOLE TOP WVN GA LCS</t>
  </si>
  <si>
    <t>VE121E2W0-A11000M000</t>
  </si>
  <si>
    <t>VE121E2W0-A11</t>
  </si>
  <si>
    <t>5715221318739</t>
  </si>
  <si>
    <t>VMANNE SS TOP WVN</t>
  </si>
  <si>
    <t>OND21B02L-A11000L000</t>
  </si>
  <si>
    <t>OND21B02L-A11</t>
  </si>
  <si>
    <t>5715221320862</t>
  </si>
  <si>
    <t>ONLSIGGA SLIT SKIRT JRS TLL</t>
  </si>
  <si>
    <t>OP421C0DP-A11000L000</t>
  </si>
  <si>
    <t>OP421C0DP-A11</t>
  </si>
  <si>
    <t>5715221321166</t>
  </si>
  <si>
    <t>ONLSIGGA S/L SQUARE NECK DRESS JRS PTT</t>
  </si>
  <si>
    <t>SE521N065-E110028032</t>
  </si>
  <si>
    <t>SE521N065-E11</t>
  </si>
  <si>
    <t>5715221335712</t>
  </si>
  <si>
    <t>SLFLIFA HW ANISE FLOW STRAIGHT JEANS U</t>
  </si>
  <si>
    <t>ON321C2PG-M11000M000</t>
  </si>
  <si>
    <t>ON321C2PG-M11</t>
  </si>
  <si>
    <t>5715221337792</t>
  </si>
  <si>
    <t>ONLMILLA LS BELT DRESS WVN</t>
  </si>
  <si>
    <t>ON321C2PG-M11000L000</t>
  </si>
  <si>
    <t>5715221337808</t>
  </si>
  <si>
    <t>VE121E30J-N1100XS000</t>
  </si>
  <si>
    <t>VE121E30J-N11</t>
  </si>
  <si>
    <t>5715221341058</t>
  </si>
  <si>
    <t>VMJESMILO 2/4 TOP WVNGA</t>
  </si>
  <si>
    <t>VE121E30J-G1100XS000</t>
  </si>
  <si>
    <t>VE121E30J-G11</t>
  </si>
  <si>
    <t>5715221341133</t>
  </si>
  <si>
    <t>ON321C2PB-K1100XS000</t>
  </si>
  <si>
    <t>ON321C2PB-K11</t>
  </si>
  <si>
    <t>5715221342758</t>
  </si>
  <si>
    <t>-ONLANELINE L/S WRAP DRESS WVN</t>
  </si>
  <si>
    <t>VE121E2L3-M12000S000</t>
  </si>
  <si>
    <t>VE121E2L3-M12</t>
  </si>
  <si>
    <t>5715221350487</t>
  </si>
  <si>
    <t>VMHENNA 2/4 WRAP TOP</t>
  </si>
  <si>
    <t>VE121E2W7-K11000S000</t>
  </si>
  <si>
    <t>VE121E2W7-K11</t>
  </si>
  <si>
    <t>5715221360103</t>
  </si>
  <si>
    <t>OND21E046-K11000S000</t>
  </si>
  <si>
    <t>OND21E046-K11</t>
  </si>
  <si>
    <t>5715221390896</t>
  </si>
  <si>
    <t>ONLTAMARALIFE L/S KNOT SHIRT PTM TALL</t>
  </si>
  <si>
    <t>ON321D2HW-E1100XL000</t>
  </si>
  <si>
    <t>ON321D2HW-E11</t>
  </si>
  <si>
    <t>5715221394320</t>
  </si>
  <si>
    <t>ONLNELLA 2/4 BUTTON TOP JRS</t>
  </si>
  <si>
    <t>ON321I2DZ-K11000L000</t>
  </si>
  <si>
    <t>ON321I2DZ-K11</t>
  </si>
  <si>
    <t>5715221411126</t>
  </si>
  <si>
    <t>ONLHAZEL L/S LIFE PULLOVER KNT</t>
  </si>
  <si>
    <t>ON321I2DZ-B11000S000</t>
  </si>
  <si>
    <t>ON321I2DZ-B11</t>
  </si>
  <si>
    <t>5715221411249</t>
  </si>
  <si>
    <t>NM521A01W-Q11000S000</t>
  </si>
  <si>
    <t>NM521A01W-Q11</t>
  </si>
  <si>
    <t>5715221417395</t>
  </si>
  <si>
    <t>NMLUCAS ALMOND HW WIDE PANT</t>
  </si>
  <si>
    <t>NM521I02H-G11000S000</t>
  </si>
  <si>
    <t>NM521I02H-G11</t>
  </si>
  <si>
    <t>5715221421149</t>
  </si>
  <si>
    <t>NMVERA 3/4 LIGHT V-NECK KNIT</t>
  </si>
  <si>
    <t>NM521D02G-Q11000S000</t>
  </si>
  <si>
    <t>NM521D02G-Q11</t>
  </si>
  <si>
    <t>5715221421866</t>
  </si>
  <si>
    <t>NM521D02G-Q11000M000</t>
  </si>
  <si>
    <t>5715221421873</t>
  </si>
  <si>
    <t>OP421E06G-Q110032000</t>
  </si>
  <si>
    <t>OP421E06G-Q11</t>
  </si>
  <si>
    <t>5715221425475</t>
  </si>
  <si>
    <t>ONLNOVA LUX S/L TOP SOLID PETIT WVN 7</t>
  </si>
  <si>
    <t>OP421E083-K110032000</t>
  </si>
  <si>
    <t>OP421E083-K11</t>
  </si>
  <si>
    <t>5715221427394</t>
  </si>
  <si>
    <t>ONLNOVA LUX S/L TOP AOPPTM PETIT</t>
  </si>
  <si>
    <t>NM521C040-Q11000S000</t>
  </si>
  <si>
    <t>NM521C040-Q11</t>
  </si>
  <si>
    <t>5715221428513</t>
  </si>
  <si>
    <t>NMANNA S/S SHORT AOP DRESS SP</t>
  </si>
  <si>
    <t>NM521C040-Q11000M000</t>
  </si>
  <si>
    <t>5715221428520</t>
  </si>
  <si>
    <t>SEL21C025-Q11000S000</t>
  </si>
  <si>
    <t>SEL21C025-Q11</t>
  </si>
  <si>
    <t>5715221485349</t>
  </si>
  <si>
    <t>SLFIANA 3/4 KNEE DRESS B PETITE</t>
  </si>
  <si>
    <t>PCNYA SLIP TOP BF BC TLL</t>
  </si>
  <si>
    <t>ON321T099-G120038000</t>
  </si>
  <si>
    <t>ON321T099-G12</t>
  </si>
  <si>
    <t>5715221492088</t>
  </si>
  <si>
    <t>ONLNOVA LUX MALIBU PLAYSUIT AOP WVN</t>
  </si>
  <si>
    <t>SEL21D000-I11000S000</t>
  </si>
  <si>
    <t>SEL21D000-I11</t>
  </si>
  <si>
    <t>5715221502473</t>
  </si>
  <si>
    <t>SLFMY PERFECT SS TEE BOX CUT-STR PETITE</t>
  </si>
  <si>
    <t>OP421D04O-K12000M000</t>
  </si>
  <si>
    <t>OP421D04O-K12</t>
  </si>
  <si>
    <t>5715221502916</t>
  </si>
  <si>
    <t>ONLPELLA S/S WRAP SMOCK TOP JRS PETIT</t>
  </si>
  <si>
    <t>SEL21E011-K110038000</t>
  </si>
  <si>
    <t>SEL21E011-K11</t>
  </si>
  <si>
    <t>5715221511642</t>
  </si>
  <si>
    <t>SLFBRENDA LS SHIRT M PETITE</t>
  </si>
  <si>
    <t>VE121C3E9-N11000S000</t>
  </si>
  <si>
    <t>VE121C3E9-N11</t>
  </si>
  <si>
    <t>5715221550283</t>
  </si>
  <si>
    <t>VE121C3E9-G11000S000</t>
  </si>
  <si>
    <t>VE121C3E9-G11</t>
  </si>
  <si>
    <t>5715221550375</t>
  </si>
  <si>
    <t>OND21N07T-C1100XS000</t>
  </si>
  <si>
    <t>OND21N07T-C11</t>
  </si>
  <si>
    <t>5715221552263</t>
  </si>
  <si>
    <t>ONLROYAL HW SK JEANS BJ TALL</t>
  </si>
  <si>
    <t>VEB21A02R-K1100XS036</t>
  </si>
  <si>
    <t>VEB21A02R-K11</t>
  </si>
  <si>
    <t>5715221560527</t>
  </si>
  <si>
    <t>34x36</t>
  </si>
  <si>
    <t>VMHOT SEVEN MR SLIM PUSH UP PANT TA</t>
  </si>
  <si>
    <t>PIT21N02B-K110031000</t>
  </si>
  <si>
    <t>PIT21N02B-K11</t>
  </si>
  <si>
    <t>5715221578959</t>
  </si>
  <si>
    <t>PCEMI HW KICK FLARED JEANS MB PTT BC</t>
  </si>
  <si>
    <t>PIT21D02L-M1100XS000</t>
  </si>
  <si>
    <t>PIT21D02L-M11</t>
  </si>
  <si>
    <t>5715221592924</t>
  </si>
  <si>
    <t>PCHARLOW LS CROP CARDIGAN PTT BC</t>
  </si>
  <si>
    <t>OP421C0CI-O1100XS000</t>
  </si>
  <si>
    <t>OP421C0CI-O11</t>
  </si>
  <si>
    <t>5715221605433</t>
  </si>
  <si>
    <t>ONLHONEY LS SHIRT DRESS NN PETIT</t>
  </si>
  <si>
    <t>JY121C0RU-M11000M000</t>
  </si>
  <si>
    <t>JY121C0RU-M11</t>
  </si>
  <si>
    <t>5715221706543</t>
  </si>
  <si>
    <t>JDYFROSTY S/S RUCHING DRESS JRS</t>
  </si>
  <si>
    <t>VEE21E0CE-A110440000</t>
  </si>
  <si>
    <t>VEE21E0CE-A11</t>
  </si>
  <si>
    <t>5715221748246</t>
  </si>
  <si>
    <t>VMJILY 2/4 SHIRT WVN CURVE</t>
  </si>
  <si>
    <t>VEE21A04K-K110480032</t>
  </si>
  <si>
    <t>VEE21A04K-K11</t>
  </si>
  <si>
    <t>5715221775112</t>
  </si>
  <si>
    <t>48x32</t>
  </si>
  <si>
    <t>VMLILIANAEVANY HR LOOSE ANK P GA CURVE</t>
  </si>
  <si>
    <t>VEB21C0CU-G110XST000</t>
  </si>
  <si>
    <t>VEB21C0CU-G11</t>
  </si>
  <si>
    <t>5715221810967</t>
  </si>
  <si>
    <t>VMJILLA SS 7/8 DRESS WVN GA TALL</t>
  </si>
  <si>
    <t>VEE21E0BL-I110520000</t>
  </si>
  <si>
    <t>VEE21E0BL-I11</t>
  </si>
  <si>
    <t>5715221941821</t>
  </si>
  <si>
    <t>VMKAMRYN 2/4 TOP WVN CUR</t>
  </si>
  <si>
    <t>VM021C0D5-I110XSP000</t>
  </si>
  <si>
    <t>VM021C0D5-I11</t>
  </si>
  <si>
    <t>5715221942910</t>
  </si>
  <si>
    <t>VMGAYA POEL LS MINI FRILL DRESS WV PTT</t>
  </si>
  <si>
    <t>VM021T00N-K1100MP000</t>
  </si>
  <si>
    <t>VM021T00N-K11</t>
  </si>
  <si>
    <t>5715221957716</t>
  </si>
  <si>
    <t>VMLILIANA SS SHORT ST PLAYSUIT GA PETITE</t>
  </si>
  <si>
    <t>VEB21C0D1-K110XLT000</t>
  </si>
  <si>
    <t>VEB21C0D1-K11</t>
  </si>
  <si>
    <t>5715221961904</t>
  </si>
  <si>
    <t>VMLILIANA SL SINGLET SHORT B DRE GA TALL</t>
  </si>
  <si>
    <t>VEB21T00G-K1100XS000</t>
  </si>
  <si>
    <t>VEB21T00G-K11</t>
  </si>
  <si>
    <t>5715221974607</t>
  </si>
  <si>
    <t>VMMIA TENCEL FLOUNCE PLAYSUIT GA TALL</t>
  </si>
  <si>
    <t>NA823C0FQ-I110159000</t>
  </si>
  <si>
    <t>NA823C0FQ-I11</t>
  </si>
  <si>
    <t>5715221982862</t>
  </si>
  <si>
    <t>NKFNASA FAXA SHORTS LEGGING NAS NASA NASA</t>
  </si>
  <si>
    <t>VE121E2WQ-M1100XS000</t>
  </si>
  <si>
    <t>VE121E2WQ-M11</t>
  </si>
  <si>
    <t>5715222034041</t>
  </si>
  <si>
    <t>VMRAGNA 3/4 TOP WVN GA CE</t>
  </si>
  <si>
    <t>VEB21N042-K110XST036</t>
  </si>
  <si>
    <t>VEB21N042-K11</t>
  </si>
  <si>
    <t>5715222037707</t>
  </si>
  <si>
    <t>VMTANYA MR SKINNY JEANS VI3233 TALL</t>
  </si>
  <si>
    <t>PIT21D02M-M1100XL000</t>
  </si>
  <si>
    <t>PIT21D02M-M11</t>
  </si>
  <si>
    <t>5715222054483</t>
  </si>
  <si>
    <t>PCHARLOW SS CROP TOP PTT BC</t>
  </si>
  <si>
    <t>PIT21C04D-I11000S000</t>
  </si>
  <si>
    <t>PIT21C04D-I11</t>
  </si>
  <si>
    <t>5715222056234</t>
  </si>
  <si>
    <t>PCHOLLIS 2/4 WRAP DRESS PTT BC</t>
  </si>
  <si>
    <t>PIT21N02C-M110028000</t>
  </si>
  <si>
    <t>PIT21N02C-M11</t>
  </si>
  <si>
    <t>5715222057149</t>
  </si>
  <si>
    <t>PCHOLLYULTRA HW WIDE JNS GREEN PTT BC</t>
  </si>
  <si>
    <t>ZZO178F04-Q00000M000</t>
  </si>
  <si>
    <t>ZZO178F04-Q00</t>
  </si>
  <si>
    <t>5715222084886</t>
  </si>
  <si>
    <t>VMPAULIE L/S SHORT DRESS EXP</t>
  </si>
  <si>
    <t>ZZO178F05-Q00000L000</t>
  </si>
  <si>
    <t>ZZO178F05-Q00</t>
  </si>
  <si>
    <t>5715222085302</t>
  </si>
  <si>
    <t>VMPAULIE L/S TIE DRESS EXP</t>
  </si>
  <si>
    <t>ZZO178F07-Q00000M000</t>
  </si>
  <si>
    <t>ZZO178F07-Q00</t>
  </si>
  <si>
    <t>5715222086071</t>
  </si>
  <si>
    <t>VMPAULIE L/S WRAP TIE TOP EXP</t>
  </si>
  <si>
    <t>ZZO178F06-Q00000S000</t>
  </si>
  <si>
    <t>ZZO178F06-Q00</t>
  </si>
  <si>
    <t>5715222087764</t>
  </si>
  <si>
    <t>VMPAULIE L/S SMOCK TOP EXP</t>
  </si>
  <si>
    <t>ZZO178F08-G00000S000</t>
  </si>
  <si>
    <t>ZZO178F08-G00</t>
  </si>
  <si>
    <t>5715222088334</t>
  </si>
  <si>
    <t>VMPAULIE L/S V-NECK TOP EXP</t>
  </si>
  <si>
    <t>ZZO178F10-Q00000L000</t>
  </si>
  <si>
    <t>ZZO178F10-Q00</t>
  </si>
  <si>
    <t>5715222088976</t>
  </si>
  <si>
    <t>VMPAULIE 2/4 TOP EXP</t>
  </si>
  <si>
    <t>ZZO178F10-M00000S000</t>
  </si>
  <si>
    <t>ZZO178F10-M00</t>
  </si>
  <si>
    <t>5715222089027</t>
  </si>
  <si>
    <t>N3P21C000-Q11000S000</t>
  </si>
  <si>
    <t>N3P21C000-Q11</t>
  </si>
  <si>
    <t>5715222090634</t>
  </si>
  <si>
    <t>NEOSANDRA LS POLO DRESS JRS</t>
  </si>
  <si>
    <t>JY121E0EP-Q130038000</t>
  </si>
  <si>
    <t>JY121E0EP-Q13</t>
  </si>
  <si>
    <t>5715222319568</t>
  </si>
  <si>
    <t>JDYSTARR LIFE S/S V-NECK TOP WVN</t>
  </si>
  <si>
    <t>JY121B06N-A110034000</t>
  </si>
  <si>
    <t>JY121B06N-A11</t>
  </si>
  <si>
    <t>5715222331546</t>
  </si>
  <si>
    <t>JDYSTARR LIFE WRAP BELOW-KNEE SKIRT WVN</t>
  </si>
  <si>
    <t>VE121C38B-K1100XS000</t>
  </si>
  <si>
    <t>VE121C38B-K11</t>
  </si>
  <si>
    <t>5715222338088</t>
  </si>
  <si>
    <t>VMANNE SS LONG DRESS WVN</t>
  </si>
  <si>
    <t>ONA21N086-K110054030</t>
  </si>
  <si>
    <t>ONA21N086-K11</t>
  </si>
  <si>
    <t>5715222340937</t>
  </si>
  <si>
    <t>54x30</t>
  </si>
  <si>
    <t>CARANNABEL HW SKINNY ANK JEANS MBD DN</t>
  </si>
  <si>
    <t>JY121E0NN-A110040000</t>
  </si>
  <si>
    <t>JY121E0NN-A11</t>
  </si>
  <si>
    <t>5715222371863</t>
  </si>
  <si>
    <t>JDYSTARR LIFE S/S TIE SHIRT WVN</t>
  </si>
  <si>
    <t>JY121E0NG-K1100XS000</t>
  </si>
  <si>
    <t>5715222408149</t>
  </si>
  <si>
    <t>NM321C0NR-M11000L000</t>
  </si>
  <si>
    <t>NM321C0NR-M11</t>
  </si>
  <si>
    <t>5715222450698</t>
  </si>
  <si>
    <t>NMTULLY S/S RUCHING DRESS</t>
  </si>
  <si>
    <t>NM321C0NR-M1100XL000</t>
  </si>
  <si>
    <t>5715222450803</t>
  </si>
  <si>
    <t>SE521C16Y-A110042000</t>
  </si>
  <si>
    <t>SE521C16Y-A11</t>
  </si>
  <si>
    <t>5715222455556</t>
  </si>
  <si>
    <t>SLFNALLY LS SHORT BRODERI DRESS B</t>
  </si>
  <si>
    <t>JY121E0NH-A110036000</t>
  </si>
  <si>
    <t>JY121E0NH-A11</t>
  </si>
  <si>
    <t>5715222465616</t>
  </si>
  <si>
    <t>JDYSTARR LIFE CAP-SLEEVE TOP WVN</t>
  </si>
  <si>
    <t>JY121E0NH-A110042000</t>
  </si>
  <si>
    <t>5715222465647</t>
  </si>
  <si>
    <t>JY121E0NH-Q110036000</t>
  </si>
  <si>
    <t>JY121E0NH-Q11</t>
  </si>
  <si>
    <t>5715222466361</t>
  </si>
  <si>
    <t>OND21C080-M1100XS000</t>
  </si>
  <si>
    <t>OND21C080-M11</t>
  </si>
  <si>
    <t>5715222545592</t>
  </si>
  <si>
    <t>ONLNELLA S/L WRAP MIDI DRESS CS TALL</t>
  </si>
  <si>
    <t>OP421E08M-Q1100XL000</t>
  </si>
  <si>
    <t>OP421E08M-Q11</t>
  </si>
  <si>
    <t>5715222662657</t>
  </si>
  <si>
    <t>ONLNOVA LUX STR ROCHELLE TOP AOP PTM PTT</t>
  </si>
  <si>
    <t>VEE21E0AO-M110540000</t>
  </si>
  <si>
    <t>VEE21E0AO-M11</t>
  </si>
  <si>
    <t>5715222664958</t>
  </si>
  <si>
    <t>VMHBEATRIX 7/8 TAPE TOP WVN GA CUR</t>
  </si>
  <si>
    <t>OND21C083-K11000S000</t>
  </si>
  <si>
    <t>OND21C083-K11</t>
  </si>
  <si>
    <t>5715222670881</t>
  </si>
  <si>
    <t>ONLNOVA LUX MALLE L DRESS AOP PTM TLL</t>
  </si>
  <si>
    <t>ZZO178F11-M00000M000</t>
  </si>
  <si>
    <t>ZZO178F11-M00</t>
  </si>
  <si>
    <t>5715222751009</t>
  </si>
  <si>
    <t>VMPAULIE RESTA S/S TOP EXP</t>
  </si>
  <si>
    <t>VE121C365-Q1100XS000</t>
  </si>
  <si>
    <t>VE121C365-Q11</t>
  </si>
  <si>
    <t>5715222756929</t>
  </si>
  <si>
    <t>VMSUNILLA NORA L/S TIE SHIRT DRESS EXP</t>
  </si>
  <si>
    <t>VE121C390-M11000L000</t>
  </si>
  <si>
    <t>VE121C390-M11</t>
  </si>
  <si>
    <t>5715222868509</t>
  </si>
  <si>
    <t>VMKEAGAN SS O-NECK DRESS GA</t>
  </si>
  <si>
    <t>NMALLEN S/L HALTERNECK TOP BG</t>
  </si>
  <si>
    <t>NM321E0FV-Q1100XL000</t>
  </si>
  <si>
    <t>NM321E0FV-Q11</t>
  </si>
  <si>
    <t>5715222889924</t>
  </si>
  <si>
    <t>ZZO1FCC01-J00000L000</t>
  </si>
  <si>
    <t>ZZO1FCC01-J00</t>
  </si>
  <si>
    <t>5715222901978</t>
  </si>
  <si>
    <t>PCKIVA 2/4 SLEVE DRESS KAC</t>
  </si>
  <si>
    <t>ZZO1FCC01-J0000XL000</t>
  </si>
  <si>
    <t>5715222901985</t>
  </si>
  <si>
    <t>ZZO1FCC03-K00000S000</t>
  </si>
  <si>
    <t>ZZO1FCC03-K00</t>
  </si>
  <si>
    <t>5715222902166</t>
  </si>
  <si>
    <t>PCKAMILLA LS DRESS KAC</t>
  </si>
  <si>
    <t>ZZO1DV805-J00000L000</t>
  </si>
  <si>
    <t>ZZO1DV805-J00</t>
  </si>
  <si>
    <t>5715223011881</t>
  </si>
  <si>
    <t>ONLNINI L/S PULLOVER EX KNT</t>
  </si>
  <si>
    <t>ZZO1DV805-J0000XL000</t>
  </si>
  <si>
    <t>5715223011898</t>
  </si>
  <si>
    <t>ZZO1DV805-O00000L000</t>
  </si>
  <si>
    <t>ZZO1DV805-O00</t>
  </si>
  <si>
    <t>5715223011966</t>
  </si>
  <si>
    <t>ZZO1DV805-Q00000S000</t>
  </si>
  <si>
    <t>ZZO1DV805-Q00</t>
  </si>
  <si>
    <t>5715223012086</t>
  </si>
  <si>
    <t>ZZO1DV805-Q00000M000</t>
  </si>
  <si>
    <t>5715223012093</t>
  </si>
  <si>
    <t>ZZO1DV803-H00000L000</t>
  </si>
  <si>
    <t>ZZO1DV803-H00</t>
  </si>
  <si>
    <t>5715223012871</t>
  </si>
  <si>
    <t>ONLADORE L/S V-NECK  PULLOVER EX KNT</t>
  </si>
  <si>
    <t>ZZO1DV803-O0100XS000</t>
  </si>
  <si>
    <t>ZZO1DV803-O01</t>
  </si>
  <si>
    <t>5715223017135</t>
  </si>
  <si>
    <t>ZZO1DV804-O01000L000</t>
  </si>
  <si>
    <t>ZZO1DV804-O01</t>
  </si>
  <si>
    <t>5715223017449</t>
  </si>
  <si>
    <t>ONLADORE L/S O-NECK  PULLOVER EX  KNT</t>
  </si>
  <si>
    <t>ZZO1DV808-O00000S000</t>
  </si>
  <si>
    <t>ZZO1DV808-O00</t>
  </si>
  <si>
    <t>5715223017555</t>
  </si>
  <si>
    <t>ONLNINI L/S COWLNECK DRESS EX KNT</t>
  </si>
  <si>
    <t>VM021N05I-K110029028</t>
  </si>
  <si>
    <t>VM021N05I-K11</t>
  </si>
  <si>
    <t>5715223069219</t>
  </si>
  <si>
    <t>VMKITHY HR LOOSE SLIT JEANS LI374 PETITE</t>
  </si>
  <si>
    <t>ZZO1D9M25-A000044000</t>
  </si>
  <si>
    <t>ZZO1D9M25-A00</t>
  </si>
  <si>
    <t>5715223155585</t>
  </si>
  <si>
    <t>CARNEW JANE L/S SQUARE COLLAR TOP  WVN</t>
  </si>
  <si>
    <t>ZZO1D9M25-A000052000</t>
  </si>
  <si>
    <t>5715223155615</t>
  </si>
  <si>
    <t>VEE21E0BE-Q110480000</t>
  </si>
  <si>
    <t>VEE21E0BE-Q11</t>
  </si>
  <si>
    <t>5715223324592</t>
  </si>
  <si>
    <t>VMAMINA 3/4 SHIRTWVN GA CUR</t>
  </si>
  <si>
    <t>ZZO1D5405-Q0000XL000</t>
  </si>
  <si>
    <t>ZZO1D5405-Q00</t>
  </si>
  <si>
    <t>5715223334652</t>
  </si>
  <si>
    <t>PCGEORGIA STRAP DRESS AR KAC</t>
  </si>
  <si>
    <t>PIT21N028-Q110033000</t>
  </si>
  <si>
    <t>PIT21N028-Q11</t>
  </si>
  <si>
    <t>5715223372203</t>
  </si>
  <si>
    <t>PCHOLLY HW WIDE JEANS BLC NOOS PTT BC</t>
  </si>
  <si>
    <t>OP421E06E-Q140032000</t>
  </si>
  <si>
    <t>OP421E06E-Q14</t>
  </si>
  <si>
    <t>5715223401217</t>
  </si>
  <si>
    <t>ONLVIC SS AOP TOP NOOS PETIT PTM FN</t>
  </si>
  <si>
    <t>VM021E0A1-Q1100MP000</t>
  </si>
  <si>
    <t>VM021E0A1-Q11</t>
  </si>
  <si>
    <t>5715223570685</t>
  </si>
  <si>
    <t>VMCHI LS SHIRT WVN GA PETITE</t>
  </si>
  <si>
    <t>VE121C3BA-K11000S000</t>
  </si>
  <si>
    <t>VE121C3BA-K11</t>
  </si>
  <si>
    <t>5715223614242</t>
  </si>
  <si>
    <t>VMJILY SS ABK SHIRT DRESS WVN ZLD</t>
  </si>
  <si>
    <t>VEB21E09D-B1100ST000</t>
  </si>
  <si>
    <t>VEB21E09D-B11</t>
  </si>
  <si>
    <t>5715223614693</t>
  </si>
  <si>
    <t>VMOLGA SS TOP WVN GA TALL</t>
  </si>
  <si>
    <t>ON321E2JT-J110034000</t>
  </si>
  <si>
    <t>ON321E2JT-J11</t>
  </si>
  <si>
    <t>5715223633854</t>
  </si>
  <si>
    <t>ONLNOVA LUX S/S TOP AOP PTM</t>
  </si>
  <si>
    <t>ON321E2JT-J110038000</t>
  </si>
  <si>
    <t>5715223633878</t>
  </si>
  <si>
    <t>VE121E2YF-M1100XS000</t>
  </si>
  <si>
    <t>VE121E2YF-M11</t>
  </si>
  <si>
    <t>5715223706640</t>
  </si>
  <si>
    <t>VMHENNA 3/4 SMOCK CROP TOP EXP GA</t>
  </si>
  <si>
    <t>VE121E2YF-M1100XL000</t>
  </si>
  <si>
    <t>5715223706725</t>
  </si>
  <si>
    <t>JA222G1RA-K110029032</t>
  </si>
  <si>
    <t>JA222G1RA-K11</t>
  </si>
  <si>
    <t>5715223798270</t>
  </si>
  <si>
    <t>JJIROB ORIGINAL CJ 980</t>
  </si>
  <si>
    <t>ONA21E0GG-M110048000</t>
  </si>
  <si>
    <t>ONA21E0GG-M11</t>
  </si>
  <si>
    <t>5715223831762</t>
  </si>
  <si>
    <t>CARMASCHA LS SHORT KNOT SHIRT WVN</t>
  </si>
  <si>
    <t>VE121C3D6-A11000S000</t>
  </si>
  <si>
    <t>VE121C3D6-A11</t>
  </si>
  <si>
    <t>5715223912300</t>
  </si>
  <si>
    <t>VMKARMA 3/4 SHORT DRESS WVN</t>
  </si>
  <si>
    <t>VE121C3D6-A11000L000</t>
  </si>
  <si>
    <t>5715223912324</t>
  </si>
  <si>
    <t>VE121C3D6-A1100XL000</t>
  </si>
  <si>
    <t>5715223912331</t>
  </si>
  <si>
    <t>ZZO1HAE01-M0000XS000</t>
  </si>
  <si>
    <t>ZZO1HAE01-M00</t>
  </si>
  <si>
    <t>5715224034711</t>
  </si>
  <si>
    <t>ZZO1HAE01-M00000S000</t>
  </si>
  <si>
    <t>5715224034728</t>
  </si>
  <si>
    <t>ZZO1HAE01-K00000S000</t>
  </si>
  <si>
    <t>ZZO1HAE01-K00</t>
  </si>
  <si>
    <t>5715224034841</t>
  </si>
  <si>
    <t>ZZO1HAE01-M0000XL000</t>
  </si>
  <si>
    <t>5715224035213</t>
  </si>
  <si>
    <t>ZZO1HAE05-J0000XS000</t>
  </si>
  <si>
    <t>ZZO1HAE05-J00</t>
  </si>
  <si>
    <t>5715224036180</t>
  </si>
  <si>
    <t>VMELISA STRAP DRESS LCS JRS</t>
  </si>
  <si>
    <t>ZZO1HAE03-G00000S000</t>
  </si>
  <si>
    <t>ZZO1HAE03-G00</t>
  </si>
  <si>
    <t>5715224037026</t>
  </si>
  <si>
    <t>VMJEANETT 3/4 V-NECK TOP LCS WVN</t>
  </si>
  <si>
    <t>ZZO1HAE04-G0000XS000</t>
  </si>
  <si>
    <t>ZZO1HAE04-G00</t>
  </si>
  <si>
    <t>5715224038870</t>
  </si>
  <si>
    <t>VMJEANETT S/S SHORT SHIRT DRESS LCS WVN</t>
  </si>
  <si>
    <t>VE121D1SS-Q1200XS000</t>
  </si>
  <si>
    <t>VE121D1SS-Q12</t>
  </si>
  <si>
    <t>5715224042372</t>
  </si>
  <si>
    <t>VMBECCA PLAIN SS TOP GA AOP</t>
  </si>
  <si>
    <t>ZZO1HAE02-M0000XL000</t>
  </si>
  <si>
    <t>5715224044963</t>
  </si>
  <si>
    <t>ON321E2OA-K1100XS000</t>
  </si>
  <si>
    <t>ON321E2OA-K11</t>
  </si>
  <si>
    <t>5715224201106</t>
  </si>
  <si>
    <t>ONLMETTE MIX LACE SINGLET WVN</t>
  </si>
  <si>
    <t>ON321E2KZ-H1100XS000</t>
  </si>
  <si>
    <t>ON321E2KZ-H11</t>
  </si>
  <si>
    <t>5715224225072</t>
  </si>
  <si>
    <t>ONLPONERA S/L SHORT FRILL TOP JRS</t>
  </si>
  <si>
    <t>PE321C18P-K1100XS000</t>
  </si>
  <si>
    <t>PE321C18P-K11</t>
  </si>
  <si>
    <t>5715224240129</t>
  </si>
  <si>
    <t>PCGINA SS DRESS KAC</t>
  </si>
  <si>
    <t>PE321D0Q5-K11000M000</t>
  </si>
  <si>
    <t>PE321D0Q5-K11</t>
  </si>
  <si>
    <t>5715224240877</t>
  </si>
  <si>
    <t>PCGINA HALTERNECK TOP KAC</t>
  </si>
  <si>
    <t>ON321D2VP-J11000M000</t>
  </si>
  <si>
    <t>ON321D2VP-J11</t>
  </si>
  <si>
    <t>5715224268369</t>
  </si>
  <si>
    <t>ONLLUVA L/S DOUBLE TOP JRS</t>
  </si>
  <si>
    <t>ON321E2KU-M1100XL000</t>
  </si>
  <si>
    <t>ON321E2KU-M11</t>
  </si>
  <si>
    <t>5715224332473</t>
  </si>
  <si>
    <t>ONLFUCHSIA LIFEL/S CROP KNOT SHIRT PTM</t>
  </si>
  <si>
    <t>SE521D0I3-H1100XS000</t>
  </si>
  <si>
    <t>SE521D0I3-H11</t>
  </si>
  <si>
    <t>5715224333890</t>
  </si>
  <si>
    <t>SLFANNA SS U-NECK TEESTR S</t>
  </si>
  <si>
    <t>ON321C2RO-K1100XS000</t>
  </si>
  <si>
    <t>ON321C2RO-K11</t>
  </si>
  <si>
    <t>5715224337171</t>
  </si>
  <si>
    <t>ONLALESSIO LIFE SS PUFF DNM DRESS QYT</t>
  </si>
  <si>
    <t>ON321E2L2-G1100XL000</t>
  </si>
  <si>
    <t>ON321E2L2-G11</t>
  </si>
  <si>
    <t>5715224588443</t>
  </si>
  <si>
    <t>ONLCARO STRAP LINEN BLEND KNOT TOP PNT</t>
  </si>
  <si>
    <t>SE521A0LS-A110040000</t>
  </si>
  <si>
    <t>SE521A0LS-A11</t>
  </si>
  <si>
    <t>5715224635352</t>
  </si>
  <si>
    <t>SLFBRIANNE HW BARREL PANT B</t>
  </si>
  <si>
    <t>VE121N0W1-K110028030</t>
  </si>
  <si>
    <t>VE121N0W1-K11</t>
  </si>
  <si>
    <t>5715224846451</t>
  </si>
  <si>
    <t>VMSTELLA HRKICK FLARE JEANS V3219</t>
  </si>
  <si>
    <t>VE121N0W1-K110029032</t>
  </si>
  <si>
    <t>5715224846512</t>
  </si>
  <si>
    <t>VE121N0W1-K110027034</t>
  </si>
  <si>
    <t>5715224846819</t>
  </si>
  <si>
    <t>VE121N0W1-K110028034</t>
  </si>
  <si>
    <t>5715224846826</t>
  </si>
  <si>
    <t>ZZO1JJL09-K000032032</t>
  </si>
  <si>
    <t>ZZO1JJL09-K00</t>
  </si>
  <si>
    <t>5715225197507</t>
  </si>
  <si>
    <t>ZZO1JJL09-K000033032</t>
  </si>
  <si>
    <t>5715225197514</t>
  </si>
  <si>
    <t>ZZO1JJL09-K000036032</t>
  </si>
  <si>
    <t>5715225197538</t>
  </si>
  <si>
    <t>ZZO1JJL09-K000030034</t>
  </si>
  <si>
    <t>5715225197552</t>
  </si>
  <si>
    <t>ZZO1JJL09-K000031034</t>
  </si>
  <si>
    <t>5715225197569</t>
  </si>
  <si>
    <t>ZZO1JJL09-K000036034</t>
  </si>
  <si>
    <t>5715225197606</t>
  </si>
  <si>
    <t>JA222F0U8-K110040000</t>
  </si>
  <si>
    <t>JA222F0U8-K11</t>
  </si>
  <si>
    <t>5715225269730</t>
  </si>
  <si>
    <t>JJISCALE JJLONG SHORTS GE 835 I.KPS</t>
  </si>
  <si>
    <t>ZZO1HZ005-Q0000XS000</t>
  </si>
  <si>
    <t>ZZO1HZ005-Q00</t>
  </si>
  <si>
    <t>5715225769599</t>
  </si>
  <si>
    <t>PCKALEY LS SWEAT BC KAC</t>
  </si>
  <si>
    <t>ZZO1HZ005-K00000S000</t>
  </si>
  <si>
    <t>ZZO1HZ005-K00</t>
  </si>
  <si>
    <t>5715225769766</t>
  </si>
  <si>
    <t>ZZO1HZ005-M0000XS000</t>
  </si>
  <si>
    <t>ZZO1HZ005-M00</t>
  </si>
  <si>
    <t>5715225769803</t>
  </si>
  <si>
    <t>ZZO1HZ004-J00000L000</t>
  </si>
  <si>
    <t>ZZO1HZ004-J00</t>
  </si>
  <si>
    <t>5715225770854</t>
  </si>
  <si>
    <t>PCKALEY HW SKIRT BC KAC</t>
  </si>
  <si>
    <t>ZZO1HZ003-G00000M000</t>
  </si>
  <si>
    <t>ZZO1HZ003-G00</t>
  </si>
  <si>
    <t>5715225772865</t>
  </si>
  <si>
    <t>PCKRANCI HW SWEAT PANTS BC KAC</t>
  </si>
  <si>
    <t>ZZO1HZ003-C00000M000</t>
  </si>
  <si>
    <t>ZZO1HZ003-C00</t>
  </si>
  <si>
    <t>5715225773053</t>
  </si>
  <si>
    <t>PE321E0ZN-I11000L000</t>
  </si>
  <si>
    <t>PE321E0ZN-I11</t>
  </si>
  <si>
    <t>5715225784288</t>
  </si>
  <si>
    <t>PCEMANUELLE SS SMOCK TOP</t>
  </si>
  <si>
    <t>ZZO1D5G50-E000036000</t>
  </si>
  <si>
    <t>ZZO1D5G50-E00</t>
  </si>
  <si>
    <t>5715225822218</t>
  </si>
  <si>
    <t>BLOUSE - CLOSED NECKLINE FEM WOV PL100</t>
  </si>
  <si>
    <t>ZZO1D5G50-E000044000</t>
  </si>
  <si>
    <t>5715225822256</t>
  </si>
  <si>
    <t>ZZO1KAG06-H00000L000</t>
  </si>
  <si>
    <t>ZZO1KAG06-H00</t>
  </si>
  <si>
    <t>5715225840687</t>
  </si>
  <si>
    <t>YASFASHO LS LONG KNIT PULLOVER S.</t>
  </si>
  <si>
    <t>PIP21C04D-T1100XS000</t>
  </si>
  <si>
    <t>PIP21C04D-T11</t>
  </si>
  <si>
    <t>5715225877256</t>
  </si>
  <si>
    <t>PCOLA LS DRESS D2D TLL</t>
  </si>
  <si>
    <t>NEOSWIRL MID PRINT FLARED PANT</t>
  </si>
  <si>
    <t>N3P21N003-K1100XS032</t>
  </si>
  <si>
    <t>N3P21N003-K11</t>
  </si>
  <si>
    <t>5715225930708</t>
  </si>
  <si>
    <t>VE121S0A8-J1100XS000</t>
  </si>
  <si>
    <t>VE121S0A8-J11</t>
  </si>
  <si>
    <t>5715225965526</t>
  </si>
  <si>
    <t>VMUNICA HW SHORTS JRS</t>
  </si>
  <si>
    <t>VE121E2WR-M1100XS000</t>
  </si>
  <si>
    <t>VE121E2WR-M11</t>
  </si>
  <si>
    <t>5715225998265</t>
  </si>
  <si>
    <t>VMKAYA 3/4 O-NECK TOP WVN GA</t>
  </si>
  <si>
    <t>VE121C3AG-M11000M000</t>
  </si>
  <si>
    <t>VE121C3AG-M11</t>
  </si>
  <si>
    <t>5715225999323</t>
  </si>
  <si>
    <t>VMKAYA SL SHORT DRESS WVN GA</t>
  </si>
  <si>
    <t>ZZO1T0X06-A0000XS000</t>
  </si>
  <si>
    <t>ZZO1T0X06-A00</t>
  </si>
  <si>
    <t>5715297445957</t>
  </si>
  <si>
    <t>IHAMILLA WA2</t>
  </si>
  <si>
    <t>ZZO1T0X05-B00000M000</t>
  </si>
  <si>
    <t>ZZO1T0X05-B00</t>
  </si>
  <si>
    <t>5715297446718</t>
  </si>
  <si>
    <t>IHAMILLA WA</t>
  </si>
  <si>
    <t>ZZO1T0X05-B00000S000</t>
  </si>
  <si>
    <t>5715297446725</t>
  </si>
  <si>
    <t>VE121E2WF-M1100XS000</t>
  </si>
  <si>
    <t>VE121E2WF-M11</t>
  </si>
  <si>
    <t>5715305003926</t>
  </si>
  <si>
    <t>VMKAYA LS SHIRT WVN GA</t>
  </si>
  <si>
    <t>VE121E2WF-M11000S000</t>
  </si>
  <si>
    <t>5715305003933</t>
  </si>
  <si>
    <t>VE121E2WR-A11000S000</t>
  </si>
  <si>
    <t>VE121E2WR-A11</t>
  </si>
  <si>
    <t>5715305013758</t>
  </si>
  <si>
    <t>VE121E2WF-A11000L000</t>
  </si>
  <si>
    <t>VE121E2WF-A11</t>
  </si>
  <si>
    <t>5715305014489</t>
  </si>
  <si>
    <t>VE121E2WW-K11000S000</t>
  </si>
  <si>
    <t>VE121E2WW-K11</t>
  </si>
  <si>
    <t>5715305020329</t>
  </si>
  <si>
    <t>VMULLA SINGLET TOP WVN</t>
  </si>
  <si>
    <t>VE121C39Z-E11000M000</t>
  </si>
  <si>
    <t>VE121C39Z-E11</t>
  </si>
  <si>
    <t>5715305022019</t>
  </si>
  <si>
    <t>VMULLA SINGLET MINI DRESS WVN</t>
  </si>
  <si>
    <t>VE121E2XG-A1100XL000</t>
  </si>
  <si>
    <t>VE121E2XG-A11</t>
  </si>
  <si>
    <t>5715305036962</t>
  </si>
  <si>
    <t>VE121E30G-K1100XS000</t>
  </si>
  <si>
    <t>5715305053525</t>
  </si>
  <si>
    <t>VE121E30G-K1100XL000</t>
  </si>
  <si>
    <t>5715305053556</t>
  </si>
  <si>
    <t>VEB21C0DN-Q1200ST000</t>
  </si>
  <si>
    <t>VEB21C0DN-Q12</t>
  </si>
  <si>
    <t>5715305135771</t>
  </si>
  <si>
    <t>VMLOUI SS LONG DRESSWVN TLL</t>
  </si>
  <si>
    <t>VEB21E0AD-Q1200MT000</t>
  </si>
  <si>
    <t>VEB21E0AD-Q12</t>
  </si>
  <si>
    <t>5715305202169</t>
  </si>
  <si>
    <t>VMLOUI SS V-NECK TOP WVN TLL</t>
  </si>
  <si>
    <t>VE121C3BT-Q11000S000</t>
  </si>
  <si>
    <t>VE121C3BT-Q11</t>
  </si>
  <si>
    <t>5715305339322</t>
  </si>
  <si>
    <t>VMANNA PUFF 3/4 CALF DRESS EXP</t>
  </si>
  <si>
    <t>JJ621N02H-K110028032</t>
  </si>
  <si>
    <t>JJ621N02H-K11</t>
  </si>
  <si>
    <t>5715305346344</t>
  </si>
  <si>
    <t>JXBERLIN SLIM HW CC2011 RH</t>
  </si>
  <si>
    <t>JJ621N02H-K110032032</t>
  </si>
  <si>
    <t>5715305346375</t>
  </si>
  <si>
    <t>JY121E0NN-K110032000</t>
  </si>
  <si>
    <t>JY121E0NN-K11</t>
  </si>
  <si>
    <t>5715305401074</t>
  </si>
  <si>
    <t>PE321A0GP-K1100XS000</t>
  </si>
  <si>
    <t>PE321A0GP-K11</t>
  </si>
  <si>
    <t>5715305408912</t>
  </si>
  <si>
    <t>PCDANIELLA HW PANTS D2D</t>
  </si>
  <si>
    <t>PE321J031-K1100XS000</t>
  </si>
  <si>
    <t>PE321J031-K11</t>
  </si>
  <si>
    <t>5715305417945</t>
  </si>
  <si>
    <t>PCRIBBI LS BLOUSE D2D</t>
  </si>
  <si>
    <t>PE321E0X6-A1100XS000</t>
  </si>
  <si>
    <t>PE321E0X6-A11</t>
  </si>
  <si>
    <t>5715305419116</t>
  </si>
  <si>
    <t>PCFARRY LS SHIRT D2D</t>
  </si>
  <si>
    <t>VE121E2XA-J11000M000</t>
  </si>
  <si>
    <t>VE121E2XA-J11</t>
  </si>
  <si>
    <t>5715305470742</t>
  </si>
  <si>
    <t>VMMAPLE SL LACE NECK TOP GANOOS</t>
  </si>
  <si>
    <t>N3P21C00D-A11000S000</t>
  </si>
  <si>
    <t>N3P21C00D-A11</t>
  </si>
  <si>
    <t>5715305619370</t>
  </si>
  <si>
    <t>NEOSTELLA STRAP DRESS DNM</t>
  </si>
  <si>
    <t>ZZO1U2K05-L000LXL000</t>
  </si>
  <si>
    <t>ZZO1U2K05-L00</t>
  </si>
  <si>
    <t>5715305620628</t>
  </si>
  <si>
    <t>L/XL</t>
  </si>
  <si>
    <t>PCMONDAY HW SEAMLESS TRAIN TIGHTS D2D BC</t>
  </si>
  <si>
    <t>PIP21E01J-K1100XS000</t>
  </si>
  <si>
    <t>PIP21E01J-K11</t>
  </si>
  <si>
    <t>5715305657808</t>
  </si>
  <si>
    <t>PIP21E01J-K11000S000</t>
  </si>
  <si>
    <t>5715305657815</t>
  </si>
  <si>
    <t>NOY21D00S-Q110048000</t>
  </si>
  <si>
    <t>NOY21D00S-Q11</t>
  </si>
  <si>
    <t>5715305851770</t>
  </si>
  <si>
    <t>NMAYTA NEW L/S FLARED TOP CURVE</t>
  </si>
  <si>
    <t>N3P21N002-K110031030</t>
  </si>
  <si>
    <t>N3P21N002-K11</t>
  </si>
  <si>
    <t>5715305902809</t>
  </si>
  <si>
    <t>NEOPHILINE HW WIDE LEG FULL LENGHT DNM</t>
  </si>
  <si>
    <t>N3P21N002-K110032032</t>
  </si>
  <si>
    <t>5715305902984</t>
  </si>
  <si>
    <t>SEW21C014-Q110050000</t>
  </si>
  <si>
    <t>SEW21C014-Q11</t>
  </si>
  <si>
    <t>5715306033663</t>
  </si>
  <si>
    <t>SLFHELINA 2/4 SHORT DRESS B</t>
  </si>
  <si>
    <t>ON321E2L7-K11000S000</t>
  </si>
  <si>
    <t>ON321E2L7-K11</t>
  </si>
  <si>
    <t>5715306093148</t>
  </si>
  <si>
    <t>ONLTILDE LORA OVERSIZE SHIRT</t>
  </si>
  <si>
    <t>ON321E2KW-K11000S000</t>
  </si>
  <si>
    <t>ON321E2KW-K11</t>
  </si>
  <si>
    <t>5715306154641</t>
  </si>
  <si>
    <t>ONLMETTE RUTH SL WIDE NECK SHORT TOP</t>
  </si>
  <si>
    <t>ON321S0E5-M1100XS000</t>
  </si>
  <si>
    <t>ON321S0E5-M11</t>
  </si>
  <si>
    <t>5715306156263</t>
  </si>
  <si>
    <t>ONLMETTE LAVENDER PAPERBAG SHORTS WVN</t>
  </si>
  <si>
    <t>ONLMETTE STRAP SINGLET WVN</t>
  </si>
  <si>
    <t>ON321D2VW-K1100XS000</t>
  </si>
  <si>
    <t>ON321D2VW-K11</t>
  </si>
  <si>
    <t>5715306214444</t>
  </si>
  <si>
    <t>ONLCASSEY S/L MODAL LACE MIX TOPJRS</t>
  </si>
  <si>
    <t>ON321D1RA-G1200XS000</t>
  </si>
  <si>
    <t>ON321D1RA-G12</t>
  </si>
  <si>
    <t>5715306234305</t>
  </si>
  <si>
    <t>ONLALBA S/S CROPPED TOP JRS</t>
  </si>
  <si>
    <t>ON321D1RA-G12000M000</t>
  </si>
  <si>
    <t>5715306234329</t>
  </si>
  <si>
    <t>ON321D2VX-K11000M000</t>
  </si>
  <si>
    <t>ON321D2VX-K11</t>
  </si>
  <si>
    <t>5715306238525</t>
  </si>
  <si>
    <t>ONLMILLE 2/4 PUFF TOP JRS</t>
  </si>
  <si>
    <t>ON321E2OA-J1100XS000</t>
  </si>
  <si>
    <t>ON321E2OA-J11</t>
  </si>
  <si>
    <t>5715306397789</t>
  </si>
  <si>
    <t>VEE21E0BJ-J110L48000</t>
  </si>
  <si>
    <t>VEE21E0BJ-J11</t>
  </si>
  <si>
    <t>5715306401448</t>
  </si>
  <si>
    <t>VMFILLI SINGLET GA NOOS CUR</t>
  </si>
  <si>
    <t>VEE21E0BJ-K110L48000</t>
  </si>
  <si>
    <t>VEE21E0BJ-K11</t>
  </si>
  <si>
    <t>5715306401486</t>
  </si>
  <si>
    <t>N3P21C009-A11000M000</t>
  </si>
  <si>
    <t>N3P21C009-A11</t>
  </si>
  <si>
    <t>5715306593075</t>
  </si>
  <si>
    <t>NEOEMMA SL SHORT STRAP DRESS NN</t>
  </si>
  <si>
    <t>ON321D30I-Q11000M000</t>
  </si>
  <si>
    <t>ON321D30I-Q11</t>
  </si>
  <si>
    <t>5715306635607</t>
  </si>
  <si>
    <t>ONLAMELIA L/S V-NECK CROPPED TOP CS JRS</t>
  </si>
  <si>
    <t>ON321D30H-M11000L000</t>
  </si>
  <si>
    <t>ON321D30H-M11</t>
  </si>
  <si>
    <t>5715306639445</t>
  </si>
  <si>
    <t>ONLROSIE S/L LACE TOP CS JRS</t>
  </si>
  <si>
    <t>VE121D1VL-G11000M000</t>
  </si>
  <si>
    <t>VE121D1VL-G11</t>
  </si>
  <si>
    <t>5715306656589</t>
  </si>
  <si>
    <t>VMTESSI HALTERNECK TOP VMA</t>
  </si>
  <si>
    <t>ZZO1KAH06-Q0000XL000</t>
  </si>
  <si>
    <t>ZZO1KAH06-Q00</t>
  </si>
  <si>
    <t>5715306661200</t>
  </si>
  <si>
    <t>YASPIMA 2/4 MIDI DRESS - PB</t>
  </si>
  <si>
    <t>VE121C393-N11000L000</t>
  </si>
  <si>
    <t>VE121C393-N11</t>
  </si>
  <si>
    <t>5715306671582</t>
  </si>
  <si>
    <t>VMMOLA 2/4 SHORT DRESS WVN</t>
  </si>
  <si>
    <t>VM021C0E2-K1100MP000</t>
  </si>
  <si>
    <t>VM021C0E2-K11</t>
  </si>
  <si>
    <t>5715306672732</t>
  </si>
  <si>
    <t>VMTASMIN STRAP ABK DRESS VMA PETITE</t>
  </si>
  <si>
    <t>ON321J0XA-C11000L000</t>
  </si>
  <si>
    <t>ON321J0XA-C11</t>
  </si>
  <si>
    <t>5715306849806</t>
  </si>
  <si>
    <t>ONLPERSIA L/S FRUIT CLUB O-NECK BOX SWT</t>
  </si>
  <si>
    <t>VEB21A06D-K1100ST000</t>
  </si>
  <si>
    <t>VEB21A06D-K11</t>
  </si>
  <si>
    <t>5715306861778</t>
  </si>
  <si>
    <t>VMEASY NW LOOSE PANTS WVNGA TLL</t>
  </si>
  <si>
    <t>VEB21E09W-A1100ST000</t>
  </si>
  <si>
    <t>VEB21E09W-A11</t>
  </si>
  <si>
    <t>5715306862126</t>
  </si>
  <si>
    <t>VMEASY S/S SHIRT TIE TOP WVNGA TLL</t>
  </si>
  <si>
    <t>VEB21E09W-B1100LT000</t>
  </si>
  <si>
    <t>VEB21E09W-B11</t>
  </si>
  <si>
    <t>5715306862270</t>
  </si>
  <si>
    <t>VEB21E09W-Q1100ST000</t>
  </si>
  <si>
    <t>VEB21E09W-Q11</t>
  </si>
  <si>
    <t>5715306865592</t>
  </si>
  <si>
    <t>VEB21B02K-G110XST000</t>
  </si>
  <si>
    <t>VEB21B02K-G11</t>
  </si>
  <si>
    <t>5715306873368</t>
  </si>
  <si>
    <t>VMNATALI HW CALF SKIRT WVN TLL</t>
  </si>
  <si>
    <t>VM021E0AC-A1100MP000</t>
  </si>
  <si>
    <t>VM021E0AC-A11</t>
  </si>
  <si>
    <t>5715306888058</t>
  </si>
  <si>
    <t>VMMOLA LS TOP WVN PTT</t>
  </si>
  <si>
    <t>VM021E0AC-A1100LP000</t>
  </si>
  <si>
    <t>5715306888065</t>
  </si>
  <si>
    <t>VM021C0EI-Q1100SP000</t>
  </si>
  <si>
    <t>VM021C0EI-Q11</t>
  </si>
  <si>
    <t>5715306894295</t>
  </si>
  <si>
    <t>VMFILLI CALIA SS SHORT DRESS PETITE</t>
  </si>
  <si>
    <t>VM021E0B1-Q1100MP000</t>
  </si>
  <si>
    <t>VM021E0B1-Q11</t>
  </si>
  <si>
    <t>5715306894363</t>
  </si>
  <si>
    <t>VMEASY S/S SHIRT TIE TOP WVNGA PTT</t>
  </si>
  <si>
    <t>VM021E0B1-Q110XLP000</t>
  </si>
  <si>
    <t>5715306894394</t>
  </si>
  <si>
    <t>VM021C0EI-I1100SP000</t>
  </si>
  <si>
    <t>VM021C0EI-I11</t>
  </si>
  <si>
    <t>5715306894592</t>
  </si>
  <si>
    <t>VM021C0D0-Q1100MP000</t>
  </si>
  <si>
    <t>VM021C0D0-Q11</t>
  </si>
  <si>
    <t>5715306897685</t>
  </si>
  <si>
    <t>VMEASY SL TANK MAXI DRESS WVNGA PTT</t>
  </si>
  <si>
    <t>VE121A111-Q1400XS000</t>
  </si>
  <si>
    <t>VE121A111-Q14</t>
  </si>
  <si>
    <t>5715307003733</t>
  </si>
  <si>
    <t>VMSIMPLY EASY H/W WIDE PANT WVN GA</t>
  </si>
  <si>
    <t>VM021E0B5-A1100SP000</t>
  </si>
  <si>
    <t>VM021E0B5-A11</t>
  </si>
  <si>
    <t>5715307017068</t>
  </si>
  <si>
    <t>VMVICA BUTTON SINGLET WVN GA PTT</t>
  </si>
  <si>
    <t>VEB21S01J-K1100ST000</t>
  </si>
  <si>
    <t>VEB21S01J-K11</t>
  </si>
  <si>
    <t>5715307054193</t>
  </si>
  <si>
    <t>VMFLASH MR BERMUDA BELT SHORTS TLL</t>
  </si>
  <si>
    <t>ON321E2NT-Q1100XS000</t>
  </si>
  <si>
    <t>ON321E2NT-Q11</t>
  </si>
  <si>
    <t>5715307128047</t>
  </si>
  <si>
    <t>ONLHELGA S/S V-NECK TOP PTM</t>
  </si>
  <si>
    <t>VEB21C0E0-M1100MT000</t>
  </si>
  <si>
    <t>VEB21C0E0-M11</t>
  </si>
  <si>
    <t>5715307132617</t>
  </si>
  <si>
    <t>VMSPLASH  S/L CALF DRESS WVN GA BTQ TLL</t>
  </si>
  <si>
    <t>ON321S0IG-K1100XS000</t>
  </si>
  <si>
    <t>ON321S0IG-K11</t>
  </si>
  <si>
    <t>5715307201085</t>
  </si>
  <si>
    <t>ONLVIOLET SHORTS OTW</t>
  </si>
  <si>
    <t>VE121S07Z-G1100XS000</t>
  </si>
  <si>
    <t>VE121S07Z-G11</t>
  </si>
  <si>
    <t>5715307286471</t>
  </si>
  <si>
    <t>VE121C3A2-M11000S000</t>
  </si>
  <si>
    <t>VE121C3A2-M11</t>
  </si>
  <si>
    <t>5715307298078</t>
  </si>
  <si>
    <t>VMEASY SL TANK DRESS</t>
  </si>
  <si>
    <t>VEB21S01T-K110XST000</t>
  </si>
  <si>
    <t>VEB21S01T-K11</t>
  </si>
  <si>
    <t>5715307308791</t>
  </si>
  <si>
    <t>VMPEACH MR SHORT SHORTS MIX TLL</t>
  </si>
  <si>
    <t>VE121E2WO-K11000M000</t>
  </si>
  <si>
    <t>VE121E2WO-K11</t>
  </si>
  <si>
    <t>5715307373836</t>
  </si>
  <si>
    <t>VMCATCH CROP SS TIE SHIRT WVN - VIP</t>
  </si>
  <si>
    <t>VE121C3A5-K11000S000</t>
  </si>
  <si>
    <t>VE121C3A5-K11</t>
  </si>
  <si>
    <t>5715307374000</t>
  </si>
  <si>
    <t>VMCATCH SINGLET CALF DRESS WVN - VIP</t>
  </si>
  <si>
    <t>VE121E2WM-K11000L000</t>
  </si>
  <si>
    <t>VE121E2WM-K11</t>
  </si>
  <si>
    <t>5715307374123</t>
  </si>
  <si>
    <t>VMCATCH SL TOP WVN - VIP</t>
  </si>
  <si>
    <t>VE121E2WM-M1100XS000</t>
  </si>
  <si>
    <t>VE121E2WM-M11</t>
  </si>
  <si>
    <t>5715307391335</t>
  </si>
  <si>
    <t>VE121E2WM-M11000S000</t>
  </si>
  <si>
    <t>5715307391342</t>
  </si>
  <si>
    <t>N3P21N003-K11000L030</t>
  </si>
  <si>
    <t>5715307732701</t>
  </si>
  <si>
    <t>NOY21N036-M110048030</t>
  </si>
  <si>
    <t>NOY21N036-M11</t>
  </si>
  <si>
    <t>5715307954929</t>
  </si>
  <si>
    <t>48x30</t>
  </si>
  <si>
    <t>NMAMANDA NW COLOR WIDE LEG JEANS</t>
  </si>
  <si>
    <t>NOY21C011-J110044000</t>
  </si>
  <si>
    <t>NOY21C011-J11</t>
  </si>
  <si>
    <t>5715307958149</t>
  </si>
  <si>
    <t>NMVIOLET 3/4BUTTON DRESS</t>
  </si>
  <si>
    <t>ZZO1K9Z07-O0000XL000</t>
  </si>
  <si>
    <t>ZZO1K9Z07-O00</t>
  </si>
  <si>
    <t>5715307995359</t>
  </si>
  <si>
    <t>ONLSIA SHINE S/L TOP CS JRS</t>
  </si>
  <si>
    <t>OP421E08F-K1100XS000</t>
  </si>
  <si>
    <t>OP421E08F-K11</t>
  </si>
  <si>
    <t>5715308013342</t>
  </si>
  <si>
    <t>ONLDEMI 3/4 LOOSE SHIRT CS PTM</t>
  </si>
  <si>
    <t>VEB21E0AC-M110XST000</t>
  </si>
  <si>
    <t>VEB21E0AC-M11</t>
  </si>
  <si>
    <t>5715308131565</t>
  </si>
  <si>
    <t>VMJILY 2/4 SHIRT WVN TALL</t>
  </si>
  <si>
    <t>NOB21S00P-K11000M000</t>
  </si>
  <si>
    <t>NOB21S00P-K11</t>
  </si>
  <si>
    <t>5715308189610</t>
  </si>
  <si>
    <t>NMIDA MARIE HW ENDI CULOTTE SHORTS BG KO</t>
  </si>
  <si>
    <t>VE121E2E1-G1200XS000</t>
  </si>
  <si>
    <t>VE121E2E1-G12</t>
  </si>
  <si>
    <t>5715308214558</t>
  </si>
  <si>
    <t>VMALBERTA NEW LACE SINGLET</t>
  </si>
  <si>
    <t>NM521C04C-K11000L000</t>
  </si>
  <si>
    <t>NM521C04C-K11</t>
  </si>
  <si>
    <t>5715308229064</t>
  </si>
  <si>
    <t>NMFREYA S/S  BELT DRESS JT157MB PETITE</t>
  </si>
  <si>
    <t>NOB21C02V-I11000M000</t>
  </si>
  <si>
    <t>NOB21C02V-I11</t>
  </si>
  <si>
    <t>5715308229156</t>
  </si>
  <si>
    <t>NMFREYA S/S COLOR DNMBELT DRESS TALL</t>
  </si>
  <si>
    <t>OND21E04O-K11000M000</t>
  </si>
  <si>
    <t>OND21E04O-K11</t>
  </si>
  <si>
    <t>5715308229590</t>
  </si>
  <si>
    <t>NOB21S00P-N1100XS000</t>
  </si>
  <si>
    <t>NOB21S00P-N11</t>
  </si>
  <si>
    <t>5715308229781</t>
  </si>
  <si>
    <t>N3P21E000-I11000L000</t>
  </si>
  <si>
    <t>N3P21E000-I11</t>
  </si>
  <si>
    <t>5715308463277</t>
  </si>
  <si>
    <t>NEOMULTI S/L TOP KNT</t>
  </si>
  <si>
    <t>N3P21A002-K110029030</t>
  </si>
  <si>
    <t>N3P21A002-K11</t>
  </si>
  <si>
    <t>5715308554456</t>
  </si>
  <si>
    <t>NEOCRASH-EMILY HW PRINT STRAIGHT PNT</t>
  </si>
  <si>
    <t>ON321C2TV-A1100XS000</t>
  </si>
  <si>
    <t>ON321C2TV-A11</t>
  </si>
  <si>
    <t>5715308784129</t>
  </si>
  <si>
    <t>ONLZALLY LIFE SINGLET DRESS NOOS PTM</t>
  </si>
  <si>
    <t>ON321D2VN-H1100XS000</t>
  </si>
  <si>
    <t>ON321D2VN-H11</t>
  </si>
  <si>
    <t>5715309031482</t>
  </si>
  <si>
    <t>ONLINC LAILA S/S BUTTON TOP JRS</t>
  </si>
  <si>
    <t>VEB21E09S-M110XST000</t>
  </si>
  <si>
    <t>VEB21E09S-M11</t>
  </si>
  <si>
    <t>5715309196501</t>
  </si>
  <si>
    <t>VMMOLLIE LS SHIRT WVN TLL</t>
  </si>
  <si>
    <t>ON321C2TQ-Q1100XS000</t>
  </si>
  <si>
    <t>ON321C2TQ-Q11</t>
  </si>
  <si>
    <t>5715309363866</t>
  </si>
  <si>
    <t>ONLTILLA THYRA OFF SHOULDER DRESS NN</t>
  </si>
  <si>
    <t>ON321C2TQ-Q11000S000</t>
  </si>
  <si>
    <t>5715309363873</t>
  </si>
  <si>
    <t>ON321S0IE-M1100XS000</t>
  </si>
  <si>
    <t>ON321S0IE-M11</t>
  </si>
  <si>
    <t>5715309364511</t>
  </si>
  <si>
    <t>ONLTHYRA SHORTS WVN CS</t>
  </si>
  <si>
    <t>ON321D2VZ-A1100XS000</t>
  </si>
  <si>
    <t>ON321D2VZ-A11</t>
  </si>
  <si>
    <t>5715309374541</t>
  </si>
  <si>
    <t>ONLKITA REG S/S FLOWER TOP BOX JRS</t>
  </si>
  <si>
    <t>VE121E2ZM-B11000L000</t>
  </si>
  <si>
    <t>VE121E2ZM-B11</t>
  </si>
  <si>
    <t>5715309385004</t>
  </si>
  <si>
    <t>VMKAE D1 LS V-NECK MESH TOP</t>
  </si>
  <si>
    <t>YA021C07P-T1100XS000</t>
  </si>
  <si>
    <t>YA021C07P-T11</t>
  </si>
  <si>
    <t>5715309519041</t>
  </si>
  <si>
    <t>YASSUMMA 2/4 LONG SHIRT DRESS S.</t>
  </si>
  <si>
    <t>ZZO1T2A04-K0000XL000</t>
  </si>
  <si>
    <t>ZZO1T2A04-K00</t>
  </si>
  <si>
    <t>5715309588146</t>
  </si>
  <si>
    <t>YASLOLA 2/4 KNIT PULLOVER - PB</t>
  </si>
  <si>
    <t>VE121C3BP-Q1100XS000</t>
  </si>
  <si>
    <t>VE121C3BP-Q11</t>
  </si>
  <si>
    <t>5715309635031</t>
  </si>
  <si>
    <t>VMEVE LS SHIRT DRESS EXP</t>
  </si>
  <si>
    <t>Y0121E0X8-K1200XS000</t>
  </si>
  <si>
    <t>Y0121E0X8-K12</t>
  </si>
  <si>
    <t>5715309639411</t>
  </si>
  <si>
    <t>YASCHELLA STRAP TOP S. - FEST</t>
  </si>
  <si>
    <t>OB121C0Z9-C110036000</t>
  </si>
  <si>
    <t>OB121C0Z9-C11</t>
  </si>
  <si>
    <t>5715309693574</t>
  </si>
  <si>
    <t>OBJLUNAH SLIP MIDI DRESS A HS 22</t>
  </si>
  <si>
    <t>OB121C0Z9-C110038000</t>
  </si>
  <si>
    <t>5715309693581</t>
  </si>
  <si>
    <t>ON321C2TU-A1100XS000</t>
  </si>
  <si>
    <t>ON321C2TU-A11</t>
  </si>
  <si>
    <t>5715309820963</t>
  </si>
  <si>
    <t>ONLPELLA S/S SHORT FLOWY DRESS</t>
  </si>
  <si>
    <t>ZZO1K9N09-N000134000</t>
  </si>
  <si>
    <t>ZZO1K9N09-N00</t>
  </si>
  <si>
    <t>5715310152008</t>
  </si>
  <si>
    <t>NKFKANDY LS TOP</t>
  </si>
  <si>
    <t>ZZO1K9N09-N000147000</t>
  </si>
  <si>
    <t>5715310152015</t>
  </si>
  <si>
    <t>ZZO1K9N09-N000158000</t>
  </si>
  <si>
    <t>5715310153784</t>
  </si>
  <si>
    <t>ZZO1KAB15-Q00000L000</t>
  </si>
  <si>
    <t>ZZO1KAB15-Q00</t>
  </si>
  <si>
    <t>5715310236708</t>
  </si>
  <si>
    <t>SWEAT FEM KNIT PL70/CO30</t>
  </si>
  <si>
    <t>PE321T01P-K11000L000</t>
  </si>
  <si>
    <t>PE321T01P-K11</t>
  </si>
  <si>
    <t>5715310449627</t>
  </si>
  <si>
    <t>PCMAYA LS JUMPSUITE KAC MDC</t>
  </si>
  <si>
    <t>NM521C045-I11000L000</t>
  </si>
  <si>
    <t>NM521C045-I11</t>
  </si>
  <si>
    <t>5715310549280</t>
  </si>
  <si>
    <t>NMLILLA S/S BELTED DRESS</t>
  </si>
  <si>
    <t>VEE21C0EC-K110S42000</t>
  </si>
  <si>
    <t>VEE21C0EC-K11</t>
  </si>
  <si>
    <t>5715310550613</t>
  </si>
  <si>
    <t>VMTASSA 2/4 MINI DRESS JRS CUR</t>
  </si>
  <si>
    <t>PCMAYA SL TOP KAC</t>
  </si>
  <si>
    <t>PE321E0YQ-K11000M000</t>
  </si>
  <si>
    <t>PE321E0YQ-K11</t>
  </si>
  <si>
    <t>5715310560421</t>
  </si>
  <si>
    <t>VE121E2WG-M11000L000</t>
  </si>
  <si>
    <t>VE121E2WG-M11</t>
  </si>
  <si>
    <t>5715310611048</t>
  </si>
  <si>
    <t>VMEASY SINGLET V-NECK TOP WVN GA</t>
  </si>
  <si>
    <t>N3P21D00S-A1100XS000</t>
  </si>
  <si>
    <t>N3P21D00S-A11</t>
  </si>
  <si>
    <t>5715310734709</t>
  </si>
  <si>
    <t>NEOLIVE LOVE WONDA SS CROPPED TOP NN</t>
  </si>
  <si>
    <t>NOB21N03N-K110026036</t>
  </si>
  <si>
    <t>NOB21N03N-K11</t>
  </si>
  <si>
    <t>5715310793393</t>
  </si>
  <si>
    <t>NMSELLA HW SLOUCH JEANS VI204LB BG</t>
  </si>
  <si>
    <t>PE321E0YT-K11000L000</t>
  </si>
  <si>
    <t>PE321E0YT-K11</t>
  </si>
  <si>
    <t>5715310794765</t>
  </si>
  <si>
    <t>pcsirina ss open back top kac</t>
  </si>
  <si>
    <t>VE121C3DP-J1100XS000</t>
  </si>
  <si>
    <t>VE121C3DP-J11</t>
  </si>
  <si>
    <t>5715310826985</t>
  </si>
  <si>
    <t>VMSIA SINGLET SHORT DRESS SB4</t>
  </si>
  <si>
    <t>NM521C047-A1100XL000</t>
  </si>
  <si>
    <t>NM521C047-A11</t>
  </si>
  <si>
    <t>5715310855350</t>
  </si>
  <si>
    <t>NMDEE S/L CROCKET KNIT MINI DRESS</t>
  </si>
  <si>
    <t>NM521N04U-K110027028</t>
  </si>
  <si>
    <t>NM521N04U-K11</t>
  </si>
  <si>
    <t>5715310857620</t>
  </si>
  <si>
    <t>NMJOEY NWSTRAIGHT SLIT JEANS VI204 BG</t>
  </si>
  <si>
    <t>N3P21N004-K110027032</t>
  </si>
  <si>
    <t>N3P21N004-K11</t>
  </si>
  <si>
    <t>5715310858146</t>
  </si>
  <si>
    <t>NEODAKOTA HW FLARED LIGHTNING JEANS DNM</t>
  </si>
  <si>
    <t>JY121E0OD-K110036000</t>
  </si>
  <si>
    <t>JY121E0OD-K11</t>
  </si>
  <si>
    <t>5715310994264</t>
  </si>
  <si>
    <t>JDYMOLLY SOLID OVERSIZE SHIRT WVN</t>
  </si>
  <si>
    <t>N3P21B002-M11000S000</t>
  </si>
  <si>
    <t>N3P21B002-M11</t>
  </si>
  <si>
    <t>5715311046399</t>
  </si>
  <si>
    <t>NEONAKI SHORT AOP SKIRT PNT</t>
  </si>
  <si>
    <t>VE121E2WV-M110440000</t>
  </si>
  <si>
    <t>VE121E2WV-M11</t>
  </si>
  <si>
    <t>5715311466166</t>
  </si>
  <si>
    <t>VMSERENA STRAP BRA TOP TLR</t>
  </si>
  <si>
    <t>PIU21E016-G110052000</t>
  </si>
  <si>
    <t>PIU21E016-G11</t>
  </si>
  <si>
    <t>5715311778986</t>
  </si>
  <si>
    <t>PCSANDY SS TOP QX BC</t>
  </si>
  <si>
    <t>PIU21B00M-G110050000</t>
  </si>
  <si>
    <t>PIU21B00M-G11</t>
  </si>
  <si>
    <t>5715311779969</t>
  </si>
  <si>
    <t>PCSANDY HW ANKLE SKIRT QX BC</t>
  </si>
  <si>
    <t>PIU21E015-J110046000</t>
  </si>
  <si>
    <t>PIU21E015-J11</t>
  </si>
  <si>
    <t>5715311780217</t>
  </si>
  <si>
    <t>PCSTINA 2/4 SHIRT QX BC</t>
  </si>
  <si>
    <t>PIU21E015-J110048000</t>
  </si>
  <si>
    <t>5715311780224</t>
  </si>
  <si>
    <t>PIU21S006-J110046000</t>
  </si>
  <si>
    <t>PIU21S006-J11</t>
  </si>
  <si>
    <t>5715311780521</t>
  </si>
  <si>
    <t>PCSTINA HW SHORTS QX BC</t>
  </si>
  <si>
    <t>PIU21C024-K110050000</t>
  </si>
  <si>
    <t>PIU21C024-K11</t>
  </si>
  <si>
    <t>5715311780729</t>
  </si>
  <si>
    <t>PCSULIA SS DRESS QX BC</t>
  </si>
  <si>
    <t>PIT21T002-A11000M000</t>
  </si>
  <si>
    <t>PIT21T002-A11</t>
  </si>
  <si>
    <t>5715311804814</t>
  </si>
  <si>
    <t>PCSHEA SL PLAYSUIT PTT BC</t>
  </si>
  <si>
    <t>PIP21E01H-A11000S000</t>
  </si>
  <si>
    <t>PIP21E01H-A11</t>
  </si>
  <si>
    <t>5715311808096</t>
  </si>
  <si>
    <t>PCSALMA SS SHIRT TLL BC</t>
  </si>
  <si>
    <t>PIP21C053-Q1100XL000</t>
  </si>
  <si>
    <t>PIP21C053-Q11</t>
  </si>
  <si>
    <t>5715311808713</t>
  </si>
  <si>
    <t>PCTEGAN STRAP DRESS TLL BC</t>
  </si>
  <si>
    <t>PIP21C04J-A11000S000</t>
  </si>
  <si>
    <t>PIP21C04J-A11</t>
  </si>
  <si>
    <t>5715311818262</t>
  </si>
  <si>
    <t>PCSUNNA SS SHORT LINEN DRESS TLL</t>
  </si>
  <si>
    <t>PIT21C02U-Q11000M000</t>
  </si>
  <si>
    <t>PIT21C02U-Q11</t>
  </si>
  <si>
    <t>5715311823082</t>
  </si>
  <si>
    <t>PCTEGAN STRAP DRESS PTT BC</t>
  </si>
  <si>
    <t>PIT21C04G-K1100XL000</t>
  </si>
  <si>
    <t>PIT21C04G-K11</t>
  </si>
  <si>
    <t>5715311824218</t>
  </si>
  <si>
    <t>PCSERAFINA SL DRESS PTT BC</t>
  </si>
  <si>
    <t>PIT21T003-K1100XS000</t>
  </si>
  <si>
    <t>PIT21T003-K11</t>
  </si>
  <si>
    <t>5715311975392</t>
  </si>
  <si>
    <t>PCMAYA LS JUMPSUITE KAC MDC PTT</t>
  </si>
  <si>
    <t>PIT21C04E-B11000S000</t>
  </si>
  <si>
    <t>PIT21C04E-B11</t>
  </si>
  <si>
    <t>5715312009751</t>
  </si>
  <si>
    <t>PCMIRANDA LS MAXI DRESS KAC MDC PTT</t>
  </si>
  <si>
    <t>VEB21C0C4-I1100LT000</t>
  </si>
  <si>
    <t>VEB21C0C4-I11</t>
  </si>
  <si>
    <t>5715312046213</t>
  </si>
  <si>
    <t>VMHILDA L/S SQUARE RIB DRESS VIP TALL</t>
  </si>
  <si>
    <t>PIU21E01G-K110044000</t>
  </si>
  <si>
    <t>PIU21E01G-K11</t>
  </si>
  <si>
    <t>5715312099950</t>
  </si>
  <si>
    <t>PCMARI LS TOP KAC MDC QX</t>
  </si>
  <si>
    <t>ZZO1K9V06-E000042000</t>
  </si>
  <si>
    <t>ZZO1K9V06-E00</t>
  </si>
  <si>
    <t>5715312366960</t>
  </si>
  <si>
    <t>VITRIN S/S SQUARE NECK SHORT DRESS/KA</t>
  </si>
  <si>
    <t>VM021E0BA-Q110XSP000</t>
  </si>
  <si>
    <t>VM021E0BA-Q11</t>
  </si>
  <si>
    <t>5715312404662</t>
  </si>
  <si>
    <t>VMKAYA LS V-NECK SHIRT WVN GA PTT</t>
  </si>
  <si>
    <t>VEB21E0AF-Q1100ST000</t>
  </si>
  <si>
    <t>VEB21E0AF-Q11</t>
  </si>
  <si>
    <t>5715312404907</t>
  </si>
  <si>
    <t>VMKAYA LS V-NECK SHIRT WVN GA TLL</t>
  </si>
  <si>
    <t>ZZO1K9U05-O000044000</t>
  </si>
  <si>
    <t>ZZO1K9U05-O00</t>
  </si>
  <si>
    <t>5715312472173</t>
  </si>
  <si>
    <t>VIKIA S/S WRAP SHIRT/KA</t>
  </si>
  <si>
    <t>ZZO1K9V10-A000040000</t>
  </si>
  <si>
    <t>ZZO1K9V10-A00</t>
  </si>
  <si>
    <t>5715312472814</t>
  </si>
  <si>
    <t>VIANNI MIDI HW SKIRT/KA</t>
  </si>
  <si>
    <t>ON321C2TQ-A1100XS000</t>
  </si>
  <si>
    <t>ON321C2TQ-A11</t>
  </si>
  <si>
    <t>5715312506243</t>
  </si>
  <si>
    <t>ON321C2TQ-A11000L000</t>
  </si>
  <si>
    <t>5715312506274</t>
  </si>
  <si>
    <t>VM021E0AL-K1100MP000</t>
  </si>
  <si>
    <t>VM021E0AL-K11</t>
  </si>
  <si>
    <t>5715312625999</t>
  </si>
  <si>
    <t>VMCATCH CROP SS TIE SHIRT WVN - VI PTT</t>
  </si>
  <si>
    <t>VEB21E0A4-K110XST000</t>
  </si>
  <si>
    <t>VEB21E0A4-K11</t>
  </si>
  <si>
    <t>5715312626026</t>
  </si>
  <si>
    <t>VMCATCH CROP SS TIE SHIRT WVN - VI TLL</t>
  </si>
  <si>
    <t>VEB21E0A4-K110XLT000</t>
  </si>
  <si>
    <t>5715312626064</t>
  </si>
  <si>
    <t>VM021E0AJ-G1100SP000</t>
  </si>
  <si>
    <t>VM021E0AJ-G11</t>
  </si>
  <si>
    <t>5715312626194</t>
  </si>
  <si>
    <t>VMKELLY C STRAP TOP WVN VIP PTT</t>
  </si>
  <si>
    <t>VMKELLY C STRAP TOP WVN VIP TLL</t>
  </si>
  <si>
    <t>VEB21E0A2-K110XST000</t>
  </si>
  <si>
    <t>VEB21E0A2-K11</t>
  </si>
  <si>
    <t>5715312626330</t>
  </si>
  <si>
    <t>VEB21C0DQ-A110XST000</t>
  </si>
  <si>
    <t>VEB21C0DQ-A11</t>
  </si>
  <si>
    <t>5715312745345</t>
  </si>
  <si>
    <t>VMTORA S/S CALF DRESS WVN BTQ TLL</t>
  </si>
  <si>
    <t>ZZO1K9V08-Q000036000</t>
  </si>
  <si>
    <t>ZZO1K9V08-Q00</t>
  </si>
  <si>
    <t>5715312786539</t>
  </si>
  <si>
    <t>VISIMA L/S TIE BELT SHORT DRESS/KA</t>
  </si>
  <si>
    <t>ZZO1K9V08-Q000038000</t>
  </si>
  <si>
    <t>5715312786546</t>
  </si>
  <si>
    <t>JY121E0PK-M11000M000</t>
  </si>
  <si>
    <t>JY121E0PK-M11</t>
  </si>
  <si>
    <t>5715312904148</t>
  </si>
  <si>
    <t>JDYJULIA 2/4 SMOCK SHIRT WVN</t>
  </si>
  <si>
    <t>N3P21D00L-A1100XL000</t>
  </si>
  <si>
    <t>N3P21D00L-A11</t>
  </si>
  <si>
    <t>5715312953955</t>
  </si>
  <si>
    <t>NEOBUTTERFLY S/L CROPPED TANK TOP JRS</t>
  </si>
  <si>
    <t>ZZO1KA801-M00000L000</t>
  </si>
  <si>
    <t>ZZO1KA801-M00</t>
  </si>
  <si>
    <t>5715313115826</t>
  </si>
  <si>
    <t>ZZO1KA802-T00000S000</t>
  </si>
  <si>
    <t>ZZO1KA802-T00</t>
  </si>
  <si>
    <t>5715313115857</t>
  </si>
  <si>
    <t>PIU21C031-J110046000</t>
  </si>
  <si>
    <t>PIU21C031-J11</t>
  </si>
  <si>
    <t>5715313121087</t>
  </si>
  <si>
    <t> PCSTINA 2/4 SHIRT DRESS QX BC</t>
  </si>
  <si>
    <t>JD421C00L-A11</t>
  </si>
  <si>
    <t>JDYCAMILLE LIFE 2/4 DRESS WVN</t>
  </si>
  <si>
    <t>JD421C00L-A11000S000</t>
  </si>
  <si>
    <t>5715313171877</t>
  </si>
  <si>
    <t>JD521E00E-A11000S000</t>
  </si>
  <si>
    <t>JD521E00E-A11</t>
  </si>
  <si>
    <t>5715313194586</t>
  </si>
  <si>
    <t>JDYCAMILLE LIFE S/S TOP WVN</t>
  </si>
  <si>
    <t>JD421E00D-G11000M000</t>
  </si>
  <si>
    <t>JD421E00D-G11</t>
  </si>
  <si>
    <t>5715313396041</t>
  </si>
  <si>
    <t>JDYEDDIE S/L CROCHE TOP JRS</t>
  </si>
  <si>
    <t>VE121E2X9-Q11000M000</t>
  </si>
  <si>
    <t>VE121E2X9-Q11</t>
  </si>
  <si>
    <t>5715314031897</t>
  </si>
  <si>
    <t>VMAMY L/S PEPLUM TOP</t>
  </si>
  <si>
    <t>VM021C0D9-A110XSP000</t>
  </si>
  <si>
    <t>VM021C0D9-A11</t>
  </si>
  <si>
    <t>5715314176949</t>
  </si>
  <si>
    <t>VMDICTHE 2/4 CALF WRAP DRESS VIP PETITE</t>
  </si>
  <si>
    <t>OP421E08Q-M11</t>
  </si>
  <si>
    <t>ONLTILLA THYRA OFF SHOULDER TOP NN</t>
  </si>
  <si>
    <t>OP421E08Q-M11000M000</t>
  </si>
  <si>
    <t>5715314489810</t>
  </si>
  <si>
    <t>OP421C0DX-M11000S000</t>
  </si>
  <si>
    <t>OP421C0DX-M11</t>
  </si>
  <si>
    <t>5715314491721</t>
  </si>
  <si>
    <t>OND21E055-G11000S000</t>
  </si>
  <si>
    <t>OND21E055-G11</t>
  </si>
  <si>
    <t>5715314669571</t>
  </si>
  <si>
    <t>ONLSILJA LIFE NEW S/L MIX TOP JRS NOOS</t>
  </si>
  <si>
    <t>VE121E2YW-K1200XS000</t>
  </si>
  <si>
    <t>VE121E2YW-K12</t>
  </si>
  <si>
    <t>5715314759111</t>
  </si>
  <si>
    <t>VMPHOEBE 3/4 PEPLUM TOP EXP</t>
  </si>
  <si>
    <t>VE121E2YW-K12000S000</t>
  </si>
  <si>
    <t>5715314759128</t>
  </si>
  <si>
    <t>VE121E2Z2-K11000M000</t>
  </si>
  <si>
    <t>VE121E2Z2-K11</t>
  </si>
  <si>
    <t>5715314759258</t>
  </si>
  <si>
    <t>VMJENNY SS V-NECK TOP EXP</t>
  </si>
  <si>
    <t>OP421A0A3-M110034028</t>
  </si>
  <si>
    <t>OP421A0A3-M11</t>
  </si>
  <si>
    <t>5715314765037</t>
  </si>
  <si>
    <t>ONLAMINTA-ARIS LIFE HW PB CULOT PNT NOOS</t>
  </si>
  <si>
    <t>ZZO1KAV04-B00000M000</t>
  </si>
  <si>
    <t>ZZO1KAV04-B00</t>
  </si>
  <si>
    <t>5715314894331</t>
  </si>
  <si>
    <t>NMLINE S/S V-NECK KNIT CARDIGAN</t>
  </si>
  <si>
    <t>ZZO1KAV05-A0000XS000</t>
  </si>
  <si>
    <t>ZZO1KAV05-A00</t>
  </si>
  <si>
    <t>5715314894355</t>
  </si>
  <si>
    <t>NMLOUI L/S KNIT</t>
  </si>
  <si>
    <t>ZZO1KAV05-A00000M000</t>
  </si>
  <si>
    <t>5715314894379</t>
  </si>
  <si>
    <t>OP421C0E3-M110042000</t>
  </si>
  <si>
    <t>OP421C0E3-M11</t>
  </si>
  <si>
    <t>5715315478318</t>
  </si>
  <si>
    <t>ONLMAYRA SLIP TIE SATIN DRESS TLR</t>
  </si>
  <si>
    <t>ZZO1KB405-K00000M000</t>
  </si>
  <si>
    <t>ZZO1KB405-K00</t>
  </si>
  <si>
    <t>5715316676805</t>
  </si>
  <si>
    <t>JDYPERNILLE 3/4 TOP WVN LO</t>
  </si>
  <si>
    <t>VE121C3CA-Q11000M000</t>
  </si>
  <si>
    <t>VE121C3CA-Q11</t>
  </si>
  <si>
    <t>5715317313839</t>
  </si>
  <si>
    <t>VMALASKALS DRESS D1</t>
  </si>
  <si>
    <t>ZZO1KB404-T00000M000</t>
  </si>
  <si>
    <t>ZZO1KB404-T00</t>
  </si>
  <si>
    <t>5715317333905</t>
  </si>
  <si>
    <t>JDYSUMMER WRAP BELOW KNEE SKIRT WVN LO</t>
  </si>
  <si>
    <t>VE121C3C9-K11000M000</t>
  </si>
  <si>
    <t>VE121C3C9-K11</t>
  </si>
  <si>
    <t>5715317399529</t>
  </si>
  <si>
    <t>VMMILENA LS TIE DRESS</t>
  </si>
  <si>
    <t>VE121D1X5-K11000S000</t>
  </si>
  <si>
    <t>VE121D1X5-K11</t>
  </si>
  <si>
    <t>5715317400409</t>
  </si>
  <si>
    <t>VMMILENA STRAP TOP</t>
  </si>
  <si>
    <t>VE121D1X5-K11000M000</t>
  </si>
  <si>
    <t>5715317400416</t>
  </si>
  <si>
    <t>ZZO1KA203-Q00</t>
  </si>
  <si>
    <t>ONLIDA ASPEN L/S SHIRT WVN CS</t>
  </si>
  <si>
    <t>ZZO1KA203-Q00000M000</t>
  </si>
  <si>
    <t>5715317599332</t>
  </si>
  <si>
    <t>ON321S0IC-N110036000</t>
  </si>
  <si>
    <t>ON321S0IC-N11</t>
  </si>
  <si>
    <t>5715318102746</t>
  </si>
  <si>
    <t>ONLSONJA SHORT BELT SHORTS PNT</t>
  </si>
  <si>
    <t>ZZO1T1K04-G000034032</t>
  </si>
  <si>
    <t>ZZO1T1K04-G00</t>
  </si>
  <si>
    <t>5715318140021</t>
  </si>
  <si>
    <t>ONLNABI MW FLARED PANT TLR</t>
  </si>
  <si>
    <t>ZZO1T1K04-G000036032</t>
  </si>
  <si>
    <t>5715318140038</t>
  </si>
  <si>
    <t>OND21C08F-O11000L000</t>
  </si>
  <si>
    <t>OND21C08F-O11</t>
  </si>
  <si>
    <t>5715318668525</t>
  </si>
  <si>
    <t>ONLLUCCA LS SQUARE NECK DRESS NN</t>
  </si>
  <si>
    <t>ZZO1K9X02-K000036000</t>
  </si>
  <si>
    <t>ZZO1K9X02-K00</t>
  </si>
  <si>
    <t>5715318824464</t>
  </si>
  <si>
    <t>VIKRYLA STRAP MIDI DRESS/KA</t>
  </si>
  <si>
    <t>ZZO1K9X02-K000044000</t>
  </si>
  <si>
    <t>5715318824501</t>
  </si>
  <si>
    <t>ZZO1K9X04-Q000040000</t>
  </si>
  <si>
    <t>ZZO1K9X04-Q00</t>
  </si>
  <si>
    <t>5715318824747</t>
  </si>
  <si>
    <t>VIDITTA L/S V-NECK TOP/KA</t>
  </si>
  <si>
    <t>ZZO1T1K25-Q00000S000</t>
  </si>
  <si>
    <t>ZZO1T1K25-Q00</t>
  </si>
  <si>
    <t>5715319206450</t>
  </si>
  <si>
    <t>ONLTILDA S/L JUMPSUIT WVN</t>
  </si>
  <si>
    <t>ZZO1T1K29-S000XXS000</t>
  </si>
  <si>
    <t>ZZO1T1K29-S00</t>
  </si>
  <si>
    <t>5715319526909</t>
  </si>
  <si>
    <t>ONLMALINA FLARED PANT CS JRS</t>
  </si>
  <si>
    <t>ZZO1T1K29-S0000XS000</t>
  </si>
  <si>
    <t>5715319526916</t>
  </si>
  <si>
    <t>ZZO1T1K31-Q010XXS000</t>
  </si>
  <si>
    <t>ZZO1T1K31-Q01</t>
  </si>
  <si>
    <t>5715319658549</t>
  </si>
  <si>
    <t>ONLROSIE L/S VELVET JUMPSUIT PNT</t>
  </si>
  <si>
    <t>ZZO1T1K31-Q010XXL000</t>
  </si>
  <si>
    <t>5715319658600</t>
  </si>
  <si>
    <t>PE321C1DM-Q11000S000</t>
  </si>
  <si>
    <t>PE321C1DM-Q11</t>
  </si>
  <si>
    <t>5715320242638</t>
  </si>
  <si>
    <t>PCMARIBEL SS DRESS D2D</t>
  </si>
  <si>
    <t>ZZO1TK803-Q0000XL000</t>
  </si>
  <si>
    <t>ZZO1TK803-Q00</t>
  </si>
  <si>
    <t>5715320897753</t>
  </si>
  <si>
    <t>PCKEYA LS KNIT CARDIGAN KAC</t>
  </si>
  <si>
    <t>ZZO1TK803-K00000M000</t>
  </si>
  <si>
    <t>ZZO1TK803-K00</t>
  </si>
  <si>
    <t>5715320897791</t>
  </si>
  <si>
    <t>ZZO1T1P03-C0000XS000</t>
  </si>
  <si>
    <t>ZZO1T1P03-C00</t>
  </si>
  <si>
    <t>5715320898798</t>
  </si>
  <si>
    <t>PCKARMEN LS O-NECK KNIT KAC</t>
  </si>
  <si>
    <t>ZZO1T2A06-M00000M000</t>
  </si>
  <si>
    <t>ZZO1T2A06-M00</t>
  </si>
  <si>
    <t>5715321843674</t>
  </si>
  <si>
    <t>YASBIANCA LS WRAP MIDI DRESS - PB</t>
  </si>
  <si>
    <t>VEB21E0AK-Q1100ST000</t>
  </si>
  <si>
    <t>VEB21E0AK-Q11</t>
  </si>
  <si>
    <t>5715322614198</t>
  </si>
  <si>
    <t>VMHENNA VIC SS TOP SB5 TLL</t>
  </si>
  <si>
    <t>VEB21E0AK-Q1100MT000</t>
  </si>
  <si>
    <t>5715322614204</t>
  </si>
  <si>
    <t>VE121D1PD-G1100XS000</t>
  </si>
  <si>
    <t>VE121D1PD-G11</t>
  </si>
  <si>
    <t>5715323177685</t>
  </si>
  <si>
    <t>burnt orange denim</t>
  </si>
  <si>
    <t>VMMINDY S/S SQUARE NECK TOP</t>
  </si>
  <si>
    <t>VE121D1PD-E1200XS000</t>
  </si>
  <si>
    <t>VE121D1PD-E12</t>
  </si>
  <si>
    <t>5715323177975</t>
  </si>
  <si>
    <t>VE121C3FC-A1100XS000</t>
  </si>
  <si>
    <t>VE121C3FC-A11</t>
  </si>
  <si>
    <t>5715323516309</t>
  </si>
  <si>
    <t>VMGELINA 2/4 AOP PUFF DRESS</t>
  </si>
  <si>
    <t>ON321D31D-A11000L000</t>
  </si>
  <si>
    <t>ON321D31D-A11</t>
  </si>
  <si>
    <t>5715323893288</t>
  </si>
  <si>
    <t>ONLISA L/S MESH TOP CS JRS</t>
  </si>
  <si>
    <t>ZZO1TK807-T00000M000</t>
  </si>
  <si>
    <t>ZZO1TK807-T00</t>
  </si>
  <si>
    <t>5715323906711</t>
  </si>
  <si>
    <t>PCMILLE  LS SMOCK MIDI DRESS KAC</t>
  </si>
  <si>
    <t>ZZO1TK807-T0000XL000</t>
  </si>
  <si>
    <t>5715323906735</t>
  </si>
  <si>
    <t>ZZO1TL032-Q00000S000</t>
  </si>
  <si>
    <t>ZZO1TL032-Q00</t>
  </si>
  <si>
    <t>5715323907503</t>
  </si>
  <si>
    <t>DRESS FEM KNIT PL100</t>
  </si>
  <si>
    <t>ZZO1TL032-Q00000L000</t>
  </si>
  <si>
    <t>5715323907527</t>
  </si>
  <si>
    <t>ON321D31K-K11000L000</t>
  </si>
  <si>
    <t>ON321D31K-K11</t>
  </si>
  <si>
    <t>5715323920700</t>
  </si>
  <si>
    <t>ONLFLOWER SINGLET TOP NN</t>
  </si>
  <si>
    <t>OP421D07S-K11</t>
  </si>
  <si>
    <t>ONLFLOWER LS V-NECK CARDIGAN NN PTT</t>
  </si>
  <si>
    <t>OP421D07S-K11000L000</t>
  </si>
  <si>
    <t>5715323923053</t>
  </si>
  <si>
    <t>OP421D07S-K1100XL000</t>
  </si>
  <si>
    <t>5715323923060</t>
  </si>
  <si>
    <t>OND21D05P-A11000S000</t>
  </si>
  <si>
    <t>OND21D05P-A11</t>
  </si>
  <si>
    <t>5715323927150</t>
  </si>
  <si>
    <t>ONLSTEFFIE LS V-NECK TOP NN TLL</t>
  </si>
  <si>
    <t>OND21C08T-J11000L000</t>
  </si>
  <si>
    <t>OND21C08T-J11</t>
  </si>
  <si>
    <t>5715323929123</t>
  </si>
  <si>
    <t>ONLSTEFFIE LS V-NECK DRESS NN TLL</t>
  </si>
  <si>
    <t>OP421C0E5-A1100XS000</t>
  </si>
  <si>
    <t>OP421C0E5-A11</t>
  </si>
  <si>
    <t>5715323930006</t>
  </si>
  <si>
    <t>ONLSTEFFIE LS V-NECK DRESS NN PTT</t>
  </si>
  <si>
    <t>OP421C0E5-K1100XS000</t>
  </si>
  <si>
    <t>OP421C0E5-K11</t>
  </si>
  <si>
    <t>5715323930112</t>
  </si>
  <si>
    <t>OP421C0E5-K11000S000</t>
  </si>
  <si>
    <t>5715323930129</t>
  </si>
  <si>
    <t>ON321E2PZ-A11000S000</t>
  </si>
  <si>
    <t>ON321E2PZ-A11</t>
  </si>
  <si>
    <t>5715323947653</t>
  </si>
  <si>
    <t>ONLCASSIE OFF SHOULDER TOP WVN CS</t>
  </si>
  <si>
    <t>ZZO1TL031-Q0000XL000</t>
  </si>
  <si>
    <t>ZZO1TL031-Q00</t>
  </si>
  <si>
    <t>5715323955412</t>
  </si>
  <si>
    <t>SKIRT FEM WOV PL98/MTF2</t>
  </si>
  <si>
    <t>OP421E08Y-A1100XS000</t>
  </si>
  <si>
    <t>OP421E08Y-A11</t>
  </si>
  <si>
    <t>5715323968351</t>
  </si>
  <si>
    <t>ONLCASSIE OFF SHOULDER TOP WVN CS PTT</t>
  </si>
  <si>
    <t>OP421C0E4-M1100XS000</t>
  </si>
  <si>
    <t>OP421C0E4-M11</t>
  </si>
  <si>
    <t>5715323980506</t>
  </si>
  <si>
    <t>ONLNIDA S/L DRESS CS JRS PTT</t>
  </si>
  <si>
    <t>OND21C08O-M11000M000</t>
  </si>
  <si>
    <t>OND21C08O-M11</t>
  </si>
  <si>
    <t>5715323981046</t>
  </si>
  <si>
    <t>ONLNIDA S/L DRESS CS JRS TLL</t>
  </si>
  <si>
    <t>OND21C08O-M1100XL000</t>
  </si>
  <si>
    <t>5715323981060</t>
  </si>
  <si>
    <t>OND21D05N-M1100XS000</t>
  </si>
  <si>
    <t>OND21D05N-M11</t>
  </si>
  <si>
    <t>5715323984962</t>
  </si>
  <si>
    <t>ONLNIDA S/L TOP CS JRS TLL</t>
  </si>
  <si>
    <t>OND21D05N-M11000M000</t>
  </si>
  <si>
    <t>5715323984986</t>
  </si>
  <si>
    <t>OND21D05N-M11000L000</t>
  </si>
  <si>
    <t>5715323984993</t>
  </si>
  <si>
    <t>ZZO1YE106-K00000M000</t>
  </si>
  <si>
    <t>ZZO1YE106-K00</t>
  </si>
  <si>
    <t>5715324024735</t>
  </si>
  <si>
    <t>JEANS FEM WOV CO100</t>
  </si>
  <si>
    <t>ZZO1YE112-C0000XS000</t>
  </si>
  <si>
    <t>ZZO1YE112-C00</t>
  </si>
  <si>
    <t>5715324029389</t>
  </si>
  <si>
    <t>DRESS FEM KNIT PC73/PL24/EA3</t>
  </si>
  <si>
    <t>ZZO1YE112-C00000M000</t>
  </si>
  <si>
    <t>5715324029402</t>
  </si>
  <si>
    <t>ZZO1YE112-C0000XL000</t>
  </si>
  <si>
    <t>5715324029426</t>
  </si>
  <si>
    <t>ONU21E00E-A1104XL000</t>
  </si>
  <si>
    <t>ONU21E00E-A11</t>
  </si>
  <si>
    <t>5715324062904</t>
  </si>
  <si>
    <t>ONCCASSIE OFF SHOULDER TOP AOP</t>
  </si>
  <si>
    <t>ONLY Curve</t>
  </si>
  <si>
    <t>OP421E08V-A1200XS000</t>
  </si>
  <si>
    <t>OP421E08V-A12</t>
  </si>
  <si>
    <t>5715324250721</t>
  </si>
  <si>
    <t>ONLFREDERIKKE SS V-NECK TOP CS PTT</t>
  </si>
  <si>
    <t>OND21E059-A1200XS000</t>
  </si>
  <si>
    <t>OND21E059-A12</t>
  </si>
  <si>
    <t>5715324250875</t>
  </si>
  <si>
    <t>ONLFREDERIKKE SS V-NECK TOP CS TLL</t>
  </si>
  <si>
    <t>OND21E059-A12000M000</t>
  </si>
  <si>
    <t>5715324250899</t>
  </si>
  <si>
    <t>OND21E059-A1300XS000</t>
  </si>
  <si>
    <t>OND21E059-A13</t>
  </si>
  <si>
    <t>5715324250998</t>
  </si>
  <si>
    <t>OND21E059-A13000S000</t>
  </si>
  <si>
    <t>5715324251001</t>
  </si>
  <si>
    <t>OND21E059-A11000M000</t>
  </si>
  <si>
    <t>OND21E059-A11</t>
  </si>
  <si>
    <t>5715324251216</t>
  </si>
  <si>
    <t>OND21C08Q-A12</t>
  </si>
  <si>
    <t>ONLFREDERIKKE SARAH SL DRESS WVN CS TLL</t>
  </si>
  <si>
    <t>OND21E05D-A110036000</t>
  </si>
  <si>
    <t>OND21E05D-A11</t>
  </si>
  <si>
    <t>5715324253937</t>
  </si>
  <si>
    <t>ONLFREDERIKKE SINGLET WVN CS TLL</t>
  </si>
  <si>
    <t>OND21E05D-A110040000</t>
  </si>
  <si>
    <t>5715324253951</t>
  </si>
  <si>
    <t>OND21E05D-A120042000</t>
  </si>
  <si>
    <t>OND21E05D-A12</t>
  </si>
  <si>
    <t>5715324254156</t>
  </si>
  <si>
    <t>OND21C08Q-A1200XL000</t>
  </si>
  <si>
    <t>5715324272907</t>
  </si>
  <si>
    <t>OND21E05D-A120046000</t>
  </si>
  <si>
    <t>5715324273034</t>
  </si>
  <si>
    <t>VE121T04A-O11000S000</t>
  </si>
  <si>
    <t>VE121T04A-O11</t>
  </si>
  <si>
    <t>5715324352395</t>
  </si>
  <si>
    <t>VMLGELINA S/L JUMPSUIT EXP</t>
  </si>
  <si>
    <t>VE121T04A-K1100XL000</t>
  </si>
  <si>
    <t>VE121T04A-K11</t>
  </si>
  <si>
    <t>5715324352548</t>
  </si>
  <si>
    <t>VE121E31F-O1100XL000</t>
  </si>
  <si>
    <t>VE121E31F-O11</t>
  </si>
  <si>
    <t>5715324352616</t>
  </si>
  <si>
    <t>VMLGELINA SINGLET TOP EXP</t>
  </si>
  <si>
    <t>ONU21C00F-A1204XL000</t>
  </si>
  <si>
    <t>ONU21C00F-A12</t>
  </si>
  <si>
    <t>5715324365517</t>
  </si>
  <si>
    <t>ONCFREDERIKKE SARAH SL DRESS AOP</t>
  </si>
  <si>
    <t>ONU21B002-E1103XL000</t>
  </si>
  <si>
    <t>ONU21B002-E11</t>
  </si>
  <si>
    <t>5715324365821</t>
  </si>
  <si>
    <t>ONCFREDERIKKE SMOCK SKIRT AOP</t>
  </si>
  <si>
    <t>ONU21E00D-A1201XL000</t>
  </si>
  <si>
    <t>ONU21E00D-A12</t>
  </si>
  <si>
    <t>5715324366026</t>
  </si>
  <si>
    <t>ONCFREDERIKKE SS V-NECK TOP AOP</t>
  </si>
  <si>
    <t>ON321C2VJ-Q13000S000</t>
  </si>
  <si>
    <t>ON321C2VJ-Q13</t>
  </si>
  <si>
    <t>5715324624584</t>
  </si>
  <si>
    <t>ONLTHEA FEVER PUFF DRESS JRS</t>
  </si>
  <si>
    <t>ONLTHEA FEVER PUFF TOP JRS</t>
  </si>
  <si>
    <t>ON321D31L-Q11</t>
  </si>
  <si>
    <t>ON321D31L-Q1100XS000</t>
  </si>
  <si>
    <t>5715324626885</t>
  </si>
  <si>
    <t>OP421D07W-Q1200XS000</t>
  </si>
  <si>
    <t>OP421D07W-Q12</t>
  </si>
  <si>
    <t>5715324627134</t>
  </si>
  <si>
    <t>ONLTHEA FEVER PUFF TOP JRS PTT</t>
  </si>
  <si>
    <t>OP421D07W-Q1200XL000</t>
  </si>
  <si>
    <t>5715324627172</t>
  </si>
  <si>
    <t>OP421D07W-Q11000S000</t>
  </si>
  <si>
    <t>OP421D07W-Q11</t>
  </si>
  <si>
    <t>5715324627233</t>
  </si>
  <si>
    <t>ON321D31L-Q13000S000</t>
  </si>
  <si>
    <t>ON321D31L-Q13</t>
  </si>
  <si>
    <t>5715324628919</t>
  </si>
  <si>
    <t>VEB21C0E2-B11000S000</t>
  </si>
  <si>
    <t>VEB21C0E2-B11</t>
  </si>
  <si>
    <t>5715324657148</t>
  </si>
  <si>
    <t>VM021C0FA-A11</t>
  </si>
  <si>
    <t>VMGELINA 2/4 AOP PUFF DRESS EXP PTT</t>
  </si>
  <si>
    <t>VM021C0FA-A1100SP000</t>
  </si>
  <si>
    <t>5715324657315</t>
  </si>
  <si>
    <t>VM021E0BB-J11</t>
  </si>
  <si>
    <t>VMMINDY S/S SQUARE NECK TOP VIP PTT</t>
  </si>
  <si>
    <t>VM021E0BB-J110XLP000</t>
  </si>
  <si>
    <t>5715324658473</t>
  </si>
  <si>
    <t>VEB21D03F-E110XXL000</t>
  </si>
  <si>
    <t>VEB21D03F-E11</t>
  </si>
  <si>
    <t>5715324658558</t>
  </si>
  <si>
    <t>VMGELINA SHORTS EXP TLL</t>
  </si>
  <si>
    <t>VM021E0BC-G1100SP000</t>
  </si>
  <si>
    <t>VM021E0BC-G11</t>
  </si>
  <si>
    <t>5715324658985</t>
  </si>
  <si>
    <t>VMGELINA SINGLET TOP EXP PTT</t>
  </si>
  <si>
    <t>ONU21C00C-Q1301XL000</t>
  </si>
  <si>
    <t>ONU21C00C-Q13</t>
  </si>
  <si>
    <t>5715324676934</t>
  </si>
  <si>
    <t>ONCTHEA FEVER PUFF DRESS JRS</t>
  </si>
  <si>
    <t>ONU21C00C-Q1104XL000</t>
  </si>
  <si>
    <t>ONU21C00C-Q11</t>
  </si>
  <si>
    <t>5715324677108</t>
  </si>
  <si>
    <t>ONU21C00C-M1103XL000</t>
  </si>
  <si>
    <t>ONU21C00C-M11</t>
  </si>
  <si>
    <t>5715324677214</t>
  </si>
  <si>
    <t>ZZO1R6222-C000030000</t>
  </si>
  <si>
    <t>ZZO1R6222-C00</t>
  </si>
  <si>
    <t>5715326060519</t>
  </si>
  <si>
    <t>Potts Shorts</t>
  </si>
  <si>
    <t>INDICODE JEANS</t>
  </si>
  <si>
    <t>ZZO1R6222-C000031000</t>
  </si>
  <si>
    <t>5715326060526</t>
  </si>
  <si>
    <t>ZZO1R6222-C000033000</t>
  </si>
  <si>
    <t>5715326060540</t>
  </si>
  <si>
    <t>ZZO1R6222-C000034000</t>
  </si>
  <si>
    <t>5715326060557</t>
  </si>
  <si>
    <t>V0H21B004-Q110048000</t>
  </si>
  <si>
    <t>V0H21B004-Q11</t>
  </si>
  <si>
    <t>5715357040115</t>
  </si>
  <si>
    <t>VICAMILLA HW WRAP SKIRT/KA/CUR</t>
  </si>
  <si>
    <t>V0H21B004-Q110052000</t>
  </si>
  <si>
    <t>5715357040139</t>
  </si>
  <si>
    <t>ZZO1T1K40-K0003XL000</t>
  </si>
  <si>
    <t>ZZO1T1K40-K00</t>
  </si>
  <si>
    <t>5715363119270</t>
  </si>
  <si>
    <t>used denim</t>
  </si>
  <si>
    <t>ONLASTA LIFE VIS L/S MAE TOP PTM</t>
  </si>
  <si>
    <t>ZZO1T1K40-K01000L000</t>
  </si>
  <si>
    <t>ZZO1T1K40-K01</t>
  </si>
  <si>
    <t>5715363119454</t>
  </si>
  <si>
    <t>dirty denim</t>
  </si>
  <si>
    <t>ZZO1T1K55-Q000031030</t>
  </si>
  <si>
    <t>ZZO1T1K55-Q00</t>
  </si>
  <si>
    <t>5715363269739</t>
  </si>
  <si>
    <t>ONLCAISY REG PUSH UP SK ANK DEST BOX</t>
  </si>
  <si>
    <t>ZZO1T1K55-Q000025034</t>
  </si>
  <si>
    <t>5715363269838</t>
  </si>
  <si>
    <t>ZZO1T1K55-Q000027034</t>
  </si>
  <si>
    <t>5715363269852</t>
  </si>
  <si>
    <t>ZZO1T1K55-Q010026030</t>
  </si>
  <si>
    <t>ZZO1T1K55-Q01</t>
  </si>
  <si>
    <t>5715363269937</t>
  </si>
  <si>
    <t>ZZO1TK903-G01000M000</t>
  </si>
  <si>
    <t>ZZO1TK903-G01</t>
  </si>
  <si>
    <t>5715363568443</t>
  </si>
  <si>
    <t>SWEAT FEM KNIT CO60/PL40</t>
  </si>
  <si>
    <t>ZZO1TK903-G01000L000</t>
  </si>
  <si>
    <t>5715363568450</t>
  </si>
  <si>
    <t>ZZO1TK903-G0100XS000</t>
  </si>
  <si>
    <t>5715363577100</t>
  </si>
  <si>
    <t>ZZO1TK921-K0000XS000</t>
  </si>
  <si>
    <t>ZZO1TK921-K00</t>
  </si>
  <si>
    <t>5715363922498</t>
  </si>
  <si>
    <t>DRESS FEM WOV PL95/EA5</t>
  </si>
  <si>
    <t>ZZO1TK925-G0000XL000</t>
  </si>
  <si>
    <t>ZZO1TK925-G00</t>
  </si>
  <si>
    <t>5715363963255</t>
  </si>
  <si>
    <t>DRESS FEM KNIT PL95/EA5</t>
  </si>
  <si>
    <t>ZZO1TK927-Q0000XS000</t>
  </si>
  <si>
    <t>ZZO1TK927-Q00</t>
  </si>
  <si>
    <t>5715363969332</t>
  </si>
  <si>
    <t>ZZO1TK941-K0100XL000</t>
  </si>
  <si>
    <t>ZZO1TK941-K01</t>
  </si>
  <si>
    <t>5715364448003</t>
  </si>
  <si>
    <t>ZZO1W8V16-A00</t>
  </si>
  <si>
    <t>JDYMIE 3/4 EMBROIDERY FRILL SHIRT WVN LO</t>
  </si>
  <si>
    <t>ZZO1W8V16-A0000XS000</t>
  </si>
  <si>
    <t>5715364668333</t>
  </si>
  <si>
    <t>ZZO1W8V08-G0000XS000</t>
  </si>
  <si>
    <t>ZZO1W8V08-G00</t>
  </si>
  <si>
    <t>5715364716041</t>
  </si>
  <si>
    <t>JDYTINNE L/S SMOCK WRAP TOP LO</t>
  </si>
  <si>
    <t>ZZO1TKN07-M00000M000</t>
  </si>
  <si>
    <t>ZZO1TKN07-M00</t>
  </si>
  <si>
    <t>5715364767173</t>
  </si>
  <si>
    <t>VMFREYA FALL KNEE DRESS WVN</t>
  </si>
  <si>
    <t>ZZO1TKN07-K0000XL000</t>
  </si>
  <si>
    <t>ZZO1TKN07-K00</t>
  </si>
  <si>
    <t>5715364767326</t>
  </si>
  <si>
    <t>ZZO1TK927-K0000XS000</t>
  </si>
  <si>
    <t>ZZO1TK927-K00</t>
  </si>
  <si>
    <t>5715365374837</t>
  </si>
  <si>
    <t>ZZO0V5X04-Q00047C16D</t>
  </si>
  <si>
    <t>ZZO0V5X04-Q00</t>
  </si>
  <si>
    <t>5903068447907</t>
  </si>
  <si>
    <t>HIGH QUALITY SOFT COTTON FAB</t>
  </si>
  <si>
    <t>Bewear</t>
  </si>
  <si>
    <t>MK922E00H-N110032000</t>
  </si>
  <si>
    <t>MK922E00H-N11</t>
  </si>
  <si>
    <t>6438254317652</t>
  </si>
  <si>
    <t>Gustaw Pants</t>
  </si>
  <si>
    <t>Makia</t>
  </si>
  <si>
    <t>MK922E00H-N110036000</t>
  </si>
  <si>
    <t>6438254317676</t>
  </si>
  <si>
    <t>MK922E00H-Q110030000</t>
  </si>
  <si>
    <t>MK922E00H-Q11</t>
  </si>
  <si>
    <t>6438254317683</t>
  </si>
  <si>
    <t>MK922E00H-Q110034000</t>
  </si>
  <si>
    <t>6438254317706</t>
  </si>
  <si>
    <t>P0Y26G002-Q110146000</t>
  </si>
  <si>
    <t>P0Y26G002-Q11</t>
  </si>
  <si>
    <t>6438385018558</t>
  </si>
  <si>
    <t>STRIPE SHIRT</t>
  </si>
  <si>
    <t>Papu Design</t>
  </si>
  <si>
    <t>P0Y26G00A-Q110110000</t>
  </si>
  <si>
    <t>P0Y26G00A-Q11</t>
  </si>
  <si>
    <t>6438385103933</t>
  </si>
  <si>
    <t>FOLD SHIRT</t>
  </si>
  <si>
    <t>ZZO1A98CS-Q00000S000</t>
  </si>
  <si>
    <t>ZZO1A98CS-Q00</t>
  </si>
  <si>
    <t>7290114830614</t>
  </si>
  <si>
    <t>Shine Bright Skirt-Black</t>
  </si>
  <si>
    <t>NA-KD</t>
  </si>
  <si>
    <t>GIL21N001-Q110036000</t>
  </si>
  <si>
    <t>GIL21N001-Q11</t>
  </si>
  <si>
    <t>7314130252073</t>
  </si>
  <si>
    <t>Dagny mom jeans</t>
  </si>
  <si>
    <t>Gina Tricot Petite</t>
  </si>
  <si>
    <t>Gina Tricot</t>
  </si>
  <si>
    <t>GID21E06X-K110XXS000</t>
  </si>
  <si>
    <t>GID21E06X-K11</t>
  </si>
  <si>
    <t>7314130306387</t>
  </si>
  <si>
    <t>Ry heartshape top</t>
  </si>
  <si>
    <t>GID21E06X-Q110XXS000</t>
  </si>
  <si>
    <t>GID21E06X-Q11</t>
  </si>
  <si>
    <t>7314130306448</t>
  </si>
  <si>
    <t>GID21E082-A110040000</t>
  </si>
  <si>
    <t>GID21E082-A11</t>
  </si>
  <si>
    <t>7314130314597</t>
  </si>
  <si>
    <t>Katinka blouse</t>
  </si>
  <si>
    <t>GID21E08Q-A110032000</t>
  </si>
  <si>
    <t>GID21E08Q-A11</t>
  </si>
  <si>
    <t>7314130316300</t>
  </si>
  <si>
    <t>Sara open back blouse</t>
  </si>
  <si>
    <t>GID21S00P-A1100XL000</t>
  </si>
  <si>
    <t>GID21S00P-A11</t>
  </si>
  <si>
    <t>7314130320857</t>
  </si>
  <si>
    <t>Addison shorts</t>
  </si>
  <si>
    <t>GID21N02J-K110040000</t>
  </si>
  <si>
    <t>GID21N02J-K11</t>
  </si>
  <si>
    <t>7314130327085</t>
  </si>
  <si>
    <t>GID21S00Q-M120038000</t>
  </si>
  <si>
    <t>GID21S00Q-M12</t>
  </si>
  <si>
    <t>7314130338067</t>
  </si>
  <si>
    <t>Ayden shorts</t>
  </si>
  <si>
    <t>GID21E07S-M110042000</t>
  </si>
  <si>
    <t>GID21E07S-M11</t>
  </si>
  <si>
    <t>7314130338180</t>
  </si>
  <si>
    <t>Archer top</t>
  </si>
  <si>
    <t>GID21E07S-Q110040000</t>
  </si>
  <si>
    <t>GID21E07S-Q11</t>
  </si>
  <si>
    <t>7314130338265</t>
  </si>
  <si>
    <t>GID21E07U-Q11000L000</t>
  </si>
  <si>
    <t>GID21E07U-Q11</t>
  </si>
  <si>
    <t>7314130341104</t>
  </si>
  <si>
    <t>Rita top</t>
  </si>
  <si>
    <t>GID21A03O-C11000L000</t>
  </si>
  <si>
    <t>GID21A03O-C11</t>
  </si>
  <si>
    <t>7314130347243</t>
  </si>
  <si>
    <t>Beata rib trousers</t>
  </si>
  <si>
    <t>GID21E08I-E110042000</t>
  </si>
  <si>
    <t>GID21E08I-E11</t>
  </si>
  <si>
    <t>7314130357938</t>
  </si>
  <si>
    <t>Simone blouse</t>
  </si>
  <si>
    <t>GID21N02I-K120036000</t>
  </si>
  <si>
    <t>GID21N02I-K12</t>
  </si>
  <si>
    <t>7314130359499</t>
  </si>
  <si>
    <t>90s oversize jeans</t>
  </si>
  <si>
    <t>GIL21B001-T110038000</t>
  </si>
  <si>
    <t>GIL21B001-T11</t>
  </si>
  <si>
    <t>7314130360174</t>
  </si>
  <si>
    <t>Jane petite skirt</t>
  </si>
  <si>
    <t>GID21C06E-M11000S000</t>
  </si>
  <si>
    <t>GID21C06E-M11</t>
  </si>
  <si>
    <t>7314130362932</t>
  </si>
  <si>
    <t>Bitte smock dress</t>
  </si>
  <si>
    <t>Gina Tricot Mini</t>
  </si>
  <si>
    <t>GID23G001-E110981000</t>
  </si>
  <si>
    <t>GID23G001-E11</t>
  </si>
  <si>
    <t>7314130368071</t>
  </si>
  <si>
    <t>Mini towelling tee</t>
  </si>
  <si>
    <t>GID21C06X-K110034000</t>
  </si>
  <si>
    <t>GID21C06X-K11</t>
  </si>
  <si>
    <t>7314130370944</t>
  </si>
  <si>
    <t>Tove dress</t>
  </si>
  <si>
    <t>GID21E08V-Q110040000</t>
  </si>
  <si>
    <t>GID21E08V-Q11</t>
  </si>
  <si>
    <t>7314130381315</t>
  </si>
  <si>
    <t>Pearl top</t>
  </si>
  <si>
    <t>GIL21N001-Q120038000</t>
  </si>
  <si>
    <t>GIL21N001-Q12</t>
  </si>
  <si>
    <t>7314130394360</t>
  </si>
  <si>
    <t>GID21A03W-C1100XL000</t>
  </si>
  <si>
    <t>GID21A03W-C11</t>
  </si>
  <si>
    <t>7314130399495</t>
  </si>
  <si>
    <t>Elliana knitted leggings</t>
  </si>
  <si>
    <t>GID21E090-A1100XL000</t>
  </si>
  <si>
    <t>GID21E090-A11</t>
  </si>
  <si>
    <t>7314130404892</t>
  </si>
  <si>
    <t>Pia knitted top</t>
  </si>
  <si>
    <t>GIT21N005-Q110034000</t>
  </si>
  <si>
    <t>GIT21N005-Q11</t>
  </si>
  <si>
    <t>7314130405615</t>
  </si>
  <si>
    <t>Dagny tall jeans</t>
  </si>
  <si>
    <t>Gina Tricot Tall</t>
  </si>
  <si>
    <t>GID21E09H-Q11000S000</t>
  </si>
  <si>
    <t>GID21E09H-Q11</t>
  </si>
  <si>
    <t>7314130425835</t>
  </si>
  <si>
    <t>Jade knitted top</t>
  </si>
  <si>
    <t>GID21I059-K110XXL000</t>
  </si>
  <si>
    <t>GID21I059-K11</t>
  </si>
  <si>
    <t>7314130440401</t>
  </si>
  <si>
    <t>Wilma knitted cardigan</t>
  </si>
  <si>
    <t>GID21J030-O11000L000</t>
  </si>
  <si>
    <t>GID21J030-O11</t>
  </si>
  <si>
    <t>7314130448148</t>
  </si>
  <si>
    <t>Riley sweater</t>
  </si>
  <si>
    <t>GID21J030-O11000M000</t>
  </si>
  <si>
    <t>7314130448155</t>
  </si>
  <si>
    <t>GID21N034-Q120042000</t>
  </si>
  <si>
    <t>GID21N034-Q12</t>
  </si>
  <si>
    <t>7314130459748</t>
  </si>
  <si>
    <t>Straight front slit jeans</t>
  </si>
  <si>
    <t>GID21N034-Q120032000</t>
  </si>
  <si>
    <t>7314130459793</t>
  </si>
  <si>
    <t>GID21N03L-K110044000</t>
  </si>
  <si>
    <t>GID21N03L-K11</t>
  </si>
  <si>
    <t>7314130500648</t>
  </si>
  <si>
    <t>Idun wide jeans</t>
  </si>
  <si>
    <t>GID21N03H-K1100XL000</t>
  </si>
  <si>
    <t>GID21N03H-K11</t>
  </si>
  <si>
    <t>7314130500723</t>
  </si>
  <si>
    <t>Molly Slit jeans</t>
  </si>
  <si>
    <t>GID21N03H-K11000M000</t>
  </si>
  <si>
    <t>7314130500747</t>
  </si>
  <si>
    <t>GID21C082-O11000L000</t>
  </si>
  <si>
    <t>GID21C082-O11</t>
  </si>
  <si>
    <t>7314130521292</t>
  </si>
  <si>
    <t>Florentina knitted dress</t>
  </si>
  <si>
    <t>GID21I05E-H1100XS000</t>
  </si>
  <si>
    <t>GID21I05E-H11</t>
  </si>
  <si>
    <t>7314130524088</t>
  </si>
  <si>
    <t>Vallda cardigan</t>
  </si>
  <si>
    <t>GID21I05E-H110XXS000</t>
  </si>
  <si>
    <t>7314130524095</t>
  </si>
  <si>
    <t>GID21E0AY-Q1100XL000</t>
  </si>
  <si>
    <t>GID21E0AY-Q11</t>
  </si>
  <si>
    <t>7314130525832</t>
  </si>
  <si>
    <t>Sissi top</t>
  </si>
  <si>
    <t>GID21E0AY-Q11000S000</t>
  </si>
  <si>
    <t>7314130525863</t>
  </si>
  <si>
    <t>GIL21A00F-B1100XL000</t>
  </si>
  <si>
    <t>GIL21A00F-B11</t>
  </si>
  <si>
    <t>7314130541443</t>
  </si>
  <si>
    <t>Ida rib trousers</t>
  </si>
  <si>
    <t>GIL21E00G-Q110042000</t>
  </si>
  <si>
    <t>GIL21E00G-Q11</t>
  </si>
  <si>
    <t>7314130550193</t>
  </si>
  <si>
    <t>Imma petite drawstring shirt</t>
  </si>
  <si>
    <t>GIT21A00F-B11000L000</t>
  </si>
  <si>
    <t>GIT21A00F-B11</t>
  </si>
  <si>
    <t>7314130551374</t>
  </si>
  <si>
    <t>Signe tall rib trousers</t>
  </si>
  <si>
    <t>GIL21A00O-C11000M000</t>
  </si>
  <si>
    <t>GIL21A00O-C11</t>
  </si>
  <si>
    <t>7314130551459</t>
  </si>
  <si>
    <t>Signe petite rib trousers</t>
  </si>
  <si>
    <t>GIL21A003-C1100XL000</t>
  </si>
  <si>
    <t>GIL21A003-C11</t>
  </si>
  <si>
    <t>7314130554016</t>
  </si>
  <si>
    <t>Tara PETITE trousers</t>
  </si>
  <si>
    <t>GID21C089-Q1100XS000</t>
  </si>
  <si>
    <t>GID21C089-Q11</t>
  </si>
  <si>
    <t>7314130576117</t>
  </si>
  <si>
    <t>Maya wrap dress</t>
  </si>
  <si>
    <t>GIL21E00P-A11000S000</t>
  </si>
  <si>
    <t>GIL21E00P-A11</t>
  </si>
  <si>
    <t>7314130578470</t>
  </si>
  <si>
    <t>Della blouse</t>
  </si>
  <si>
    <t>GIL21E00P-Q11000L000</t>
  </si>
  <si>
    <t>GIL21E00P-Q11</t>
  </si>
  <si>
    <t>7314130578500</t>
  </si>
  <si>
    <t>GIL21E00R-A11000L000</t>
  </si>
  <si>
    <t>GIL21E00R-A11</t>
  </si>
  <si>
    <t>7314130578555</t>
  </si>
  <si>
    <t>Delilah top</t>
  </si>
  <si>
    <t>GIL21E00O-E110044000</t>
  </si>
  <si>
    <t>GIL21E00O-E11</t>
  </si>
  <si>
    <t>7314130579385</t>
  </si>
  <si>
    <t>Amelie cowlneck singlet</t>
  </si>
  <si>
    <t>GID21E0BM-G110038000</t>
  </si>
  <si>
    <t>GID21E0BM-G11</t>
  </si>
  <si>
    <t>7314130600621</t>
  </si>
  <si>
    <t>Glida top</t>
  </si>
  <si>
    <t>GID21B03L-K1100XL000</t>
  </si>
  <si>
    <t>GID21B03L-K11</t>
  </si>
  <si>
    <t>7314130615748</t>
  </si>
  <si>
    <t>Lollo skirt</t>
  </si>
  <si>
    <t>GID21E0CI-A1100XL000</t>
  </si>
  <si>
    <t>GID21E0CI-A11</t>
  </si>
  <si>
    <t>7314130619227</t>
  </si>
  <si>
    <t>Tindra top</t>
  </si>
  <si>
    <t>GID21E0CJ-M110036000</t>
  </si>
  <si>
    <t>GID21E0CJ-M11</t>
  </si>
  <si>
    <t>7314130628984</t>
  </si>
  <si>
    <t>Myra wrap top</t>
  </si>
  <si>
    <t>GID21E0CE-M110042000</t>
  </si>
  <si>
    <t>GID21E0CE-M11</t>
  </si>
  <si>
    <t>7314130629158</t>
  </si>
  <si>
    <t>Kajsa top</t>
  </si>
  <si>
    <t>GIQ23H000-K110159000</t>
  </si>
  <si>
    <t>GIQ23H000-K11</t>
  </si>
  <si>
    <t>7314130646742</t>
  </si>
  <si>
    <t>Smart Blouses</t>
  </si>
  <si>
    <t>Y collar blouse</t>
  </si>
  <si>
    <t>Gina Tricot Young</t>
  </si>
  <si>
    <t>GIL21E00Z-Q11000M000</t>
  </si>
  <si>
    <t>GIL21E00Z-Q11</t>
  </si>
  <si>
    <t>7314130647787</t>
  </si>
  <si>
    <t>Evren blouse</t>
  </si>
  <si>
    <t>Lio singlet</t>
  </si>
  <si>
    <t>GID21I05R-A1100XL000</t>
  </si>
  <si>
    <t>GID21I05R-A11</t>
  </si>
  <si>
    <t>7314130659315</t>
  </si>
  <si>
    <t>Alis top</t>
  </si>
  <si>
    <t>GID21I05R-A11000M000</t>
  </si>
  <si>
    <t>7314130659339</t>
  </si>
  <si>
    <t>GID21I05R-A1100XS000</t>
  </si>
  <si>
    <t>7314130659353</t>
  </si>
  <si>
    <t>GID21I05R-K11000L000</t>
  </si>
  <si>
    <t>GID21I05R-K11</t>
  </si>
  <si>
    <t>7314130659445</t>
  </si>
  <si>
    <t>GID21D06E-M110XXS000</t>
  </si>
  <si>
    <t>GID21D06E-M11</t>
  </si>
  <si>
    <t>7314130665040</t>
  </si>
  <si>
    <t>Heather mesh top</t>
  </si>
  <si>
    <t>GIL21C01D-Q11000S000</t>
  </si>
  <si>
    <t>GIL21C01D-Q11</t>
  </si>
  <si>
    <t>7314130671850</t>
  </si>
  <si>
    <t>Doris short dress</t>
  </si>
  <si>
    <t>GID21B04D-B110046000</t>
  </si>
  <si>
    <t>GID21B04D-B11</t>
  </si>
  <si>
    <t>7314130673458</t>
  </si>
  <si>
    <t>Franie wrap skirt</t>
  </si>
  <si>
    <t>GID21E0CR-G1100XL000</t>
  </si>
  <si>
    <t>GID21E0CR-G11</t>
  </si>
  <si>
    <t>7314130675148</t>
  </si>
  <si>
    <t>GID21E0CR-G11000L000</t>
  </si>
  <si>
    <t>7314130675155</t>
  </si>
  <si>
    <t>GID21E0BZ-I11000L000</t>
  </si>
  <si>
    <t>GID21E0BZ-I11</t>
  </si>
  <si>
    <t>7314130685437</t>
  </si>
  <si>
    <t>Vanja top</t>
  </si>
  <si>
    <t>GID21B03U-J1100XS000</t>
  </si>
  <si>
    <t>GID21B03U-J11</t>
  </si>
  <si>
    <t>7314130686014</t>
  </si>
  <si>
    <t>Lilly skirt</t>
  </si>
  <si>
    <t>GID21C096-J11000L000</t>
  </si>
  <si>
    <t>GID21C096-J11</t>
  </si>
  <si>
    <t>7314130717329</t>
  </si>
  <si>
    <t>Jules dress</t>
  </si>
  <si>
    <t>GID21J02T-M1100XL000</t>
  </si>
  <si>
    <t>GID21J02T-M11</t>
  </si>
  <si>
    <t>7314130725591</t>
  </si>
  <si>
    <t>Basic sweater</t>
  </si>
  <si>
    <t>GID21C09I-J1100XL000</t>
  </si>
  <si>
    <t>GID21C09I-J11</t>
  </si>
  <si>
    <t>7314130758483</t>
  </si>
  <si>
    <t>ochre</t>
  </si>
  <si>
    <t>Carola dress</t>
  </si>
  <si>
    <t>GID21C09I-K1100XL000</t>
  </si>
  <si>
    <t>GID21C09I-K11</t>
  </si>
  <si>
    <t>7314130760660</t>
  </si>
  <si>
    <t>Monki</t>
  </si>
  <si>
    <t>WEB22O05O-A13000S000</t>
  </si>
  <si>
    <t>WEB22O05O-A13</t>
  </si>
  <si>
    <t>7314302289098</t>
  </si>
  <si>
    <t>Oversized T-Shirt 2-Pack</t>
  </si>
  <si>
    <t>Weekday</t>
  </si>
  <si>
    <t>Anna top</t>
  </si>
  <si>
    <t>MOQ21E08G-M11000L000</t>
  </si>
  <si>
    <t>MOQ21E08G-M11</t>
  </si>
  <si>
    <t>7314303125937</t>
  </si>
  <si>
    <t>Sam seersucker blouse</t>
  </si>
  <si>
    <t>MOQ21E08K-T120034000</t>
  </si>
  <si>
    <t>MOQ21E08K-T12</t>
  </si>
  <si>
    <t>7314303227556</t>
  </si>
  <si>
    <t>Milly Blouse</t>
  </si>
  <si>
    <t>MOQ21E08K-T120040000</t>
  </si>
  <si>
    <t>7314303227587</t>
  </si>
  <si>
    <t>MOQ21E08K-T110044000</t>
  </si>
  <si>
    <t>MOQ21E08K-T11</t>
  </si>
  <si>
    <t>7314303233564</t>
  </si>
  <si>
    <t>MOQ21D0AH-A1100XS000</t>
  </si>
  <si>
    <t>MOQ21D0AH-A11</t>
  </si>
  <si>
    <t>7314303246540</t>
  </si>
  <si>
    <t>Marianne top</t>
  </si>
  <si>
    <t>MOQ21D0AH-A11000M000</t>
  </si>
  <si>
    <t>7314303246564</t>
  </si>
  <si>
    <t>MOQ21D0AG-M11000S000</t>
  </si>
  <si>
    <t>MOQ21D0AG-M11</t>
  </si>
  <si>
    <t>7314303551941</t>
  </si>
  <si>
    <t>Sonia top</t>
  </si>
  <si>
    <t>MOQ21D0AK-H11000S000</t>
  </si>
  <si>
    <t>MOQ21D0AK-H11</t>
  </si>
  <si>
    <t>7314303622504</t>
  </si>
  <si>
    <t>MOQ21C0D3-Q110046000</t>
  </si>
  <si>
    <t>MOQ21C0D3-Q11</t>
  </si>
  <si>
    <t>7314303807116</t>
  </si>
  <si>
    <t>Carrie tub dress</t>
  </si>
  <si>
    <t>Lindex</t>
  </si>
  <si>
    <t>L2E23B021-Q110140000</t>
  </si>
  <si>
    <t>L2E23B021-Q11</t>
  </si>
  <si>
    <t>7314780809849</t>
  </si>
  <si>
    <t>Corduroy</t>
  </si>
  <si>
    <t>TEEN Trousers Vilma Cord</t>
  </si>
  <si>
    <t>L2E21B014-K110036000</t>
  </si>
  <si>
    <t>L2E21B014-K11</t>
  </si>
  <si>
    <t>7314781015386</t>
  </si>
  <si>
    <t>Skirt Louise</t>
  </si>
  <si>
    <t>L2E24G023-M110170000</t>
  </si>
  <si>
    <t>L2E24G023-M11</t>
  </si>
  <si>
    <t>7314781022568</t>
  </si>
  <si>
    <t>T-shirt</t>
  </si>
  <si>
    <t>L2E24G023-O110134000</t>
  </si>
  <si>
    <t>L2E24G023-O11</t>
  </si>
  <si>
    <t>7314781022582</t>
  </si>
  <si>
    <t>L2E24G023-O110158000</t>
  </si>
  <si>
    <t>7314781022605</t>
  </si>
  <si>
    <t>L2E26K01K-H110128000</t>
  </si>
  <si>
    <t>L2E26K01K-H11</t>
  </si>
  <si>
    <t>7314781022773</t>
  </si>
  <si>
    <t>Sweatshirt crewneck frontprint</t>
  </si>
  <si>
    <t>NEG21E07H-Q1100XL000</t>
  </si>
  <si>
    <t>NEG21E07H-Q11</t>
  </si>
  <si>
    <t>7315021268029</t>
  </si>
  <si>
    <t>High Neck Crop Top</t>
  </si>
  <si>
    <t>Nly by Nelly</t>
  </si>
  <si>
    <t>NEG21B01H-Q1100XS000</t>
  </si>
  <si>
    <t>NEG21B01H-Q11</t>
  </si>
  <si>
    <t>7315021270596</t>
  </si>
  <si>
    <t>Frill Structured Skirt</t>
  </si>
  <si>
    <t>NEG21E05D-Q110036000</t>
  </si>
  <si>
    <t>NEG21E05D-Q11</t>
  </si>
  <si>
    <t>7315021283909</t>
  </si>
  <si>
    <t>Loose Ruche Blouse</t>
  </si>
  <si>
    <t>NEG21C0EM-Q110038000</t>
  </si>
  <si>
    <t>NEG21C0EM-Q11</t>
  </si>
  <si>
    <t>7315021317499</t>
  </si>
  <si>
    <t>Loose Dress</t>
  </si>
  <si>
    <t>NEG21C0FE-Q11000S000</t>
  </si>
  <si>
    <t>NEG21C0FE-Q11</t>
  </si>
  <si>
    <t>7315021351066</t>
  </si>
  <si>
    <t>Gorgeous keyhole Dress</t>
  </si>
  <si>
    <t>NEG21C0FJ-T110038000</t>
  </si>
  <si>
    <t>NEG21C0FJ-T11</t>
  </si>
  <si>
    <t>7315021355958</t>
  </si>
  <si>
    <t>Frill Sweetheart Dress</t>
  </si>
  <si>
    <t>NEG21E07B-T110038000</t>
  </si>
  <si>
    <t>NEG21E07B-T11</t>
  </si>
  <si>
    <t>7315021403932</t>
  </si>
  <si>
    <t>Ruched Floral Top</t>
  </si>
  <si>
    <t>NEG21E07B-T110042000</t>
  </si>
  <si>
    <t>7315021403956</t>
  </si>
  <si>
    <t>NEG21A03P-Q110044000</t>
  </si>
  <si>
    <t>NEG21A03P-Q11</t>
  </si>
  <si>
    <t>7315021409156</t>
  </si>
  <si>
    <t>Relaxed Satin Pants</t>
  </si>
  <si>
    <t>NEG21E07K-B11000L000</t>
  </si>
  <si>
    <t>NEG21E07K-B11</t>
  </si>
  <si>
    <t>7315021413139</t>
  </si>
  <si>
    <t>Make A Move Knitted Top</t>
  </si>
  <si>
    <t>NEG21E08P-T1100XS000</t>
  </si>
  <si>
    <t>NEG21E08P-T11</t>
  </si>
  <si>
    <t>7315021417663</t>
  </si>
  <si>
    <t>Mesh Cropped Top</t>
  </si>
  <si>
    <t>NEG21B021-T1100XS000</t>
  </si>
  <si>
    <t>NEG21B021-T11</t>
  </si>
  <si>
    <t>7315021420816</t>
  </si>
  <si>
    <t>Mesh Slit Print Skirt</t>
  </si>
  <si>
    <t>NEG21E04C-O11000L000</t>
  </si>
  <si>
    <t>NEG21E04C-O11</t>
  </si>
  <si>
    <t>7315021426856</t>
  </si>
  <si>
    <t>Effortless Back Top</t>
  </si>
  <si>
    <t>NEG21C0J8-J1100XS000</t>
  </si>
  <si>
    <t>NEG21C0J8-J11</t>
  </si>
  <si>
    <t>7315021472099</t>
  </si>
  <si>
    <t>Drapy Print Dress</t>
  </si>
  <si>
    <t>NEG21C0HJ-O1100XL000</t>
  </si>
  <si>
    <t>NEG21C0HJ-O11</t>
  </si>
  <si>
    <t>7315021492134</t>
  </si>
  <si>
    <t>Effortless Button Top</t>
  </si>
  <si>
    <t>NEG21I02I-E11000S000</t>
  </si>
  <si>
    <t>NEG21I02I-E11</t>
  </si>
  <si>
    <t>7315021496316</t>
  </si>
  <si>
    <t>Rib Collar Knit</t>
  </si>
  <si>
    <t>NEG21T00X-Q1100XS000</t>
  </si>
  <si>
    <t>NEG21T00X-Q11</t>
  </si>
  <si>
    <t>7315021501560</t>
  </si>
  <si>
    <t>Cropped Rib LS Set</t>
  </si>
  <si>
    <t>NEG21E08E-A11000S000</t>
  </si>
  <si>
    <t>NEG21E08E-A11</t>
  </si>
  <si>
    <t>7315021504400</t>
  </si>
  <si>
    <t>Self Love Tee</t>
  </si>
  <si>
    <t>NEG21E08J-Q11000S000</t>
  </si>
  <si>
    <t>NEG21E08J-Q11</t>
  </si>
  <si>
    <t>7315021514249</t>
  </si>
  <si>
    <t>Rebel Drawstring Top</t>
  </si>
  <si>
    <t>NEG21C0JL-M110036000</t>
  </si>
  <si>
    <t>NEG21C0JL-M11</t>
  </si>
  <si>
    <t>7315021520240</t>
  </si>
  <si>
    <t>Get That Glow Dress</t>
  </si>
  <si>
    <t>NEG21C0K1-A110038000</t>
  </si>
  <si>
    <t>NEG21C0K1-A11</t>
  </si>
  <si>
    <t>7315021524545</t>
  </si>
  <si>
    <t>Lace Detailed Dress</t>
  </si>
  <si>
    <t>NEG21C0IG-J1100XL000</t>
  </si>
  <si>
    <t>NEG21C0IG-J11</t>
  </si>
  <si>
    <t>7315021532182</t>
  </si>
  <si>
    <t>Plissé Midi Dress</t>
  </si>
  <si>
    <t>NEG21E09F-K110040000</t>
  </si>
  <si>
    <t>NEG21E09F-K11</t>
  </si>
  <si>
    <t>7315021536814</t>
  </si>
  <si>
    <t>Flirty Button Blouse</t>
  </si>
  <si>
    <t>NEG21E08Q-K11000S000</t>
  </si>
  <si>
    <t>NEG21E08Q-K11</t>
  </si>
  <si>
    <t>7315021548831</t>
  </si>
  <si>
    <t>Slim Soft Shirt</t>
  </si>
  <si>
    <t>NEG21B02D-T110044000</t>
  </si>
  <si>
    <t>NEG21B02D-T11</t>
  </si>
  <si>
    <t>7315021551169</t>
  </si>
  <si>
    <t>Low Waist Flounce Skirt</t>
  </si>
  <si>
    <t>NEG21C0J6-O1100XL000</t>
  </si>
  <si>
    <t>NEG21C0J6-O11</t>
  </si>
  <si>
    <t>7315021582514</t>
  </si>
  <si>
    <t>Frill Edge Mini Dress</t>
  </si>
  <si>
    <t>NEG21C0JD-E1100XL000</t>
  </si>
  <si>
    <t>NEG21C0JD-E11</t>
  </si>
  <si>
    <t>7315021582705</t>
  </si>
  <si>
    <t>In Love Dress</t>
  </si>
  <si>
    <t>NEG21E09G-A11000L000</t>
  </si>
  <si>
    <t>NEG21E09G-A11</t>
  </si>
  <si>
    <t>7315021583979</t>
  </si>
  <si>
    <t>Flirty Tie Top</t>
  </si>
  <si>
    <t>DR121N029-Q110024030</t>
  </si>
  <si>
    <t>DR121N029-Q11</t>
  </si>
  <si>
    <t>7323000882425</t>
  </si>
  <si>
    <t>Nora</t>
  </si>
  <si>
    <t>Dr.Denim</t>
  </si>
  <si>
    <t>DRC21N00A-K120028000</t>
  </si>
  <si>
    <t>DRC21N00A-K12</t>
  </si>
  <si>
    <t>7323001052247</t>
  </si>
  <si>
    <t>Nora Petite</t>
  </si>
  <si>
    <t>Dr.Denim Petite</t>
  </si>
  <si>
    <t>Dr.Denim Tall</t>
  </si>
  <si>
    <t>DRD21N00D-K1300XS036</t>
  </si>
  <si>
    <t>DRD21N00D-K13</t>
  </si>
  <si>
    <t>7323001065711</t>
  </si>
  <si>
    <t>Lexy</t>
  </si>
  <si>
    <t>DR121N03B-N110027032</t>
  </si>
  <si>
    <t>DR121N03B-N11</t>
  </si>
  <si>
    <t>7323001083579</t>
  </si>
  <si>
    <t>DR121N03C-K120028030</t>
  </si>
  <si>
    <t>DR121N03C-K12</t>
  </si>
  <si>
    <t>7323001087492</t>
  </si>
  <si>
    <t>DR121N03C-K120030032</t>
  </si>
  <si>
    <t>7323001087546</t>
  </si>
  <si>
    <t>DRQ21N000-K110054000</t>
  </si>
  <si>
    <t>DRQ21N000-K11</t>
  </si>
  <si>
    <t>7323001089687</t>
  </si>
  <si>
    <t>Nora Plus</t>
  </si>
  <si>
    <t>Dr.Denim Plus</t>
  </si>
  <si>
    <t>DR121N033-K150030030</t>
  </si>
  <si>
    <t>DR121N033-K15</t>
  </si>
  <si>
    <t>7323001100511</t>
  </si>
  <si>
    <t>bleached denim</t>
  </si>
  <si>
    <t>Echo</t>
  </si>
  <si>
    <t>DRC21N00N-Q1100XS028</t>
  </si>
  <si>
    <t>DRC21N00N-Q11</t>
  </si>
  <si>
    <t>7323001112262</t>
  </si>
  <si>
    <t>Moxy</t>
  </si>
  <si>
    <t>DRD21N00H-Q1100XS036</t>
  </si>
  <si>
    <t>DRD21N00H-Q11</t>
  </si>
  <si>
    <t>7323001113030</t>
  </si>
  <si>
    <t>DRQ21B001-Q110052000</t>
  </si>
  <si>
    <t>DRQ21B001-Q11</t>
  </si>
  <si>
    <t>7323001119445</t>
  </si>
  <si>
    <t>ZIPPER SKIRT</t>
  </si>
  <si>
    <t>DR121B00U-K1300XS000</t>
  </si>
  <si>
    <t>DR121B00U-K13</t>
  </si>
  <si>
    <t>7323001121523</t>
  </si>
  <si>
    <t>Echo Skirt</t>
  </si>
  <si>
    <t>DRC21N00A-C110027000</t>
  </si>
  <si>
    <t>DRC21N00A-C11</t>
  </si>
  <si>
    <t>7323001131256</t>
  </si>
  <si>
    <t>DRC21N00A-C110029000</t>
  </si>
  <si>
    <t>7323001131270</t>
  </si>
  <si>
    <t>DRD21N00K-Q1100XS036</t>
  </si>
  <si>
    <t>DRD21N00K-Q11</t>
  </si>
  <si>
    <t>7323001135452</t>
  </si>
  <si>
    <t>Moxy Flare Tall</t>
  </si>
  <si>
    <t>DRQ21S001-Q110050000</t>
  </si>
  <si>
    <t>DRQ21S001-Q11</t>
  </si>
  <si>
    <t>7323001144652</t>
  </si>
  <si>
    <t>Nora Shorts Plus</t>
  </si>
  <si>
    <t>DRD21N00E-A110026000</t>
  </si>
  <si>
    <t>DRD21N00E-A11</t>
  </si>
  <si>
    <t>7323001145635</t>
  </si>
  <si>
    <t>Nora Tall</t>
  </si>
  <si>
    <t>DRD21N00E-A110027000</t>
  </si>
  <si>
    <t>7323001145642</t>
  </si>
  <si>
    <t>DRD21N00E-A110030000</t>
  </si>
  <si>
    <t>7323001145673</t>
  </si>
  <si>
    <t>DRC21N00U-K120029000</t>
  </si>
  <si>
    <t>DRC21N00U-K12</t>
  </si>
  <si>
    <t>7323001145932</t>
  </si>
  <si>
    <t>DRC21N00U-K120030000</t>
  </si>
  <si>
    <t>7323001145949</t>
  </si>
  <si>
    <t>DRC21N00U-K120031000</t>
  </si>
  <si>
    <t>7323001145956</t>
  </si>
  <si>
    <t>DR121N03C-K140029030</t>
  </si>
  <si>
    <t>DR121N03C-K14</t>
  </si>
  <si>
    <t>7323001158130</t>
  </si>
  <si>
    <t>DR121A026-Q110026030</t>
  </si>
  <si>
    <t>DR121A026-Q11</t>
  </si>
  <si>
    <t>7323001160263</t>
  </si>
  <si>
    <t>Li</t>
  </si>
  <si>
    <t>DR121A026-Q110028030</t>
  </si>
  <si>
    <t>7323001160300</t>
  </si>
  <si>
    <t>DR121N03S-K110029032</t>
  </si>
  <si>
    <t>DR121N03S-K11</t>
  </si>
  <si>
    <t>7323001162571</t>
  </si>
  <si>
    <t>Echo Shoe Cut</t>
  </si>
  <si>
    <t>DR121N03S-K110030030</t>
  </si>
  <si>
    <t>7323001162588</t>
  </si>
  <si>
    <t>DRC21S005-C110027000</t>
  </si>
  <si>
    <t>DRC21S005-C11</t>
  </si>
  <si>
    <t>7323001165220</t>
  </si>
  <si>
    <t>Echo Petite Shorts</t>
  </si>
  <si>
    <t>DRD21S001-C11</t>
  </si>
  <si>
    <t>Echo Tall Shorts</t>
  </si>
  <si>
    <t>DRD21S001-C110027000</t>
  </si>
  <si>
    <t>7323001165404</t>
  </si>
  <si>
    <t>DR121A01Z-A11000S000</t>
  </si>
  <si>
    <t>DR121A01Z-A11</t>
  </si>
  <si>
    <t>7323001166012</t>
  </si>
  <si>
    <t>Lexy Cargo</t>
  </si>
  <si>
    <t>DR121N03U-K110028028</t>
  </si>
  <si>
    <t>DR121N03U-K11</t>
  </si>
  <si>
    <t>7323001174055</t>
  </si>
  <si>
    <t>28x28</t>
  </si>
  <si>
    <t>Bella Worker</t>
  </si>
  <si>
    <t>DR121N03C-K160031032</t>
  </si>
  <si>
    <t>DR121N03C-K16</t>
  </si>
  <si>
    <t>7323001181268</t>
  </si>
  <si>
    <t>31x32</t>
  </si>
  <si>
    <t>DR121D01E-M11000M000</t>
  </si>
  <si>
    <t>DR121D01E-M11</t>
  </si>
  <si>
    <t>7323001184627</t>
  </si>
  <si>
    <t>Minni Top</t>
  </si>
  <si>
    <t>DR121N03S-Q110024030</t>
  </si>
  <si>
    <t>DR121N03S-Q11</t>
  </si>
  <si>
    <t>7323001197160</t>
  </si>
  <si>
    <t>DR121N03S-Q110027030</t>
  </si>
  <si>
    <t>7323001197221</t>
  </si>
  <si>
    <t>DR121N03S-Q110029032</t>
  </si>
  <si>
    <t>7323001197276</t>
  </si>
  <si>
    <t>DRC21N011-Q110031000</t>
  </si>
  <si>
    <t>DRC21N011-Q11</t>
  </si>
  <si>
    <t>7323001212450</t>
  </si>
  <si>
    <t>Echo button fly</t>
  </si>
  <si>
    <t>DRC21N00R-K170029000</t>
  </si>
  <si>
    <t>DRC21N00R-K17</t>
  </si>
  <si>
    <t>7323001213143</t>
  </si>
  <si>
    <t>Echo Petite</t>
  </si>
  <si>
    <t>DRC21N00R-K170030000</t>
  </si>
  <si>
    <t>7323001213150</t>
  </si>
  <si>
    <t>DRC21N00R-K170031000</t>
  </si>
  <si>
    <t>7323001213167</t>
  </si>
  <si>
    <t>DRC21N010-Q110028000</t>
  </si>
  <si>
    <t>DRC21N010-Q11</t>
  </si>
  <si>
    <t>7323001213860</t>
  </si>
  <si>
    <t>Echo Shoe Cut Petite</t>
  </si>
  <si>
    <t>DRC21N010-Q110031000</t>
  </si>
  <si>
    <t>7323001213891</t>
  </si>
  <si>
    <t>DRD21N00X-K110029000</t>
  </si>
  <si>
    <t>DRD21N00X-K11</t>
  </si>
  <si>
    <t>7323001215161</t>
  </si>
  <si>
    <t>Echo Tall</t>
  </si>
  <si>
    <t>DRC21N003-K16000S028</t>
  </si>
  <si>
    <t>DRC21N003-K16</t>
  </si>
  <si>
    <t>7323001237293</t>
  </si>
  <si>
    <t>Moxy Petite</t>
  </si>
  <si>
    <t>DR121N03T-K1100XS032</t>
  </si>
  <si>
    <t>DR121N03T-K11</t>
  </si>
  <si>
    <t>7323001243485</t>
  </si>
  <si>
    <t>Lexy Bootcut</t>
  </si>
  <si>
    <t>DR121N03T-K11000M032</t>
  </si>
  <si>
    <t>7323001243546</t>
  </si>
  <si>
    <t>DRC21N00R-K180028000</t>
  </si>
  <si>
    <t>DRC21N00R-K18</t>
  </si>
  <si>
    <t>7323001246028</t>
  </si>
  <si>
    <t>DRC21N00R-K180029000</t>
  </si>
  <si>
    <t>7323001246035</t>
  </si>
  <si>
    <t>DRC21N00R-K180030000</t>
  </si>
  <si>
    <t>7323001246042</t>
  </si>
  <si>
    <t>ZZO1A9830-J00000M000</t>
  </si>
  <si>
    <t>ZZO1A9830-J00</t>
  </si>
  <si>
    <t>7325941835140</t>
  </si>
  <si>
    <t>Buckle Belt Detail Sweater-Dusty Dark Pink</t>
  </si>
  <si>
    <t>ZZO1A9832-B00000S000</t>
  </si>
  <si>
    <t>ZZO1A9832-B00</t>
  </si>
  <si>
    <t>7325941986392</t>
  </si>
  <si>
    <t>Zipper Front Knitted Sweater-Beige</t>
  </si>
  <si>
    <t>ZZO1A9895-B0000XS000</t>
  </si>
  <si>
    <t>ZZO1A9895-B00</t>
  </si>
  <si>
    <t>7325942102937</t>
  </si>
  <si>
    <t>Basic Sweater-Light Khaki</t>
  </si>
  <si>
    <t>ZZO1A98AA-A00000S000</t>
  </si>
  <si>
    <t>ZZO1A98AA-A00</t>
  </si>
  <si>
    <t>7325942105426</t>
  </si>
  <si>
    <t>Oversized Long knitted Sweater-Offwhite</t>
  </si>
  <si>
    <t>ZZO1A9840-I000038000</t>
  </si>
  <si>
    <t>ZZO1A9840-I00</t>
  </si>
  <si>
    <t>7325942179861</t>
  </si>
  <si>
    <t>Ribbed Knit Skirt</t>
  </si>
  <si>
    <t>ZZO1A9848-C00000S000</t>
  </si>
  <si>
    <t>ZZO1A9848-C00</t>
  </si>
  <si>
    <t>7325942355166</t>
  </si>
  <si>
    <t>Front Slit Jersey Pants</t>
  </si>
  <si>
    <t>ZZO1A98CA-T000036000</t>
  </si>
  <si>
    <t>ZZO1A98CA-T00</t>
  </si>
  <si>
    <t>7325942387327</t>
  </si>
  <si>
    <t>Plaid Suit Pants-Check</t>
  </si>
  <si>
    <t>ZZO1A9854-O00000M000</t>
  </si>
  <si>
    <t>ZZO1A9854-O00</t>
  </si>
  <si>
    <t>7325942495084</t>
  </si>
  <si>
    <t>Balloon Sleeve Body</t>
  </si>
  <si>
    <t>ZZO1A9840-K000034000</t>
  </si>
  <si>
    <t>ZZO1A9840-K00</t>
  </si>
  <si>
    <t>7325942579548</t>
  </si>
  <si>
    <t>ZZO1A98CP-Q000038000</t>
  </si>
  <si>
    <t>ZZO1A98CP-Q00</t>
  </si>
  <si>
    <t>7325942636203</t>
  </si>
  <si>
    <t>Front Slit Pants-Black</t>
  </si>
  <si>
    <t>ZZO1A9855-A000042000</t>
  </si>
  <si>
    <t>ZZO1A9855-A00</t>
  </si>
  <si>
    <t>7325942679279</t>
  </si>
  <si>
    <t>Puff Shoulder Midi Dress-Black Flower</t>
  </si>
  <si>
    <t>NAA21E08P-Q1100XL000</t>
  </si>
  <si>
    <t>NAA21E08P-Q11</t>
  </si>
  <si>
    <t>7325942695620</t>
  </si>
  <si>
    <t>off shoulder bodycon top</t>
  </si>
  <si>
    <t>ZZO1A98EJ-K000036000</t>
  </si>
  <si>
    <t>ZZO1A98EJ-K00</t>
  </si>
  <si>
    <t>7325942698584</t>
  </si>
  <si>
    <t>Organza Tie Neck Blouse-Powder Blue</t>
  </si>
  <si>
    <t>ZZO1A98CU-J000036000</t>
  </si>
  <si>
    <t>ZZO1A98CU-J00</t>
  </si>
  <si>
    <t>7325942712709</t>
  </si>
  <si>
    <t>Chiffon Mini dress-Strong Pink</t>
  </si>
  <si>
    <t>ZZO1HHZ12-A00000M000</t>
  </si>
  <si>
    <t>ZZO1HHZ12-A00</t>
  </si>
  <si>
    <t>7325942718343</t>
  </si>
  <si>
    <t>Rib Open Back Top-Offwhite</t>
  </si>
  <si>
    <t>ZZO1A98EE-M000036000</t>
  </si>
  <si>
    <t>ZZO1A98EE-M00</t>
  </si>
  <si>
    <t>7325942739577</t>
  </si>
  <si>
    <t>Wrap Around Dress</t>
  </si>
  <si>
    <t>ZZO1A98EE-M000038000</t>
  </si>
  <si>
    <t>7325942739584</t>
  </si>
  <si>
    <t>ZZO1A98AI-A00000S000</t>
  </si>
  <si>
    <t>ZZO1A98AI-A00</t>
  </si>
  <si>
    <t>7325942768836</t>
  </si>
  <si>
    <t>Balloon Sleeve Knitted Cropped Sweater-Offwhite</t>
  </si>
  <si>
    <t>ZZO1A9860-A00000S000</t>
  </si>
  <si>
    <t>ZZO1A9860-A00</t>
  </si>
  <si>
    <t>7325942775803</t>
  </si>
  <si>
    <t>Light Knitted Puff Sleeve Sweater-Offwhite</t>
  </si>
  <si>
    <t>ZZO1HC915-K000036000</t>
  </si>
  <si>
    <t>ZZO1HC915-K00</t>
  </si>
  <si>
    <t>7325942807603</t>
  </si>
  <si>
    <t>V-Neck LS Flounce Mini Dress-Blue Flower</t>
  </si>
  <si>
    <t>ZZO1A98EM-T000034000</t>
  </si>
  <si>
    <t>ZZO1A98EM-T00</t>
  </si>
  <si>
    <t>7325942865771</t>
  </si>
  <si>
    <t>One Shoulder Flowy Maxi Dress</t>
  </si>
  <si>
    <t>ZZO1A98EM-H000038000</t>
  </si>
  <si>
    <t>ZZO1A98EM-H00</t>
  </si>
  <si>
    <t>7325942865856</t>
  </si>
  <si>
    <t>ZZO1A9866-B000038000</t>
  </si>
  <si>
    <t>ZZO1A9866-B00</t>
  </si>
  <si>
    <t>7325942907648</t>
  </si>
  <si>
    <t>Cropped Collar Top-Beige</t>
  </si>
  <si>
    <t>ZZO1A98AK-K000038000</t>
  </si>
  <si>
    <t>ZZO1A98AK-K00</t>
  </si>
  <si>
    <t>7325942914981</t>
  </si>
  <si>
    <t>Front Slit Smock Dress-Navy Flower</t>
  </si>
  <si>
    <t>ZZO1A9805-A000032000</t>
  </si>
  <si>
    <t>ZZO1A9805-A00</t>
  </si>
  <si>
    <t>7325942924973</t>
  </si>
  <si>
    <t>Round Neck Lace Blouse-Cream</t>
  </si>
  <si>
    <t>ZZO1A9805-A000034000</t>
  </si>
  <si>
    <t>7325942924980</t>
  </si>
  <si>
    <t>ZZO1A98EL-D000036000</t>
  </si>
  <si>
    <t>ZZO1A98EL-D00</t>
  </si>
  <si>
    <t>7325942926335</t>
  </si>
  <si>
    <t>Crossed Back Sequins Dress-Silver</t>
  </si>
  <si>
    <t>ZZO1A98EL-D000038000</t>
  </si>
  <si>
    <t>7325942926342</t>
  </si>
  <si>
    <t>ZZO1A9806-K000034000</t>
  </si>
  <si>
    <t>ZZO1A9806-K00</t>
  </si>
  <si>
    <t>7325942927820</t>
  </si>
  <si>
    <t>Deep V-neck Ruffle Dress</t>
  </si>
  <si>
    <t>ZZO1A9869-Q000034000</t>
  </si>
  <si>
    <t>ZZO1A9869-Q00</t>
  </si>
  <si>
    <t>7325942944995</t>
  </si>
  <si>
    <t>Track Drawstring Skirt-Black</t>
  </si>
  <si>
    <t>ZZO1A98AL-J000034000</t>
  </si>
  <si>
    <t>ZZO1A98AL-J00</t>
  </si>
  <si>
    <t>7325942945992</t>
  </si>
  <si>
    <t>High Neck Elastic Waist Mini Dress-Dark Dusty Pink</t>
  </si>
  <si>
    <t>ZZO1A9807-O000034000</t>
  </si>
  <si>
    <t>ZZO1A9807-O00</t>
  </si>
  <si>
    <t>7325942947620</t>
  </si>
  <si>
    <t>High Neck Flounce Top-Leopard</t>
  </si>
  <si>
    <t>ZZO170HNT-E00059D0DB</t>
  </si>
  <si>
    <t>ZZO170HNT-E00</t>
  </si>
  <si>
    <t>7325942998196</t>
  </si>
  <si>
    <t>High Waist Barrel Leg Jeans-Rust</t>
  </si>
  <si>
    <t>ZZO1A9818-Q000038000</t>
  </si>
  <si>
    <t>ZZO1A9818-Q00</t>
  </si>
  <si>
    <t>7325942998417</t>
  </si>
  <si>
    <t>Faux Feather Skirt-Black</t>
  </si>
  <si>
    <t>ZZO1A98DI-Q00000L000</t>
  </si>
  <si>
    <t>ZZO1A98DI-Q00</t>
  </si>
  <si>
    <t>7325943003271</t>
  </si>
  <si>
    <t>Asymmetric Bodysuit-Black</t>
  </si>
  <si>
    <t>NAA21E0G6-Q110036000</t>
  </si>
  <si>
    <t>NAA21E0G6-Q11</t>
  </si>
  <si>
    <t>7325943013607</t>
  </si>
  <si>
    <t>cut out detail drawstring top</t>
  </si>
  <si>
    <t>ZZO1A98FG-A000038000</t>
  </si>
  <si>
    <t>ZZO1A98FG-A00</t>
  </si>
  <si>
    <t>7325943019524</t>
  </si>
  <si>
    <t>Double Button Blazer Blouse-Off White</t>
  </si>
  <si>
    <t>ZZO1A98AP-K00000L000</t>
  </si>
  <si>
    <t>ZZO1A98AP-K00</t>
  </si>
  <si>
    <t>7325943020025</t>
  </si>
  <si>
    <t>Button Detail Denim Skirt-Light Blue</t>
  </si>
  <si>
    <t>ZZO1A9819-Q000036000</t>
  </si>
  <si>
    <t>ZZO1A9819-Q00</t>
  </si>
  <si>
    <t>7325943036019</t>
  </si>
  <si>
    <t>Shirred Structured Metallic Blouse-Black</t>
  </si>
  <si>
    <t>ZZO1A98FF-Q00000M000</t>
  </si>
  <si>
    <t>ZZO1A98FF-Q00</t>
  </si>
  <si>
    <t>7325943051999</t>
  </si>
  <si>
    <t>Cut Detail Long Sleeve Dress-Black</t>
  </si>
  <si>
    <t>ZZO1A98DK-A000034000</t>
  </si>
  <si>
    <t>ZZO1A98DK-A00</t>
  </si>
  <si>
    <t>7325943063138</t>
  </si>
  <si>
    <t>Ruched Satin Blouse</t>
  </si>
  <si>
    <t>ZZO1A98DK-A000038000</t>
  </si>
  <si>
    <t>7325943063152</t>
  </si>
  <si>
    <t>ZZO1A98AW-Q000036000</t>
  </si>
  <si>
    <t>ZZO1A98AW-Q00</t>
  </si>
  <si>
    <t>7325943071973</t>
  </si>
  <si>
    <t>Balloon Sleeve Lace Blouse-Black</t>
  </si>
  <si>
    <t>ZZO1A98AX-B0000XS000</t>
  </si>
  <si>
    <t>ZZO1A98AX-B00</t>
  </si>
  <si>
    <t>7325943072420</t>
  </si>
  <si>
    <t>Long Sleeve Glitter Knitted Sweater</t>
  </si>
  <si>
    <t>ZZO1A98AZ-B00000S000</t>
  </si>
  <si>
    <t>ZZO1A98AZ-B00</t>
  </si>
  <si>
    <t>7325943138782</t>
  </si>
  <si>
    <t>Sleeve Detail High Neck Sweater-Beige/White</t>
  </si>
  <si>
    <t>ZZO1A98BA-Q00000S000</t>
  </si>
  <si>
    <t>ZZO1A98BA-Q00</t>
  </si>
  <si>
    <t>7325943151002</t>
  </si>
  <si>
    <t>One Shoulder Sequin Dress-Black</t>
  </si>
  <si>
    <t>ZZO1A98FJ-A000040000</t>
  </si>
  <si>
    <t>ZZO1A98FJ-A00</t>
  </si>
  <si>
    <t>7325943155581</t>
  </si>
  <si>
    <t>Lace Blouse-White</t>
  </si>
  <si>
    <t>ZZO1A9877-Q000034000</t>
  </si>
  <si>
    <t>ZZO1A9877-Q00</t>
  </si>
  <si>
    <t>7325943167638</t>
  </si>
  <si>
    <t>Off Shoulder PU Dress-Black</t>
  </si>
  <si>
    <t>ZZO1A98FL-T000040000</t>
  </si>
  <si>
    <t>ZZO1A98FL-T00</t>
  </si>
  <si>
    <t>7325943186882</t>
  </si>
  <si>
    <t>Big Collar Blouse-Flower Print</t>
  </si>
  <si>
    <t>ZZO1A98DP-M000034000</t>
  </si>
  <si>
    <t>ZZO1A98DP-M00</t>
  </si>
  <si>
    <t>7325943188442</t>
  </si>
  <si>
    <t>Asymmetric Denim Skirt-Dark Green</t>
  </si>
  <si>
    <t>ZZO1A98FM-Q000034000</t>
  </si>
  <si>
    <t>ZZO1A98FM-Q00</t>
  </si>
  <si>
    <t>7325943189197</t>
  </si>
  <si>
    <t>Layered Skirt-Black</t>
  </si>
  <si>
    <t>ZZO1A98BF-O000036000</t>
  </si>
  <si>
    <t>ZZO1A98BF-O00</t>
  </si>
  <si>
    <t>7325943190735</t>
  </si>
  <si>
    <t>Pintucked Blouse-Leo</t>
  </si>
  <si>
    <t>ZZO1A98BH-Q00000S000</t>
  </si>
  <si>
    <t>ZZO1A98BH-Q00</t>
  </si>
  <si>
    <t>7325943194702</t>
  </si>
  <si>
    <t>Ribbed Overlap Knitted Long Sleeve Sweater</t>
  </si>
  <si>
    <t>ZZO1A98DL-B000036000</t>
  </si>
  <si>
    <t>ZZO1A98DL-B00</t>
  </si>
  <si>
    <t>7325943221231</t>
  </si>
  <si>
    <t>Button Up Short Puff Sleeve Dress-Beige</t>
  </si>
  <si>
    <t>ZZO1A98FI-Q00000L000</t>
  </si>
  <si>
    <t>ZZO1A98FI-Q00</t>
  </si>
  <si>
    <t>7325943222450</t>
  </si>
  <si>
    <t>Cut Out Ribbed Body-Black</t>
  </si>
  <si>
    <t>ZZO1HHZEB-N00000S000</t>
  </si>
  <si>
    <t>ZZO1HHZEB-N00</t>
  </si>
  <si>
    <t>7325943257308</t>
  </si>
  <si>
    <t>Shoulder Pad Mini Dress</t>
  </si>
  <si>
    <t>ZZO1A98FT-M0000XS000</t>
  </si>
  <si>
    <t>ZZO1A98FT-M00</t>
  </si>
  <si>
    <t>7325943278280</t>
  </si>
  <si>
    <t>Seamless Long Sleeve Top-Moss</t>
  </si>
  <si>
    <t>ZZO1HHZBJ-A000034000</t>
  </si>
  <si>
    <t>ZZO1HHZBJ-A00</t>
  </si>
  <si>
    <t>7325943295454</t>
  </si>
  <si>
    <t>Overlap Balloon Sleeve Structured Dress-White/Black Dot</t>
  </si>
  <si>
    <t>ZZO1HHZBJ-A000038000</t>
  </si>
  <si>
    <t>7325943295478</t>
  </si>
  <si>
    <t>ZZO1A98CM-Q00000S000</t>
  </si>
  <si>
    <t>ZZO1A98CM-Q00</t>
  </si>
  <si>
    <t>7325943302688</t>
  </si>
  <si>
    <t>Strap Detail Body-Black</t>
  </si>
  <si>
    <t>ZZO1A98CD-J000034000</t>
  </si>
  <si>
    <t>ZZO1A98CD-J00</t>
  </si>
  <si>
    <t>7325943316425</t>
  </si>
  <si>
    <t>Cropped Darted Suit Pants</t>
  </si>
  <si>
    <t>ZZO1A98CD-J000036000</t>
  </si>
  <si>
    <t>7325943316432</t>
  </si>
  <si>
    <t>ZZO1A9813-Q0000XS000</t>
  </si>
  <si>
    <t>ZZO1A9813-Q00</t>
  </si>
  <si>
    <t>7325943491351</t>
  </si>
  <si>
    <t>Knot Back Detail Dress-Black</t>
  </si>
  <si>
    <t>ZZO1HHZAW-B00000M000</t>
  </si>
  <si>
    <t>ZZO1HHZAW-B00</t>
  </si>
  <si>
    <t>7325943502736</t>
  </si>
  <si>
    <t>Basic Oversized Tee-Dusty Light Beige</t>
  </si>
  <si>
    <t>ZZO1HHZEW-Q00000L000</t>
  </si>
  <si>
    <t>ZZO1HHZEW-Q00</t>
  </si>
  <si>
    <t>7325943525346</t>
  </si>
  <si>
    <t>Jersey Shorts-Black</t>
  </si>
  <si>
    <t>ZZO1A98DV-G00000M000</t>
  </si>
  <si>
    <t>ZZO1A98DV-G00</t>
  </si>
  <si>
    <t>7325943538049</t>
  </si>
  <si>
    <t>High Neck Flowy Midi Dress-Burgundy</t>
  </si>
  <si>
    <t>ZZO1HHT72-M00000S000</t>
  </si>
  <si>
    <t>ZZO1HHT72-M00</t>
  </si>
  <si>
    <t>7325943538704</t>
  </si>
  <si>
    <t>Detailed Chest Top-Green</t>
  </si>
  <si>
    <t>ZZO19WUIC-Q000034000</t>
  </si>
  <si>
    <t>ZZO19WUIC-Q00</t>
  </si>
  <si>
    <t>7325943545528</t>
  </si>
  <si>
    <t>Soft Rigid Oversized Long Jeans-Black</t>
  </si>
  <si>
    <t>ZZO1HHT75-J0000XS000</t>
  </si>
  <si>
    <t>ZZO1HHT75-J00</t>
  </si>
  <si>
    <t>7325943570117</t>
  </si>
  <si>
    <t>High Neck Long Sleeve Top</t>
  </si>
  <si>
    <t>ZZO1A98BP-Q00000M000</t>
  </si>
  <si>
    <t>ZZO1A98BP-Q00</t>
  </si>
  <si>
    <t>7325943572418</t>
  </si>
  <si>
    <t>One Shoulder Cut Out Body-Black</t>
  </si>
  <si>
    <t>ZZO19WUGS-E000036000</t>
  </si>
  <si>
    <t>ZZO19WUGS-E00</t>
  </si>
  <si>
    <t>7325943589980</t>
  </si>
  <si>
    <t>Puff Sleeve Detailed Mini Dress-Light Yellow</t>
  </si>
  <si>
    <t>ZZO1HHZDW-A0000XL000</t>
  </si>
  <si>
    <t>ZZO1HHZDW-A00</t>
  </si>
  <si>
    <t>7325943596872</t>
  </si>
  <si>
    <t>Draped Detail Recycled Long Sleeve Top</t>
  </si>
  <si>
    <t>ZZO1HHZDW-K0000XS000</t>
  </si>
  <si>
    <t>ZZO1HHZDW-K00</t>
  </si>
  <si>
    <t>7325943636219</t>
  </si>
  <si>
    <t>ZZO1HHZDW-K00000L000</t>
  </si>
  <si>
    <t>7325943636240</t>
  </si>
  <si>
    <t>ZZO1HHZEY-B00000S000</t>
  </si>
  <si>
    <t>ZZO1HHZEY-B00</t>
  </si>
  <si>
    <t>7325943666483</t>
  </si>
  <si>
    <t>Long Sleeve Strap Top-Beige</t>
  </si>
  <si>
    <t>ZZO1HHZEY-B00000L000</t>
  </si>
  <si>
    <t>7325943666506</t>
  </si>
  <si>
    <t>ZZO1A98CD-M000034000</t>
  </si>
  <si>
    <t>ZZO1A98CD-M00</t>
  </si>
  <si>
    <t>7325943669644</t>
  </si>
  <si>
    <t>ZZO1HC960-B0000XL000</t>
  </si>
  <si>
    <t>ZZO1HC960-B00</t>
  </si>
  <si>
    <t>7325943718977</t>
  </si>
  <si>
    <t>Cable Knitted Cropped Vest</t>
  </si>
  <si>
    <t>ZZO1A98GC-Q000038000</t>
  </si>
  <si>
    <t>ZZO1A98GC-Q00</t>
  </si>
  <si>
    <t>7325943723032</t>
  </si>
  <si>
    <t>Wide Flowy Trousers-Black</t>
  </si>
  <si>
    <t>ZZO1A98GD-B000036000</t>
  </si>
  <si>
    <t>ZZO1A98GD-B00</t>
  </si>
  <si>
    <t>7325943764318</t>
  </si>
  <si>
    <t>Pocket Detail Suit Pants</t>
  </si>
  <si>
    <t>ZZO1A98GE-Q000034000</t>
  </si>
  <si>
    <t>ZZO1A98GE-Q00</t>
  </si>
  <si>
    <t>7325943765148</t>
  </si>
  <si>
    <t>Gathered Detail Skirt-Black</t>
  </si>
  <si>
    <t>ZZO1A9889-K000034000</t>
  </si>
  <si>
    <t>ZZO1A9889-K00</t>
  </si>
  <si>
    <t>7325943769160</t>
  </si>
  <si>
    <t>Two Toned High Waist Denim-Blue</t>
  </si>
  <si>
    <t>ZZO1GQNKX-I00000M000</t>
  </si>
  <si>
    <t>ZZO1GQNKX-I00</t>
  </si>
  <si>
    <t>7325943778674</t>
  </si>
  <si>
    <t>Seamless Cropped Tank</t>
  </si>
  <si>
    <t>ZZO1HHZBO-J000038000</t>
  </si>
  <si>
    <t>ZZO1HHZBO-J00</t>
  </si>
  <si>
    <t>7325943817717</t>
  </si>
  <si>
    <t>Long Sleeve Smock Waist Frill Top</t>
  </si>
  <si>
    <t>ZZO1JDW25-Q000032000</t>
  </si>
  <si>
    <t>ZZO1JDW25-Q00</t>
  </si>
  <si>
    <t>7325943828737</t>
  </si>
  <si>
    <t>Destroyed Straight Denim</t>
  </si>
  <si>
    <t>ZZO1JDW25-Q000040000</t>
  </si>
  <si>
    <t>7325943828775</t>
  </si>
  <si>
    <t>ZZO1JDW25-Q000044000</t>
  </si>
  <si>
    <t>7325943828799</t>
  </si>
  <si>
    <t>ZZO1A98FZ-Q000036000</t>
  </si>
  <si>
    <t>ZZO1A98FZ-Q00</t>
  </si>
  <si>
    <t>7325943860843</t>
  </si>
  <si>
    <t>Oversized Suit Pants-Black</t>
  </si>
  <si>
    <t>ZZO1A98FZ-Q000038000</t>
  </si>
  <si>
    <t>7325943860850</t>
  </si>
  <si>
    <t>ZZO1HHZFD-Q000038000</t>
  </si>
  <si>
    <t>ZZO1HHZFD-Q00</t>
  </si>
  <si>
    <t>7325944093783</t>
  </si>
  <si>
    <t>Box Pleat Suit Pants-Black</t>
  </si>
  <si>
    <t>ZZO1A9888-A000034000</t>
  </si>
  <si>
    <t>ZZO1A9888-A00</t>
  </si>
  <si>
    <t>7325944106186</t>
  </si>
  <si>
    <t>Suit Denim Pants</t>
  </si>
  <si>
    <t>ZZO1A9891-I00000L000</t>
  </si>
  <si>
    <t>ZZO1A9891-I00</t>
  </si>
  <si>
    <t>7325944121615</t>
  </si>
  <si>
    <t>Asymmetric Ribbed Body-Purple</t>
  </si>
  <si>
    <t>NAQ21N00B-K110032000</t>
  </si>
  <si>
    <t>NAQ21N00B-K11</t>
  </si>
  <si>
    <t>7325944122254</t>
  </si>
  <si>
    <t>wide leg denim tall</t>
  </si>
  <si>
    <t>NA-KD Tall</t>
  </si>
  <si>
    <t>ZZO1A98BU-E000036000</t>
  </si>
  <si>
    <t>ZZO1A98BU-E00</t>
  </si>
  <si>
    <t>7325944125958</t>
  </si>
  <si>
    <t>Colored Straight High Waist Jeans-Dusty Yellow</t>
  </si>
  <si>
    <t>ZZO1A9892-A000038000</t>
  </si>
  <si>
    <t>ZZO1A9892-A00</t>
  </si>
  <si>
    <t>7325944140777</t>
  </si>
  <si>
    <t>Organic Wide Leg Detailed Cotton Pants</t>
  </si>
  <si>
    <t>ZZO1A98BW-T000036000</t>
  </si>
  <si>
    <t>ZZO1A98BW-T00</t>
  </si>
  <si>
    <t>7325944393326</t>
  </si>
  <si>
    <t>Flower Printed Mom Jeans-Flower Print</t>
  </si>
  <si>
    <t>ZZO1A98BX-Q00000L000</t>
  </si>
  <si>
    <t>ZZO1A98BX-Q00</t>
  </si>
  <si>
    <t>7325944401052</t>
  </si>
  <si>
    <t>Low Cut Rib Body-Black</t>
  </si>
  <si>
    <t>ZZO1HHZBR-A00000L000</t>
  </si>
  <si>
    <t>ZZO1HHZBR-A00</t>
  </si>
  <si>
    <t>7325944408563</t>
  </si>
  <si>
    <t>Organic Sweat Shorts-Offwhite</t>
  </si>
  <si>
    <t>ZZO1A9894-K000034000</t>
  </si>
  <si>
    <t>ZZO1A9894-K00</t>
  </si>
  <si>
    <t>7325944492654</t>
  </si>
  <si>
    <t>High Waist Denim-Light Blue</t>
  </si>
  <si>
    <t>ZZO1A9894-K000038000</t>
  </si>
  <si>
    <t>7325944492678</t>
  </si>
  <si>
    <t>ZZO1JDTDQ-Q000038000</t>
  </si>
  <si>
    <t>ZZO1JDTDQ-Q00</t>
  </si>
  <si>
    <t>7325944565808</t>
  </si>
  <si>
    <t>Straight Regular Fit Denim</t>
  </si>
  <si>
    <t>ZZO1HHZ19-G000036000</t>
  </si>
  <si>
    <t>ZZO1HHZ19-G00</t>
  </si>
  <si>
    <t>7325944721358</t>
  </si>
  <si>
    <t>Drawstring Midi Dress</t>
  </si>
  <si>
    <t>ZZO1HHZEV-Q000038000</t>
  </si>
  <si>
    <t>ZZO1HHZEV-Q00</t>
  </si>
  <si>
    <t>7325945171046</t>
  </si>
  <si>
    <t>Loose Fit Denim</t>
  </si>
  <si>
    <t>ZZO1HHZ27-Q0000XS000</t>
  </si>
  <si>
    <t>ZZO1HHZ27-Q00</t>
  </si>
  <si>
    <t>7325945175907</t>
  </si>
  <si>
    <t>Flowy Belted Sequin Dress-Black</t>
  </si>
  <si>
    <t>ZZO1HHZCK-G000036000</t>
  </si>
  <si>
    <t>ZZO1HHZCK-G00</t>
  </si>
  <si>
    <t>7325945519893</t>
  </si>
  <si>
    <t>Batwing Dobby Midi Dress-Rust</t>
  </si>
  <si>
    <t>ZZO1HHZCL-B0000XS000</t>
  </si>
  <si>
    <t>ZZO1HHZCL-B00</t>
  </si>
  <si>
    <t>7325945527355</t>
  </si>
  <si>
    <t>Ribbed Knitted Zip Leggings-Beige</t>
  </si>
  <si>
    <t>ZZO1HHZEZ-N000032000</t>
  </si>
  <si>
    <t>ZZO1HHZEZ-N00</t>
  </si>
  <si>
    <t>7325945528383</t>
  </si>
  <si>
    <t>Organic Cotton Straight High Waist Denim</t>
  </si>
  <si>
    <t>ZZO1HHZEZ-N000036000</t>
  </si>
  <si>
    <t>7325945528406</t>
  </si>
  <si>
    <t>ZZO1HHZEZ-N000038000</t>
  </si>
  <si>
    <t>7325945528413</t>
  </si>
  <si>
    <t>KIDS by NA-KD</t>
  </si>
  <si>
    <t>KIV26G003-A110116000</t>
  </si>
  <si>
    <t>KIV26G003-A11</t>
  </si>
  <si>
    <t>7325945591745</t>
  </si>
  <si>
    <t>organic ribbed detail long sleeve mini top</t>
  </si>
  <si>
    <t>KIV26B009-Q110098000</t>
  </si>
  <si>
    <t>KIV26B009-Q11</t>
  </si>
  <si>
    <t>7325945809321</t>
  </si>
  <si>
    <t>Printed Tiger Leggings</t>
  </si>
  <si>
    <t>KIV26K008-J110110000</t>
  </si>
  <si>
    <t>KIV26K008-J11</t>
  </si>
  <si>
    <t>7325945810662</t>
  </si>
  <si>
    <t>Raw Edge Sweatshirt</t>
  </si>
  <si>
    <t>ZZO1HHZFB-C000034000</t>
  </si>
  <si>
    <t>ZZO1HHZFB-C00</t>
  </si>
  <si>
    <t>7325945842670</t>
  </si>
  <si>
    <t>Neckline Detail Mini Satin Dress-Feather grey</t>
  </si>
  <si>
    <t>ZZO1HHZ30-Q000036000</t>
  </si>
  <si>
    <t>ZZO1HHZ30-Q00</t>
  </si>
  <si>
    <t>7325945864757</t>
  </si>
  <si>
    <t>Open Back Satin Mini Dress-Black</t>
  </si>
  <si>
    <t>ZZO1HHZEH-M000040000</t>
  </si>
  <si>
    <t>ZZO1HHZEH-M00</t>
  </si>
  <si>
    <t>7325945891135</t>
  </si>
  <si>
    <t>High Waist Long Leg Denim-Green</t>
  </si>
  <si>
    <t>ZZO1HHZEI-O000044000</t>
  </si>
  <si>
    <t>ZZO1HHZEI-O00</t>
  </si>
  <si>
    <t>7325945891364</t>
  </si>
  <si>
    <t>Belt Detail Barrel Jeans-Brown</t>
  </si>
  <si>
    <t>ZZO1HHZ78-B000042000</t>
  </si>
  <si>
    <t>ZZO1HHZ78-B00</t>
  </si>
  <si>
    <t>7325945921511</t>
  </si>
  <si>
    <t>Recycled V-shaped Suit Pants-Beige</t>
  </si>
  <si>
    <t>ZZO1HHZCP-A00</t>
  </si>
  <si>
    <t>Knitted High Waist Wide Pants-Off White</t>
  </si>
  <si>
    <t>ZZO1HHZCP-A00000M000</t>
  </si>
  <si>
    <t>7325946001373</t>
  </si>
  <si>
    <t>ZZO1HHZAH-K000038000</t>
  </si>
  <si>
    <t>ZZO1HHZAH-K00</t>
  </si>
  <si>
    <t>7325946018739</t>
  </si>
  <si>
    <t>Side Slit Jeans-Mid Blue</t>
  </si>
  <si>
    <t>ZZO1HHZAI-K000038000</t>
  </si>
  <si>
    <t>ZZO1HHZAI-K00</t>
  </si>
  <si>
    <t>7325946026154</t>
  </si>
  <si>
    <t>Stud Detail Side Seam Denim-Dark Blue</t>
  </si>
  <si>
    <t>ZZO1HHZAI-K000040000</t>
  </si>
  <si>
    <t>7325946026161</t>
  </si>
  <si>
    <t>ZZO1HHZAI-K000044000</t>
  </si>
  <si>
    <t>7325946026185</t>
  </si>
  <si>
    <t>ZZO1HHZAK-J000040000</t>
  </si>
  <si>
    <t>ZZO1HHZAK-J00</t>
  </si>
  <si>
    <t>7325946148061</t>
  </si>
  <si>
    <t>Button Up Mini Dress</t>
  </si>
  <si>
    <t>ZZO1HHZ31-I000036000</t>
  </si>
  <si>
    <t>ZZO1HHZ31-I00</t>
  </si>
  <si>
    <t>7325946150750</t>
  </si>
  <si>
    <t>Wrap Satin Dress-Dark Mauve</t>
  </si>
  <si>
    <t>ZZO1HHZ34-I000032000</t>
  </si>
  <si>
    <t>ZZO1HHZ34-I00</t>
  </si>
  <si>
    <t>7325946153638</t>
  </si>
  <si>
    <t>Pleated Chest Mini Dress-Purple</t>
  </si>
  <si>
    <t>ZZO1HHZ34-I000042000</t>
  </si>
  <si>
    <t>7325946153683</t>
  </si>
  <si>
    <t>ZZO1HHZAM-T000038000</t>
  </si>
  <si>
    <t>ZZO1HHZAM-T00</t>
  </si>
  <si>
    <t>7325946168687</t>
  </si>
  <si>
    <t>Satin Printed Dress-Watercolor Print</t>
  </si>
  <si>
    <t>ZZO1HHZAN-E000038000</t>
  </si>
  <si>
    <t>ZZO1HHZAN-E00</t>
  </si>
  <si>
    <t>7325946185226</t>
  </si>
  <si>
    <t>Swirl Pattern Midi Shirt Dress-Light Yellow</t>
  </si>
  <si>
    <t>ZZO1HHZAR-O00000S000</t>
  </si>
  <si>
    <t>ZZO1HHZAR-O00</t>
  </si>
  <si>
    <t>7325946282857</t>
  </si>
  <si>
    <t>Wrap Detail Maxi Dress</t>
  </si>
  <si>
    <t>ZZO1HHZ41-K000034000</t>
  </si>
  <si>
    <t>ZZO1HHZ41-K00</t>
  </si>
  <si>
    <t>7325946294065</t>
  </si>
  <si>
    <t>Tie Front Maxi Dress-Blue</t>
  </si>
  <si>
    <t>ZZO1HHZAS-J000032000</t>
  </si>
  <si>
    <t>ZZO1HHZAS-J00</t>
  </si>
  <si>
    <t>7325946303897</t>
  </si>
  <si>
    <t>Draped Front Mini Skirt-Strong Pink</t>
  </si>
  <si>
    <t>ZZO1HHZ44-H000036000</t>
  </si>
  <si>
    <t>ZZO1HHZ44-H00</t>
  </si>
  <si>
    <t>7325946348546</t>
  </si>
  <si>
    <t>Ruching Midi Dress</t>
  </si>
  <si>
    <t>ZZO1HHZ45-Q000036000</t>
  </si>
  <si>
    <t>ZZO1HHZ45-Q00</t>
  </si>
  <si>
    <t>7325946424356</t>
  </si>
  <si>
    <t>Drawstring Mini Dress-Black</t>
  </si>
  <si>
    <t>ZZO1HHZ46-O00000L000</t>
  </si>
  <si>
    <t>ZZO1HHZ46-O00</t>
  </si>
  <si>
    <t>7325946472043</t>
  </si>
  <si>
    <t>One Shoulder Draped Mini Dress-Brown</t>
  </si>
  <si>
    <t>MR123F00M-M110140000</t>
  </si>
  <si>
    <t>MR123F00M-M11</t>
  </si>
  <si>
    <t>7332754471793</t>
  </si>
  <si>
    <t>140/146</t>
  </si>
  <si>
    <t>Unicorn noodles tank dress</t>
  </si>
  <si>
    <t>Mini Rodini</t>
  </si>
  <si>
    <t>MR126B01R-J110140000</t>
  </si>
  <si>
    <t>MR126B01R-J11</t>
  </si>
  <si>
    <t>7332754517323</t>
  </si>
  <si>
    <t>Moon and sun leggings</t>
  </si>
  <si>
    <t>MR123F01F-O110116000</t>
  </si>
  <si>
    <t>MR123F01F-O11</t>
  </si>
  <si>
    <t>7332754534818</t>
  </si>
  <si>
    <t>Crocodiles aop ss dress</t>
  </si>
  <si>
    <t>MR123F01F-I110140000</t>
  </si>
  <si>
    <t>MR123F01F-I11</t>
  </si>
  <si>
    <t>7332754534900</t>
  </si>
  <si>
    <t>DEL21C00G-Q1100XS000</t>
  </si>
  <si>
    <t>DEL21C00G-Q11</t>
  </si>
  <si>
    <t>7333125021456</t>
  </si>
  <si>
    <t>T-shirt Dress Alta Lace Black</t>
  </si>
  <si>
    <t>Dedicated</t>
  </si>
  <si>
    <t>DEL21C00G-Q11000M000</t>
  </si>
  <si>
    <t>7333125021470</t>
  </si>
  <si>
    <t>DEL21D035-A11000M000</t>
  </si>
  <si>
    <t>DEL21D035-A11</t>
  </si>
  <si>
    <t>7333125109321</t>
  </si>
  <si>
    <t>T-shirt Mysen All We Have Off-White</t>
  </si>
  <si>
    <t>DEL21D040-A11000M000</t>
  </si>
  <si>
    <t>DEL21D040-A11</t>
  </si>
  <si>
    <t>7333125147835</t>
  </si>
  <si>
    <t>T-shirt Mysen Plastic Free Off-White</t>
  </si>
  <si>
    <t>DEL21D04H-E1100XS000</t>
  </si>
  <si>
    <t>DEL21D04H-E11</t>
  </si>
  <si>
    <t>7333125154062</t>
  </si>
  <si>
    <t>Top Namsos Stripes Yellow/Off-White</t>
  </si>
  <si>
    <t>DEL21D04H-E11000S000</t>
  </si>
  <si>
    <t>7333125154079</t>
  </si>
  <si>
    <t>DEL21D048-A11000S000</t>
  </si>
  <si>
    <t>DEL21D048-A11</t>
  </si>
  <si>
    <t>7333125159975</t>
  </si>
  <si>
    <t>T-shirt Visby Stina Plant White</t>
  </si>
  <si>
    <t>ZZLP1Y008-K0003B9590</t>
  </si>
  <si>
    <t>ZZLP1Y008-K00</t>
  </si>
  <si>
    <t>7525193310451</t>
  </si>
  <si>
    <t>PANTALON EDGARBORDEAUX</t>
  </si>
  <si>
    <t>Biscote</t>
  </si>
  <si>
    <t>S4322E00E-M110W32L34</t>
  </si>
  <si>
    <t>S4322E00E-M11</t>
  </si>
  <si>
    <t>7613236035406</t>
  </si>
  <si>
    <t>W32x34</t>
  </si>
  <si>
    <t>Rypton-D</t>
  </si>
  <si>
    <t>Strellson</t>
  </si>
  <si>
    <t>S4322E00E-M110W29L32</t>
  </si>
  <si>
    <t>7613236112039</t>
  </si>
  <si>
    <t>W29x32</t>
  </si>
  <si>
    <t>S4322E00E-M110W29L34</t>
  </si>
  <si>
    <t>7613236112046</t>
  </si>
  <si>
    <t>W29x34</t>
  </si>
  <si>
    <t>ZZO1D9JCD-K0000XL000</t>
  </si>
  <si>
    <t>ZZO1D9JCD-K00</t>
  </si>
  <si>
    <t>7613361565953</t>
  </si>
  <si>
    <t>BL TOP crew neck singlet LAYLA</t>
  </si>
  <si>
    <t>ODLO</t>
  </si>
  <si>
    <t>ZZO15UY21-Q000048000</t>
  </si>
  <si>
    <t>ZZO15UY21-Q00</t>
  </si>
  <si>
    <t>8002704783694</t>
  </si>
  <si>
    <t>PANTALONE</t>
  </si>
  <si>
    <t>Sisley</t>
  </si>
  <si>
    <t>ZZO1DGL80-O000033000</t>
  </si>
  <si>
    <t>ZZO1DGL80-O00</t>
  </si>
  <si>
    <t>8031881799556</t>
  </si>
  <si>
    <t>ZZO1DGL80-O000029000</t>
  </si>
  <si>
    <t>8031881805530</t>
  </si>
  <si>
    <t>ZZO1DGL46-O000031000</t>
  </si>
  <si>
    <t>ZZO1DGL46-O00</t>
  </si>
  <si>
    <t>8031881813047</t>
  </si>
  <si>
    <t>ZZO1DGL80-B000029000</t>
  </si>
  <si>
    <t>ZZO1DGL80-B00</t>
  </si>
  <si>
    <t>8031881844003</t>
  </si>
  <si>
    <t>ZZO15UY20-Q000038000</t>
  </si>
  <si>
    <t>ZZO15UY20-Q00</t>
  </si>
  <si>
    <t>8031894905227</t>
  </si>
  <si>
    <t>ZZO1HHK05-Q00000S000</t>
  </si>
  <si>
    <t>ZZO1HHK05-Q00</t>
  </si>
  <si>
    <t>8032521483248</t>
  </si>
  <si>
    <t>mottled anthracite</t>
  </si>
  <si>
    <t>HOODIE BIG LOGO</t>
  </si>
  <si>
    <t>Diadora</t>
  </si>
  <si>
    <t>ZZO1HHK08-Q00000L000</t>
  </si>
  <si>
    <t>ZZO1HHK08-Q00</t>
  </si>
  <si>
    <t>8032521484733</t>
  </si>
  <si>
    <t>L. T-SHIRT SS SPOTLIGHT</t>
  </si>
  <si>
    <t>ZZO15UY26-Q010040000</t>
  </si>
  <si>
    <t>ZZO15UY26-Q01</t>
  </si>
  <si>
    <t>8032590716988</t>
  </si>
  <si>
    <t>ZZO15UY21-O000044000</t>
  </si>
  <si>
    <t>ZZO15UY21-O00</t>
  </si>
  <si>
    <t>8032590718937</t>
  </si>
  <si>
    <t>ZZO1TPU19-C000044000</t>
  </si>
  <si>
    <t>ZZO1TPU19-C00</t>
  </si>
  <si>
    <t>8032592574500</t>
  </si>
  <si>
    <t>ZZO1TPU19-C000046000</t>
  </si>
  <si>
    <t>8032592574517</t>
  </si>
  <si>
    <t>ZZO15UY28-K000038000</t>
  </si>
  <si>
    <t>ZZO15UY28-K00</t>
  </si>
  <si>
    <t>8032592577662</t>
  </si>
  <si>
    <t>ZZO15UY28-K000040000</t>
  </si>
  <si>
    <t>8032592577679</t>
  </si>
  <si>
    <t>ZZO1TPU19-Q000048000</t>
  </si>
  <si>
    <t>ZZO1TPU19-Q00</t>
  </si>
  <si>
    <t>8032592638561</t>
  </si>
  <si>
    <t>ZZO15UY29-Q00000M000</t>
  </si>
  <si>
    <t>ZZO15UY29-Q00</t>
  </si>
  <si>
    <t>8032652137454</t>
  </si>
  <si>
    <t>VESTITO</t>
  </si>
  <si>
    <t>ZZO1DGL50-O000040000</t>
  </si>
  <si>
    <t>ZZO1DGL50-O00</t>
  </si>
  <si>
    <t>8033262684499</t>
  </si>
  <si>
    <t>ZZO1DGL53-Q000046000</t>
  </si>
  <si>
    <t>ZZO1DGL53-Q00</t>
  </si>
  <si>
    <t>8033379785812</t>
  </si>
  <si>
    <t>Pietro Brunelli</t>
  </si>
  <si>
    <t>P0K29F03Q-K11000M000</t>
  </si>
  <si>
    <t>P0K29F03Q-K11</t>
  </si>
  <si>
    <t>8033949458542</t>
  </si>
  <si>
    <t>HOLLY</t>
  </si>
  <si>
    <t>ZZO184Q05-G000128000</t>
  </si>
  <si>
    <t>ZZO184Q05-G00</t>
  </si>
  <si>
    <t>8051737076129</t>
  </si>
  <si>
    <t>Boy Sweat</t>
  </si>
  <si>
    <t>CMP</t>
  </si>
  <si>
    <t>ZZO1HCP57-K000042000</t>
  </si>
  <si>
    <t>ZZO1HCP57-K00</t>
  </si>
  <si>
    <t>8051737348332</t>
  </si>
  <si>
    <t>WOMAN DRESS</t>
  </si>
  <si>
    <t>PRR21D002-A12000S000</t>
  </si>
  <si>
    <t>PRR21D002-A12</t>
  </si>
  <si>
    <t>8051938365749</t>
  </si>
  <si>
    <t>Genziana</t>
  </si>
  <si>
    <t>Progetto Quid</t>
  </si>
  <si>
    <t>PRR21A008-Q11000M000</t>
  </si>
  <si>
    <t>PRR21A008-Q11</t>
  </si>
  <si>
    <t>8051938367378</t>
  </si>
  <si>
    <t>BRUNO</t>
  </si>
  <si>
    <t>PRR21A008-Q11000L000</t>
  </si>
  <si>
    <t>8051938367385</t>
  </si>
  <si>
    <t>OV023E02U-M110045000</t>
  </si>
  <si>
    <t>OV023E02U-M11</t>
  </si>
  <si>
    <t>8052964547796</t>
  </si>
  <si>
    <t>DRILL SKIRT</t>
  </si>
  <si>
    <t>OVS</t>
  </si>
  <si>
    <t>OV026A001-K110111000</t>
  </si>
  <si>
    <t>OV026A001-K11</t>
  </si>
  <si>
    <t>8052964743778</t>
  </si>
  <si>
    <t>JEGGINGS FRENCH TERRY</t>
  </si>
  <si>
    <t>OV023G0HI-G110067000</t>
  </si>
  <si>
    <t>OV023G0HI-G11</t>
  </si>
  <si>
    <t>8052964918763</t>
  </si>
  <si>
    <t>AOP FLOWERS SHIRT</t>
  </si>
  <si>
    <t>120</t>
  </si>
  <si>
    <t>144</t>
  </si>
  <si>
    <t>Marni</t>
  </si>
  <si>
    <t>MAM23B001-G11010Y000</t>
  </si>
  <si>
    <t>MAM23B001-G11</t>
  </si>
  <si>
    <t>8053284529585</t>
  </si>
  <si>
    <t>MP92F</t>
  </si>
  <si>
    <t>MAM23B001-G11006Y000</t>
  </si>
  <si>
    <t>8053284529622</t>
  </si>
  <si>
    <t>C4A21D01M-J11000M000</t>
  </si>
  <si>
    <t>C4A21D01M-J11</t>
  </si>
  <si>
    <t>8054112239799</t>
  </si>
  <si>
    <t>Crewneck T-Shirt</t>
  </si>
  <si>
    <t>Champion Rochester</t>
  </si>
  <si>
    <t>ZZO21CV06-T0000XL000</t>
  </si>
  <si>
    <t>ZZO21CV06-T00</t>
  </si>
  <si>
    <t>8054216678760</t>
  </si>
  <si>
    <t>J MAN CARGO SWEATPANTS JEEP J22W</t>
  </si>
  <si>
    <t>JEEP</t>
  </si>
  <si>
    <t>ZZO1JX132-Q000104000</t>
  </si>
  <si>
    <t>ZZO1JX132-Q00</t>
  </si>
  <si>
    <t>8056381541665</t>
  </si>
  <si>
    <t>BOY SHORTS</t>
  </si>
  <si>
    <t>RIP21E001-K11000S000</t>
  </si>
  <si>
    <t>RIP21E001-K11</t>
  </si>
  <si>
    <t>8056585044672</t>
  </si>
  <si>
    <t>Dori</t>
  </si>
  <si>
    <t>Rifò</t>
  </si>
  <si>
    <t>RIP21E003-K11000M000</t>
  </si>
  <si>
    <t>RIP21E003-K11</t>
  </si>
  <si>
    <t>8056585044931</t>
  </si>
  <si>
    <t>Nada</t>
  </si>
  <si>
    <t>RIP21D000-N1100XL000</t>
  </si>
  <si>
    <t>RIP21D000-N11</t>
  </si>
  <si>
    <t>8056585047482</t>
  </si>
  <si>
    <t>Artemisia</t>
  </si>
  <si>
    <t>RIP21D000-H1100XS000</t>
  </si>
  <si>
    <t>RIP21D000-H11</t>
  </si>
  <si>
    <t>8056585047543</t>
  </si>
  <si>
    <t>RIP21D000-H11000S000</t>
  </si>
  <si>
    <t>8056585047550</t>
  </si>
  <si>
    <t>RIP21I00F-K1100XS000</t>
  </si>
  <si>
    <t>RIP21I00F-K11</t>
  </si>
  <si>
    <t>8058269281915</t>
  </si>
  <si>
    <t>Brigitte</t>
  </si>
  <si>
    <t>ZZO0Z8W48-G0104D4EB3</t>
  </si>
  <si>
    <t>ZZO0Z8W48-G01</t>
  </si>
  <si>
    <t>8300895408229</t>
  </si>
  <si>
    <t>CAMICIE</t>
  </si>
  <si>
    <t>ZZO1DGL44-C000028000</t>
  </si>
  <si>
    <t>ZZO1DGL44-C00</t>
  </si>
  <si>
    <t>8300896329981</t>
  </si>
  <si>
    <t>ZZO1QRL63-Q000038000</t>
  </si>
  <si>
    <t>ZZO1QRL63-Q00</t>
  </si>
  <si>
    <t>8300898651813</t>
  </si>
  <si>
    <t>ZZO1QRL61-Q000038000</t>
  </si>
  <si>
    <t>ZZO1QRL61-Q00</t>
  </si>
  <si>
    <t>8300898662703</t>
  </si>
  <si>
    <t>ZZO1QRL46-B000044000</t>
  </si>
  <si>
    <t>ZZO1QRL46-B00</t>
  </si>
  <si>
    <t>8300898688666</t>
  </si>
  <si>
    <t>ZZO1DGL58-A000030000</t>
  </si>
  <si>
    <t>ZZO1DGL58-A00</t>
  </si>
  <si>
    <t>8300900038076</t>
  </si>
  <si>
    <t>ZZO1AQJ84-J000026000</t>
  </si>
  <si>
    <t>ZZO1AQJ84-J00</t>
  </si>
  <si>
    <t>8413391968200</t>
  </si>
  <si>
    <t>Springfield</t>
  </si>
  <si>
    <t>TII210009-E11000S000</t>
  </si>
  <si>
    <t>TII210009-E11</t>
  </si>
  <si>
    <t>8430780079859</t>
  </si>
  <si>
    <t>TAWAU</t>
  </si>
  <si>
    <t>Tiwel</t>
  </si>
  <si>
    <t>TII21000M-A11000S000</t>
  </si>
  <si>
    <t>TII21000M-A11</t>
  </si>
  <si>
    <t>8430780086956</t>
  </si>
  <si>
    <t>BENE-MUKA</t>
  </si>
  <si>
    <t>TII22E000-K120029000</t>
  </si>
  <si>
    <t>TII22E000-K12</t>
  </si>
  <si>
    <t>8430780854425</t>
  </si>
  <si>
    <t>NARA</t>
  </si>
  <si>
    <t>TII22E000-K120030000</t>
  </si>
  <si>
    <t>8430780854432</t>
  </si>
  <si>
    <t>TII22E000-K120031000</t>
  </si>
  <si>
    <t>8430780854449</t>
  </si>
  <si>
    <t>TII22E000-K120032000</t>
  </si>
  <si>
    <t>8430780854456</t>
  </si>
  <si>
    <t>ZZO1AQK41-K01000M000</t>
  </si>
  <si>
    <t>ZZO1AQK41-K01</t>
  </si>
  <si>
    <t>8433299035910</t>
  </si>
  <si>
    <t>4.T.KI.CTA PANADERA CANAL</t>
  </si>
  <si>
    <t>Cortefiel</t>
  </si>
  <si>
    <t>ZZO1AQK36-D000042000</t>
  </si>
  <si>
    <t>ZZO1AQK36-D00</t>
  </si>
  <si>
    <t>8433575019160</t>
  </si>
  <si>
    <t>6.T.KI.P VELVETON CREMALL</t>
  </si>
  <si>
    <t>ZZO1AQK36-K000038000</t>
  </si>
  <si>
    <t>ZZO1AQK36-K00</t>
  </si>
  <si>
    <t>8433575019269</t>
  </si>
  <si>
    <t>ZZO1AQK48-K00000S000</t>
  </si>
  <si>
    <t>ZZO1AQK48-K00</t>
  </si>
  <si>
    <t>8433575108413</t>
  </si>
  <si>
    <t>2.T.KI.CTA M/CODO TOPOS</t>
  </si>
  <si>
    <t>ZZO1AQK13-M0000XL000</t>
  </si>
  <si>
    <t>ZZO1AQK13-M00</t>
  </si>
  <si>
    <t>8433575261583</t>
  </si>
  <si>
    <t>3.T.KI.VEST CAMISERO CORT</t>
  </si>
  <si>
    <t>W0726K001-H11000M000</t>
  </si>
  <si>
    <t>W0726K001-H11</t>
  </si>
  <si>
    <t>8436592424054</t>
  </si>
  <si>
    <t>Pippi 2</t>
  </si>
  <si>
    <t>Wawaland</t>
  </si>
  <si>
    <t>W0726K001-H110XXL000</t>
  </si>
  <si>
    <t>8436592424085</t>
  </si>
  <si>
    <t>W0723F004-J11000M000</t>
  </si>
  <si>
    <t>W0723F004-J11</t>
  </si>
  <si>
    <t>8436592424351</t>
  </si>
  <si>
    <t>BRUNO 1</t>
  </si>
  <si>
    <t>W0723F004-J11000L000</t>
  </si>
  <si>
    <t>8436592424368</t>
  </si>
  <si>
    <t>TWD23F019-E11011Y000</t>
  </si>
  <si>
    <t>TWD23F019-E11</t>
  </si>
  <si>
    <t>8436596335479</t>
  </si>
  <si>
    <t>DIAN</t>
  </si>
  <si>
    <t>Twin &amp; Chic</t>
  </si>
  <si>
    <t>TWD24C001-K11011Y000</t>
  </si>
  <si>
    <t>TWD24C001-K11</t>
  </si>
  <si>
    <t>8436596338449</t>
  </si>
  <si>
    <t>BOSCO</t>
  </si>
  <si>
    <t>ZZO150911-Q000565916</t>
  </si>
  <si>
    <t>ZZO150911-Q00</t>
  </si>
  <si>
    <t>8445035705131</t>
  </si>
  <si>
    <t>T-SHIRT UNIJUL2</t>
  </si>
  <si>
    <t>Mango</t>
  </si>
  <si>
    <t>ZZO1PFD02-A000042000</t>
  </si>
  <si>
    <t>ZZO1PFD02-A00</t>
  </si>
  <si>
    <t>8445306089281</t>
  </si>
  <si>
    <t>JEANS NOA-C</t>
  </si>
  <si>
    <t>ZZO1JEV11-C000020000</t>
  </si>
  <si>
    <t>ZZO1JEV11-C00</t>
  </si>
  <si>
    <t>8445306351371</t>
  </si>
  <si>
    <t>SWEATER LOMBIA</t>
  </si>
  <si>
    <t>ZZO1PB104-K00000L000</t>
  </si>
  <si>
    <t>ZZO1PB104-K00</t>
  </si>
  <si>
    <t>8445306425287</t>
  </si>
  <si>
    <t>LEGGINGS ALLYSON-I</t>
  </si>
  <si>
    <t>Violeta by Mango</t>
  </si>
  <si>
    <t>ZZO1JF004-K000020000</t>
  </si>
  <si>
    <t>ZZO1JF004-K00</t>
  </si>
  <si>
    <t>8445306568441</t>
  </si>
  <si>
    <t>SHIRT STRECHI7-N</t>
  </si>
  <si>
    <t>FI021B022-G11000S000</t>
  </si>
  <si>
    <t>FI021B022-G11</t>
  </si>
  <si>
    <t>8445323060331</t>
  </si>
  <si>
    <t>7.GYM.APUESTA MIDI PLISAD-c/61</t>
  </si>
  <si>
    <t>FI021D07H-K1100XS000</t>
  </si>
  <si>
    <t>FI021D07H-K11</t>
  </si>
  <si>
    <t>8445323470567</t>
  </si>
  <si>
    <t>8.WEB.CAMISETA SUNSET-c/44</t>
  </si>
  <si>
    <t>ECD24G007-H110014000</t>
  </si>
  <si>
    <t>ECD24G007-H11</t>
  </si>
  <si>
    <t>8445336105081</t>
  </si>
  <si>
    <t>152-164</t>
  </si>
  <si>
    <t>GREAT BALF T-SHIRT BOYS</t>
  </si>
  <si>
    <t>Ecoalf</t>
  </si>
  <si>
    <t>ECD23K007-B110008000</t>
  </si>
  <si>
    <t>ECD23K007-B11</t>
  </si>
  <si>
    <t>8445336119552</t>
  </si>
  <si>
    <t>BILLARALF HOODIE GIRLS</t>
  </si>
  <si>
    <t>FI021E06W-B110042000</t>
  </si>
  <si>
    <t>FI021E06W-B11</t>
  </si>
  <si>
    <t>8445559027559</t>
  </si>
  <si>
    <t>2.G.BLUSA CAMBRIC BABERO-c/51</t>
  </si>
  <si>
    <t>FI021E075-B110042000</t>
  </si>
  <si>
    <t>FI021E075-B11</t>
  </si>
  <si>
    <t>8445559340825</t>
  </si>
  <si>
    <t>7.G.BLUSA CRINKLE VOLANTE-c/54</t>
  </si>
  <si>
    <t>FI021B02G-M110040000</t>
  </si>
  <si>
    <t>FI021B02G-M11</t>
  </si>
  <si>
    <t>8445559376817</t>
  </si>
  <si>
    <t>8.G.FALDA CORTA TOTAL LOO-c/28</t>
  </si>
  <si>
    <t>ZZO1AK003-T000031000</t>
  </si>
  <si>
    <t>ZZO1AK003-T00</t>
  </si>
  <si>
    <t>8681051412756</t>
  </si>
  <si>
    <t>ANDREA</t>
  </si>
  <si>
    <t>Mavi</t>
  </si>
  <si>
    <t>LT121N04Z-K120029000</t>
  </si>
  <si>
    <t>LT121N04Z-K12</t>
  </si>
  <si>
    <t>8681521501041</t>
  </si>
  <si>
    <t>LAVINA</t>
  </si>
  <si>
    <t>LTB</t>
  </si>
  <si>
    <t>ZZO17R001-K0105863A4</t>
  </si>
  <si>
    <t>ZZO17R001-K01</t>
  </si>
  <si>
    <t>8681634399603</t>
  </si>
  <si>
    <t>ANDREA deep uptown sporty</t>
  </si>
  <si>
    <t>ZZO17R003-K0005863C8</t>
  </si>
  <si>
    <t>ZZO17R003-K00</t>
  </si>
  <si>
    <t>8681634612498</t>
  </si>
  <si>
    <t>SOPHIE bleach paris deco</t>
  </si>
  <si>
    <t>ZZO17R003-K0005863C7</t>
  </si>
  <si>
    <t>8681634612559</t>
  </si>
  <si>
    <t>LT121N05V-Q110026000</t>
  </si>
  <si>
    <t>LT121N05V-Q11</t>
  </si>
  <si>
    <t>8682343475251</t>
  </si>
  <si>
    <t>Dores</t>
  </si>
  <si>
    <t>MA621N075-K130027029</t>
  </si>
  <si>
    <t>MA621N075-K13</t>
  </si>
  <si>
    <t>8682454517079</t>
  </si>
  <si>
    <t>27x29</t>
  </si>
  <si>
    <t>STELLA</t>
  </si>
  <si>
    <t>MA621C01R-Q1200XS000</t>
  </si>
  <si>
    <t>MA621C01R-Q12</t>
  </si>
  <si>
    <t>8682454662502</t>
  </si>
  <si>
    <t>Long Sleeve Dress</t>
  </si>
  <si>
    <t>TRU21C07F-Q1100XS000</t>
  </si>
  <si>
    <t>TRU21C07F-Q11</t>
  </si>
  <si>
    <t>8682582264975</t>
  </si>
  <si>
    <t>TWOAW21EL0533/Mavi</t>
  </si>
  <si>
    <t>Trendyol</t>
  </si>
  <si>
    <t>TRU21D063-M11000L000</t>
  </si>
  <si>
    <t>TRU21D063-M11</t>
  </si>
  <si>
    <t>8682582293883</t>
  </si>
  <si>
    <t>TWOSS21BZ0081/Mint</t>
  </si>
  <si>
    <t>TRU21E02N-A110034000</t>
  </si>
  <si>
    <t>TRU21E02N-A11</t>
  </si>
  <si>
    <t>8682582342970</t>
  </si>
  <si>
    <t>TWOSS21GO0175/Ekru</t>
  </si>
  <si>
    <t>TRU21E02N-A110038000</t>
  </si>
  <si>
    <t>8682582342994</t>
  </si>
  <si>
    <t>TRU21A05P-A1100XS000</t>
  </si>
  <si>
    <t>TRU21A05P-A11</t>
  </si>
  <si>
    <t>8682582602005</t>
  </si>
  <si>
    <t>TWOSS21TS0840/Beyaz</t>
  </si>
  <si>
    <t>TRU21T00M-O110038000</t>
  </si>
  <si>
    <t>TRU21T00M-O11</t>
  </si>
  <si>
    <t>8682582819472</t>
  </si>
  <si>
    <t>TWOSS21TU0107/Vizon</t>
  </si>
  <si>
    <t>TRU21S00W-M110038000</t>
  </si>
  <si>
    <t>TRU21S00W-M11</t>
  </si>
  <si>
    <t>8683043367235</t>
  </si>
  <si>
    <t>TWOSS21SR0513/Mint</t>
  </si>
  <si>
    <t>TRU21S00V-K110036000</t>
  </si>
  <si>
    <t>TRU21S00V-K11</t>
  </si>
  <si>
    <t>8683043372024</t>
  </si>
  <si>
    <t>TWOSS21SR0518/Mavi</t>
  </si>
  <si>
    <t>TRU21E04Q-M110036000</t>
  </si>
  <si>
    <t>TRU21E04Q-M11</t>
  </si>
  <si>
    <t>8683043722010</t>
  </si>
  <si>
    <t>TWOSS21BZ1403/Mint</t>
  </si>
  <si>
    <t>TRU21C0RD-T110036000</t>
  </si>
  <si>
    <t>TRU21C0RD-T11</t>
  </si>
  <si>
    <t>8683044008489</t>
  </si>
  <si>
    <t>TWOAW22EL0221/Çok Renkli</t>
  </si>
  <si>
    <t>MA621N0CN-K120024027</t>
  </si>
  <si>
    <t>MA621N0CN-K12</t>
  </si>
  <si>
    <t>8683069523547</t>
  </si>
  <si>
    <t>24x27</t>
  </si>
  <si>
    <t>LEXY</t>
  </si>
  <si>
    <t>BE023E00D-J110158000</t>
  </si>
  <si>
    <t>BE023E00D-J11</t>
  </si>
  <si>
    <t>8683163022311</t>
  </si>
  <si>
    <t>Girls Pleated Skirt</t>
  </si>
  <si>
    <t>Blue Effect</t>
  </si>
  <si>
    <t>ZZLMBT053-K00038CB78</t>
  </si>
  <si>
    <t>ZZLMBT053-K00</t>
  </si>
  <si>
    <t>8697600428062</t>
  </si>
  <si>
    <t>JULITA X</t>
  </si>
  <si>
    <t>RJ223G02X-I110131000</t>
  </si>
  <si>
    <t>RJ223G02X-I11</t>
  </si>
  <si>
    <t>8718714941640</t>
  </si>
  <si>
    <t>Candy</t>
  </si>
  <si>
    <t>Retour Jeans</t>
  </si>
  <si>
    <t>RJ223K015-A110910000</t>
  </si>
  <si>
    <t>RJ223K015-A11</t>
  </si>
  <si>
    <t>8718714983121</t>
  </si>
  <si>
    <t>Rosette</t>
  </si>
  <si>
    <t>T1H22E003-K11000M000</t>
  </si>
  <si>
    <t>T1H22E003-K11</t>
  </si>
  <si>
    <t>8718969188012</t>
  </si>
  <si>
    <t>BOB</t>
  </si>
  <si>
    <t>The GoodPeople</t>
  </si>
  <si>
    <t>ZZO0U2A06-A0005101A1</t>
  </si>
  <si>
    <t>ZZO0U2A06-A00</t>
  </si>
  <si>
    <t>8719403663348</t>
  </si>
  <si>
    <t>SLUB JERSEY, PIGMENT PRINT</t>
  </si>
  <si>
    <t>O'Neill</t>
  </si>
  <si>
    <t>Esqualo</t>
  </si>
  <si>
    <t>ESM21I00Z-Q1103XX000</t>
  </si>
  <si>
    <t>ESM21I00Z-Q11</t>
  </si>
  <si>
    <t>8719537304674</t>
  </si>
  <si>
    <t>Spencer pointelle</t>
  </si>
  <si>
    <t>ESM21C027-B110036000</t>
  </si>
  <si>
    <t>ESM21C027-B11</t>
  </si>
  <si>
    <t>8719537319258</t>
  </si>
  <si>
    <t>Dress dreamy palette</t>
  </si>
  <si>
    <t>Rethink Stat</t>
  </si>
  <si>
    <t>REW210020-I1100XS000</t>
  </si>
  <si>
    <t>REW210020-I11</t>
  </si>
  <si>
    <t>8719699160507</t>
  </si>
  <si>
    <t>unisex sweat jogger</t>
  </si>
  <si>
    <t>REW21002J-C11000S000</t>
  </si>
  <si>
    <t>REW21002J-C11</t>
  </si>
  <si>
    <t>8719699160651</t>
  </si>
  <si>
    <t>REW210038-Q11000S000</t>
  </si>
  <si>
    <t>REW210038-Q11</t>
  </si>
  <si>
    <t>8719699164383</t>
  </si>
  <si>
    <t>Trackpants Rethink Status</t>
  </si>
  <si>
    <t>REW210038-Q11000M000</t>
  </si>
  <si>
    <t>8719699164390</t>
  </si>
  <si>
    <t>C7424G061-K110016000</t>
  </si>
  <si>
    <t>C7424G061-K11</t>
  </si>
  <si>
    <t>8719734840180</t>
  </si>
  <si>
    <t>Kids DOEYD Polo</t>
  </si>
  <si>
    <t>Cars Jeans</t>
  </si>
  <si>
    <t>C7423F01B-H110012000</t>
  </si>
  <si>
    <t>C7423F01B-H11</t>
  </si>
  <si>
    <t>8719734844164</t>
  </si>
  <si>
    <t>Kids BROOKE Dress</t>
  </si>
  <si>
    <t>C7424G05X-M110008000</t>
  </si>
  <si>
    <t>C7424G05X-M11</t>
  </si>
  <si>
    <t>8719734847066</t>
  </si>
  <si>
    <t>Kids JUAN TS</t>
  </si>
  <si>
    <t>C7424G05X-M110012000</t>
  </si>
  <si>
    <t>8719734847080</t>
  </si>
  <si>
    <t>C7423K01N-K110012000</t>
  </si>
  <si>
    <t>C7423K01N-K11</t>
  </si>
  <si>
    <t>8719734881152</t>
  </si>
  <si>
    <t>Kids BOHDI SW Hood Tiedye</t>
  </si>
  <si>
    <t>C7424G065-K110010000</t>
  </si>
  <si>
    <t>C7424G065-K11</t>
  </si>
  <si>
    <t>8719734882180</t>
  </si>
  <si>
    <t>Kids GUSTAF TS</t>
  </si>
  <si>
    <t>C7423G03R-K110006000</t>
  </si>
  <si>
    <t>C7423G03R-K11</t>
  </si>
  <si>
    <t>8719734883200</t>
  </si>
  <si>
    <t>Kids YANOU TS Tiedye</t>
  </si>
  <si>
    <t>Noppies Studio</t>
  </si>
  <si>
    <t>N0G29B001-Q11000S000</t>
  </si>
  <si>
    <t>N0G29B001-Q11</t>
  </si>
  <si>
    <t>8719788536435</t>
  </si>
  <si>
    <t>Pants UTB YD Soliera</t>
  </si>
  <si>
    <t>Mexx</t>
  </si>
  <si>
    <t>V2024G0AS-K11010Y000</t>
  </si>
  <si>
    <t>V2024G0AS-K11</t>
  </si>
  <si>
    <t>8719901936821</t>
  </si>
  <si>
    <t>HAPE</t>
  </si>
  <si>
    <t>Vingino</t>
  </si>
  <si>
    <t>ZZO1HL105-G00000M000</t>
  </si>
  <si>
    <t>ZZO1HL105-G00</t>
  </si>
  <si>
    <t>8720056580609</t>
  </si>
  <si>
    <t>Shorts Chino</t>
  </si>
  <si>
    <t>Petrol Industries</t>
  </si>
  <si>
    <t>ZZO1HL105-G0000XL000</t>
  </si>
  <si>
    <t>8720056580623</t>
  </si>
  <si>
    <t>V2023K04R-J11014Y000</t>
  </si>
  <si>
    <t>V2023K04R-J11</t>
  </si>
  <si>
    <t>8720386035619</t>
  </si>
  <si>
    <t>NOLINA</t>
  </si>
  <si>
    <t>V2023K04R-J11016Y000</t>
  </si>
  <si>
    <t>8720386035626</t>
  </si>
  <si>
    <t>V2023G07F-K11012Y000</t>
  </si>
  <si>
    <t>V2023G07F-K11</t>
  </si>
  <si>
    <t>8720386039105</t>
  </si>
  <si>
    <t>JINNY</t>
  </si>
  <si>
    <t>V2023G07N-J11012Y000</t>
  </si>
  <si>
    <t>V2023G07N-J11</t>
  </si>
  <si>
    <t>8720386045625</t>
  </si>
  <si>
    <t>HADRINA</t>
  </si>
  <si>
    <t>V2023K050-Q11010Y000</t>
  </si>
  <si>
    <t>V2023K050-Q11</t>
  </si>
  <si>
    <t>8720386135876</t>
  </si>
  <si>
    <t>NENCIE</t>
  </si>
  <si>
    <t>V2023K050-Q11012Y000</t>
  </si>
  <si>
    <t>8720386135883</t>
  </si>
  <si>
    <t>V2023K050-Q11014Y000</t>
  </si>
  <si>
    <t>8720386135890</t>
  </si>
  <si>
    <t>V2023B02M-Q11016Y000</t>
  </si>
  <si>
    <t>V2023B02M-Q11</t>
  </si>
  <si>
    <t>8720386136200</t>
  </si>
  <si>
    <t>SELINE</t>
  </si>
  <si>
    <t>V2024I010-Q11012Y000</t>
  </si>
  <si>
    <t>V2024I010-Q11</t>
  </si>
  <si>
    <t>8720386158479</t>
  </si>
  <si>
    <t>LEAK OVERSHIRT</t>
  </si>
  <si>
    <t>V2024I010-Q11014Y000</t>
  </si>
  <si>
    <t>8720386158486</t>
  </si>
  <si>
    <t>V2024K09G-Q11012Y000</t>
  </si>
  <si>
    <t>V2024K09G-Q11</t>
  </si>
  <si>
    <t>8720386158974</t>
  </si>
  <si>
    <t>NOLIE</t>
  </si>
  <si>
    <t>V2024G0CJ-C11008Y000</t>
  </si>
  <si>
    <t>V2024G0CJ-C11</t>
  </si>
  <si>
    <t>8720386214960</t>
  </si>
  <si>
    <t>HIRO</t>
  </si>
  <si>
    <t>V2023D011-I110104000</t>
  </si>
  <si>
    <t>V2023D011-I11</t>
  </si>
  <si>
    <t>8720386257042</t>
  </si>
  <si>
    <t>PHILOU</t>
  </si>
  <si>
    <t>V2023F03P-G110104000</t>
  </si>
  <si>
    <t>V2023F03P-G11</t>
  </si>
  <si>
    <t>8720386257288</t>
  </si>
  <si>
    <t>PAIGE</t>
  </si>
  <si>
    <t>V2023G08L-A11014Y000</t>
  </si>
  <si>
    <t>V2023G08L-A11</t>
  </si>
  <si>
    <t>8720386260677</t>
  </si>
  <si>
    <t>HIRIJKE</t>
  </si>
  <si>
    <t>V2023G08L-A11016Y000</t>
  </si>
  <si>
    <t>8720386260684</t>
  </si>
  <si>
    <t>V2023G08M-E11</t>
  </si>
  <si>
    <t>HILSA</t>
  </si>
  <si>
    <t>V2023G08M-E11016Y000</t>
  </si>
  <si>
    <t>8720386260882</t>
  </si>
  <si>
    <t>V2023G08H-M11014Y000</t>
  </si>
  <si>
    <t>V2023G08H-M11</t>
  </si>
  <si>
    <t>8720386261872</t>
  </si>
  <si>
    <t>HALIMA</t>
  </si>
  <si>
    <t>V2023C02G-B11016Y000</t>
  </si>
  <si>
    <t>V2023C02G-B11</t>
  </si>
  <si>
    <t>8720386262923</t>
  </si>
  <si>
    <t>RILANA</t>
  </si>
  <si>
    <t>V2023H016-H11010Y000</t>
  </si>
  <si>
    <t>V2023H016-H11</t>
  </si>
  <si>
    <t>8720386264996</t>
  </si>
  <si>
    <t>Casual Blouses</t>
  </si>
  <si>
    <t>LOUSIA</t>
  </si>
  <si>
    <t>V2023H016-H11012Y000</t>
  </si>
  <si>
    <t>8720386265009</t>
  </si>
  <si>
    <t>V2023H016-H11016Y000</t>
  </si>
  <si>
    <t>8720386265023</t>
  </si>
  <si>
    <t>V2023C02L-B11010Y000</t>
  </si>
  <si>
    <t>V2023C02L-B11</t>
  </si>
  <si>
    <t>8720386268055</t>
  </si>
  <si>
    <t>SHORT-G01</t>
  </si>
  <si>
    <t>V2023C02L-K11008Y000</t>
  </si>
  <si>
    <t>V2023C02L-K11</t>
  </si>
  <si>
    <t>8720386268109</t>
  </si>
  <si>
    <t>V2023C02L-K11010Y000</t>
  </si>
  <si>
    <t>8720386268116</t>
  </si>
  <si>
    <t>V2023C02L-K11014Y000</t>
  </si>
  <si>
    <t>8720386268130</t>
  </si>
  <si>
    <t>V2023C02L-M11012Y000</t>
  </si>
  <si>
    <t>V2023C02L-M11</t>
  </si>
  <si>
    <t>8720386268185</t>
  </si>
  <si>
    <t>V2024C04F-M11012Y000</t>
  </si>
  <si>
    <t>V2024C04F-M11</t>
  </si>
  <si>
    <t>8720386305835</t>
  </si>
  <si>
    <t>SHORT-B01</t>
  </si>
  <si>
    <t>V2023A05V-K11014Y000</t>
  </si>
  <si>
    <t>V2023A05V-K11</t>
  </si>
  <si>
    <t>8720386307013</t>
  </si>
  <si>
    <t>DENIMG01</t>
  </si>
  <si>
    <t>V2023G090-B11010Y000</t>
  </si>
  <si>
    <t>V2023G090-B11</t>
  </si>
  <si>
    <t>8720386307808</t>
  </si>
  <si>
    <t>TEE-G01</t>
  </si>
  <si>
    <t>V2023K05I-T11006Y000</t>
  </si>
  <si>
    <t>V2023K05I-T11</t>
  </si>
  <si>
    <t>8720386414162</t>
  </si>
  <si>
    <t>NARISA</t>
  </si>
  <si>
    <t>V2023K05I-I11008Y000</t>
  </si>
  <si>
    <t>V2023K05I-I11</t>
  </si>
  <si>
    <t>8720386414278</t>
  </si>
  <si>
    <t>V2023K05I-I11014Y000</t>
  </si>
  <si>
    <t>8720386414308</t>
  </si>
  <si>
    <t>V2023C02M-I11</t>
  </si>
  <si>
    <t>REYA</t>
  </si>
  <si>
    <t>V2023C02M-I11006Y000</t>
  </si>
  <si>
    <t>8720386414469</t>
  </si>
  <si>
    <t>V2023C02M-I11012Y000</t>
  </si>
  <si>
    <t>8720386414490</t>
  </si>
  <si>
    <t>V2023F046-J11006Y000</t>
  </si>
  <si>
    <t>V2023F046-J11</t>
  </si>
  <si>
    <t>8720386414964</t>
  </si>
  <si>
    <t>PRISSIE</t>
  </si>
  <si>
    <t>V2023F047-H11008Y000</t>
  </si>
  <si>
    <t>V2023F047-H11</t>
  </si>
  <si>
    <t>8720386415176</t>
  </si>
  <si>
    <t>PAZIA</t>
  </si>
  <si>
    <t>V2023F047-H11010Y000</t>
  </si>
  <si>
    <t>8720386415183</t>
  </si>
  <si>
    <t>V2023F047-H11012Y000</t>
  </si>
  <si>
    <t>8720386415190</t>
  </si>
  <si>
    <t>V2024C04E-M11004Y000</t>
  </si>
  <si>
    <t>V2024C04E-M11</t>
  </si>
  <si>
    <t>8720386467885</t>
  </si>
  <si>
    <t>RAMIL</t>
  </si>
  <si>
    <t>V2024C04E-M11006Y000</t>
  </si>
  <si>
    <t>8720386467908</t>
  </si>
  <si>
    <t>V2024C04E-M11010Y000</t>
  </si>
  <si>
    <t>8720386467922</t>
  </si>
  <si>
    <t>V2023F047-E11014Y000</t>
  </si>
  <si>
    <t>V2023F047-E11</t>
  </si>
  <si>
    <t>8720386475569</t>
  </si>
  <si>
    <t>EX121D037-K11000L000</t>
  </si>
  <si>
    <t>EX121D037-K11</t>
  </si>
  <si>
    <t>8720583058466</t>
  </si>
  <si>
    <t>EX22-13004</t>
  </si>
  <si>
    <t>Expresso</t>
  </si>
  <si>
    <t>C5J21A011-B11000S000</t>
  </si>
  <si>
    <t>C5J21A011-B11</t>
  </si>
  <si>
    <t>8720603214322</t>
  </si>
  <si>
    <t>Nadine Leopard Woven Flare Pants</t>
  </si>
  <si>
    <t>C5J21C01I-J11000S000</t>
  </si>
  <si>
    <t>C5J21C01I-J11</t>
  </si>
  <si>
    <t>8720603214476</t>
  </si>
  <si>
    <t>Evy Small Flower Mini Wrap Dress</t>
  </si>
  <si>
    <t>ZZO20PG04-K000026000</t>
  </si>
  <si>
    <t>ZZO20PG04-K00</t>
  </si>
  <si>
    <t>8720716003356</t>
  </si>
  <si>
    <t>INA Mid waist/ Straight leg jeans</t>
  </si>
  <si>
    <t>ZZO20PG04-K000028000</t>
  </si>
  <si>
    <t>8720716003370</t>
  </si>
  <si>
    <t>ABB21N01N-Q110026000</t>
  </si>
  <si>
    <t>ABB21N01N-Q11</t>
  </si>
  <si>
    <t>9343142890742</t>
  </si>
  <si>
    <t>A HIGH SKINNY ANKLE BASHER</t>
  </si>
  <si>
    <t>Abrand Jeans</t>
  </si>
  <si>
    <t>N0422E009-J110032000</t>
  </si>
  <si>
    <t>N0422E009-J11</t>
  </si>
  <si>
    <t>9343371239800</t>
  </si>
  <si>
    <t>PARADIGM</t>
  </si>
  <si>
    <t>nANA jUDY</t>
  </si>
  <si>
    <t>N0422E009-J110034000</t>
  </si>
  <si>
    <t>9343371239817</t>
  </si>
  <si>
    <t>N0422E000-A11</t>
  </si>
  <si>
    <t>HERITAGE COLLEGE TRACKPANT</t>
  </si>
  <si>
    <t>N0422E000-A11000S000</t>
  </si>
  <si>
    <t>9343371274665</t>
  </si>
  <si>
    <t>Shelby</t>
  </si>
  <si>
    <t>Afends</t>
  </si>
  <si>
    <t>AFA21N00F-C110026000</t>
  </si>
  <si>
    <t>AFA21N00F-C11</t>
  </si>
  <si>
    <t>9345677424102</t>
  </si>
  <si>
    <t>AFA21N00H-K110026000</t>
  </si>
  <si>
    <t>AFA21N00H-K11</t>
  </si>
  <si>
    <t>9345677512816</t>
  </si>
  <si>
    <t>Gigi</t>
  </si>
  <si>
    <t>JOY22F009-Q110042000</t>
  </si>
  <si>
    <t>JOY22F009-Q11</t>
  </si>
  <si>
    <t>9348637518873</t>
  </si>
  <si>
    <t>Cargos</t>
  </si>
  <si>
    <t>JORDAN CARGO SHORT</t>
  </si>
  <si>
    <t>Johnny Bigg</t>
  </si>
  <si>
    <t>JOY22S003-N1107XL000</t>
  </si>
  <si>
    <t>JOY22S003-N11</t>
  </si>
  <si>
    <t>9348637555823</t>
  </si>
  <si>
    <t>7XL</t>
  </si>
  <si>
    <t>MARLEY SPLICED HOODIE</t>
  </si>
  <si>
    <t>JOY22S001-T11</t>
  </si>
  <si>
    <t>JOY22S001-T1107XL000</t>
  </si>
  <si>
    <t>9348637556004</t>
  </si>
  <si>
    <t>JOY22E00N-C1100XL000</t>
  </si>
  <si>
    <t>JOY22E00N-C11</t>
  </si>
  <si>
    <t>9348637626349</t>
  </si>
  <si>
    <t>ACTIVE COMFORT KNIT TRACKPANT</t>
  </si>
  <si>
    <t>JOY22E00N-C1107XL000</t>
  </si>
  <si>
    <t>9348637626400</t>
  </si>
  <si>
    <t>Ripe</t>
  </si>
  <si>
    <t>RIH29B00C-Q11000S000</t>
  </si>
  <si>
    <t>RIH29B00C-Q11</t>
  </si>
  <si>
    <t>9350633082432</t>
  </si>
  <si>
    <t>Super Soft Scuba Jogger</t>
  </si>
  <si>
    <t>RIH29I00L-C11000L000</t>
  </si>
  <si>
    <t>RIH29I00L-C11</t>
  </si>
  <si>
    <t>9350633090000</t>
  </si>
  <si>
    <t>Trixie Crop Cardigan</t>
  </si>
  <si>
    <t>MOL21E00T-Q110006000</t>
  </si>
  <si>
    <t>MOL21E00T-Q11</t>
  </si>
  <si>
    <t>9351110070195</t>
  </si>
  <si>
    <t>INFERNO TOP</t>
  </si>
  <si>
    <t>Mossman</t>
  </si>
  <si>
    <t>MOL21E016-O110006000</t>
  </si>
  <si>
    <t>MOL21E016-O11</t>
  </si>
  <si>
    <t>9351110115452</t>
  </si>
  <si>
    <t>AIM HIGH REVERSIBLE KNIT TOP</t>
  </si>
  <si>
    <t>Forever New</t>
  </si>
  <si>
    <t>FOD21S006-M11000S000</t>
  </si>
  <si>
    <t>FOD21S006-M11</t>
  </si>
  <si>
    <t>9351746714258</t>
  </si>
  <si>
    <t>Loungewear shorts</t>
  </si>
  <si>
    <t>ROF21N01W-K110028000</t>
  </si>
  <si>
    <t>ROF21N01W-K11</t>
  </si>
  <si>
    <t>9353612057988</t>
  </si>
  <si>
    <t>CLASSIC STRAIGHT 90s BLUE</t>
  </si>
  <si>
    <t>Rolla's</t>
  </si>
  <si>
    <t>ROF21N01W-K110029000</t>
  </si>
  <si>
    <t>9353612057995</t>
  </si>
  <si>
    <t>ROF21N01M-K110030000</t>
  </si>
  <si>
    <t>ROF21N01M-K11</t>
  </si>
  <si>
    <t>9353612229460</t>
  </si>
  <si>
    <t>ELLE JEAN - EVA BLUE</t>
  </si>
  <si>
    <t>ROF21N01J-K110026000</t>
  </si>
  <si>
    <t>ROF21N01J-K11</t>
  </si>
  <si>
    <t>9353612261866</t>
  </si>
  <si>
    <t>ORIGINAL STRAIGHT-SALT</t>
  </si>
  <si>
    <t>ABB21N02B-K110028000</t>
  </si>
  <si>
    <t>ABB21N02B-K11</t>
  </si>
  <si>
    <t>9353612289600</t>
  </si>
  <si>
    <t>A '94 HIGH SLIM</t>
  </si>
  <si>
    <t>ABB21N022-Q110026000</t>
  </si>
  <si>
    <t>ABB21N022-Q11</t>
  </si>
  <si>
    <t>9353612293430</t>
  </si>
  <si>
    <t>ABB21N022-Q110028000</t>
  </si>
  <si>
    <t>9353612293454</t>
  </si>
  <si>
    <t>ABB21N01O-K110032000</t>
  </si>
  <si>
    <t>ABB21N01O-K11</t>
  </si>
  <si>
    <t>9353612293591</t>
  </si>
  <si>
    <t>ROF21N02Z-K110030000</t>
  </si>
  <si>
    <t>ROF21N02Z-K11</t>
  </si>
  <si>
    <t>9356249024293</t>
  </si>
  <si>
    <t>CLASSIC STRAIGHT VINTAGE WHITE</t>
  </si>
  <si>
    <t>ROF21N01Y-Q110027000</t>
  </si>
  <si>
    <t>ROF21N01Y-Q11</t>
  </si>
  <si>
    <t>9356249026969</t>
  </si>
  <si>
    <t>DUSTERS BOOTCUT</t>
  </si>
  <si>
    <t>ABB21N024-K110028000</t>
  </si>
  <si>
    <t>ABB21N024-K11</t>
  </si>
  <si>
    <t>9356249063407</t>
  </si>
  <si>
    <t>ABB21N02E-K11</t>
  </si>
  <si>
    <t>ABB21N02E-K110028000</t>
  </si>
  <si>
    <t>9356249088370</t>
  </si>
  <si>
    <t>ABB21N02I-K110034000</t>
  </si>
  <si>
    <t>ABB21N02I-K11</t>
  </si>
  <si>
    <t>9356249088806</t>
  </si>
  <si>
    <t>A SLOUCH JEAN SUZIE</t>
  </si>
  <si>
    <t>ROF21N02C-K110030000</t>
  </si>
  <si>
    <t>ROF21N02C-K11</t>
  </si>
  <si>
    <t>9356249103097</t>
  </si>
  <si>
    <t>GENIE JEAN STELLA BLUES</t>
  </si>
  <si>
    <t>ABB21N02R-K110027000</t>
  </si>
  <si>
    <t>ABB21N02R-K11</t>
  </si>
  <si>
    <t>9356249134107</t>
  </si>
  <si>
    <t>A '94 HIGH &amp; WIDE</t>
  </si>
  <si>
    <t>ABB21N02X-Q110023000</t>
  </si>
  <si>
    <t>ABB21N02X-Q11</t>
  </si>
  <si>
    <t>9356249146131</t>
  </si>
  <si>
    <t>23</t>
  </si>
  <si>
    <t>A CARRIE JEAN TERI</t>
  </si>
  <si>
    <t>ABB21N031-K110028000</t>
  </si>
  <si>
    <t>ABB21N031-K11</t>
  </si>
  <si>
    <t>9356249161035</t>
  </si>
  <si>
    <t>A CARRIE JEAN JENNY BLUE RIP</t>
  </si>
  <si>
    <t>ROF21I009-I1100XL000</t>
  </si>
  <si>
    <t>ROF21I009-I11</t>
  </si>
  <si>
    <t>9356249183761</t>
  </si>
  <si>
    <t>AMANDA KNIT TOP</t>
  </si>
  <si>
    <t>ABB21N03E-K110027000</t>
  </si>
  <si>
    <t>ABB21N03E-K11</t>
  </si>
  <si>
    <t>9356249248903</t>
  </si>
  <si>
    <t>A 94 HIGH STRAIGHT JOANNE</t>
  </si>
  <si>
    <t>ABB21N03E-K110029000</t>
  </si>
  <si>
    <t>9356249248927</t>
  </si>
  <si>
    <t>ABB21N03C-K110029000</t>
  </si>
  <si>
    <t>ABB21N03C-K11</t>
  </si>
  <si>
    <t>9356249249368</t>
  </si>
  <si>
    <t>A 94 HIGH &amp; WIDE DUSTY BLUE CORD</t>
  </si>
  <si>
    <t>ZZO1R4A05-K00</t>
  </si>
  <si>
    <t>REID BUTTON THROUGH CARDI</t>
  </si>
  <si>
    <t>Cotton On</t>
  </si>
  <si>
    <t>ZZO1R4A05-K00000M000</t>
  </si>
  <si>
    <t>9357067959361</t>
  </si>
  <si>
    <t>ZZO1R4A05-K00000S000</t>
  </si>
  <si>
    <t>9357067959378</t>
  </si>
  <si>
    <t>C6A21N001-Q110014000</t>
  </si>
  <si>
    <t>C6A21N001-Q11</t>
  </si>
  <si>
    <t>9357482381273</t>
  </si>
  <si>
    <t>PETITE WIDE LEG JEAN</t>
  </si>
  <si>
    <t>Cotton On Petite</t>
  </si>
  <si>
    <t>ZZO1R4B18-T00000M000</t>
  </si>
  <si>
    <t>ZZO1R4B18-T00</t>
  </si>
  <si>
    <t>9357482447221</t>
  </si>
  <si>
    <t>SUNSEEKER SHIRRED ROUCHED FRONT CAMI</t>
  </si>
  <si>
    <t>FOD21C0E3-B110016000</t>
  </si>
  <si>
    <t>FOD21C0E3-B11</t>
  </si>
  <si>
    <t>9357631084147</t>
  </si>
  <si>
    <t>Delta Corduroy Mini Dress</t>
  </si>
  <si>
    <t>FOD21B02F-K110014000</t>
  </si>
  <si>
    <t>FOD21B02F-K11</t>
  </si>
  <si>
    <t>9357631098915</t>
  </si>
  <si>
    <t>Lucy Frill Rib Mini Skirt</t>
  </si>
  <si>
    <t>FOD21C0HX-Q110044000</t>
  </si>
  <si>
    <t>FOD21C0HX-Q11</t>
  </si>
  <si>
    <t>9357631281751</t>
  </si>
  <si>
    <t>Kennedy Cut Out Midi Dress</t>
  </si>
  <si>
    <t>FOD21E077-K110038000</t>
  </si>
  <si>
    <t>FOD21E077-K11</t>
  </si>
  <si>
    <t>9357631345293</t>
  </si>
  <si>
    <t>ALYSSA SHIRRED WAIST BLOUSE</t>
  </si>
  <si>
    <t>FOD21E077-K110044000</t>
  </si>
  <si>
    <t>9357631345323</t>
  </si>
  <si>
    <t>FOD21C0GD-M110044000</t>
  </si>
  <si>
    <t>FOD21C0GD-M11</t>
  </si>
  <si>
    <t>9357631347204</t>
  </si>
  <si>
    <t>Viktoria Twisted Detail Bodycon</t>
  </si>
  <si>
    <t>FOJ21C029-T110012000</t>
  </si>
  <si>
    <t>FOJ21C029-T11</t>
  </si>
  <si>
    <t>9357631389709</t>
  </si>
  <si>
    <t>Alexa Petite Shirred Mini Dress</t>
  </si>
  <si>
    <t>Forever New Petite</t>
  </si>
  <si>
    <t>FOJ21C029-T110016000</t>
  </si>
  <si>
    <t>9357631389723</t>
  </si>
  <si>
    <t>FOJ21C02E-T110010000</t>
  </si>
  <si>
    <t>FOJ21C02E-T11</t>
  </si>
  <si>
    <t>9357631438643</t>
  </si>
  <si>
    <t>Rachel Petite Floral Skater Dress</t>
  </si>
  <si>
    <t>FOJ21C02B-K110014000</t>
  </si>
  <si>
    <t>FOJ21C02B-K11</t>
  </si>
  <si>
    <t>9357631444699</t>
  </si>
  <si>
    <t>Charlie Petite Arrow Neck Bodycon</t>
  </si>
  <si>
    <t>C1Q21I01V-M11000S000</t>
  </si>
  <si>
    <t>C1Q21I01V-M11</t>
  </si>
  <si>
    <t>9357753243040</t>
  </si>
  <si>
    <t>COTTON CROPPED PULLOVER</t>
  </si>
  <si>
    <t>C1Q21I01V-M1100XS000</t>
  </si>
  <si>
    <t>9357753243064</t>
  </si>
  <si>
    <t>ZZO1R4B13-A000010000</t>
  </si>
  <si>
    <t>ZZO1R4B13-A00</t>
  </si>
  <si>
    <t>9357753381056</t>
  </si>
  <si>
    <t>BAGGY STRAIGHT JEAN</t>
  </si>
  <si>
    <t>ZZO1R4B13-A000008000</t>
  </si>
  <si>
    <t>9357753381162</t>
  </si>
  <si>
    <t>C1Q23G025-A11</t>
  </si>
  <si>
    <t>STEVIE LONG SLEEVE EMBELLISHED TEE</t>
  </si>
  <si>
    <t>C1Q23G025-A110005000</t>
  </si>
  <si>
    <t>9357754015226</t>
  </si>
  <si>
    <t>115</t>
  </si>
  <si>
    <t>C1Q23G025-A110007000</t>
  </si>
  <si>
    <t>9357754015240</t>
  </si>
  <si>
    <t>125</t>
  </si>
  <si>
    <t>C1Q23F02C-T11</t>
  </si>
  <si>
    <t>SCOUT CHOPPED SHORT SLEEVE TEE</t>
  </si>
  <si>
    <t>C1Q23F02C-T110006000</t>
  </si>
  <si>
    <t>9357754278379</t>
  </si>
  <si>
    <t>C1Q23F02E-H110005000</t>
  </si>
  <si>
    <t>C1Q23F02E-H11</t>
  </si>
  <si>
    <t>9357754316903</t>
  </si>
  <si>
    <t>LICENSE SHORT SLEEVE TEE</t>
  </si>
  <si>
    <t>C1Q21E01O-J1100XL000</t>
  </si>
  <si>
    <t>C1Q21E01O-J11</t>
  </si>
  <si>
    <t>9357754727792</t>
  </si>
  <si>
    <t>SCOOP NECK STRAPPY CAMI</t>
  </si>
  <si>
    <t>C1Q21A015-O11000S000</t>
  </si>
  <si>
    <t>C1Q21A015-O11</t>
  </si>
  <si>
    <t>9357755589214</t>
  </si>
  <si>
    <t>SLINKY PANT</t>
  </si>
  <si>
    <t>C1Q23K016-K120005000</t>
  </si>
  <si>
    <t>C1Q23K016-K12</t>
  </si>
  <si>
    <t>9357755748949</t>
  </si>
  <si>
    <t>Fleece Jumpers</t>
  </si>
  <si>
    <t>SUPER SOFT MILA CREW</t>
  </si>
  <si>
    <t>C1Q23B01R-G110131000</t>
  </si>
  <si>
    <t>C1Q23B01R-G11</t>
  </si>
  <si>
    <t>9357755863192</t>
  </si>
  <si>
    <t>155/160</t>
  </si>
  <si>
    <t>FLEECE LEGGING</t>
  </si>
  <si>
    <t>C1Q21E01R-A1100XL000</t>
  </si>
  <si>
    <t>C1Q21E01R-A11</t>
  </si>
  <si>
    <t>9359194290805</t>
  </si>
  <si>
    <t>SIERRA PUFF SHORT SLEEVE SHIRRED TOP</t>
  </si>
  <si>
    <t>C1V21E00L-O110020000</t>
  </si>
  <si>
    <t>C1V21E00L-O11</t>
  </si>
  <si>
    <t>9359194477282</t>
  </si>
  <si>
    <t>CURVE BOYFRIEND SHIRT</t>
  </si>
  <si>
    <t>Cotton On Curve</t>
  </si>
  <si>
    <t>C1Q21C02I-K1100XL000</t>
  </si>
  <si>
    <t>C1Q21C02I-K11</t>
  </si>
  <si>
    <t>9359194500690</t>
  </si>
  <si>
    <t>POPPY SHIRRED OFF SHOULDER MINI DRESS</t>
  </si>
  <si>
    <t>C1V21D00P-J110020000</t>
  </si>
  <si>
    <t>C1V21D00P-J11</t>
  </si>
  <si>
    <t>9359194537184</t>
  </si>
  <si>
    <t>CURVE FUNTASIA CROP MOCK NECK PULLOVER</t>
  </si>
  <si>
    <t>C1V21D00Q-M110020000</t>
  </si>
  <si>
    <t>C1V21D00Q-M11</t>
  </si>
  <si>
    <t>9359194537238</t>
  </si>
  <si>
    <t>C1Q21C02M-T1100XS000</t>
  </si>
  <si>
    <t>C1Q21C02M-T11</t>
  </si>
  <si>
    <t>9359194540924</t>
  </si>
  <si>
    <t>VIOLET LONG SLEEVE MINI DRESS</t>
  </si>
  <si>
    <t>C1Q21D04C-M11000S000</t>
  </si>
  <si>
    <t>C1Q21D04C-M11</t>
  </si>
  <si>
    <t>9359194562186</t>
  </si>
  <si>
    <t>WIDE SCOOP SHORT SLEEVE TEE</t>
  </si>
  <si>
    <t>C1V21D00V-O110016000</t>
  </si>
  <si>
    <t>C1V21D00V-O11</t>
  </si>
  <si>
    <t>9359194645100</t>
  </si>
  <si>
    <t>Curve The One Organic Rib Scoop Tank_Two Pack</t>
  </si>
  <si>
    <t>C1V21D00V-O110024000</t>
  </si>
  <si>
    <t>9359194645148</t>
  </si>
  <si>
    <t>152/158</t>
  </si>
  <si>
    <t>GAP</t>
  </si>
  <si>
    <t>GP021E0AE-J11000L000</t>
  </si>
  <si>
    <t>GP021E0AE-J11</t>
  </si>
  <si>
    <t>2001007683379</t>
  </si>
  <si>
    <t>SL ZEN TOP - LINEN -MB</t>
  </si>
  <si>
    <t>V-FAVORITE JEGGING LT COURTNEY</t>
  </si>
  <si>
    <t>GP021N07J-K120026000</t>
  </si>
  <si>
    <t>GP021N07J-K12</t>
  </si>
  <si>
    <t>2001007700335</t>
  </si>
  <si>
    <t>GP021N07J-K120028000</t>
  </si>
  <si>
    <t>2001007700359</t>
  </si>
  <si>
    <t>GP021N07J-K120029000</t>
  </si>
  <si>
    <t>2001007700366</t>
  </si>
  <si>
    <t>GP029F00P-T1100XL000</t>
  </si>
  <si>
    <t>GP029F00P-T11</t>
  </si>
  <si>
    <t>2001009658610</t>
  </si>
  <si>
    <t>Nursing</t>
  </si>
  <si>
    <t>LS TWIST FRONT DRESS</t>
  </si>
  <si>
    <t>GP021E09A-K1100XS000</t>
  </si>
  <si>
    <t>GP021E09A-K11</t>
  </si>
  <si>
    <t>2001065133076</t>
  </si>
  <si>
    <t>LS ZEN PEPLUM TOP</t>
  </si>
  <si>
    <t>GP021E09A-K11000S000</t>
  </si>
  <si>
    <t>2001065133090</t>
  </si>
  <si>
    <t>GP021D0JT-C11000M000</t>
  </si>
  <si>
    <t>GP021D0JT-C11</t>
  </si>
  <si>
    <t>2001314887682</t>
  </si>
  <si>
    <t>LS HENLEY BODYSUIT</t>
  </si>
  <si>
    <t>GP021D0JT-E11000S000</t>
  </si>
  <si>
    <t>GP021D0JT-E11</t>
  </si>
  <si>
    <t>2001314887972</t>
  </si>
  <si>
    <t>GP021D0JF-Q11000M000</t>
  </si>
  <si>
    <t>GP021D0JF-Q11</t>
  </si>
  <si>
    <t>2001314889013</t>
  </si>
  <si>
    <t>LS SFTSPN COWL</t>
  </si>
  <si>
    <t>GP021D0JF-Q1100XS000</t>
  </si>
  <si>
    <t>2001314889044</t>
  </si>
  <si>
    <t>GP021D0JF-A11000M000</t>
  </si>
  <si>
    <t>GP021D0JF-A11</t>
  </si>
  <si>
    <t>2001314889150</t>
  </si>
  <si>
    <t>GP021D0JF-A11000S000</t>
  </si>
  <si>
    <t>2001314889167</t>
  </si>
  <si>
    <t>GP021N088-K11002600R</t>
  </si>
  <si>
    <t>GP021N088-K11</t>
  </si>
  <si>
    <t>2001314897452</t>
  </si>
  <si>
    <t>V-HR LEGGING MED EXXES DEST EXP BTTN</t>
  </si>
  <si>
    <t>GP021C0IC-N1100XS000</t>
  </si>
  <si>
    <t>GP021C0IC-N11</t>
  </si>
  <si>
    <t>2001314899265</t>
  </si>
  <si>
    <t>V-LS TURTLENECK SNIT DRESS</t>
  </si>
  <si>
    <t>V-LS VELVET TOP</t>
  </si>
  <si>
    <t>GP021E0AX-G11</t>
  </si>
  <si>
    <t>GP021E0AX-G11000S000</t>
  </si>
  <si>
    <t>2001314899456</t>
  </si>
  <si>
    <t>GP021E0AX-G1100XS000</t>
  </si>
  <si>
    <t>2001314899470</t>
  </si>
  <si>
    <t>GP021N08L-K11002500R</t>
  </si>
  <si>
    <t>GP021N08L-K11</t>
  </si>
  <si>
    <t>2001315112011</t>
  </si>
  <si>
    <t>GL TR SKINNY HR LT ELLIOT</t>
  </si>
  <si>
    <t>GP021N08L-K11002600R</t>
  </si>
  <si>
    <t>2001315112035</t>
  </si>
  <si>
    <t>GP021C0JI-B1100D0000</t>
  </si>
  <si>
    <t>GP021C0JI-B11</t>
  </si>
  <si>
    <t>2001315113179</t>
  </si>
  <si>
    <t>SQNK TIERED MAXI DRS</t>
  </si>
  <si>
    <t>GP021D0KZ-B11000S000</t>
  </si>
  <si>
    <t>GP021D0KZ-B11</t>
  </si>
  <si>
    <t>2001315113308</t>
  </si>
  <si>
    <t>SS ORG VINT CRW - STR</t>
  </si>
  <si>
    <t>GP021I0AF-B1100XL000</t>
  </si>
  <si>
    <t>GP021I0AF-B11</t>
  </si>
  <si>
    <t>2001315113735</t>
  </si>
  <si>
    <t>SUMMER FEMME TANK</t>
  </si>
  <si>
    <t>GP021N08N-K11002600R</t>
  </si>
  <si>
    <t>GP021N08N-K11</t>
  </si>
  <si>
    <t>2001315113940</t>
  </si>
  <si>
    <t>TR SKINNY SKH IVORY FROST</t>
  </si>
  <si>
    <t>GP021N08N-K11003300R</t>
  </si>
  <si>
    <t>2001315114138</t>
  </si>
  <si>
    <t>33xR</t>
  </si>
  <si>
    <t>GP021N08P-K11002700R</t>
  </si>
  <si>
    <t>GP021N08P-K11</t>
  </si>
  <si>
    <t>2001315114220</t>
  </si>
  <si>
    <t>TR SKINNY SKH LT ARNEY</t>
  </si>
  <si>
    <t>GP021N08P-K11003200L</t>
  </si>
  <si>
    <t>2001315114350</t>
  </si>
  <si>
    <t>GP021N08P-K11003300R</t>
  </si>
  <si>
    <t>2001315114398</t>
  </si>
  <si>
    <t>GP021S05M-E11</t>
  </si>
  <si>
    <t>GAP EASY DOLPHIN SHORT</t>
  </si>
  <si>
    <t>GP021S05N-J1100XL000</t>
  </si>
  <si>
    <t>GP021S05N-J11</t>
  </si>
  <si>
    <t>2001315116910</t>
  </si>
  <si>
    <t>GAP HR BOYFRIEND SHORT</t>
  </si>
  <si>
    <t>GP021N08T-K11003300S</t>
  </si>
  <si>
    <t>GP021N08T-K11</t>
  </si>
  <si>
    <t>2001315117603</t>
  </si>
  <si>
    <t>33xS</t>
  </si>
  <si>
    <t>SKH WIDE LEG ECRU</t>
  </si>
  <si>
    <t>GP021D0L7-E11000S000</t>
  </si>
  <si>
    <t>GP021D0L7-E11</t>
  </si>
  <si>
    <t>2001315119935</t>
  </si>
  <si>
    <t>V-SS FAV ELB BOATNECK STR</t>
  </si>
  <si>
    <t>GP021D0L7-N11000S000</t>
  </si>
  <si>
    <t>GP021D0L7-N11</t>
  </si>
  <si>
    <t>2001315120009</t>
  </si>
  <si>
    <t>GP021D0L7-N1100XS000</t>
  </si>
  <si>
    <t>2001315120023</t>
  </si>
  <si>
    <t>GP023G0JN-T1100XL000</t>
  </si>
  <si>
    <t>GP023G0JN-T11</t>
  </si>
  <si>
    <t>2001315132477</t>
  </si>
  <si>
    <t>GIRLS POCKET TEE</t>
  </si>
  <si>
    <t>GP023G0JN-T11000S000</t>
  </si>
  <si>
    <t>2001315132507</t>
  </si>
  <si>
    <t>GP021N095-Q11002500R</t>
  </si>
  <si>
    <t>GP021N095-Q11</t>
  </si>
  <si>
    <t>2001315183820</t>
  </si>
  <si>
    <t>V-BOOT BLACK</t>
  </si>
  <si>
    <t>GP021N095-Q11002800R</t>
  </si>
  <si>
    <t>2001315183882</t>
  </si>
  <si>
    <t>GP021N093-K11002700R</t>
  </si>
  <si>
    <t>GP021N093-K11</t>
  </si>
  <si>
    <t>2001315184124</t>
  </si>
  <si>
    <t>V-BOOT RINSE PEARL</t>
  </si>
  <si>
    <t>GP021N090-Q11002500R</t>
  </si>
  <si>
    <t>GP021N090-Q11</t>
  </si>
  <si>
    <t>2001315187491</t>
  </si>
  <si>
    <t>SKH CIGARETTE BLK TRYAL RH</t>
  </si>
  <si>
    <t>GP021N090-Q11002800L</t>
  </si>
  <si>
    <t>2001315187569</t>
  </si>
  <si>
    <t>GP021N090-Q11002900L</t>
  </si>
  <si>
    <t>2001315187590</t>
  </si>
  <si>
    <t>29xL</t>
  </si>
  <si>
    <t>GP021N090-Q11003000R</t>
  </si>
  <si>
    <t>2001315187637</t>
  </si>
  <si>
    <t>GP021N090-Q11003100L</t>
  </si>
  <si>
    <t>2001315187651</t>
  </si>
  <si>
    <t>GP021N090-Q11003300L</t>
  </si>
  <si>
    <t>2001315187712</t>
  </si>
  <si>
    <t>33xL</t>
  </si>
  <si>
    <t>GP021N08Z-K11002500R</t>
  </si>
  <si>
    <t>GP021N08Z-K11</t>
  </si>
  <si>
    <t>2001315187774</t>
  </si>
  <si>
    <t>SKH CIGARETTE DK RYDALE</t>
  </si>
  <si>
    <t>GP021N08Z-K11002600R</t>
  </si>
  <si>
    <t>2001315187798</t>
  </si>
  <si>
    <t>GP021N08Z-K11002700R</t>
  </si>
  <si>
    <t>2001315187828</t>
  </si>
  <si>
    <t>GP021N091-K11002600R</t>
  </si>
  <si>
    <t>GP021N091-K11</t>
  </si>
  <si>
    <t>2001315192358</t>
  </si>
  <si>
    <t>HR CL STRAIGHT DK FLEET</t>
  </si>
  <si>
    <t>GP021A05B-Q1400D0000</t>
  </si>
  <si>
    <t>GP021A05B-Q14</t>
  </si>
  <si>
    <t>2001315193287</t>
  </si>
  <si>
    <t>V-SKINNY ANKLE BISTRETCH</t>
  </si>
  <si>
    <t>GP021A08J-B110006000</t>
  </si>
  <si>
    <t>GP021A08J-B11</t>
  </si>
  <si>
    <t>2001315194178</t>
  </si>
  <si>
    <t>HR ELASTIC CARPENTER PANT PRINT</t>
  </si>
  <si>
    <t>GP021A08J-B110008000</t>
  </si>
  <si>
    <t>2001315194185</t>
  </si>
  <si>
    <t>GP021D0LV-G1100XS000</t>
  </si>
  <si>
    <t>GP021D0LV-G11</t>
  </si>
  <si>
    <t>2001315205591</t>
  </si>
  <si>
    <t>V-LS RIBBED SFTSPN SCOOP</t>
  </si>
  <si>
    <t>GP021D0LV-N1100XS000</t>
  </si>
  <si>
    <t>GP021D0LV-N11</t>
  </si>
  <si>
    <t>2001315205669</t>
  </si>
  <si>
    <t>GP023G0KZ-A110141000</t>
  </si>
  <si>
    <t>GP023G0KZ-A11</t>
  </si>
  <si>
    <t>2001315237547</t>
  </si>
  <si>
    <t>164-176</t>
  </si>
  <si>
    <t>3PL_TW SS GR T</t>
  </si>
  <si>
    <t>GP021I0B7-A1100XL000</t>
  </si>
  <si>
    <t>GP021I0B7-A11</t>
  </si>
  <si>
    <t>2001315302542</t>
  </si>
  <si>
    <t>GP021I0B7-G1200XS000</t>
  </si>
  <si>
    <t>GP021I0B7-G12</t>
  </si>
  <si>
    <t>2001315302948</t>
  </si>
  <si>
    <t>GP021E0BM-A11000M000</t>
  </si>
  <si>
    <t>GP021E0BM-A11</t>
  </si>
  <si>
    <t>2001315309695</t>
  </si>
  <si>
    <t>V-SS VNK TOP</t>
  </si>
  <si>
    <t>GP021E0BM-A1100XS000</t>
  </si>
  <si>
    <t>2001315309732</t>
  </si>
  <si>
    <t>GP021E0BM-A11000S000</t>
  </si>
  <si>
    <t>2001315309749</t>
  </si>
  <si>
    <t>GP021E0BN-J11000L000</t>
  </si>
  <si>
    <t>GP021E0BN-J11</t>
  </si>
  <si>
    <t>2001315310011</t>
  </si>
  <si>
    <t>LS SHIRRED HENLEY TOP</t>
  </si>
  <si>
    <t>GP021E0BN-J1100XL000</t>
  </si>
  <si>
    <t>2001315310028</t>
  </si>
  <si>
    <t>GP021D0LP-M11000S000</t>
  </si>
  <si>
    <t>GP021D0LP-M11</t>
  </si>
  <si>
    <t>2001315311308</t>
  </si>
  <si>
    <t>LS FTR FUNNEL</t>
  </si>
  <si>
    <t>GP021I0B8-Q1200XS000</t>
  </si>
  <si>
    <t>GP021I0B8-Q12</t>
  </si>
  <si>
    <t>2001315313210</t>
  </si>
  <si>
    <t>WAFFLE PULLOVER</t>
  </si>
  <si>
    <t>GP021I0B8-G11</t>
  </si>
  <si>
    <t>GP021I0B8-G1100XS000</t>
  </si>
  <si>
    <t>2001315313289</t>
  </si>
  <si>
    <t>GP021I0B8-G11000S000</t>
  </si>
  <si>
    <t>2001315313319</t>
  </si>
  <si>
    <t>GP021I0B8-C1100XS000</t>
  </si>
  <si>
    <t>GP021I0B8-C11</t>
  </si>
  <si>
    <t>2001315313333</t>
  </si>
  <si>
    <t>GP021D0G6-C11000S000</t>
  </si>
  <si>
    <t>GP021D0G6-C11</t>
  </si>
  <si>
    <t>2001315314989</t>
  </si>
  <si>
    <t>V-SS FAV CREW NVL</t>
  </si>
  <si>
    <t>GP021D0G6-C1100XS000</t>
  </si>
  <si>
    <t>2001315314996</t>
  </si>
  <si>
    <t>GP021D0DJ-I11000S000</t>
  </si>
  <si>
    <t>GP021D0DJ-I11</t>
  </si>
  <si>
    <t>2001315315719</t>
  </si>
  <si>
    <t>V-SS FAV V NVL</t>
  </si>
  <si>
    <t>GP021D0DJ-I1100XS000</t>
  </si>
  <si>
    <t>2001315315764</t>
  </si>
  <si>
    <t>GP021D0IF-A15000S000</t>
  </si>
  <si>
    <t>GP021D0IF-A15</t>
  </si>
  <si>
    <t>2001315315832</t>
  </si>
  <si>
    <t>V-SS FAV CREW GR</t>
  </si>
  <si>
    <t>GP021D0MK-O11000S000</t>
  </si>
  <si>
    <t>GP021D0MK-O11</t>
  </si>
  <si>
    <t>2001315316303</t>
  </si>
  <si>
    <t>V-LS SFTSPUN RUFFLE TOP</t>
  </si>
  <si>
    <t>GP021D0MO-A11</t>
  </si>
  <si>
    <t>SS MOD CR UPDATE - STR</t>
  </si>
  <si>
    <t>GP021D0MO-A1100XS000</t>
  </si>
  <si>
    <t>2001315318345</t>
  </si>
  <si>
    <t>GP021D0MO-A11000L000</t>
  </si>
  <si>
    <t>2001315318352</t>
  </si>
  <si>
    <t>GP021D0MN-Q1100XS000</t>
  </si>
  <si>
    <t>GP021D0MN-Q11</t>
  </si>
  <si>
    <t>2001315318475</t>
  </si>
  <si>
    <t>LS VARIGATED RIB HENLEY</t>
  </si>
  <si>
    <t>GP021I0BM-J11000S000</t>
  </si>
  <si>
    <t>GP021I0BM-J11</t>
  </si>
  <si>
    <t>2001315319106</t>
  </si>
  <si>
    <t>V-TXTR CREW NVL</t>
  </si>
  <si>
    <t>GP021I0BM-J1100XS000</t>
  </si>
  <si>
    <t>2001315319113</t>
  </si>
  <si>
    <t>GP023G0LK-A1100XL000</t>
  </si>
  <si>
    <t>GP023G0LK-A11</t>
  </si>
  <si>
    <t>2001315327682</t>
  </si>
  <si>
    <t>V-LS FLIPPY TEE XLS GIRLS</t>
  </si>
  <si>
    <t>GP023K0AZ-K110005000</t>
  </si>
  <si>
    <t>GP023K0AZ-K11</t>
  </si>
  <si>
    <t>2001315330095</t>
  </si>
  <si>
    <t>HOL DOLMAN CREW TODDLER GIRL</t>
  </si>
  <si>
    <t>GP023B0CT-K11000M000</t>
  </si>
  <si>
    <t>GP023B0CT-K11</t>
  </si>
  <si>
    <t>2001315338763</t>
  </si>
  <si>
    <t>COZY FLC LGN - HOL GIRLS</t>
  </si>
  <si>
    <t>GP022F033-Q1100XS000</t>
  </si>
  <si>
    <t>GP022F033-Q11</t>
  </si>
  <si>
    <t>2001315534196</t>
  </si>
  <si>
    <t>V-LOGO SHORT 2PK black logo</t>
  </si>
  <si>
    <t>GP022F033-Q11000S000</t>
  </si>
  <si>
    <t>2001315534202</t>
  </si>
  <si>
    <t>GP022F033-Q11000M000</t>
  </si>
  <si>
    <t>2001315534219</t>
  </si>
  <si>
    <t>GP022F033-Q1100XL000</t>
  </si>
  <si>
    <t>2001315534233</t>
  </si>
  <si>
    <t>GP021D0K5-E1100XS000</t>
  </si>
  <si>
    <t>GP021D0K5-E11</t>
  </si>
  <si>
    <t>2001626542200</t>
  </si>
  <si>
    <t>SS MOD BATEAU STR</t>
  </si>
  <si>
    <t>GP021C0L0-J11000S000</t>
  </si>
  <si>
    <t>GP021C0L0-J11</t>
  </si>
  <si>
    <t>2001626861059</t>
  </si>
  <si>
    <t>V-3/4 SLV MIDI TIERED DRESS</t>
  </si>
  <si>
    <t>GP021E0BX-A12000S000</t>
  </si>
  <si>
    <t>GP021E0BX-A12</t>
  </si>
  <si>
    <t>2001626862506</t>
  </si>
  <si>
    <t>GP021E0BX-A12000M000</t>
  </si>
  <si>
    <t>2001626862513</t>
  </si>
  <si>
    <t>GP021E0BX-A1200XS000</t>
  </si>
  <si>
    <t>2001626862537</t>
  </si>
  <si>
    <t>GP021N09W-A11002800R</t>
  </si>
  <si>
    <t>GP021N09W-A11</t>
  </si>
  <si>
    <t>2001626865149</t>
  </si>
  <si>
    <t>V-MR LEGGING WHITE</t>
  </si>
  <si>
    <t>GP021N09W-A11003200L</t>
  </si>
  <si>
    <t>2001626865156</t>
  </si>
  <si>
    <t>GP021N09W-A11003100L</t>
  </si>
  <si>
    <t>2001626865255</t>
  </si>
  <si>
    <t>GP021N09W-A11003100S</t>
  </si>
  <si>
    <t>2001626865262</t>
  </si>
  <si>
    <t>GP021N09W-A11003300R</t>
  </si>
  <si>
    <t>2001626865286</t>
  </si>
  <si>
    <t>GP021N09W-A11003000S</t>
  </si>
  <si>
    <t>2001626865293</t>
  </si>
  <si>
    <t>GP021N09W-A11003200S</t>
  </si>
  <si>
    <t>2001626865316</t>
  </si>
  <si>
    <t>32xS</t>
  </si>
  <si>
    <t>GP021N09W-A11003400R</t>
  </si>
  <si>
    <t>2001626865330</t>
  </si>
  <si>
    <t>GP021N09W-A11003100R</t>
  </si>
  <si>
    <t>2001626865361</t>
  </si>
  <si>
    <t>GP021N09W-A11003500R</t>
  </si>
  <si>
    <t>2001626865385</t>
  </si>
  <si>
    <t>GP021C0LJ-A1100XS000</t>
  </si>
  <si>
    <t>GP021C0LJ-A11</t>
  </si>
  <si>
    <t>2001626865972</t>
  </si>
  <si>
    <t>FLUTTER SLV DBL TIE MIDI</t>
  </si>
  <si>
    <t>GP021C0LU-Q11000S000</t>
  </si>
  <si>
    <t>GP021C0LU-Q11</t>
  </si>
  <si>
    <t>2001626866870</t>
  </si>
  <si>
    <t>FLUTTER SLV TIE NECK MINI</t>
  </si>
  <si>
    <t>GP021E0CA-H11000S000</t>
  </si>
  <si>
    <t>GP021E0CA-H11</t>
  </si>
  <si>
    <t>2001626867570</t>
  </si>
  <si>
    <t>SL SMOCKED TOP</t>
  </si>
  <si>
    <t>GP021E0CA-H11000L000</t>
  </si>
  <si>
    <t>2001626867624</t>
  </si>
  <si>
    <t>GP021E0CB-G11000S000</t>
  </si>
  <si>
    <t>GP021E0CB-G11</t>
  </si>
  <si>
    <t>2001626867907</t>
  </si>
  <si>
    <t>V-SS FLTR SLV TOP</t>
  </si>
  <si>
    <t>GP021E0CA-A1200XL000</t>
  </si>
  <si>
    <t>GP021E0CA-A12</t>
  </si>
  <si>
    <t>2001626867914</t>
  </si>
  <si>
    <t>GP021E0CB-M1100XS000</t>
  </si>
  <si>
    <t>GP021E0CB-M11</t>
  </si>
  <si>
    <t>2001626867983</t>
  </si>
  <si>
    <t>GP021E0CB-M11000S000</t>
  </si>
  <si>
    <t>2001626868041</t>
  </si>
  <si>
    <t>GP021E0CE-A11000S000</t>
  </si>
  <si>
    <t>GP021E0CE-A11</t>
  </si>
  <si>
    <t>2001626868164</t>
  </si>
  <si>
    <t>SS FLUTTER TIE TOP</t>
  </si>
  <si>
    <t>GP021E0CB-G12000M000</t>
  </si>
  <si>
    <t>GP021E0CB-G12</t>
  </si>
  <si>
    <t>2001626868195</t>
  </si>
  <si>
    <t>GP021E0CB-G12000S000</t>
  </si>
  <si>
    <t>2001626868218</t>
  </si>
  <si>
    <t>GP021E0CB-G1200XS000</t>
  </si>
  <si>
    <t>2001626868256</t>
  </si>
  <si>
    <t>GP021S061-C1100XL000</t>
  </si>
  <si>
    <t>GP021S061-C11</t>
  </si>
  <si>
    <t>2001626870440</t>
  </si>
  <si>
    <t>V-GAP SPORT LOGO DOLPHIN SHORT</t>
  </si>
  <si>
    <t>GP021S062-E11000M000</t>
  </si>
  <si>
    <t>GP021S062-E11</t>
  </si>
  <si>
    <t>2001626870709</t>
  </si>
  <si>
    <t>V-GAP LOGO DB SHORT EXC</t>
  </si>
  <si>
    <t>GP021C0LI-G110016000</t>
  </si>
  <si>
    <t>GP021C0LI-G11</t>
  </si>
  <si>
    <t>2001626873618</t>
  </si>
  <si>
    <t>TIE HALTER MAXI DRESS</t>
  </si>
  <si>
    <t>GP021C0LI-G110020000</t>
  </si>
  <si>
    <t>2001626873649</t>
  </si>
  <si>
    <t>GP021S065-K110031000</t>
  </si>
  <si>
    <t>GP021S065-K11</t>
  </si>
  <si>
    <t>2001626874622</t>
  </si>
  <si>
    <t>V-CHEEKY SHORT- DARK LONI</t>
  </si>
  <si>
    <t>GP021C0LF-I1100XL000</t>
  </si>
  <si>
    <t>GP021C0LF-I11</t>
  </si>
  <si>
    <t>2001626875438</t>
  </si>
  <si>
    <t>SL MIDI HANKERCHIEF HEM DRESS</t>
  </si>
  <si>
    <t>GP021C0LB-K1100XS000</t>
  </si>
  <si>
    <t>GP021C0LB-K11</t>
  </si>
  <si>
    <t>2001626875940</t>
  </si>
  <si>
    <t>V-NEW SS VNK DRESS</t>
  </si>
  <si>
    <t>GP021E0C4-K1100XS000</t>
  </si>
  <si>
    <t>GP021E0C4-K11</t>
  </si>
  <si>
    <t>2001626877296</t>
  </si>
  <si>
    <t>V-SS SQ NK TOP</t>
  </si>
  <si>
    <t>GP021E0C4-J12</t>
  </si>
  <si>
    <t>GP021E0C4-J12000S000</t>
  </si>
  <si>
    <t>2001626877425</t>
  </si>
  <si>
    <t>GP021E0C7-A1100XL000</t>
  </si>
  <si>
    <t>GP021E0C7-A11</t>
  </si>
  <si>
    <t>2001626877449</t>
  </si>
  <si>
    <t>3/4 SLV DBL TIE TOP - TXT</t>
  </si>
  <si>
    <t>GP021E0C8-K11000S000</t>
  </si>
  <si>
    <t>GP021E0C8-K11</t>
  </si>
  <si>
    <t>2001626877524</t>
  </si>
  <si>
    <t>V-LS ZEN NK PINTUCK TOP</t>
  </si>
  <si>
    <t>GP021E0C8-K11000M000</t>
  </si>
  <si>
    <t>2001626877555</t>
  </si>
  <si>
    <t>GP021E0C3-K1100XS000</t>
  </si>
  <si>
    <t>GP021E0C3-K11</t>
  </si>
  <si>
    <t>2001626877593</t>
  </si>
  <si>
    <t>V-SL PEPLUM TOP</t>
  </si>
  <si>
    <t>GP021D0N3-K11</t>
  </si>
  <si>
    <t>V-SS FOREVERSOFT CREW NVL</t>
  </si>
  <si>
    <t>GP021D0N3-K1100XL000</t>
  </si>
  <si>
    <t>2001626879313</t>
  </si>
  <si>
    <t>GP021D0N2-G11</t>
  </si>
  <si>
    <t>V-SS HENLEY</t>
  </si>
  <si>
    <t>GP021D0N2-G1100XS000</t>
  </si>
  <si>
    <t>2001626879368</t>
  </si>
  <si>
    <t>GP021N099-K12002600R</t>
  </si>
  <si>
    <t>GP021N099-K12</t>
  </si>
  <si>
    <t>2001626880326</t>
  </si>
  <si>
    <t>V-CLASSIC STRAIGHT MED MASCO</t>
  </si>
  <si>
    <t>GP023G0LX-E1100XS000</t>
  </si>
  <si>
    <t>GP023G0LX-E11</t>
  </si>
  <si>
    <t>2001626884263</t>
  </si>
  <si>
    <t>GF BOXY TEE KIDS GIRL</t>
  </si>
  <si>
    <t>GP023G0M7-J11000L000</t>
  </si>
  <si>
    <t>GP023G0M7-J11</t>
  </si>
  <si>
    <t>2001626886441</t>
  </si>
  <si>
    <t>SS INTERACTIVE GR T - FEB GIRL</t>
  </si>
  <si>
    <t>GP023B0DH-A11000S000</t>
  </si>
  <si>
    <t>GP023B0DH-A11</t>
  </si>
  <si>
    <t>2001626887127</t>
  </si>
  <si>
    <t>FT STR LGN BTTM GIRL</t>
  </si>
  <si>
    <t>GP024C062-G110XXL000</t>
  </si>
  <si>
    <t>GP024C062-G11</t>
  </si>
  <si>
    <t>2001626889411</t>
  </si>
  <si>
    <t>164/176</t>
  </si>
  <si>
    <t>V-OPP PO SHORT BOY</t>
  </si>
  <si>
    <t>GP024C06C-K110004000</t>
  </si>
  <si>
    <t>GP024C06C-K11</t>
  </si>
  <si>
    <t>2001626889688</t>
  </si>
  <si>
    <t>V-HS LOGO PRNT SHORT TODDLER BOY</t>
  </si>
  <si>
    <t>GP024C06C-K110005000</t>
  </si>
  <si>
    <t>2001626889701</t>
  </si>
  <si>
    <t>GP024C069-M110XXL000</t>
  </si>
  <si>
    <t>GP024C069-M11</t>
  </si>
  <si>
    <t>2001626889961</t>
  </si>
  <si>
    <t>WW EASY SHORT BOY</t>
  </si>
  <si>
    <t>GP024C069-M11000L000</t>
  </si>
  <si>
    <t>2001626890004</t>
  </si>
  <si>
    <t>GP024C067-I110004000</t>
  </si>
  <si>
    <t>GP024C067-I11</t>
  </si>
  <si>
    <t>2001626890141</t>
  </si>
  <si>
    <t>V-FT LOGO SHORT TODDLER BOY</t>
  </si>
  <si>
    <t>GP024C067-I110005000</t>
  </si>
  <si>
    <t>2001626890158</t>
  </si>
  <si>
    <t>GP024C061-M11000L000</t>
  </si>
  <si>
    <t>GP024C061-M11</t>
  </si>
  <si>
    <t>2001626894934</t>
  </si>
  <si>
    <t>V-CARGO SHORT BOY</t>
  </si>
  <si>
    <t>GP023K0BQ-M110XXL000</t>
  </si>
  <si>
    <t>GP023K0BQ-M11</t>
  </si>
  <si>
    <t>2001626902561</t>
  </si>
  <si>
    <t>DIS CUTOFF CREW GIRL</t>
  </si>
  <si>
    <t>GP024K0EE-T110XXL000</t>
  </si>
  <si>
    <t>GP024K0EE-T11</t>
  </si>
  <si>
    <t>2001626903629</t>
  </si>
  <si>
    <t>V-TIE DYE CREW BOY</t>
  </si>
  <si>
    <t>GP024K0EE-T1100XL000</t>
  </si>
  <si>
    <t>2001626903636</t>
  </si>
  <si>
    <t>GP021A05B-Q140002000</t>
  </si>
  <si>
    <t>2001813268692</t>
  </si>
  <si>
    <t>GP021S05M-E11000L000</t>
  </si>
  <si>
    <t>2001813442399</t>
  </si>
  <si>
    <t>GP021S05M-E11000M000</t>
  </si>
  <si>
    <t>2001813442405</t>
  </si>
  <si>
    <t>GP021S05M-E11000S000</t>
  </si>
  <si>
    <t>2001813442412</t>
  </si>
  <si>
    <t>GP021E0BG-I11000S000</t>
  </si>
  <si>
    <t>GP021E0BG-I11</t>
  </si>
  <si>
    <t>2001813443006</t>
  </si>
  <si>
    <t>SS VNK BTN PEPLUM TOP</t>
  </si>
  <si>
    <t>GP021N08U-Q11002600R</t>
  </si>
  <si>
    <t>GP021N08U-Q11</t>
  </si>
  <si>
    <t>2001813443983</t>
  </si>
  <si>
    <t>V-CL STRGHT BLK</t>
  </si>
  <si>
    <t>GP021N08U-Q11002700R</t>
  </si>
  <si>
    <t>2001813444010</t>
  </si>
  <si>
    <t>GP021N08U-Q11003400R</t>
  </si>
  <si>
    <t>2001813444218</t>
  </si>
  <si>
    <t>GP021N08V-K11002500R</t>
  </si>
  <si>
    <t>GP021N08V-K11</t>
  </si>
  <si>
    <t>2001813444249</t>
  </si>
  <si>
    <t>V-CL STRGHT DK ASTOR</t>
  </si>
  <si>
    <t>GP021N08V-K11002600R</t>
  </si>
  <si>
    <t>2001813444263</t>
  </si>
  <si>
    <t>GP021N08V-K11002700R</t>
  </si>
  <si>
    <t>2001813444294</t>
  </si>
  <si>
    <t>GP021D0LG-N11000M000</t>
  </si>
  <si>
    <t>GP021D0LG-N11</t>
  </si>
  <si>
    <t>2001813447677</t>
  </si>
  <si>
    <t>SS SHRUNKEN TEE</t>
  </si>
  <si>
    <t>GP023B0BW-I110004000</t>
  </si>
  <si>
    <t>GP023B0BW-I11</t>
  </si>
  <si>
    <t>2001813462397</t>
  </si>
  <si>
    <t>TODDLER GIRL SUMMER CROP PTF LGN</t>
  </si>
  <si>
    <t>188</t>
  </si>
  <si>
    <t>GP023K0AB-K110182000</t>
  </si>
  <si>
    <t>GP023K0AB-K11</t>
  </si>
  <si>
    <t>2001813478268</t>
  </si>
  <si>
    <t>TEEN GIRLS TW CRP CUTOFF CREW</t>
  </si>
  <si>
    <t>GP023G0KY-J1100XL000</t>
  </si>
  <si>
    <t>GP023G0KY-J11</t>
  </si>
  <si>
    <t>2001813553828</t>
  </si>
  <si>
    <t>V-LS SEPT FLP GRPH</t>
  </si>
  <si>
    <t>GP024B090-K11000L000</t>
  </si>
  <si>
    <t>GP024B090-K11</t>
  </si>
  <si>
    <t>2001813643574</t>
  </si>
  <si>
    <t>V-COZY FIT TECH PANT BOYS</t>
  </si>
  <si>
    <t>GP023B0CV-K110141000</t>
  </si>
  <si>
    <t>GP023B0CV-K11</t>
  </si>
  <si>
    <t>2001813646391</t>
  </si>
  <si>
    <t>TW GF XOVR LGN TEEN</t>
  </si>
  <si>
    <t>GP023K0BN-M110141000</t>
  </si>
  <si>
    <t>GP023K0BN-M11</t>
  </si>
  <si>
    <t>2001813647305</t>
  </si>
  <si>
    <t>TW CROP CUTOFF HD GIRLS</t>
  </si>
  <si>
    <t>GP023K0BN-K110182000</t>
  </si>
  <si>
    <t>GP023K0BN-K11</t>
  </si>
  <si>
    <t>2001813647367</t>
  </si>
  <si>
    <t>GP024K0DL-M110XXL000</t>
  </si>
  <si>
    <t>GP024K0DL-M11</t>
  </si>
  <si>
    <t>2001813647770</t>
  </si>
  <si>
    <t>DOORBUSTER CREW BOYS</t>
  </si>
  <si>
    <t>GP024G0RJ-C110010000</t>
  </si>
  <si>
    <t>GP024G0RJ-C11</t>
  </si>
  <si>
    <t>2001813654457</t>
  </si>
  <si>
    <t>TW SS NVLTY CREW BOYS</t>
  </si>
  <si>
    <t>GP022E037-N11</t>
  </si>
  <si>
    <t>V-TD FM HERITAGE LOGO JOGGER</t>
  </si>
  <si>
    <t>GP022E037-N1100XS000</t>
  </si>
  <si>
    <t>2001813738843</t>
  </si>
  <si>
    <t>GP022E037-N11000S000</t>
  </si>
  <si>
    <t>2001813738850</t>
  </si>
  <si>
    <t>GP022E037-N1100XL000</t>
  </si>
  <si>
    <t>2001813738867</t>
  </si>
  <si>
    <t>GP022E037-N11000M000</t>
  </si>
  <si>
    <t>2001813738874</t>
  </si>
  <si>
    <t>GP022E037-N11000L000</t>
  </si>
  <si>
    <t>2001813738881</t>
  </si>
  <si>
    <t>GP021N08G-K110029032</t>
  </si>
  <si>
    <t>GP021N08G-K11</t>
  </si>
  <si>
    <t>2001875749023</t>
  </si>
  <si>
    <t>CHEEKY STRAIGHT OPTIC WHITE DEST LDH</t>
  </si>
  <si>
    <t>GP021S056-N110012000</t>
  </si>
  <si>
    <t>GP021S056-N11</t>
  </si>
  <si>
    <t>2001875749443</t>
  </si>
  <si>
    <t>HR LINEN PAPERBAG SHORT</t>
  </si>
  <si>
    <t>GP021S056-A110010000</t>
  </si>
  <si>
    <t>GP021S056-A11</t>
  </si>
  <si>
    <t>2001875749559</t>
  </si>
  <si>
    <t>GP021N08H-K11</t>
  </si>
  <si>
    <t>V-HR CIGARETTE LT CHRISTY DEST</t>
  </si>
  <si>
    <t>GP021N08H-K110027000</t>
  </si>
  <si>
    <t>2001875751965</t>
  </si>
  <si>
    <t>GP021D0KS-K1100XS000</t>
  </si>
  <si>
    <t>GP021D0KS-K11</t>
  </si>
  <si>
    <t>2001875761025</t>
  </si>
  <si>
    <t>V-SL LUXE NVL</t>
  </si>
  <si>
    <t>GP021E0B7-K11000S000</t>
  </si>
  <si>
    <t>GP021E0B7-K11</t>
  </si>
  <si>
    <t>2001875761490</t>
  </si>
  <si>
    <t>V-SL ZEN RFL NK TOP</t>
  </si>
  <si>
    <t>GP021E0B7-A11000S000</t>
  </si>
  <si>
    <t>GP021E0B7-A11</t>
  </si>
  <si>
    <t>2001875761568</t>
  </si>
  <si>
    <t>GP022F03B-Q11000M000</t>
  </si>
  <si>
    <t>GP022F03B-Q11</t>
  </si>
  <si>
    <t>2001876050258</t>
  </si>
  <si>
    <t>V-NEW ARCH LOGO SHORT</t>
  </si>
  <si>
    <t>ZZO1CCU23-T0000XS000</t>
  </si>
  <si>
    <t>ZZO1CCU23-T00</t>
  </si>
  <si>
    <t>4550215863151</t>
  </si>
  <si>
    <t>CLUB W SKORT</t>
  </si>
  <si>
    <t>ASICS</t>
  </si>
  <si>
    <t>TP721N0GT-A110026030</t>
  </si>
  <si>
    <t>TP721N0GT-A11</t>
  </si>
  <si>
    <t>5045430381423</t>
  </si>
  <si>
    <t>32'a20 ecr cord pari</t>
  </si>
  <si>
    <t>Topshop</t>
  </si>
  <si>
    <t>TP721N0D1-Q110028034</t>
  </si>
  <si>
    <t>TP721N0D1-Q11</t>
  </si>
  <si>
    <t>5045430649370</t>
  </si>
  <si>
    <t>AUSTIN RIP JAMIE AW19</t>
  </si>
  <si>
    <t>TP721N0D1-Q110024032</t>
  </si>
  <si>
    <t>5045430755088</t>
  </si>
  <si>
    <t>TP721N0D1-Q110026032</t>
  </si>
  <si>
    <t>5045431082473</t>
  </si>
  <si>
    <t>TP721N0D1-Q110025032</t>
  </si>
  <si>
    <t>5045431082480</t>
  </si>
  <si>
    <t>TP721N0D1-Q110025034</t>
  </si>
  <si>
    <t>5045431082541</t>
  </si>
  <si>
    <t>TP721N0D6-Q110032030</t>
  </si>
  <si>
    <t>TP721N0D6-Q11</t>
  </si>
  <si>
    <t>5045431085528</t>
  </si>
  <si>
    <t>STRAIGHT AW19</t>
  </si>
  <si>
    <t>TP721N0D6-Q110030030</t>
  </si>
  <si>
    <t>5045431085535</t>
  </si>
  <si>
    <t>TP721N0D6-Q110025032</t>
  </si>
  <si>
    <t>5045431085603</t>
  </si>
  <si>
    <t>TP721N0D6-Q110032032</t>
  </si>
  <si>
    <t>5045431085634</t>
  </si>
  <si>
    <t>TP721N0D6-Q110034034</t>
  </si>
  <si>
    <t>5045431085672</t>
  </si>
  <si>
    <t>TP721N0IO-K110026030</t>
  </si>
  <si>
    <t>TP721N0IO-K11</t>
  </si>
  <si>
    <t>5045431595164</t>
  </si>
  <si>
    <t>S20O MDT MOM  </t>
  </si>
  <si>
    <t>TP721D0VC-E110016000</t>
  </si>
  <si>
    <t>TP721D0VC-E11</t>
  </si>
  <si>
    <t>5045431665904</t>
  </si>
  <si>
    <t>INT:RIB TIE UP CARDI</t>
  </si>
  <si>
    <t>TP721E0SI-Q110006000</t>
  </si>
  <si>
    <t>TP721E0SI-Q11</t>
  </si>
  <si>
    <t>5045431721846</t>
  </si>
  <si>
    <t>rushed short sleeve</t>
  </si>
  <si>
    <t>TP721A0SA-C110010000</t>
  </si>
  <si>
    <t>TP721A0SA-C11</t>
  </si>
  <si>
    <t>5045432052055</t>
  </si>
  <si>
    <t>tie rib marl flare</t>
  </si>
  <si>
    <t>TP721A0SA-C110012000</t>
  </si>
  <si>
    <t>5045432052062</t>
  </si>
  <si>
    <t>TP721A0SA-C110014000</t>
  </si>
  <si>
    <t>5045432052079</t>
  </si>
  <si>
    <t>TP721B0MQ-Q110006000</t>
  </si>
  <si>
    <t>TP721B0MQ-Q11</t>
  </si>
  <si>
    <t>5045432324039</t>
  </si>
  <si>
    <t>wbk buckle skirt</t>
  </si>
  <si>
    <t>TP721E0WM-T110006000</t>
  </si>
  <si>
    <t>TP721E0WM-T11</t>
  </si>
  <si>
    <t>5045432521513</t>
  </si>
  <si>
    <t>star &amp; heart satin tie front</t>
  </si>
  <si>
    <t>TP721E0WL-Q110014000</t>
  </si>
  <si>
    <t>TP721E0WL-Q11</t>
  </si>
  <si>
    <t>5045432525573</t>
  </si>
  <si>
    <t>satin shirred waist top</t>
  </si>
  <si>
    <t>TP721E0WL-Q110008000</t>
  </si>
  <si>
    <t>5045432525627</t>
  </si>
  <si>
    <t>TP721D0U1-J110006000</t>
  </si>
  <si>
    <t>TP721D0U1-J11</t>
  </si>
  <si>
    <t>5045432682788</t>
  </si>
  <si>
    <t>SNO THERMAL TOP</t>
  </si>
  <si>
    <t>TP721N0D2-Q110024032</t>
  </si>
  <si>
    <t>TP721N0D2-Q11</t>
  </si>
  <si>
    <t>5045433318099</t>
  </si>
  <si>
    <t>COATED JAMIE AW19</t>
  </si>
  <si>
    <t>TP721N0D1-Q110030032</t>
  </si>
  <si>
    <t>5045433324427</t>
  </si>
  <si>
    <t>TP721N0D5-Q110026034</t>
  </si>
  <si>
    <t>TP721N0D5-Q11</t>
  </si>
  <si>
    <t>5045433325844</t>
  </si>
  <si>
    <t>MOM AW19</t>
  </si>
  <si>
    <t>TP721N0D5-Q110030032</t>
  </si>
  <si>
    <t>5045433326278</t>
  </si>
  <si>
    <t>TP721N0D5-Q110026032</t>
  </si>
  <si>
    <t>5045433326308</t>
  </si>
  <si>
    <t>TP721N0D6-Q110032034</t>
  </si>
  <si>
    <t>5045433330602</t>
  </si>
  <si>
    <t>TP721N0D5-Q110032030</t>
  </si>
  <si>
    <t>5045433333634</t>
  </si>
  <si>
    <t>TP721N0D1-Q110028030</t>
  </si>
  <si>
    <t>5045433347457</t>
  </si>
  <si>
    <t>TP721N0D5-K110025032</t>
  </si>
  <si>
    <t>TP721N0D5-K11</t>
  </si>
  <si>
    <t>5045433368049</t>
  </si>
  <si>
    <t>TP721N0D1-Q110028032</t>
  </si>
  <si>
    <t>5045433368056</t>
  </si>
  <si>
    <t>TP721N0D6-Q110024032</t>
  </si>
  <si>
    <t>5045433369992</t>
  </si>
  <si>
    <t>TP721N0D6-Q110030032</t>
  </si>
  <si>
    <t>5045433370004</t>
  </si>
  <si>
    <t>TP721A0P7-N110006000</t>
  </si>
  <si>
    <t>TP721A0P7-N11</t>
  </si>
  <si>
    <t>5045433695039</t>
  </si>
  <si>
    <t>billy</t>
  </si>
  <si>
    <t>TP721C181-T110006000</t>
  </si>
  <si>
    <t>TP721C181-T11</t>
  </si>
  <si>
    <t>5045433762670</t>
  </si>
  <si>
    <t>multi ditsy chuckon</t>
  </si>
  <si>
    <t>TP721A0P1-Q11000S000</t>
  </si>
  <si>
    <t>TP721A0P1-Q11</t>
  </si>
  <si>
    <t>5045433768191</t>
  </si>
  <si>
    <t>slim straight jogger</t>
  </si>
  <si>
    <t>ZZLSG0043-C000434883</t>
  </si>
  <si>
    <t>ZZLSG0043-C00</t>
  </si>
  <si>
    <t>5045433939911</t>
  </si>
  <si>
    <t>TILDA RING CAMI</t>
  </si>
  <si>
    <t>ZZLSG0024-F0004347F2</t>
  </si>
  <si>
    <t>ZZLSG0024-F00</t>
  </si>
  <si>
    <t>5045434249668</t>
  </si>
  <si>
    <t>GOLDIE CAMI TOP</t>
  </si>
  <si>
    <t>TP721D0WL-A11000M000</t>
  </si>
  <si>
    <t>TP721D0WL-A11</t>
  </si>
  <si>
    <t>5045434420678</t>
  </si>
  <si>
    <t>sun solar ls skater</t>
  </si>
  <si>
    <t>TP721E0WG-K110008000</t>
  </si>
  <si>
    <t>TP721E0WG-K11</t>
  </si>
  <si>
    <t>5045434520415</t>
  </si>
  <si>
    <t>os casual top stitch</t>
  </si>
  <si>
    <t>TP721E0WG-K110006000</t>
  </si>
  <si>
    <t>5045434520422</t>
  </si>
  <si>
    <t>TP721E0WG-K110010000</t>
  </si>
  <si>
    <t>5045434520446</t>
  </si>
  <si>
    <t>TP721C1G2-Q110008000</t>
  </si>
  <si>
    <t>TP721C1G2-Q11</t>
  </si>
  <si>
    <t>5045434572797</t>
  </si>
  <si>
    <t>ruchd waist jrsy flippy - jersey</t>
  </si>
  <si>
    <t>TP721C1G2-Q110010000</t>
  </si>
  <si>
    <t>5045434572803</t>
  </si>
  <si>
    <t>TP721C1G2-Q110006000</t>
  </si>
  <si>
    <t>5045434678697</t>
  </si>
  <si>
    <t>TP721E0WM-T110008000</t>
  </si>
  <si>
    <t>5045434955835</t>
  </si>
  <si>
    <t>ZZLSG0026-Q0004347FE</t>
  </si>
  <si>
    <t>ZZLSG0026-Q00</t>
  </si>
  <si>
    <t>5045435132471</t>
  </si>
  <si>
    <t>MESH INSERT BANDEAU</t>
  </si>
  <si>
    <t>ZZLSG0026-Q0004347FF</t>
  </si>
  <si>
    <t>5045435132488</t>
  </si>
  <si>
    <t>ZZLSG0034-H00043483B</t>
  </si>
  <si>
    <t>ZZLSG0034-H00</t>
  </si>
  <si>
    <t>5045435189161</t>
  </si>
  <si>
    <t>OFFER: NOA NOTCH V</t>
  </si>
  <si>
    <t>TP721N0D5-Q110024030</t>
  </si>
  <si>
    <t>5045436316580</t>
  </si>
  <si>
    <t>TP721N0D5-Q110026030</t>
  </si>
  <si>
    <t>5045436316627</t>
  </si>
  <si>
    <t>TP721N0D5-Q110028032</t>
  </si>
  <si>
    <t>5045436316825</t>
  </si>
  <si>
    <t>TP721N0D5-Q110028034</t>
  </si>
  <si>
    <t>5045436316924</t>
  </si>
  <si>
    <t>TP721N0D6-Q110025030</t>
  </si>
  <si>
    <t>5045436320624</t>
  </si>
  <si>
    <t>TP721N0D6-Q110024030</t>
  </si>
  <si>
    <t>5045436320631</t>
  </si>
  <si>
    <t>TP721N0D6-Q110025034</t>
  </si>
  <si>
    <t>5045436320945</t>
  </si>
  <si>
    <t>TP721E0RA-Q110006000</t>
  </si>
  <si>
    <t>TP721E0RA-Q11</t>
  </si>
  <si>
    <t>5045436764473</t>
  </si>
  <si>
    <t>daisy dot contrast</t>
  </si>
  <si>
    <t>TP721E0RA-Q110008000</t>
  </si>
  <si>
    <t>5045436764480</t>
  </si>
  <si>
    <t>TP721N0EE-Q110028030</t>
  </si>
  <si>
    <t>TP721N0EE-Q11</t>
  </si>
  <si>
    <t>5045437292418</t>
  </si>
  <si>
    <t>COAT MOM</t>
  </si>
  <si>
    <t>TP721D0TE-O110008000</t>
  </si>
  <si>
    <t>TP721D0TE-O11</t>
  </si>
  <si>
    <t>5045437551003</t>
  </si>
  <si>
    <t>split back cut and sew</t>
  </si>
  <si>
    <t>TP721D0TE-O110006000</t>
  </si>
  <si>
    <t>5045437551065</t>
  </si>
  <si>
    <t>TP721S085-K110010000</t>
  </si>
  <si>
    <t>TP721S085-K11</t>
  </si>
  <si>
    <t>5045439068493</t>
  </si>
  <si>
    <t>prem mom</t>
  </si>
  <si>
    <t>TP721N0FA-Q110025030</t>
  </si>
  <si>
    <t>TP721N0FA-Q11</t>
  </si>
  <si>
    <t>5045439492779</t>
  </si>
  <si>
    <t>ZED SKINNY SS20</t>
  </si>
  <si>
    <t>TP721N0FA-Q110026032</t>
  </si>
  <si>
    <t>5045439493714</t>
  </si>
  <si>
    <t>TP721N0FA-Q110025032</t>
  </si>
  <si>
    <t>5045439493769</t>
  </si>
  <si>
    <t>ZZLSG0028-A000434814</t>
  </si>
  <si>
    <t>ZZLSG0028-A00</t>
  </si>
  <si>
    <t>5045439680855</t>
  </si>
  <si>
    <t>H:STR EMB POP S</t>
  </si>
  <si>
    <t>TP721N0IR-Q110026032</t>
  </si>
  <si>
    <t>TP721N0IR-Q11</t>
  </si>
  <si>
    <t>5045440549974</t>
  </si>
  <si>
    <t>S20O WBK MOM</t>
  </si>
  <si>
    <t>TP721C1FA-G110006000</t>
  </si>
  <si>
    <t>TP721C1FA-G11</t>
  </si>
  <si>
    <t>5045440757232</t>
  </si>
  <si>
    <t>idol animal mix midi</t>
  </si>
  <si>
    <t>TP721E0VK-E110008000</t>
  </si>
  <si>
    <t>TP721E0VK-E11</t>
  </si>
  <si>
    <t>5045440786485</t>
  </si>
  <si>
    <t>spot collar shirt</t>
  </si>
  <si>
    <t>TP721E0UY-Q110008000</t>
  </si>
  <si>
    <t>TP721E0UY-Q11</t>
  </si>
  <si>
    <t>5045440787529</t>
  </si>
  <si>
    <t>mutton sleeve blouse 9-9</t>
  </si>
  <si>
    <t>TP721E0UZ-T110006000</t>
  </si>
  <si>
    <t>TP721E0UZ-T11</t>
  </si>
  <si>
    <t>5045440788175</t>
  </si>
  <si>
    <t>mutton sleeve blouse 9-9 ditsy</t>
  </si>
  <si>
    <t>TP721E0UZ-T110008000</t>
  </si>
  <si>
    <t>5045440788182</t>
  </si>
  <si>
    <t>TP721E0UZ-T110010000</t>
  </si>
  <si>
    <t>5045440788199</t>
  </si>
  <si>
    <t>TP721E0VV-Q110006000</t>
  </si>
  <si>
    <t>TP721E0VV-Q11</t>
  </si>
  <si>
    <t>5045440790086</t>
  </si>
  <si>
    <t>stud yoke collar top</t>
  </si>
  <si>
    <t>TP721E0VN-Q110008000</t>
  </si>
  <si>
    <t>TP721E0VN-Q11</t>
  </si>
  <si>
    <t>5045440817479</t>
  </si>
  <si>
    <t>textured peplum tea top</t>
  </si>
  <si>
    <t>TP721N0HK-K110028030</t>
  </si>
  <si>
    <t>TP721N0HK-K11</t>
  </si>
  <si>
    <t>5045441414547</t>
  </si>
  <si>
    <t>34'a20 blc parallel</t>
  </si>
  <si>
    <t>TP721A0SH-B11000M000</t>
  </si>
  <si>
    <t>TP721A0SH-B11</t>
  </si>
  <si>
    <t>5045441506556</t>
  </si>
  <si>
    <t>fg flare</t>
  </si>
  <si>
    <t>TP721A0SH-B11000S000</t>
  </si>
  <si>
    <t>5045441506617</t>
  </si>
  <si>
    <t>TP721D0YG-Q110006000</t>
  </si>
  <si>
    <t>TP721D0YG-Q11</t>
  </si>
  <si>
    <t>5045441604795</t>
  </si>
  <si>
    <t>tie front cardi</t>
  </si>
  <si>
    <t>TP721N0FU-Q110026030</t>
  </si>
  <si>
    <t>TP721N0FU-Q11</t>
  </si>
  <si>
    <t>5045442071626</t>
  </si>
  <si>
    <t>JAMIE CLEAN SS20</t>
  </si>
  <si>
    <t>TP721N0FU-Q110024032</t>
  </si>
  <si>
    <t>5045442071701</t>
  </si>
  <si>
    <t>TP721N0D1-Q110025030</t>
  </si>
  <si>
    <t>5045442183831</t>
  </si>
  <si>
    <t>TP721N0D1-Q110024030</t>
  </si>
  <si>
    <t>5045442183916</t>
  </si>
  <si>
    <t>TP721N0D1-Q110026030</t>
  </si>
  <si>
    <t>5045442184135</t>
  </si>
  <si>
    <t>TP721E0VR-G110006000</t>
  </si>
  <si>
    <t>TP721E0VR-G11</t>
  </si>
  <si>
    <t>5045442448916</t>
  </si>
  <si>
    <t>idol animal slv drama blouse</t>
  </si>
  <si>
    <t>TP721E0T3-A110008000</t>
  </si>
  <si>
    <t>TP721E0T3-A11</t>
  </si>
  <si>
    <t>5045442650760</t>
  </si>
  <si>
    <t>shirred long sleeve akbaslar</t>
  </si>
  <si>
    <t>TP721E0T3-A110010000</t>
  </si>
  <si>
    <t>5045442650777</t>
  </si>
  <si>
    <t>TP721A0SI-Q11000S000</t>
  </si>
  <si>
    <t>TP721A0SI-Q11</t>
  </si>
  <si>
    <t>5045442662008</t>
  </si>
  <si>
    <t>toggle trs</t>
  </si>
  <si>
    <t>TP721A0LI-M110010000</t>
  </si>
  <si>
    <t>TP721A0LI-M11</t>
  </si>
  <si>
    <t>5045448133717</t>
  </si>
  <si>
    <t>caitlin</t>
  </si>
  <si>
    <t>TP721C0XR-M110008000</t>
  </si>
  <si>
    <t>TP721C0XR-M11</t>
  </si>
  <si>
    <t>5054103036102</t>
  </si>
  <si>
    <t>seamed midi crepe</t>
  </si>
  <si>
    <t>ZZO0TMK19-G000474DE0</t>
  </si>
  <si>
    <t>ZZO0TMK19-G00</t>
  </si>
  <si>
    <t>5054103234843</t>
  </si>
  <si>
    <t>LSSCALLOPTEE</t>
  </si>
  <si>
    <t>ZZO0TMK19-G000474DE1</t>
  </si>
  <si>
    <t>5054103234850</t>
  </si>
  <si>
    <t>M0Q21E066-Q110010000</t>
  </si>
  <si>
    <t>M0Q21E066-Q11</t>
  </si>
  <si>
    <t>5057701121683</t>
  </si>
  <si>
    <t>NEW CORE HARNESS DETAIL LACE BODYSUIT</t>
  </si>
  <si>
    <t>Missguided</t>
  </si>
  <si>
    <t>M0Q21I06G-Q110014000</t>
  </si>
  <si>
    <t>M0Q21I06G-Q11</t>
  </si>
  <si>
    <t>5057702129596</t>
  </si>
  <si>
    <t>HIGH NECK KNITTED CROP</t>
  </si>
  <si>
    <t>M0Q21D0BB-Q110016000</t>
  </si>
  <si>
    <t>M0Q21D0BB-Q11</t>
  </si>
  <si>
    <t>5057702330725</t>
  </si>
  <si>
    <t>Sleeveless Lettuce Hem Crop Top 2 Pack</t>
  </si>
  <si>
    <t>M0Q21I06G-A110014000</t>
  </si>
  <si>
    <t>M0Q21I06G-A11</t>
  </si>
  <si>
    <t>5057703169690</t>
  </si>
  <si>
    <t>M0Q21E0A3-G110006000</t>
  </si>
  <si>
    <t>M0Q21E0A3-G11</t>
  </si>
  <si>
    <t>5057703526462</t>
  </si>
  <si>
    <t>POPLIN BUCKLE WRAP BLOUSE</t>
  </si>
  <si>
    <t>M0Q21E0A3-Q110006000</t>
  </si>
  <si>
    <t>M0Q21E0A3-Q11</t>
  </si>
  <si>
    <t>5057703526530</t>
  </si>
  <si>
    <t>M0Q21E0BC-Q110006000</t>
  </si>
  <si>
    <t>M0Q21E0BC-Q11</t>
  </si>
  <si>
    <t>5057703856576</t>
  </si>
  <si>
    <t>Light Magic Sparkle Turtle Neck Lettuce Hem Top Black</t>
  </si>
  <si>
    <t>M0Q21C24C-A110006000</t>
  </si>
  <si>
    <t>M0Q21C24C-A11</t>
  </si>
  <si>
    <t>5057704629018</t>
  </si>
  <si>
    <t>SHIRRED WAIST TIERED DRESS LS FLORAL</t>
  </si>
  <si>
    <t>M0Q21C24C-A110008000</t>
  </si>
  <si>
    <t>5057704629025</t>
  </si>
  <si>
    <t>M0Q21C24C-A110010000</t>
  </si>
  <si>
    <t>5057704629032</t>
  </si>
  <si>
    <t>M0Q21C1N7-M110008000</t>
  </si>
  <si>
    <t>M0Q21C1N7-M11</t>
  </si>
  <si>
    <t>5059381030972</t>
  </si>
  <si>
    <t>OVERSIZED DIP BACK SHIRT DRESS CHECK</t>
  </si>
  <si>
    <t>M0Q21C1N7-M110010000</t>
  </si>
  <si>
    <t>5059381030989</t>
  </si>
  <si>
    <t>M0Q21C1UL-K110006000</t>
  </si>
  <si>
    <t>M0Q21C1UL-K11</t>
  </si>
  <si>
    <t>5059381379972</t>
  </si>
  <si>
    <t>OVERSIZED DIP BACK SHIRT DRESS DALMATIAN</t>
  </si>
  <si>
    <t>M0Q21E0FS-Q110006000</t>
  </si>
  <si>
    <t>M0Q21E0FS-Q11</t>
  </si>
  <si>
    <t>5059381460380</t>
  </si>
  <si>
    <t>TIE CUFF MILKMAID TOP</t>
  </si>
  <si>
    <t>M0Q21A0EH-B110008000</t>
  </si>
  <si>
    <t>M0Q21A0EH-B11</t>
  </si>
  <si>
    <t>5059381560646</t>
  </si>
  <si>
    <t>BASIC JOGGER</t>
  </si>
  <si>
    <t>M0Q21A0EH-B110012000</t>
  </si>
  <si>
    <t>5059381560660</t>
  </si>
  <si>
    <t>M0Q21C1UJ-K110006000</t>
  </si>
  <si>
    <t>M0Q21C1UJ-K11</t>
  </si>
  <si>
    <t>5059381570645</t>
  </si>
  <si>
    <t>CINCHED WAIST DENIM SHIRT DRESS</t>
  </si>
  <si>
    <t>M0Q21C1SP-Q110006000</t>
  </si>
  <si>
    <t>M0Q21C1SP-Q11</t>
  </si>
  <si>
    <t>5059381618958</t>
  </si>
  <si>
    <t>SQUARE NECK MIDI DRESS LS FLORAL</t>
  </si>
  <si>
    <t>M0Q21C1SI-Q110006000</t>
  </si>
  <si>
    <t>M0Q21C1SI-Q11</t>
  </si>
  <si>
    <t>5059381669219</t>
  </si>
  <si>
    <t>M0Q21S05Y-C110006000</t>
  </si>
  <si>
    <t>M0Q21S05Y-C11</t>
  </si>
  <si>
    <t>5059381701322</t>
  </si>
  <si>
    <t>QUILTED SHORTS</t>
  </si>
  <si>
    <t>M0Q21S05Y-C110008000</t>
  </si>
  <si>
    <t>5059381701339</t>
  </si>
  <si>
    <t>M0Q21S05Y-C110010000</t>
  </si>
  <si>
    <t>5059381701346</t>
  </si>
  <si>
    <t>M0Q21E0GD-G110006000</t>
  </si>
  <si>
    <t>M0Q21E0GD-G11</t>
  </si>
  <si>
    <t>5059381718719</t>
  </si>
  <si>
    <t>PLEATED SATIN BUTTON DETAIL PEPLUM TOP</t>
  </si>
  <si>
    <t>M0Q21C1TR-G110006000</t>
  </si>
  <si>
    <t>M0Q21C1TR-G11</t>
  </si>
  <si>
    <t>5059381718795</t>
  </si>
  <si>
    <t>PLEATED SATIN BUTTON DETAIL DRESS</t>
  </si>
  <si>
    <t>M0Q21C1QV-K110006000</t>
  </si>
  <si>
    <t>M0Q21C1QV-K11</t>
  </si>
  <si>
    <t>5059381726318</t>
  </si>
  <si>
    <t>ELASTICATED PUFF SLEEVE SHIRT DRESS</t>
  </si>
  <si>
    <t>M0Q21C1TF-M110006000</t>
  </si>
  <si>
    <t>M0Q21C1TF-M11</t>
  </si>
  <si>
    <t>5059381854240</t>
  </si>
  <si>
    <t>GINGHAM BALLOON SLEEVE MINI DRESS</t>
  </si>
  <si>
    <t>M0Q21C1TF-M110008000</t>
  </si>
  <si>
    <t>5059381854257</t>
  </si>
  <si>
    <t>M0Q21N098-K110006000</t>
  </si>
  <si>
    <t>M0Q21N098-K11</t>
  </si>
  <si>
    <t>5059381961078</t>
  </si>
  <si>
    <t>NYLON BACKED JOGGER JEAN</t>
  </si>
  <si>
    <t>M0Q21I08E-B110016000</t>
  </si>
  <si>
    <t>M0Q21I08E-B11</t>
  </si>
  <si>
    <t>5059381963676</t>
  </si>
  <si>
    <t>HIGH LOW HEM TEXTURED KNIT JUMPER CO ORD</t>
  </si>
  <si>
    <t>M0Q21A0H9-A110141000</t>
  </si>
  <si>
    <t>M0Q21A0H9-A11</t>
  </si>
  <si>
    <t>5059382083359</t>
  </si>
  <si>
    <t>RIB RECYCLED WIDE LEG TROUSER</t>
  </si>
  <si>
    <t>M0Q21C1VN-C110006000</t>
  </si>
  <si>
    <t>M0Q21C1VN-C11</t>
  </si>
  <si>
    <t>5059382101381</t>
  </si>
  <si>
    <t>UTILITY POCKET SWEATER DRESS NEVADA</t>
  </si>
  <si>
    <t>M0Q21S066-K110006000</t>
  </si>
  <si>
    <t>M0Q21S066-K11</t>
  </si>
  <si>
    <t>5059382156244</t>
  </si>
  <si>
    <t>STRIPE DENIM SHORTS CO ORD</t>
  </si>
  <si>
    <t>M0Q21S066-K110008000</t>
  </si>
  <si>
    <t>5059382156251</t>
  </si>
  <si>
    <t>M0Q21S076-K110008000</t>
  </si>
  <si>
    <t>M0Q21S076-K11</t>
  </si>
  <si>
    <t>5059382195861</t>
  </si>
  <si>
    <t>COLOURBLOCK WINDBREAKER SHORT CO-ORD</t>
  </si>
  <si>
    <t>M0Q21E0GO-Q110006000</t>
  </si>
  <si>
    <t>M0Q21E0GO-Q11</t>
  </si>
  <si>
    <t>5059382220440</t>
  </si>
  <si>
    <t>LACE UP FRONT CROP TOP</t>
  </si>
  <si>
    <t>M0Q21E0GO-Q110008000</t>
  </si>
  <si>
    <t>5059382220457</t>
  </si>
  <si>
    <t>M0Q21E0GO-Q110010000</t>
  </si>
  <si>
    <t>5059382220464</t>
  </si>
  <si>
    <t>M0Q21C1VK-N110006000</t>
  </si>
  <si>
    <t>M0Q21C1VK-N11</t>
  </si>
  <si>
    <t>5059382222512</t>
  </si>
  <si>
    <t>TIE CUFF SMOCK DRESS</t>
  </si>
  <si>
    <t>M0Q21C1UW-K110006000</t>
  </si>
  <si>
    <t>M0Q21C1UW-K11</t>
  </si>
  <si>
    <t>5059382222758</t>
  </si>
  <si>
    <t>SHIRRED MILKMAID PUFF SLEEVE DRESS</t>
  </si>
  <si>
    <t>M0Q21E0IF-A110006000</t>
  </si>
  <si>
    <t>M0Q21E0IF-A11</t>
  </si>
  <si>
    <t>5059382258290</t>
  </si>
  <si>
    <t>FLORAL SQUARE PUFF SLEEVE TOP CO ORD</t>
  </si>
  <si>
    <t>CROCHET LACE UP BRALET</t>
  </si>
  <si>
    <t>M0Q21E0H7-C110008000</t>
  </si>
  <si>
    <t>M0Q21E0H7-C11</t>
  </si>
  <si>
    <t>5059382272180</t>
  </si>
  <si>
    <t>POCKET DETAIL JERSEY SHIRT</t>
  </si>
  <si>
    <t>M0Q21B0C3-C110008000</t>
  </si>
  <si>
    <t>M0Q21B0C3-C11</t>
  </si>
  <si>
    <t>5059382272791</t>
  </si>
  <si>
    <t>PU SNAKE PRINT PLEATED MINI SKIRT</t>
  </si>
  <si>
    <t>M0Q21S061-K110101000</t>
  </si>
  <si>
    <t>M0Q21S061-K11</t>
  </si>
  <si>
    <t>5059382312817</t>
  </si>
  <si>
    <t>LONGLINE KNITTED SHORTS CO ORD</t>
  </si>
  <si>
    <t>M0Q21S061-K110141000</t>
  </si>
  <si>
    <t>5059382312824</t>
  </si>
  <si>
    <t>M0Q21C1WZ-G110010000</t>
  </si>
  <si>
    <t>M0Q21C1WZ-G11</t>
  </si>
  <si>
    <t>5059382334604</t>
  </si>
  <si>
    <t>DITSY FRILL DETAIL PUFF SLEEVE DRESS</t>
  </si>
  <si>
    <t>M0Q21S06C-G110008000</t>
  </si>
  <si>
    <t>M0Q21S06C-G11</t>
  </si>
  <si>
    <t>5059382337964</t>
  </si>
  <si>
    <t>DRAWSTRING PAPERBAG SHORTS</t>
  </si>
  <si>
    <t>M0Q21E0HD-B110006000</t>
  </si>
  <si>
    <t>M0Q21E0HD-B11</t>
  </si>
  <si>
    <t>5059382340438</t>
  </si>
  <si>
    <t>RIB WRAP FRONT TIE WAIST CROP TOP</t>
  </si>
  <si>
    <t>M0Q21C1YI-I110008000</t>
  </si>
  <si>
    <t>M0Q21C1YI-I11</t>
  </si>
  <si>
    <t>5059382347840</t>
  </si>
  <si>
    <t>BUTTON DOWN SHIRRED SHIRT DRESS</t>
  </si>
  <si>
    <t>M0Q21E0IJ-M110006000</t>
  </si>
  <si>
    <t>M0Q21E0IJ-M11</t>
  </si>
  <si>
    <t>5059382348557</t>
  </si>
  <si>
    <t>PUFF SLEEVE TIE BACK DETAIL CROP TOP</t>
  </si>
  <si>
    <t>M0Q21C1YJ-O110006000</t>
  </si>
  <si>
    <t>M0Q21C1YJ-O11</t>
  </si>
  <si>
    <t>5059382349196</t>
  </si>
  <si>
    <t>CHECK SMOCK SHORT SLEEVE SHIRT DRESS</t>
  </si>
  <si>
    <t>M0Q21C1YJ-O110008000</t>
  </si>
  <si>
    <t>5059382349202</t>
  </si>
  <si>
    <t>M0Q21C1YJ-O110010000</t>
  </si>
  <si>
    <t>5059382349219</t>
  </si>
  <si>
    <t>M0Q21C1YJ-O110012000</t>
  </si>
  <si>
    <t>5059382349226</t>
  </si>
  <si>
    <t>M0Q21E0HM-J110006000</t>
  </si>
  <si>
    <t>M0Q21E0HM-J11</t>
  </si>
  <si>
    <t>5059382349516</t>
  </si>
  <si>
    <t>CHECK SHIRT</t>
  </si>
  <si>
    <t>M0Q21E0HM-J110008000</t>
  </si>
  <si>
    <t>5059382349523</t>
  </si>
  <si>
    <t>M0Q21E0IY-Q110014000</t>
  </si>
  <si>
    <t>M0Q21E0IY-Q11</t>
  </si>
  <si>
    <t>5059382439156</t>
  </si>
  <si>
    <t>M0Q21E0IY-Q110182000</t>
  </si>
  <si>
    <t>5059382439163</t>
  </si>
  <si>
    <t>46/48</t>
  </si>
  <si>
    <t>M0Q21E0JM-K110006000</t>
  </si>
  <si>
    <t>M0Q21E0JM-K11</t>
  </si>
  <si>
    <t>5059382453800</t>
  </si>
  <si>
    <t>CHAMBRAY CROP TOP CO ORD</t>
  </si>
  <si>
    <t>M0Q21E0JM-K110008000</t>
  </si>
  <si>
    <t>5059382453817</t>
  </si>
  <si>
    <t>M0Q21E0JM-K110010000</t>
  </si>
  <si>
    <t>5059382453824</t>
  </si>
  <si>
    <t>M0Q21E0JM-K110012000</t>
  </si>
  <si>
    <t>5059382453831</t>
  </si>
  <si>
    <t>M0Q21E0JM-K110014000</t>
  </si>
  <si>
    <t>5059382453848</t>
  </si>
  <si>
    <t>M0Q21E0JM-K110018000</t>
  </si>
  <si>
    <t>5059382453862</t>
  </si>
  <si>
    <t>M0Q21B0CL-O110014000</t>
  </si>
  <si>
    <t>M0Q21B0CL-O11</t>
  </si>
  <si>
    <t>5059382474171</t>
  </si>
  <si>
    <t>TIE WAIST MIDAXI SLIP SKIRT L</t>
  </si>
  <si>
    <t>M0Q21E0JQ-B11000S000</t>
  </si>
  <si>
    <t>M0Q21E0JQ-B11</t>
  </si>
  <si>
    <t>5059382519230</t>
  </si>
  <si>
    <t>HIGH LOW HEM KNITTED TOP</t>
  </si>
  <si>
    <t>M0Q21E0JQ-B11000M000</t>
  </si>
  <si>
    <t>5059382519247</t>
  </si>
  <si>
    <t>M0Q21C20L-H110012000</t>
  </si>
  <si>
    <t>M0Q21C20L-H11</t>
  </si>
  <si>
    <t>5059382627034</t>
  </si>
  <si>
    <t>CUT OUT LACE UP FRONT MINI DRESS</t>
  </si>
  <si>
    <t>M0Q21C20L-H110014000</t>
  </si>
  <si>
    <t>5059382627041</t>
  </si>
  <si>
    <t>M0Q21B0CP-M110006000</t>
  </si>
  <si>
    <t>M0Q21B0CP-M11</t>
  </si>
  <si>
    <t>5059382733162</t>
  </si>
  <si>
    <t>PLEATED MINI SKIRT CO ORD</t>
  </si>
  <si>
    <t>M0Q21B0CP-M110010000</t>
  </si>
  <si>
    <t>5059382733186</t>
  </si>
  <si>
    <t>M0Q21B0CP-M110012000</t>
  </si>
  <si>
    <t>5059382733193</t>
  </si>
  <si>
    <t>M0Q21D0MP-Q120018000</t>
  </si>
  <si>
    <t>M0Q21D0MP-Q12</t>
  </si>
  <si>
    <t>5059382744052</t>
  </si>
  <si>
    <t>3 PACK STRAIGHT NECK RIB BRALET</t>
  </si>
  <si>
    <t>M0Q21B0CV-M110014000</t>
  </si>
  <si>
    <t>M0Q21B0CV-M11</t>
  </si>
  <si>
    <t>5059382975555</t>
  </si>
  <si>
    <t>COORD RUCHED MINI SKIRT FLORAL</t>
  </si>
  <si>
    <t>M0Q21D0NQ-M110018000</t>
  </si>
  <si>
    <t>M0Q21D0NQ-M11</t>
  </si>
  <si>
    <t>5059382991364</t>
  </si>
  <si>
    <t>TWO TONE CROSS BACK STRAP TOPAND CYCLING SHORT SET</t>
  </si>
  <si>
    <t>M0Q21I06F-E110016000</t>
  </si>
  <si>
    <t>M0Q21I06F-E11</t>
  </si>
  <si>
    <t>5059383029820</t>
  </si>
  <si>
    <t>SKINNY RIB KNITTED V NECK BODY</t>
  </si>
  <si>
    <t>M0Q21I09C-A110182000</t>
  </si>
  <si>
    <t>M0Q21I09C-A11</t>
  </si>
  <si>
    <t>5059383046292</t>
  </si>
  <si>
    <t>RECYCLED HIGH NECK CROP JUMPER</t>
  </si>
  <si>
    <t>M0Q21D0OE-K110014000</t>
  </si>
  <si>
    <t>M0Q21D0OE-K11</t>
  </si>
  <si>
    <t>5059383060335</t>
  </si>
  <si>
    <t>SJXMG SJ SIGNATURE RINGER TEE</t>
  </si>
  <si>
    <t>M0Q21D0P0-M110014000</t>
  </si>
  <si>
    <t>M0Q21D0P0-M11</t>
  </si>
  <si>
    <t>5059383110009</t>
  </si>
  <si>
    <t>CREW NECK RIB HANKY HEM CROP TO</t>
  </si>
  <si>
    <t>M0Q21I09C-A110141000</t>
  </si>
  <si>
    <t>5059383119699</t>
  </si>
  <si>
    <t>M0Q21I094-K120012000</t>
  </si>
  <si>
    <t>M0Q21I094-K12</t>
  </si>
  <si>
    <t>5059383128189</t>
  </si>
  <si>
    <t>SKINNY MULTI RIB CARDIGAN</t>
  </si>
  <si>
    <t>M0Q21I094-K120016000</t>
  </si>
  <si>
    <t>5059383128202</t>
  </si>
  <si>
    <t>M0Q21I094-K120018000</t>
  </si>
  <si>
    <t>5059383128219</t>
  </si>
  <si>
    <t>M0Q21E0KD-B110006000</t>
  </si>
  <si>
    <t>M0Q21E0KD-B11</t>
  </si>
  <si>
    <t>5059383184529</t>
  </si>
  <si>
    <t>WIDE STRAP CROP TOP</t>
  </si>
  <si>
    <t>M0Q21E0KD-B110008000</t>
  </si>
  <si>
    <t>5059383184536</t>
  </si>
  <si>
    <t>M0Q21E0KD-B110010000</t>
  </si>
  <si>
    <t>5059383184543</t>
  </si>
  <si>
    <t>M0Q21C1ES-I110006000</t>
  </si>
  <si>
    <t>M0Q21C1ES-I11</t>
  </si>
  <si>
    <t>5059383217074</t>
  </si>
  <si>
    <t>SLINKY WRAP-OVER LS MINI DRESS</t>
  </si>
  <si>
    <t>M0Q21E0JV-G110008000</t>
  </si>
  <si>
    <t>M0Q21E0JV-G11</t>
  </si>
  <si>
    <t>5059383225406</t>
  </si>
  <si>
    <t>RUCHED BANDEU TOP</t>
  </si>
  <si>
    <t>M0Q21E0JV-G110012000</t>
  </si>
  <si>
    <t>5059383225420</t>
  </si>
  <si>
    <t>M0Q21E0JV-G110014000</t>
  </si>
  <si>
    <t>5059383225437</t>
  </si>
  <si>
    <t>M0Q21E0KE-K110012000</t>
  </si>
  <si>
    <t>M0Q21E0KE-K11</t>
  </si>
  <si>
    <t>5059383340765</t>
  </si>
  <si>
    <t>CUT OUT CORSET DETAIL</t>
  </si>
  <si>
    <t>M0Q21E0KE-K110014000</t>
  </si>
  <si>
    <t>5059383340772</t>
  </si>
  <si>
    <t>M0Q21D0PR-Q11000L000</t>
  </si>
  <si>
    <t>M0Q21D0PR-Q11</t>
  </si>
  <si>
    <t>5059383372186</t>
  </si>
  <si>
    <t>HIGH NECK RACER KNITTED TOP CO ORD</t>
  </si>
  <si>
    <t>M0Q21E0L0-J11000S000</t>
  </si>
  <si>
    <t>M0Q21E0L0-J11</t>
  </si>
  <si>
    <t>5059383378942</t>
  </si>
  <si>
    <t>RUCHED BUST CAMI TOP CO ORD</t>
  </si>
  <si>
    <t>M0Q21E0L0-J11000M000</t>
  </si>
  <si>
    <t>5059383378959</t>
  </si>
  <si>
    <t>M0Q21E0L0-J11000L000</t>
  </si>
  <si>
    <t>5059383378966</t>
  </si>
  <si>
    <t>M0Q21C207-Q110008000</t>
  </si>
  <si>
    <t>M0Q21C207-Q11</t>
  </si>
  <si>
    <t>5059383395796</t>
  </si>
  <si>
    <t>CROSS FRONT LAYERED MINI DRESS</t>
  </si>
  <si>
    <t>M0Q21B0D8-K110016000</t>
  </si>
  <si>
    <t>M0Q21B0D8-K11</t>
  </si>
  <si>
    <t>5059383411380</t>
  </si>
  <si>
    <t>COORD SHIRRED MINI SKIRT FLORAL</t>
  </si>
  <si>
    <t>M0Q21B0D8-K110018000</t>
  </si>
  <si>
    <t>5059383411397</t>
  </si>
  <si>
    <t>M0Q21E0KB-K110006000</t>
  </si>
  <si>
    <t>M0Q21E0KB-K11</t>
  </si>
  <si>
    <t>5059383424359</t>
  </si>
  <si>
    <t>COORD CROPPED SHIRT SS CHECK</t>
  </si>
  <si>
    <t>M0Q21E0JU-H110006000</t>
  </si>
  <si>
    <t>M0Q21E0JU-H11</t>
  </si>
  <si>
    <t>5059383425950</t>
  </si>
  <si>
    <t>RUCHED FRONT CAMI CROP TOP SA</t>
  </si>
  <si>
    <t>M0Q21E0JF-J110006000</t>
  </si>
  <si>
    <t>M0Q21E0JF-J11</t>
  </si>
  <si>
    <t>5059383448478</t>
  </si>
  <si>
    <t>MODESTY RUCHED SLEEVE TUNIC</t>
  </si>
  <si>
    <t>M0Q21E0JF-J110008000</t>
  </si>
  <si>
    <t>5059383448485</t>
  </si>
  <si>
    <t>M0Q21E0JF-J110010000</t>
  </si>
  <si>
    <t>5059383448492</t>
  </si>
  <si>
    <t>M0Q21E0L1-M110006000</t>
  </si>
  <si>
    <t>M0Q21E0L1-M11</t>
  </si>
  <si>
    <t>5059383487842</t>
  </si>
  <si>
    <t>OVERSIZED BASIC CHECK S</t>
  </si>
  <si>
    <t>M0Q21E0L1-M110008000</t>
  </si>
  <si>
    <t>5059383487859</t>
  </si>
  <si>
    <t>M0Q21D0OS-A110014000</t>
  </si>
  <si>
    <t>M0Q21D0OS-A11</t>
  </si>
  <si>
    <t>5059383709937</t>
  </si>
  <si>
    <t>EQUALITY ALWAYS CAP SLEEEVE CROP TOP</t>
  </si>
  <si>
    <t>M0Q21E0KQ-M110006000</t>
  </si>
  <si>
    <t>M0Q21E0KQ-M11</t>
  </si>
  <si>
    <t>5059383710292</t>
  </si>
  <si>
    <t>CORSET SEAM BLOUSON SHIRT</t>
  </si>
  <si>
    <t>M0Q21E0L9-I110101000</t>
  </si>
  <si>
    <t>M0Q21E0L9-I11</t>
  </si>
  <si>
    <t>5059383766190</t>
  </si>
  <si>
    <t>BOBBLE CABLE CAMI TOP CO ORD</t>
  </si>
  <si>
    <t>M0Q21E0KW-I110006000</t>
  </si>
  <si>
    <t>M0Q21E0KW-I11</t>
  </si>
  <si>
    <t>5059383789656</t>
  </si>
  <si>
    <t>MGXZL RIB CONTRAST STITCH CYCLING SHORT</t>
  </si>
  <si>
    <t>M0Q21C24X-Q110008000</t>
  </si>
  <si>
    <t>M0Q21C24X-Q11</t>
  </si>
  <si>
    <t>5059383977473</t>
  </si>
  <si>
    <t>RUCHED BUTTON UP DRESS</t>
  </si>
  <si>
    <t>M0Q21E0LO-A110068000</t>
  </si>
  <si>
    <t>M0Q21E0LO-A11</t>
  </si>
  <si>
    <t>5059384149404</t>
  </si>
  <si>
    <t>SOFT TOUCH KNITTED TROUSERS &amp; TOP SET</t>
  </si>
  <si>
    <t>M0Q21E0LO-A110101000</t>
  </si>
  <si>
    <t>5059384149428</t>
  </si>
  <si>
    <t>M0Q21E0LO-A110182000</t>
  </si>
  <si>
    <t>5059384149442</t>
  </si>
  <si>
    <t>M0Q21I08R-C110006000</t>
  </si>
  <si>
    <t>M0Q21I08R-C11</t>
  </si>
  <si>
    <t>5059384245793</t>
  </si>
  <si>
    <t>RECYCLED PREMIUM BOYFRIEND HOODIE</t>
  </si>
  <si>
    <t>M0Q21C224-T110006000</t>
  </si>
  <si>
    <t>M0Q21C224-T11</t>
  </si>
  <si>
    <t>5059384315779</t>
  </si>
  <si>
    <t>MGXZL JAQUARD DRAWSTRING ANIMAL MINI DRESS</t>
  </si>
  <si>
    <t>M0Q21C224-T110008000</t>
  </si>
  <si>
    <t>5059384315786</t>
  </si>
  <si>
    <t>M0Q21B0E7-G110101000</t>
  </si>
  <si>
    <t>M0Q21B0E7-G11</t>
  </si>
  <si>
    <t>5059384382269</t>
  </si>
  <si>
    <t>HOUDSTOOTH KNITTED MINI SKIRT</t>
  </si>
  <si>
    <t>M0Q21B0E7-G110182000</t>
  </si>
  <si>
    <t>5059384382283</t>
  </si>
  <si>
    <t>M0Q21I0AD-B110018000</t>
  </si>
  <si>
    <t>M0Q21I0AD-B11</t>
  </si>
  <si>
    <t>5059384383730</t>
  </si>
  <si>
    <t>KNIT SQAURE NECK RUCHED FRONT</t>
  </si>
  <si>
    <t>M0Q21I0AH-J110182000</t>
  </si>
  <si>
    <t>M0Q21I0AH-J11</t>
  </si>
  <si>
    <t>5059384384454</t>
  </si>
  <si>
    <t>DIAMOND CABLE JUMPER</t>
  </si>
  <si>
    <t>M0Q21B0DU-O110010000</t>
  </si>
  <si>
    <t>M0Q21B0DU-O11</t>
  </si>
  <si>
    <t>5059384479624</t>
  </si>
  <si>
    <t>PU SNAKE LOW WAIST MICRO MINI</t>
  </si>
  <si>
    <t>M0Q21B0DU-O110014000</t>
  </si>
  <si>
    <t>5059384479648</t>
  </si>
  <si>
    <t>M0Q21I09B-E120424000</t>
  </si>
  <si>
    <t>M0Q21I09B-E12</t>
  </si>
  <si>
    <t>5059384910196</t>
  </si>
  <si>
    <t>RECYCLED WAFFLE STITCH OFF THE SHOULDER ERISHA JUMPER</t>
  </si>
  <si>
    <t>M0Q21I09B-E120446000</t>
  </si>
  <si>
    <t>5059384910202</t>
  </si>
  <si>
    <t>M0Q21I09B-K120424000</t>
  </si>
  <si>
    <t>M0Q21I09B-K12</t>
  </si>
  <si>
    <t>5059384910233</t>
  </si>
  <si>
    <t>M0Q21I09B-J110014000</t>
  </si>
  <si>
    <t>M0Q21I09B-J11</t>
  </si>
  <si>
    <t>5059384910318</t>
  </si>
  <si>
    <t>M0Q21I0AR-B110068000</t>
  </si>
  <si>
    <t>M0Q21I0AR-B11</t>
  </si>
  <si>
    <t>5059384910585</t>
  </si>
  <si>
    <t>RECYCLED BATWING CARDIGAN 5GG</t>
  </si>
  <si>
    <t>M0Q21I0AR-B110141000</t>
  </si>
  <si>
    <t>5059384910608</t>
  </si>
  <si>
    <t>M0Q21I0AR-B110182000</t>
  </si>
  <si>
    <t>5059384910615</t>
  </si>
  <si>
    <t>M0Q21I0AO-K110141000</t>
  </si>
  <si>
    <t>M0Q21I0AO-K11</t>
  </si>
  <si>
    <t>5059384910646</t>
  </si>
  <si>
    <t>RECYCLED BATWING CARDIGAN 3GG</t>
  </si>
  <si>
    <t>M0Q21I0AO-K110182000</t>
  </si>
  <si>
    <t>5059384910653</t>
  </si>
  <si>
    <t>M0Q21I09B-G110014000</t>
  </si>
  <si>
    <t>M0Q21I09B-G11</t>
  </si>
  <si>
    <t>5059384911056</t>
  </si>
  <si>
    <t>M0Q21I09B-G110016000</t>
  </si>
  <si>
    <t>5059384911063</t>
  </si>
  <si>
    <t>M0Q21I09B-C120014000</t>
  </si>
  <si>
    <t>M0Q21I09B-C12</t>
  </si>
  <si>
    <t>5059384911094</t>
  </si>
  <si>
    <t>M0Q21I09B-C120016000</t>
  </si>
  <si>
    <t>5059384911100</t>
  </si>
  <si>
    <t>M0Q21I0AN-C110006000</t>
  </si>
  <si>
    <t>M0Q21I0AN-C11</t>
  </si>
  <si>
    <t>5059384916402</t>
  </si>
  <si>
    <t>LS BUTTON UP CARDIGAN</t>
  </si>
  <si>
    <t>M0Q21I0AN-C110008000</t>
  </si>
  <si>
    <t>5059384916419</t>
  </si>
  <si>
    <t>M0Q21I0AN-C110012000</t>
  </si>
  <si>
    <t>5059384916433</t>
  </si>
  <si>
    <t>M0Q21I0AN-C110014000</t>
  </si>
  <si>
    <t>5059384916440</t>
  </si>
  <si>
    <t>M0Q21E0M0-T110006000</t>
  </si>
  <si>
    <t>M0Q21E0M0-T11</t>
  </si>
  <si>
    <t>5059384916969</t>
  </si>
  <si>
    <t>CORD SPLICED SHIRT</t>
  </si>
  <si>
    <t>M0Q21E0M0-T110008000</t>
  </si>
  <si>
    <t>5059384916976</t>
  </si>
  <si>
    <t>M0Q21A0JH-Q110016000</t>
  </si>
  <si>
    <t>M0Q21A0JH-Q11</t>
  </si>
  <si>
    <t>5059384930521</t>
  </si>
  <si>
    <t>PLAIN VELVET FLARES</t>
  </si>
  <si>
    <t>M0Q21E0M4-K110006000</t>
  </si>
  <si>
    <t>M0Q21E0M4-K11</t>
  </si>
  <si>
    <t>5059384933843</t>
  </si>
  <si>
    <t>MGXZL SIDE TIE LS TOP CO-ORD</t>
  </si>
  <si>
    <t>M0Q21E0M4-K110012000</t>
  </si>
  <si>
    <t>5059384933874</t>
  </si>
  <si>
    <t>M0Q21E0M2-C110006000</t>
  </si>
  <si>
    <t>M0Q21E0M2-C11</t>
  </si>
  <si>
    <t>5059384933928</t>
  </si>
  <si>
    <t>MGXZLLS BUTTON UP CARDIGAN</t>
  </si>
  <si>
    <t>M0Q21E0M2-C110008000</t>
  </si>
  <si>
    <t>5059384933935</t>
  </si>
  <si>
    <t>M0Q21E0M2-C110014000</t>
  </si>
  <si>
    <t>5059384933966</t>
  </si>
  <si>
    <t>M0Q21C23U-C110010000</t>
  </si>
  <si>
    <t>M0Q21C23U-C11</t>
  </si>
  <si>
    <t>5059384941947</t>
  </si>
  <si>
    <t>MGXZLVELVET RIBBED LONG SLEEVE MIDAXI DRESS</t>
  </si>
  <si>
    <t>M0Q21C23U-C110012000</t>
  </si>
  <si>
    <t>5059384941954</t>
  </si>
  <si>
    <t>M0Q21C23O-Q110006000</t>
  </si>
  <si>
    <t>M0Q21C23O-Q11</t>
  </si>
  <si>
    <t>5059384942258</t>
  </si>
  <si>
    <t>SCUBA CREPE FRILL CUFF WRAP MI</t>
  </si>
  <si>
    <t>M0Q21C23O-Q110010000</t>
  </si>
  <si>
    <t>5059384942272</t>
  </si>
  <si>
    <t>M0Q21E0NQ-O110006000</t>
  </si>
  <si>
    <t>M0Q21E0NQ-O11</t>
  </si>
  <si>
    <t>5059384977977</t>
  </si>
  <si>
    <t>MILKMAID FLUTED LS TOP</t>
  </si>
  <si>
    <t>FI921A00Z-J1100XL000</t>
  </si>
  <si>
    <t>FI921A00Z-J11</t>
  </si>
  <si>
    <t>5059524025575</t>
  </si>
  <si>
    <t>Cut Away Leggings Pink</t>
  </si>
  <si>
    <t>Fiorucci</t>
  </si>
  <si>
    <t>FI921A018-A1100XL000</t>
  </si>
  <si>
    <t>FI921A018-A11</t>
  </si>
  <si>
    <t>5059524040066</t>
  </si>
  <si>
    <t>Saddle Stich Jogger White</t>
  </si>
  <si>
    <t>FI921E00B-T11000M000</t>
  </si>
  <si>
    <t>FI921E00B-T11</t>
  </si>
  <si>
    <t>5059524050850</t>
  </si>
  <si>
    <t>Desert Rise Knitted Bandana Top</t>
  </si>
  <si>
    <t>FI921E00B-T1100XL000</t>
  </si>
  <si>
    <t>5059524050874</t>
  </si>
  <si>
    <t>M0Q21C23T-K110006000</t>
  </si>
  <si>
    <t>M0Q21C23T-K11</t>
  </si>
  <si>
    <t>5059927069473</t>
  </si>
  <si>
    <t>BASIC JERSEY BELTED BLAZER DRE</t>
  </si>
  <si>
    <t>M0Q21E0MK-K110006000</t>
  </si>
  <si>
    <t>M0Q21E0MK-K11</t>
  </si>
  <si>
    <t>5059927072091</t>
  </si>
  <si>
    <t>POPLIN WRAP AROUND WAIST LS TOP</t>
  </si>
  <si>
    <t>M0Q21E0MP-O110008000</t>
  </si>
  <si>
    <t>M0Q21E0MP-O11</t>
  </si>
  <si>
    <t>5059927074903</t>
  </si>
  <si>
    <t>MARBLE PRINT SHIRT</t>
  </si>
  <si>
    <t>M0Q21E0MP-O110010000</t>
  </si>
  <si>
    <t>5059927074910</t>
  </si>
  <si>
    <t>M0Q21C23A-Q110006000</t>
  </si>
  <si>
    <t>M0Q21C23A-Q11</t>
  </si>
  <si>
    <t>5059927088580</t>
  </si>
  <si>
    <t>DIAMANTE EMBELLISHED MINI DRESS</t>
  </si>
  <si>
    <t>M0Q21C23A-Q110008000</t>
  </si>
  <si>
    <t>5059927088597</t>
  </si>
  <si>
    <t>M0Q21C24L-T110006000</t>
  </si>
  <si>
    <t>M0Q21C24L-T11</t>
  </si>
  <si>
    <t>5059927102095</t>
  </si>
  <si>
    <t>HALTERNECK LS FLORAL MINI DRESS</t>
  </si>
  <si>
    <t>M0Q21C24L-T110012000</t>
  </si>
  <si>
    <t>5059927102125</t>
  </si>
  <si>
    <t>M0Q21E0MW-Q110006000</t>
  </si>
  <si>
    <t>M0Q21E0MW-Q11</t>
  </si>
  <si>
    <t>5059927145337</t>
  </si>
  <si>
    <t>WRAP AROUND FLARE SLEEVE CROP SHIRT</t>
  </si>
  <si>
    <t>M0Q21E0MW-Q110008000</t>
  </si>
  <si>
    <t>5059927145344</t>
  </si>
  <si>
    <t>M0Q21E0MO-J110006000</t>
  </si>
  <si>
    <t>M0Q21E0MO-J11</t>
  </si>
  <si>
    <t>5059927147010</t>
  </si>
  <si>
    <t>CHECKERBOARD SATIN HALTER NECK TOP</t>
  </si>
  <si>
    <t>M0Q21I0B1-M110141000</t>
  </si>
  <si>
    <t>M0Q21I0B1-M11</t>
  </si>
  <si>
    <t>5059927239609</t>
  </si>
  <si>
    <t>FLORAL EMBROIDERED TOP CO ORD</t>
  </si>
  <si>
    <t>M0Q21I0B1-M110161000</t>
  </si>
  <si>
    <t>5059927239616</t>
  </si>
  <si>
    <t>M0Q21I0B0-T110161000</t>
  </si>
  <si>
    <t>M0Q21I0B0-T11</t>
  </si>
  <si>
    <t>5059927335738</t>
  </si>
  <si>
    <t>CONTRAST TIPPING CROPPED CARDIGAN</t>
  </si>
  <si>
    <t>M0Q21C1UT-G110006000</t>
  </si>
  <si>
    <t>M0Q21C1UT-G11</t>
  </si>
  <si>
    <t>5059927356030</t>
  </si>
  <si>
    <t>SLINKY TIE BELT PLUNGE MINI DRESS</t>
  </si>
  <si>
    <t>M0Q21C1UT-G110008000</t>
  </si>
  <si>
    <t>5059927356047</t>
  </si>
  <si>
    <t>M0Q21E0NG-K110008000</t>
  </si>
  <si>
    <t>M0Q21E0NG-K11</t>
  </si>
  <si>
    <t>5059927374584</t>
  </si>
  <si>
    <t>MGXZL FLORAL PRINT MESH LS COLLARED SHIRT</t>
  </si>
  <si>
    <t>M0Q21E0NG-K110010000</t>
  </si>
  <si>
    <t>5059927374591</t>
  </si>
  <si>
    <t>M0Q21E0N6-K110008000</t>
  </si>
  <si>
    <t>M0Q21E0N6-K11</t>
  </si>
  <si>
    <t>5059927384149</t>
  </si>
  <si>
    <t>SATIN LONG SLEEVE CROP TOP</t>
  </si>
  <si>
    <t>M0Q21E0N6-K110012000</t>
  </si>
  <si>
    <t>5059927384163</t>
  </si>
  <si>
    <t>M0Q21E0N6-K110014000</t>
  </si>
  <si>
    <t>5059927384170</t>
  </si>
  <si>
    <t>M0Q21E0N6-K110016000</t>
  </si>
  <si>
    <t>5059927384187</t>
  </si>
  <si>
    <t>M0Q21E0N6-K110018000</t>
  </si>
  <si>
    <t>5059927384194</t>
  </si>
  <si>
    <t>M0Q21B0EK-O110006000</t>
  </si>
  <si>
    <t>M0Q21B0EK-O11</t>
  </si>
  <si>
    <t>5059927422575</t>
  </si>
  <si>
    <t>ACETATE SLINKY MINI SKIRT</t>
  </si>
  <si>
    <t>M0Q21B0EK-O110010000</t>
  </si>
  <si>
    <t>5059927422599</t>
  </si>
  <si>
    <t>M0Q21B0EK-O110016000</t>
  </si>
  <si>
    <t>5059927422629</t>
  </si>
  <si>
    <t>M0Q21E0N9-O110006000</t>
  </si>
  <si>
    <t>M0Q21E0N9-O11</t>
  </si>
  <si>
    <t>5059927423909</t>
  </si>
  <si>
    <t>RUCHED FRONT ACETATE SLINKY SHIRT</t>
  </si>
  <si>
    <t>M0Q21E0N9-O110008000</t>
  </si>
  <si>
    <t>5059927423916</t>
  </si>
  <si>
    <t>M0Q21E0N9-O110010000</t>
  </si>
  <si>
    <t>5059927423923</t>
  </si>
  <si>
    <t>M0Q21E0N9-O110014000</t>
  </si>
  <si>
    <t>5059927423947</t>
  </si>
  <si>
    <t>M0Q21E0N9-O110016000</t>
  </si>
  <si>
    <t>5059927423961</t>
  </si>
  <si>
    <t>M0Q21E0N9-O110018000</t>
  </si>
  <si>
    <t>5059927423985</t>
  </si>
  <si>
    <t>M0Q21E0N0-K110006000</t>
  </si>
  <si>
    <t>M0Q21E0N0-K11</t>
  </si>
  <si>
    <t>5059927437821</t>
  </si>
  <si>
    <t>RIBBED CORSET DETAIL AYSM MILKMAID TOP</t>
  </si>
  <si>
    <t>M0Q21E0N0-K110008000</t>
  </si>
  <si>
    <t>5059927437838</t>
  </si>
  <si>
    <t>M0Q21E0N0-K110010000</t>
  </si>
  <si>
    <t>5059927437845</t>
  </si>
  <si>
    <t>M0Q21E0N0-K110012000</t>
  </si>
  <si>
    <t>5059927437852</t>
  </si>
  <si>
    <t>M0Q21E0NS-I110006000</t>
  </si>
  <si>
    <t>M0Q21E0NS-I11</t>
  </si>
  <si>
    <t>5059927468078</t>
  </si>
  <si>
    <t>LS PLUNGE SATIN CORSET BODYSUIT</t>
  </si>
  <si>
    <t>M0Q21B0EL-E110008000</t>
  </si>
  <si>
    <t>M0Q21B0EL-E11</t>
  </si>
  <si>
    <t>5059927482890</t>
  </si>
  <si>
    <t>SLINKY RUCHED MIDAXI SKIRT</t>
  </si>
  <si>
    <t>M0Q21C1WZ-E110010000</t>
  </si>
  <si>
    <t>M0Q21C1WZ-E11</t>
  </si>
  <si>
    <t>5059927828742</t>
  </si>
  <si>
    <t>M0Q21C1WZ-E110012000</t>
  </si>
  <si>
    <t>5059927828759</t>
  </si>
  <si>
    <t>M0Q21C1WZ-E110016000</t>
  </si>
  <si>
    <t>5059927828773</t>
  </si>
  <si>
    <t>M0Q21E0NU-A110006000</t>
  </si>
  <si>
    <t>M0Q21E0NU-A11</t>
  </si>
  <si>
    <t>5059927828803</t>
  </si>
  <si>
    <t>PUFF SLEEVE MILKMAID TOP</t>
  </si>
  <si>
    <t>M0Q21E0NU-A110008000</t>
  </si>
  <si>
    <t>5059927828810</t>
  </si>
  <si>
    <t>Summe von Final Stock (available)</t>
  </si>
  <si>
    <t>NOS</t>
  </si>
  <si>
    <t>SS</t>
  </si>
  <si>
    <t>AW</t>
  </si>
  <si>
    <t>Average RRP</t>
  </si>
  <si>
    <t>CG1</t>
  </si>
  <si>
    <t>CG2</t>
  </si>
  <si>
    <t>CG3</t>
  </si>
  <si>
    <t>CG4</t>
  </si>
  <si>
    <t>CG5</t>
  </si>
  <si>
    <t>Season</t>
  </si>
  <si>
    <t>Color</t>
  </si>
  <si>
    <t>RRP DE</t>
  </si>
  <si>
    <t>RRP Total</t>
  </si>
  <si>
    <t>Summe von RRP Total</t>
  </si>
  <si>
    <t>Total</t>
  </si>
  <si>
    <t>Quality</t>
  </si>
  <si>
    <t>Category</t>
  </si>
  <si>
    <t>Pallets</t>
  </si>
  <si>
    <t>Quantity</t>
  </si>
  <si>
    <t>AVG RRP/pc.</t>
  </si>
  <si>
    <t>A</t>
  </si>
  <si>
    <t>Textiles_regular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</si>
</sst>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5175B9"/>
        <bgColor rgb="FFFFFFFF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1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64" fontId="0" fillId="0" borderId="0" xfId="0" applyNumberFormat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8" fontId="0" fillId="0" borderId="0" xfId="0" applyNumberFormat="1"/>
    <xf numFmtId="164" fontId="2" fillId="0" borderId="0" xfId="0" applyNumberFormat="1" applyFont="1"/>
    <xf numFmtId="9" fontId="2" fillId="0" borderId="0" xfId="1" applyFont="1"/>
    <xf numFmtId="8" fontId="2" fillId="3" borderId="3" xfId="0" applyNumberFormat="1" applyFont="1" applyFill="1" applyBorder="1"/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8" fontId="6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8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Normal" xfId="0" builtinId="0"/>
    <cellStyle name="Percent" xfId="1" builtinId="5"/>
    <cellStyle name="Standard 2" xfId="2"/>
  </cellStyles>
  <dxfs count="2">
    <dxf>
      <numFmt numFmtId="165" formatCode="#,##0.00\ &quot;PLN&quot;_);[Red]\(#,##0.00\ &quot;PLN&quot;\)"/>
    </dxf>
    <dxf>
      <numFmt numFmtId="165" formatCode="#,##0.00\ &quot;PLN&quot;_);[Red]\(#,##0.00\ &quot;PLN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calcChain" Target="calcChain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Tobias Frank" refreshedDate="45170.405426736113" createdVersion="4" refreshedVersion="8" minRefreshableVersion="3" recordCount="3850">
  <cacheSource type="worksheet">
    <worksheetSource ref="A1:P3851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 count="99">
        <s v="Straight Leg"/>
        <s v="Long Sleeves"/>
        <s v="Casual Trousers"/>
        <s v="T-Shirts"/>
        <s v="Tailored Shorts"/>
        <s v="Jersey Shorts"/>
        <s v="Sleeveless"/>
        <s v="Strapless"/>
        <s v="Short Sleeves"/>
        <s v="Flared"/>
        <s v="Tops"/>
        <s v="Hoodies"/>
        <s v="Relaxed"/>
        <s v="Shirts"/>
        <s v="Fine Knit"/>
        <s v="Day Dresses"/>
        <s v="Placement Prints"/>
        <s v="Camis"/>
        <s v="Going out"/>
        <s v="Shorts"/>
        <s v="Jeggings"/>
        <s v="Gowns"/>
        <s v="Joggers"/>
        <s v="Straight Fit"/>
        <s v="Logos"/>
        <s v="Skinny"/>
        <s v="Loose Fit"/>
        <s v="Heavy Knit"/>
        <s v="Slim Fit"/>
        <s v="Trousers"/>
        <s v="Clean"/>
        <s v="Destroyed"/>
        <s v="Chinos"/>
        <s v="Jumpsuits"/>
        <s v="Wide legged Trousers"/>
        <s v="Washed"/>
        <s v="Straight"/>
        <s v="Sweaters"/>
        <s v="No Hood"/>
        <s v="Tunics"/>
        <s v="Jogging &amp; Training Shorts"/>
        <s v="Maxi Dresses"/>
        <s v="Cargo Trousers"/>
        <s v="Smart"/>
        <s v="Sweat Jumpers"/>
        <s v="Full"/>
        <s v="A-Line"/>
        <s v="Leggings"/>
        <s v="T-Shirt Dresses"/>
        <s v="Uni"/>
        <s v="Allover Prints"/>
        <s v="Stripes"/>
        <s v="Knit Dresses"/>
        <s v="Cocktail Dresses"/>
        <s v="Bermudas"/>
        <s v="Cropped"/>
        <s v="Long Sleeve"/>
        <s v="Short Sleeve"/>
        <s v="Denim Shorts"/>
        <s v="Denim Shirts"/>
        <s v="Joggingshorts"/>
        <s v="Bodysuits"/>
        <s v="Midi Skirts"/>
        <s v="Knitted Jumpers"/>
        <s v="Under"/>
        <s v="Dresses"/>
        <s v="None"/>
        <s v="Playsuits"/>
        <s v="Mini Skirts"/>
        <s v="Bootcut"/>
        <s v="Jersey Trousers"/>
        <s v="Hood"/>
        <s v="Crew Neck"/>
        <s v="Corduroy"/>
        <s v="Cardigans"/>
        <s v="Cargos"/>
        <s v="Fleece Jumpers"/>
        <s v="Nursing"/>
        <s v="Slim Tapered Leg" u="1"/>
        <s v="Baby-Overalls" u="1"/>
        <s v="Sweaters Zipthrough" u="1"/>
        <s v="Capes" u="1"/>
        <s v="Wedding Dresses" u="1"/>
        <s v="Sets" u="1"/>
        <s v="Mix &amp; Match Waistcoats" u="1"/>
        <s v="Over" u="1"/>
        <s v="Skinny Fit" u="1"/>
        <s v="Tailored" u="1"/>
        <s v="Fleece Jackets" u="1"/>
        <s v="Waistcoats" u="1"/>
        <s v="Mix &amp; Match Blazers" u="1"/>
        <s v="Woven Dresses" u="1"/>
        <s v="Polo" u="1"/>
        <s v="Sweat Jackets" u="1"/>
        <s v="Jersey Dresses" u="1"/>
        <s v="Romper Suits" u="1"/>
        <s v="Blazers Formal" u="1"/>
        <s v="Blouses / Woven Tops" u="1"/>
        <s v="V-Neck" u="1"/>
      </sharedItems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8">
      <sharedItems containsSemiMixedTypes="0" containsString="0" containsNumber="1" minValue="2.4E-2" maxValue="174.95"/>
    </cacheField>
    <cacheField name="Final Stock (available)" numFmtId="0">
      <sharedItems containsSemiMixedTypes="0" containsString="0" containsNumber="1" containsInteger="1" minValue="1" maxValue="12"/>
    </cacheField>
    <cacheField name="RRP Total" numFmtId="8">
      <sharedItems containsSemiMixedTypes="0" containsString="0" containsNumber="1" minValue="2.4E-2" maxValue="570.995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Tobias Frank" refreshedDate="45170.405427199075" createdVersion="4" refreshedVersion="8" minRefreshableVersion="3" recordCount="3850">
  <cacheSource type="worksheet">
    <worksheetSource ref="A1:P3851" sheet="Details"/>
  </cacheSource>
  <cacheFields count="16">
    <cacheField name="Brand" numFmtId="0">
      <sharedItems/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 count="3">
        <s v="NOS"/>
        <s v="SS"/>
        <s v="AW"/>
      </sharedItems>
    </cacheField>
    <cacheField name="Color" numFmtId="0">
      <sharedItems/>
    </cacheField>
    <cacheField name="Article Description" numFmtId="0">
      <sharedItems/>
    </cacheField>
    <cacheField name="RRP DE" numFmtId="8">
      <sharedItems containsSemiMixedTypes="0" containsString="0" containsNumber="1" minValue="2.4E-2" maxValue="174.95"/>
    </cacheField>
    <cacheField name="Final Stock (available)" numFmtId="0">
      <sharedItems containsSemiMixedTypes="0" containsString="0" containsNumber="1" containsInteger="1" minValue="1" maxValue="12"/>
    </cacheField>
    <cacheField name="RRP Total" numFmtId="8">
      <sharedItems containsSemiMixedTypes="0" containsString="0" containsNumber="1" minValue="2.4E-2" maxValue="570.995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Tobias Frank" refreshedDate="45170.405427893522" createdVersion="4" refreshedVersion="8" minRefreshableVersion="3" recordCount="3850">
  <cacheSource type="worksheet">
    <worksheetSource ref="A1:P3851" sheet="Details"/>
  </cacheSource>
  <cacheFields count="16">
    <cacheField name="Brand" numFmtId="0">
      <sharedItems count="546">
        <s v="BDG Urban Outfitters"/>
        <s v="OshKosh"/>
        <s v="iets frans..."/>
        <s v="Primitive"/>
        <s v="Free People"/>
        <s v="Carter's"/>
        <s v="HUF"/>
        <s v="American Eagle"/>
        <s v="Hope &amp; Ivy Tall"/>
        <s v="Nicki Studios"/>
        <s v="FADED"/>
        <s v="Kaotiko"/>
        <s v="Colourful Rebel"/>
        <s v="NEW girl ORDER"/>
        <s v="Gap Tall"/>
        <s v="Endless Nights"/>
        <s v="GAP Petite"/>
        <s v="NY CONCEPT"/>
        <s v="Vintage Supply"/>
        <s v="Newport Bay Sailing Club"/>
        <s v="CLOSURE London"/>
        <s v="274"/>
        <s v="STAPLE PIGEON"/>
        <s v="Little Mistress Petite"/>
        <s v="ORSAY"/>
        <s v="Pimkie"/>
        <s v="Billieblush"/>
        <s v="Aigle"/>
        <s v="Morgan"/>
        <s v="Molly Bracken"/>
        <s v="Tealer"/>
        <s v="IKKS"/>
        <s v="Kaporal"/>
        <s v="NAF NAF"/>
        <s v="Tartine et Chocolat"/>
        <s v="Sixth June"/>
        <s v="Maison Labiche"/>
        <s v="Petit Bateau"/>
        <s v="Wasted Paris"/>
        <s v="More &amp; More"/>
        <s v="LERROS"/>
        <s v="Seidensticker"/>
        <s v="Sense Organics"/>
        <s v="Zalando Essentials"/>
        <s v="YOUNG POETS"/>
        <s v="someday."/>
        <s v="Esprit"/>
        <s v="Friboo"/>
        <s v="Even&amp;Odd"/>
        <s v="Anna Field Tall"/>
        <s v="Anna Field Petite"/>
        <s v="Anna Field"/>
        <s v="YOURTURN"/>
        <s v="mint&amp;berry"/>
        <s v="one more story"/>
        <s v="Von Dutch"/>
        <s v="Walkiddy"/>
        <s v="EDITED"/>
        <s v="QS by s.Oliver"/>
        <s v="edc by Esprit"/>
        <s v="Esprit Collection"/>
        <s v="Blue Seven"/>
        <s v="Rich &amp; Royal"/>
        <s v="Ivy Park"/>
        <s v="TOM TAILOR DENIM"/>
        <s v="mine to five TOM TAILOR"/>
        <s v="MY TRUE ME TOM TAILOR"/>
        <s v="TOM TAILOR"/>
        <s v="Karl Kani"/>
        <s v="Sean John"/>
        <s v="Anna Field Curvy"/>
        <s v="Zign"/>
        <s v="Even&amp;Odd Curvy"/>
        <s v="Even&amp;Odd Petite"/>
        <s v="Even&amp;Odd Tall"/>
        <s v="Pier One"/>
        <s v="CALANDO"/>
        <s v="Ragwear"/>
        <s v="Staccato"/>
        <s v="Herrlicher"/>
        <s v="FUBU"/>
        <s v="Emily van den Bergh"/>
        <s v="OLYMP"/>
        <s v="Re.draft"/>
        <s v="ZIPUPS"/>
        <s v="happy girls"/>
        <s v="Opus"/>
        <s v="IVY OAK"/>
        <s v="On Vacation"/>
        <s v="Rotholz"/>
        <s v="Mara Mea"/>
        <s v="GOODBOIS"/>
        <s v="The Tracksuit Club"/>
        <s v="Miss Sixty"/>
        <s v="Topshop Petite"/>
        <s v="New Look"/>
        <s v="Marks &amp; Spencer"/>
        <s v="Closet"/>
        <s v="Simply Be"/>
        <s v="WAL G."/>
        <s v="WAL G TALL"/>
        <s v="Brave Soul"/>
        <s v="Tony Hawk"/>
        <s v="South Beach Petite"/>
        <s v="Seraphine"/>
        <s v="Thought"/>
        <s v="Milk it"/>
        <s v="The Ragged Priest"/>
        <s v="Kickers Classics"/>
        <s v="Never Fully Dressed Tall"/>
        <s v="NU-IN"/>
        <s v="ALIGNE"/>
        <s v="The Bonnie Mob"/>
        <s v="IN THE STYLE"/>
        <s v="Never Fully Dressed"/>
        <s v="Never Fully Dressed Petite"/>
        <s v="Jaded London"/>
        <s v="Glamorous"/>
        <s v="Fashion Union Petite"/>
        <s v="Fashion Union"/>
        <s v="4th &amp; Reckless"/>
        <s v="Fashion Union Tall"/>
        <s v="Missguided Plus"/>
        <s v="Dorothy Perkins Petite"/>
        <s v="Dorothy Perkins Curve"/>
        <s v="CAPSULE by Simply Be"/>
        <s v="Missguided Tall"/>
        <s v="Missguided Petite"/>
        <s v="Mennace"/>
        <s v="Topman"/>
        <s v="Glamorous Petite"/>
        <s v="Glamorous Tall"/>
        <s v="Glamorous Bloom"/>
        <s v="Glamorous Curve"/>
        <s v="Night Addict"/>
        <s v="Hackett London"/>
        <s v="Criminal Damage"/>
        <s v="Lyle &amp; Scott"/>
        <s v="The Couture Club"/>
        <s v="Sister Jane"/>
        <s v="KENDALL + KYLIE"/>
        <s v="aerie"/>
        <s v="Lemon Beret"/>
        <s v="+351"/>
        <s v="LEGO® kidswear"/>
        <s v="Automobili Lamborghini Kidswear"/>
        <s v="Soaked in Luxury"/>
        <s v="Part Two"/>
        <s v="b.young"/>
        <s v="ICHI"/>
        <s v="Rosemunde"/>
        <s v="Bruuns Bazaar"/>
        <s v="KnowledgeCotton Apparel"/>
        <s v="REVOLUTION"/>
        <s v="Hust &amp; Claire"/>
        <s v="Zizzi"/>
        <s v="Kangol"/>
        <s v="Samsøe Samsøe"/>
        <s v="Envii"/>
        <s v="MarMar Copenhagen"/>
        <s v="Ivy Copenhagen"/>
        <s v="H2O Fagerholt"/>
        <s v="Soft Gallery"/>
        <s v="Cream"/>
        <s v="Culture"/>
        <s v="MINI A TURE"/>
        <s v="Moss Copenhagen"/>
        <s v="Denim Project"/>
        <s v="Grunt"/>
        <s v="Woodbird"/>
        <s v="ARKK Copenhagen"/>
        <s v="Soft Rebels"/>
        <s v="Soyaconcept"/>
        <s v="By Malene Birger"/>
        <s v="Nümph"/>
        <s v="Kaffe"/>
        <s v="The New"/>
        <s v="Redefined Rebel"/>
        <s v="Minimum"/>
        <s v="Moves"/>
        <s v="Vero Moda"/>
        <s v="Only &amp; Sons"/>
        <s v="Selected Femme"/>
        <s v="JDY"/>
        <s v="Jack &amp; Jones"/>
        <s v="Object"/>
        <s v="VILA"/>
        <s v="Object Tall"/>
        <s v="Object Petite"/>
        <s v="EVOKED VILA"/>
        <s v="VILA Petite"/>
        <s v="BZR"/>
        <s v="Résumé"/>
        <s v="Fred's World by Green Cotton"/>
        <s v="Müsli by GREEN COTTON"/>
        <s v="Molo"/>
        <s v="mbyM"/>
        <s v="Saint Tropez"/>
        <s v="Solid"/>
        <s v="Lounge Nine"/>
        <s v="Kaffe Curve"/>
        <s v="Noisy May Tall"/>
        <s v="ONLY"/>
        <s v="ONLY Petite"/>
        <s v="esmé studios"/>
        <s v="Freequent"/>
        <s v="Ilse Jacobsen"/>
        <s v="Cost:bart"/>
        <s v="JUST FEMALE"/>
        <s v="Danefæ København"/>
        <s v="ONLY Carmakoma"/>
        <s v="ONLY Tall"/>
        <s v="YAS"/>
        <s v="Vero Moda Tall"/>
        <s v="Pieces"/>
        <s v="Pieces Curve"/>
        <s v="Noisy May"/>
        <s v="Modström"/>
        <s v="Noisy May Petite"/>
        <s v="Selected Femme Curve"/>
        <s v="Pieces Petite"/>
        <s v="PIECES Tall"/>
        <s v="Name it"/>
        <s v="Vero Moda Petite"/>
        <s v="Selected Femme Tall"/>
        <s v="Noisy May Curve"/>
        <s v="Selected Femme Petite"/>
        <s v="LMTD"/>
        <s v="YAS Tall"/>
        <s v="Mads Nørgaard"/>
        <s v="Casual Friday"/>
        <s v="ICHI PETITE"/>
        <s v="InWear"/>
        <s v="YAS Petite"/>
        <s v="JJXX"/>
        <s v="Jack &amp; Jones PREMIUM"/>
        <s v="Pieces Kids"/>
        <s v="Selected Homme"/>
        <s v="Vero Moda Curve"/>
        <s v="JDY Tall"/>
        <s v="Neon &amp; Nylon"/>
        <s v="Jack &amp; Jones Junior"/>
        <s v="JDY Petite"/>
        <s v="ONLY Curve"/>
        <s v="INDICODE JEANS"/>
        <s v="Bewear"/>
        <s v="Makia"/>
        <s v="Papu Design"/>
        <s v="NA-KD"/>
        <s v="Gina Tricot Petite"/>
        <s v="Gina Tricot"/>
        <s v="Gina Tricot Mini"/>
        <s v="Gina Tricot Tall"/>
        <s v="Gina Tricot Young"/>
        <s v="Weekday"/>
        <s v="Monki"/>
        <s v="Lindex"/>
        <s v="Nly by Nelly"/>
        <s v="Dr.Denim"/>
        <s v="Dr.Denim Petite"/>
        <s v="Dr.Denim Tall"/>
        <s v="Dr.Denim Plus"/>
        <s v="NA-KD Tall"/>
        <s v="KIDS by NA-KD"/>
        <s v="Mini Rodini"/>
        <s v="Dedicated"/>
        <s v="Biscote"/>
        <s v="Strellson"/>
        <s v="ODLO"/>
        <s v="Sisley"/>
        <s v="Diadora"/>
        <s v="Pietro Brunelli"/>
        <s v="CMP"/>
        <s v="Progetto Quid"/>
        <s v="OVS"/>
        <s v="Marni"/>
        <s v="Champion Rochester"/>
        <s v="JEEP"/>
        <s v="Rifò"/>
        <s v="Springfield"/>
        <s v="Tiwel"/>
        <s v="Cortefiel"/>
        <s v="Wawaland"/>
        <s v="Twin &amp; Chic"/>
        <s v="Mango"/>
        <s v="Violeta by Mango"/>
        <s v="Ecoalf"/>
        <s v="Mavi"/>
        <s v="LTB"/>
        <s v="Trendyol"/>
        <s v="Blue Effect"/>
        <s v="Retour Jeans"/>
        <s v="The GoodPeople"/>
        <s v="O'Neill"/>
        <s v="Esqualo"/>
        <s v="Rethink Stat"/>
        <s v="Cars Jeans"/>
        <s v="Noppies Studio"/>
        <s v="Vingino"/>
        <s v="Petrol Industries"/>
        <s v="Expresso"/>
        <s v="Mexx"/>
        <s v="Abrand Jeans"/>
        <s v="nANA jUDY"/>
        <s v="Afends"/>
        <s v="Johnny Bigg"/>
        <s v="Ripe"/>
        <s v="Mossman"/>
        <s v="Forever New"/>
        <s v="Rolla's"/>
        <s v="Cotton On"/>
        <s v="Cotton On Petite"/>
        <s v="Forever New Petite"/>
        <s v="Cotton On Curve"/>
        <s v="GAP"/>
        <s v="ASICS"/>
        <s v="Topshop"/>
        <s v="Missguided"/>
        <s v="Fiorucci"/>
        <s v="Love Moschino" u="1"/>
        <s v="Daily Basis Studios" u="1"/>
        <s v="Tommy Jeans Curve" u="1"/>
        <s v="Armani Exchange" u="1"/>
        <s v="Champion Reverse Weave" u="1"/>
        <s v="Calvin Klein Jeans Plus" u="1"/>
        <s v="Farm Rio" u="1"/>
        <s v="Dsquared2" u="1"/>
        <s v="adidas Performance" u="1"/>
        <s v="United Colors of Benetton" u="1"/>
        <s v="Pepe Jeans" u="1"/>
        <s v="Blood Brother" u="1"/>
        <s v="Bikkembergs" u="1"/>
        <s v="True Religion" u="1"/>
        <s v="NIKKIE" u="1"/>
        <s v="Turtledove" u="1"/>
        <s v="The North Face" u="1"/>
        <s v="oftt" u="1"/>
        <s v="Armani Jeans" u="1"/>
        <s v="Love Copenhagen" u="1"/>
        <s v="Max Mara Leisure" u="1"/>
        <s v="Hollister Co." u="1"/>
        <s v="WAL G PETITE" u="1"/>
        <s v="Calvin Klein Jeans" u="1"/>
        <s v="One Green Elephant" u="1"/>
        <s v="Paco Rabanne" u="1"/>
        <s v="Elleme" u="1"/>
        <s v="Charabia" u="1"/>
        <s v="JOOP!" u="1"/>
        <s v="Abercrombie &amp; Fitch" u="1"/>
        <s v="Joha" u="1"/>
        <s v="Columbia" u="1"/>
        <s v="Lacoste LIVE" u="1"/>
        <s v="Dickies" u="1"/>
        <s v="Juicy Couture" u="1"/>
        <s v="GAI+LISVA" u="1"/>
        <s v="Frugi" u="1"/>
        <s v="Diesel Black Gold" u="1"/>
        <s v="Converse" u="1"/>
        <s v="Zadig &amp; Voltaire" u="1"/>
        <s v="adidas Originals" u="1"/>
        <s v="G-Star" u="1"/>
        <s v="Gabba" u="1"/>
        <s v="Zign Curvy" u="1"/>
        <s v="Ellesse" u="1"/>
        <s v="Iceberg" u="1"/>
        <s v="Småfolk" u="1"/>
        <s v="Mykke Hofmann" u="1"/>
        <s v="Pinko" u="1"/>
        <s v="RIANI" u="1"/>
        <s v="Mustang" u="1"/>
        <s v="Bonton" u="1"/>
        <s v="Family First" u="1"/>
        <s v="Jarlo" u="1"/>
        <s v="Pedro del Hierro" u="1"/>
        <s v="Gebe" u="1"/>
        <s v="FRAME" u="1"/>
        <s v="Mother" u="1"/>
        <s v="Tommy Jeans" u="1"/>
        <s v="Good For Nothing" u="1"/>
        <s v="Marc O'Polo" u="1"/>
        <s v="CHINTI &amp; PARKER" u="1"/>
        <s v="Claudie Pierlot" u="1"/>
        <s v="Patrizia Pepe" u="1"/>
        <s v="Noa Noa" u="1"/>
        <s v="Liu Jo Jeans" u="1"/>
        <s v="3.1 Phillip Lim" u="1"/>
        <s v="Iro" u="1"/>
        <s v="Who What Wear" u="1"/>
        <s v="CMEO COLLECTIVE" u="1"/>
        <s v="BLANCHE" u="1"/>
        <s v="Tommy Hilfiger Curve" u="1"/>
        <s v="EA7 Emporio Armani" u="1"/>
        <s v="KARL LAGERFELD" u="1"/>
        <s v="Gestuz" u="1"/>
        <s v="Needle &amp; Thread" u="1"/>
        <s v="Diane von Furstenberg" u="1"/>
        <s v="maje" u="1"/>
        <s v="AllSaints" u="1"/>
        <s v="By Malina" u="1"/>
        <s v="CHIARA FERRAGNI" u="1"/>
        <s v="Good American" u="1"/>
        <s v="Vans" u="1"/>
        <s v="TINYCOTTONS" u="1"/>
        <s v="Wood Wood" u="1"/>
        <s v="Deadwood" u="1"/>
        <s v="One Teaspoon" u="1"/>
        <s v="Les Deux" u="1"/>
        <s v="Michael Kors" u="1"/>
        <s v="Marc O'Polo DENIM" u="1"/>
        <s v="Mos Mosh" u="1"/>
        <s v="J.CREW" u="1"/>
        <s v="Stefanel" u="1"/>
        <s v="Polo Sport Ralph Lauren" u="1"/>
        <s v="Neuw" u="1"/>
        <s v="Banana Republic" u="1"/>
        <s v="Paul Smith Junior" u="1"/>
        <s v="MAMALICIOUS" u="1"/>
        <s v="Global Funk" u="1"/>
        <s v="WEEKEND MaxMara" u="1"/>
        <s v="Versace Jeans Couture" u="1"/>
        <s v="rag &amp; bone" u="1"/>
        <s v="U.S. Polo Assn." u="1"/>
        <s v="American Vintage" u="1"/>
        <s v="Napapijri" u="1"/>
        <s v="Notes du Nord" u="1"/>
        <s v="Rosa &amp; Me" u="1"/>
        <s v="ohma!" u="1"/>
        <s v="Sarah Regensburger" u="1"/>
        <s v="Bec + Bridge" u="1"/>
        <s v="Champion" u="1"/>
        <s v="sandro" u="1"/>
        <s v="Nike Performance" u="1"/>
        <s v="Victoria Beckham" u="1"/>
        <s v="N°21" u="1"/>
        <s v="Polo Ralph Lauren Big &amp; Tall" u="1"/>
        <s v="Levi's® Skateboarding" u="1"/>
        <s v="New Balance" u="1"/>
        <s v="La Martina" u="1"/>
        <s v="Calvin Klein" u="1"/>
        <s v="Emporio Armani" u="1"/>
        <s v="Tommy Hilfiger" u="1"/>
        <s v="Lee Cooper" u="1"/>
        <s v="Jack's Sportswear" u="1"/>
        <s v="Forever Unique" u="1"/>
        <s v="Club Monaco" u="1"/>
        <s v="Maya Deluxe" u="1"/>
        <s v="True Violet" u="1"/>
        <s v="Madewell" u="1"/>
        <s v="Twist &amp; Tango" u="1"/>
        <s v="WAUW CAPOW by Bangbang Copenhagen" u="1"/>
        <s v="Nike Sportswear" u="1"/>
        <s v="McQ Alexander McQueen" u="1"/>
        <s v="Jordan" u="1"/>
        <s v="J Brand" u="1"/>
        <s v="Lindbergh" u="1"/>
        <s v="Local Heroes" u="1"/>
        <s v="DKNY Loungewear" u="1"/>
        <s v="Reebok Classic" u="1"/>
        <s v="Diesel" u="1"/>
        <s v="Emilio Pucci" u="1"/>
        <s v="Lee" u="1"/>
        <s v="Fila" u="1"/>
        <s v="LIU JO" u="1"/>
        <s v="Cacharel" u="1"/>
        <s v="Polo Club" u="1"/>
        <s v="Lauren Ralph Lauren" u="1"/>
        <s v="DAY Birger et Mikkelsen" u="1"/>
        <s v="Polo Ralph Lauren" u="1"/>
        <s v="Puma" u="1"/>
        <s v="Envie de Fraise" u="1"/>
        <s v="Birgitte Herskind" u="1"/>
        <s v="UGG" u="1"/>
        <s v="Wrangler" u="1"/>
        <s v="Kings Will Dream" u="1"/>
        <s v="Billabong" u="1"/>
        <s v="s.Oliver" u="1"/>
        <s v="MICHAEL Michael Kors" u="1"/>
        <s v="Stella Nova" u="1"/>
        <s v="Paulina" u="1"/>
        <s v="GARMENT PROJECT" u="1"/>
        <s v="Levi's®" u="1"/>
        <s v="Timberland" u="1"/>
        <s v="Denham" u="1"/>
        <s v="Ted Baker" u="1"/>
        <s v="Tiger of Sweden" u="1"/>
        <s v="U Collection by Forever Unique" u="1"/>
        <s v="Nominal" u="1"/>
        <s v="Desigual" u="1"/>
        <s v="Mascara" u="1"/>
        <s v="NORTH HILL PARIS" u="1"/>
        <s v="Comptoir des Cotonniers" u="1"/>
        <s v="Lauren Ralph Lauren Petite" u="1"/>
        <s v="GANT" u="1"/>
        <s v="Dr.Denim Preggo" u="1"/>
        <s v="Konges Sløjd" u="1"/>
        <s v="Hofmann Copenhagen" u="1"/>
        <s v="Bench" u="1"/>
        <s v="Lovechild" u="1"/>
        <s v="Schott" u="1"/>
        <s v="Carlo Colucci" u="1"/>
        <s v="Obey Clothing" u="1"/>
        <s v="STUDIO ID" u="1"/>
        <s v="Nife" u="1"/>
        <s v="7 for all mankind" u="1"/>
        <s v="NOT JUST A LABEL" u="1"/>
        <s v="byTiMo" u="1"/>
        <s v="Second Female" u="1"/>
        <s v="2nd Day" u="1"/>
        <s v="Levi's® Plus" u="1"/>
        <s v="DESIGNERS REMIX" u="1"/>
        <s v="Scotch &amp; Soda" u="1"/>
        <s v="SUMMERY Copenhagen" u="1"/>
        <s v="Barbour" u="1"/>
        <s v="DRYKORN" u="1"/>
        <s v="Replay" u="1"/>
        <s v="Monnalisa" u="1"/>
        <s v="Reebok" u="1"/>
        <s v="DKNY" u="1"/>
        <s v="Lacoste" u="1"/>
        <s v="Versace Jeans" u="1"/>
        <s v="Cras" u="1"/>
        <s v="WRSTBHVR" u="1"/>
        <s v="Levi's® Made &amp; Crafted" u="1"/>
        <s v="Marc Cain" u="1"/>
        <s v="Zwillingsherz" u="1"/>
        <s v="Banana Republic Petite" u="1"/>
        <s v="The Marc Jacobs" u="1"/>
        <s v="King Louie" u="1"/>
        <s v="Ética" u="1"/>
        <s v="HOSBJERG" u="1"/>
        <s v="Calvin Klein Underwear" u="1"/>
        <s v="Han Kjøbenhavn" u="1"/>
        <s v="Calvin Klein Performance" u="1"/>
        <s v="Filippa K" u="1"/>
        <s v="Tomorrow" u="1"/>
        <s v="Guess" u="1"/>
        <s v="Holzweiler" u="1"/>
        <s v="Jacky Baby" u="1"/>
        <s v="Barbour International" u="1"/>
        <s v="Another-Label" u="1"/>
        <s v="MM6 Maison Margiela" u="1"/>
        <s v="TWINSET" u="1"/>
        <s v="9Fashion" u="1"/>
        <s v="Roxy" u="1"/>
        <s v="Forever Fit" u="1"/>
        <s v="Pomkin" u="1"/>
      </sharedItems>
    </cacheField>
    <cacheField name="Simple-SKU" numFmtId="0">
      <sharedItems/>
    </cacheField>
    <cacheField name="Config-SKU" numFmtId="0">
      <sharedItems/>
    </cacheField>
    <cacheField name="EAN" numFmtId="0">
      <sharedItems/>
    </cacheField>
    <cacheField name="Size" numFmtId="0">
      <sharedItems/>
    </cacheField>
    <cacheField name="CG1" numFmtId="0">
      <sharedItems/>
    </cacheField>
    <cacheField name="CG2" numFmtId="0">
      <sharedItems/>
    </cacheField>
    <cacheField name="CG3" numFmtId="0">
      <sharedItems/>
    </cacheField>
    <cacheField name="CG4" numFmtId="0">
      <sharedItems/>
    </cacheField>
    <cacheField name="CG5" numFmtId="0">
      <sharedItems/>
    </cacheField>
    <cacheField name="Season" numFmtId="0">
      <sharedItems/>
    </cacheField>
    <cacheField name="Color" numFmtId="0">
      <sharedItems/>
    </cacheField>
    <cacheField name="Article Description" numFmtId="0">
      <sharedItems/>
    </cacheField>
    <cacheField name="RRP DE" numFmtId="8">
      <sharedItems containsSemiMixedTypes="0" containsString="0" containsNumber="1" minValue="2.4E-2" maxValue="174.95"/>
    </cacheField>
    <cacheField name="Final Stock (available)" numFmtId="0">
      <sharedItems containsSemiMixedTypes="0" containsString="0" containsNumber="1" containsInteger="1" minValue="1" maxValue="12"/>
    </cacheField>
    <cacheField name="RRP Total" numFmtId="8">
      <sharedItems containsSemiMixedTypes="0" containsString="0" containsNumber="1" minValue="2.4E-2" maxValue="570.995999999999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0">
  <r>
    <s v="BDG Urban Outfitters"/>
    <s v="QX721N008-A110027000"/>
    <s v="QX721N008-A11"/>
    <s v="0190382816563"/>
    <s v="27"/>
    <s v="Clothing"/>
    <s v="Women"/>
    <s v="Jeans"/>
    <s v="Straight Leg"/>
    <x v="0"/>
    <s v="NOS"/>
    <s v="off-white"/>
    <s v="PAX"/>
    <n v="59.95"/>
    <n v="6"/>
    <n v="359.70000000000005"/>
  </r>
  <r>
    <s v="BDG Urban Outfitters"/>
    <s v="QX721N008-K110026000"/>
    <s v="QX721N008-K11"/>
    <s v="0190382933734"/>
    <s v="26"/>
    <s v="Clothing"/>
    <s v="Women"/>
    <s v="Jeans"/>
    <s v="Straight Leg"/>
    <x v="0"/>
    <s v="NOS"/>
    <s v="blue"/>
    <s v="PAX"/>
    <n v="59.95"/>
    <n v="1"/>
    <n v="59.95"/>
  </r>
  <r>
    <s v="BDG Urban Outfitters"/>
    <s v="QX721D00C-Q11000S000"/>
    <s v="QX721D00C-Q11"/>
    <s v="0190382942613"/>
    <s v="S"/>
    <s v="Clothing"/>
    <s v="Women"/>
    <s v="Jersey"/>
    <s v="Long Sleeves"/>
    <x v="1"/>
    <s v="NOS"/>
    <s v="black"/>
    <s v="LONG SLEEVE V NECK TOP"/>
    <n v="28.95"/>
    <n v="6"/>
    <n v="173.7"/>
  </r>
  <r>
    <s v="BDG Urban Outfitters"/>
    <s v="QX721N010-A110031000"/>
    <s v="QX721N010-A11"/>
    <s v="0193129619908"/>
    <s v="31"/>
    <s v="Clothing"/>
    <s v="Women"/>
    <s v="Trousers"/>
    <s v="Casual Trousers"/>
    <x v="2"/>
    <s v="NOS"/>
    <s v="off-white"/>
    <s v="Thin Wale Cord Mom"/>
    <n v="59.95"/>
    <n v="6"/>
    <n v="359.70000000000005"/>
  </r>
  <r>
    <s v="OshKosh"/>
    <s v="OK024G08X-K110014000"/>
    <s v="OK024G08X-K11"/>
    <s v="0194135830165"/>
    <s v="164/170"/>
    <s v="Clothing"/>
    <s v="Boys"/>
    <s v="T-Shirts"/>
    <s v="T-Shirts"/>
    <x v="3"/>
    <s v="SS"/>
    <s v="dark blue"/>
    <s v="SS Mid-Tier Graphic"/>
    <n v="18.95"/>
    <n v="4"/>
    <n v="75.8"/>
  </r>
  <r>
    <s v="OshKosh"/>
    <s v="OK023C028-J11005T000"/>
    <s v="OK023C028-J11"/>
    <s v="0194135855366"/>
    <s v="110"/>
    <s v="Clothing"/>
    <s v="Girls"/>
    <s v="Shorts"/>
    <s v="Tailored Shorts"/>
    <x v="4"/>
    <s v="SS"/>
    <s v="pink"/>
    <s v="pull on shorts"/>
    <n v="18.95"/>
    <n v="4"/>
    <n v="75.8"/>
  </r>
  <r>
    <s v="OshKosh"/>
    <s v="OK023C020-A110005000"/>
    <s v="OK023C020-A11"/>
    <s v="0194135866096"/>
    <s v="110"/>
    <s v="Clothing"/>
    <s v="Girls"/>
    <s v="Shorts"/>
    <s v="Jersey Shorts"/>
    <x v="5"/>
    <s v="SS"/>
    <s v="white"/>
    <s v="athleisure shorts"/>
    <n v="18.95"/>
    <n v="1"/>
    <n v="18.95"/>
  </r>
  <r>
    <s v="OshKosh"/>
    <s v="OK023C020-A110007000"/>
    <s v="OK023C020-A11"/>
    <s v="0194135866119"/>
    <s v="122"/>
    <s v="Clothing"/>
    <s v="Girls"/>
    <s v="Shorts"/>
    <s v="Jersey Shorts"/>
    <x v="5"/>
    <s v="SS"/>
    <s v="white"/>
    <s v="athleisure shorts"/>
    <n v="18.95"/>
    <n v="2"/>
    <n v="37.9"/>
  </r>
  <r>
    <s v="OshKosh"/>
    <s v="OK023G083-K110007000"/>
    <s v="OK023G083-K11"/>
    <s v="0194135870765"/>
    <s v="122"/>
    <s v="Clothing"/>
    <s v="Girls"/>
    <s v="T-Shirts"/>
    <s v="T-Shirts"/>
    <x v="3"/>
    <s v="SS"/>
    <s v="blue"/>
    <s v="midtier graphic"/>
    <n v="18.95"/>
    <n v="1"/>
    <n v="18.95"/>
  </r>
  <r>
    <s v="BDG Urban Outfitters"/>
    <s v="QX721D01H-M12000S000"/>
    <s v="QX721D01H-M12"/>
    <s v="0194510054414"/>
    <s v="S"/>
    <s v="Clothing"/>
    <s v="Women"/>
    <s v="Jersey"/>
    <s v="Sleeveless"/>
    <x v="6"/>
    <s v="SS"/>
    <s v="dark green"/>
    <s v="Imogen Tank"/>
    <n v="28.95"/>
    <n v="4"/>
    <n v="115.8"/>
  </r>
  <r>
    <s v="BDG Urban Outfitters"/>
    <s v="QX721D01G-G11000S000"/>
    <s v="QX721D01G-G11"/>
    <s v="0194510056159"/>
    <s v="S"/>
    <s v="Clothing"/>
    <s v="Women"/>
    <s v="Jersey"/>
    <s v="Strapless"/>
    <x v="7"/>
    <s v="SS"/>
    <s v="red"/>
    <s v="High Neck Tank Top"/>
    <n v="18.95"/>
    <n v="6"/>
    <n v="113.69999999999999"/>
  </r>
  <r>
    <s v="BDG Urban Outfitters"/>
    <s v="QX721D01G-G11000L000"/>
    <s v="QX721D01G-G11"/>
    <s v="0194510056173"/>
    <s v="L"/>
    <s v="Clothing"/>
    <s v="Women"/>
    <s v="Jersey"/>
    <s v="Strapless"/>
    <x v="7"/>
    <s v="SS"/>
    <s v="red"/>
    <s v="High Neck Tank Top"/>
    <n v="18.95"/>
    <n v="6"/>
    <n v="113.69999999999999"/>
  </r>
  <r>
    <s v="BDG Urban Outfitters"/>
    <s v="QX721A00K-B11000S000"/>
    <s v="QX721A00K-B11"/>
    <s v="0194510439310"/>
    <s v="S"/>
    <s v="Clothing"/>
    <s v="Women"/>
    <s v="Trousers"/>
    <s v="Casual Trousers"/>
    <x v="2"/>
    <s v="NOS"/>
    <s v="beige"/>
    <s v="AUTHENTIC CARGO PANT"/>
    <n v="74.95"/>
    <n v="1"/>
    <n v="74.95"/>
  </r>
  <r>
    <s v="iets frans..."/>
    <s v="IE021D000-K1100XS000"/>
    <s v="IE021D000-K11"/>
    <s v="0194510703169"/>
    <s v="XS"/>
    <s v="Clothing"/>
    <s v="Women"/>
    <s v="Jersey"/>
    <s v="Short Sleeves"/>
    <x v="8"/>
    <s v="SS"/>
    <s v="blue"/>
    <s v="IF BABY SCRIPT TEE"/>
    <n v="19.95"/>
    <n v="1"/>
    <n v="19.95"/>
  </r>
  <r>
    <s v="BDG Urban Outfitters"/>
    <s v="QX721N04I-B110028000"/>
    <s v="QX721N04I-B11"/>
    <s v="0194510759050"/>
    <s v="28"/>
    <s v="Clothing"/>
    <s v="Women"/>
    <s v="Jeans"/>
    <s v="Flared"/>
    <x v="9"/>
    <s v="NOS"/>
    <s v="orange"/>
    <s v="BDG 70S PRINT CORD FLARE"/>
    <n v="74.95"/>
    <n v="1"/>
    <n v="74.95"/>
  </r>
  <r>
    <s v="BDG Urban Outfitters"/>
    <s v="QX721E01H-T11000S000"/>
    <s v="QX721E01H-T11"/>
    <s v="0194510872353"/>
    <s v="S"/>
    <s v="Clothing"/>
    <s v="Women"/>
    <s v="Blouses / Woven Tops"/>
    <s v="Tops"/>
    <x v="10"/>
    <s v="SS"/>
    <s v="multi-coloured"/>
    <s v="BDG CUTOUT SPACEDYE LS"/>
    <n v="31.95"/>
    <n v="6"/>
    <n v="191.7"/>
  </r>
  <r>
    <s v="Primitive"/>
    <s v="PRO22S01H-Q11000L000"/>
    <s v="PRO22S01H-Q11"/>
    <s v="0194942032554"/>
    <s v="L"/>
    <s v="Clothing"/>
    <s v="Men"/>
    <s v="Sweat"/>
    <s v="Hoodies"/>
    <x v="11"/>
    <s v="NOS"/>
    <s v="black"/>
    <s v="RPM HOOD"/>
    <n v="84.95"/>
    <n v="4"/>
    <n v="339.8"/>
  </r>
  <r>
    <s v="Primitive"/>
    <s v="PRO22S01H-Q11000M000"/>
    <s v="PRO22S01H-Q11"/>
    <s v="0194942032561"/>
    <s v="M"/>
    <s v="Clothing"/>
    <s v="Men"/>
    <s v="Sweat"/>
    <s v="Hoodies"/>
    <x v="11"/>
    <s v="NOS"/>
    <s v="black"/>
    <s v="RPM HOOD"/>
    <n v="84.95"/>
    <n v="6"/>
    <n v="509.70000000000005"/>
  </r>
  <r>
    <s v="Primitive"/>
    <s v="PRO22S01H-Q11000S000"/>
    <s v="PRO22S01H-Q11"/>
    <s v="0194942032578"/>
    <s v="S"/>
    <s v="Clothing"/>
    <s v="Men"/>
    <s v="Sweat"/>
    <s v="Hoodies"/>
    <x v="11"/>
    <s v="NOS"/>
    <s v="black"/>
    <s v="RPM HOOD"/>
    <n v="84.95"/>
    <n v="4"/>
    <n v="339.8"/>
  </r>
  <r>
    <s v="Primitive"/>
    <s v="PRO22S024-Q11000L000"/>
    <s v="PRO22S024-Q11"/>
    <s v="0194942118944"/>
    <s v="L"/>
    <s v="Clothing"/>
    <s v="Men"/>
    <s v="Sweat"/>
    <s v="Hoodies"/>
    <x v="11"/>
    <s v="NOS"/>
    <s v="black"/>
    <s v="FRIENDS HOOD"/>
    <n v="84.95"/>
    <n v="4"/>
    <n v="339.8"/>
  </r>
  <r>
    <s v="Primitive"/>
    <s v="PRO22S023-A11000L000"/>
    <s v="PRO22S023-A11"/>
    <s v="0194942119064"/>
    <s v="L"/>
    <s v="Clothing"/>
    <s v="Men"/>
    <s v="Sweat"/>
    <s v="Hoodies"/>
    <x v="11"/>
    <s v="NOS"/>
    <s v="white"/>
    <s v="TRIUMPH HOOD"/>
    <n v="84.95"/>
    <n v="4"/>
    <n v="339.8"/>
  </r>
  <r>
    <s v="Primitive"/>
    <s v="PRO22S023-A11000M000"/>
    <s v="PRO22S023-A11"/>
    <s v="0194942119071"/>
    <s v="M"/>
    <s v="Clothing"/>
    <s v="Men"/>
    <s v="Sweat"/>
    <s v="Hoodies"/>
    <x v="11"/>
    <s v="NOS"/>
    <s v="white"/>
    <s v="TRIUMPH HOOD"/>
    <n v="84.95"/>
    <n v="4"/>
    <n v="339.8"/>
  </r>
  <r>
    <s v="Primitive"/>
    <s v="PRO22S023-A11000S000"/>
    <s v="PRO22S023-A11"/>
    <s v="0194942119088"/>
    <s v="S"/>
    <s v="Clothing"/>
    <s v="Men"/>
    <s v="Sweat"/>
    <s v="Hoodies"/>
    <x v="11"/>
    <s v="NOS"/>
    <s v="white"/>
    <s v="TRIUMPH HOOD"/>
    <n v="84.95"/>
    <n v="3"/>
    <n v="254.85000000000002"/>
  </r>
  <r>
    <s v="Primitive"/>
    <s v="PRO22S023-A1100XL000"/>
    <s v="PRO22S023-A11"/>
    <s v="0194942119095"/>
    <s v="XL"/>
    <s v="Clothing"/>
    <s v="Men"/>
    <s v="Sweat"/>
    <s v="Hoodies"/>
    <x v="11"/>
    <s v="NOS"/>
    <s v="white"/>
    <s v="TRIUMPH HOOD"/>
    <n v="84.95"/>
    <n v="3"/>
    <n v="254.85000000000002"/>
  </r>
  <r>
    <s v="Free People"/>
    <s v="FP021N019-K110026000"/>
    <s v="FP021N019-K11"/>
    <s v="0195191686956"/>
    <s v="26"/>
    <s v="Clothing"/>
    <s v="Women"/>
    <s v="Jeans"/>
    <s v="Relaxed"/>
    <x v="12"/>
    <s v="NOS"/>
    <s v="white denim"/>
    <s v="EXTREME BARREL JEAN"/>
    <n v="109.95"/>
    <n v="1"/>
    <n v="109.95"/>
  </r>
  <r>
    <s v="BDG Urban Outfitters"/>
    <s v="QX721E01C-A11000M000"/>
    <s v="QX721E01C-A11"/>
    <s v="0195516030785"/>
    <s v="M"/>
    <s v="Clothing"/>
    <s v="Women"/>
    <s v="Blouses / Woven Tops"/>
    <s v="Shirts"/>
    <x v="13"/>
    <s v="SS"/>
    <s v="white"/>
    <s v="BDG CROP SHIRT"/>
    <n v="44.95"/>
    <n v="1"/>
    <n v="44.95"/>
  </r>
  <r>
    <s v="iets frans..."/>
    <s v="IE021E006-T11000S000"/>
    <s v="IE021E006-T11"/>
    <s v="0195516075250"/>
    <s v="S"/>
    <s v="Clothing"/>
    <s v="Women"/>
    <s v="Blouses / Woven Tops"/>
    <s v="Tops"/>
    <x v="10"/>
    <s v="SS"/>
    <s v="multi-coloured"/>
    <s v="IETS FRANS LONG SLEEVE MESH MONOGRAM HIGH NECK TOP"/>
    <n v="31.95"/>
    <n v="3"/>
    <n v="95.85"/>
  </r>
  <r>
    <s v="iets frans..."/>
    <s v="IE021I007-K11000M000"/>
    <s v="IE021I007-K11"/>
    <s v="0195516075304"/>
    <s v="M"/>
    <s v="Clothing"/>
    <s v="Women"/>
    <s v="Knitwear"/>
    <s v="Crew Neck Jumpers"/>
    <x v="14"/>
    <s v="AW"/>
    <s v="blue"/>
    <s v="IETS FRANS FLUFFY CUT OUT BACK JUMPER"/>
    <n v="48.95"/>
    <n v="2"/>
    <n v="97.9"/>
  </r>
  <r>
    <s v="iets frans..."/>
    <s v="IE021D00B-O11000S000"/>
    <s v="IE021D00B-O11"/>
    <s v="0195516076578"/>
    <s v="S"/>
    <s v="Clothing"/>
    <s v="Women"/>
    <s v="Jersey"/>
    <s v="Long Sleeves"/>
    <x v="1"/>
    <s v="NOS"/>
    <s v="dark brown"/>
    <s v="IETS FRANS UNISEX LONG SLEEVE SKATE TEE"/>
    <n v="44.95"/>
    <n v="4"/>
    <n v="179.8"/>
  </r>
  <r>
    <s v="iets frans..."/>
    <s v="IE021C002-Q11000L000"/>
    <s v="IE021C002-Q11"/>
    <s v="0195516077889"/>
    <s v="L"/>
    <s v="Clothing"/>
    <s v="Women"/>
    <s v="Dresses"/>
    <s v="Casual"/>
    <x v="15"/>
    <s v="NOS"/>
    <s v="black"/>
    <s v="IETS FRANS SEAMLESS RIBBED HALTER DRESS"/>
    <n v="38.950000000000003"/>
    <n v="2"/>
    <n v="77.900000000000006"/>
  </r>
  <r>
    <s v="BDG Urban Outfitters"/>
    <s v="QX721003S-M11000M000"/>
    <s v="QX721003S-M11"/>
    <s v="0195516087901"/>
    <s v="M"/>
    <s v="Clothing"/>
    <s v="Unisex"/>
    <s v="T-Shirts"/>
    <s v="T-Shirts"/>
    <x v="16"/>
    <s v="SS"/>
    <s v="green"/>
    <s v="BDG STATE FLOWER SHOW T"/>
    <n v="34.950000000000003"/>
    <n v="1"/>
    <n v="34.950000000000003"/>
  </r>
  <r>
    <s v="BDG Urban Outfitters"/>
    <s v="QX7210037-I11000L000"/>
    <s v="QX7210037-I11"/>
    <s v="0195516088038"/>
    <s v="L"/>
    <s v="Clothing"/>
    <s v="Unisex"/>
    <s v="T-Shirts"/>
    <s v="T-Shirts"/>
    <x v="16"/>
    <s v="SS"/>
    <s v="purple"/>
    <s v="BDG YOU CANT GROW T"/>
    <n v="34.950000000000003"/>
    <n v="1"/>
    <n v="34.950000000000003"/>
  </r>
  <r>
    <s v="iets frans..."/>
    <s v="IE021C004-T11000M000"/>
    <s v="IE021C004-T11"/>
    <s v="0195516105131"/>
    <s v="M"/>
    <s v="Clothing"/>
    <s v="Women"/>
    <s v="Dresses"/>
    <s v="Casual"/>
    <x v="15"/>
    <s v="NOS"/>
    <s v="multi-coloured"/>
    <s v="IETS FRANS SHARON MONOGRAM MESH DRESS"/>
    <n v="59.95"/>
    <n v="3"/>
    <n v="179.85000000000002"/>
  </r>
  <r>
    <s v="BDG Urban Outfitters"/>
    <s v="QX721D05Q-K12000L000"/>
    <s v="QX721D05Q-K12"/>
    <s v="0195516150919"/>
    <s v="L"/>
    <s v="Clothing"/>
    <s v="Women"/>
    <s v="Jersey"/>
    <s v="Sleeveless"/>
    <x v="6"/>
    <s v="SS"/>
    <s v="blue"/>
    <s v="BDG SCOOP VEST"/>
    <n v="14.95"/>
    <n v="1"/>
    <n v="14.95"/>
  </r>
  <r>
    <s v="BDG Urban Outfitters"/>
    <s v="QX721D064-E11000L000"/>
    <s v="QX721D064-E11"/>
    <s v="0195516151756"/>
    <s v="L"/>
    <s v="Clothing"/>
    <s v="Women"/>
    <s v="Jersey"/>
    <s v="Sleeveless"/>
    <x v="6"/>
    <s v="SS"/>
    <s v="mustard yellow"/>
    <s v="BDG LATTICE FRONT TWO TONE TOP"/>
    <n v="44.95"/>
    <n v="4"/>
    <n v="179.8"/>
  </r>
  <r>
    <s v="BDG Urban Outfitters"/>
    <s v="QX721D03B-M11000S000"/>
    <s v="QX721D03B-M11"/>
    <s v="0195516161182"/>
    <s v="S"/>
    <s v="Clothing"/>
    <s v="Women"/>
    <s v="Jersey"/>
    <s v="Camis"/>
    <x v="17"/>
    <s v="NOS"/>
    <s v="light green"/>
    <s v="BDG CROSS LACE CAMI"/>
    <n v="19.95"/>
    <n v="6"/>
    <n v="119.69999999999999"/>
  </r>
  <r>
    <s v="BDG Urban Outfitters"/>
    <s v="QX721D03B-M11000M000"/>
    <s v="QX721D03B-M11"/>
    <s v="0195516161199"/>
    <s v="M"/>
    <s v="Clothing"/>
    <s v="Women"/>
    <s v="Jersey"/>
    <s v="Camis"/>
    <x v="17"/>
    <s v="NOS"/>
    <s v="light green"/>
    <s v="BDG CROSS LACE CAMI"/>
    <n v="19.95"/>
    <n v="6"/>
    <n v="119.69999999999999"/>
  </r>
  <r>
    <s v="BDG Urban Outfitters"/>
    <s v="QX721C00Y-K11000L000"/>
    <s v="QX721C00Y-K11"/>
    <s v="0195516175806"/>
    <s v="L"/>
    <s v="Clothing"/>
    <s v="Women"/>
    <s v="Dresses"/>
    <s v="Going out"/>
    <x v="18"/>
    <s v="NOS"/>
    <s v="blue"/>
    <s v="BDG AUSTIN MESH PRINT MINI DRESS"/>
    <n v="59.95"/>
    <n v="3"/>
    <n v="179.85000000000002"/>
  </r>
  <r>
    <s v="iets frans..."/>
    <s v="IE021D00D-K1200XS000"/>
    <s v="IE021D00D-K12"/>
    <s v="0195516256031"/>
    <s v="XS"/>
    <s v="Clothing"/>
    <s v="Women"/>
    <s v="Jersey"/>
    <s v="Short Sleeves"/>
    <x v="8"/>
    <s v="SS"/>
    <s v="blue"/>
    <s v="IETS FRANS UNISEX OVERSIZE TEE"/>
    <n v="34.950000000000003"/>
    <n v="2"/>
    <n v="69.900000000000006"/>
  </r>
  <r>
    <s v="iets frans..."/>
    <s v="IE021D00D-K12000M000"/>
    <s v="IE021D00D-K12"/>
    <s v="0195516256055"/>
    <s v="M"/>
    <s v="Clothing"/>
    <s v="Women"/>
    <s v="Jersey"/>
    <s v="Short Sleeves"/>
    <x v="8"/>
    <s v="SS"/>
    <s v="blue"/>
    <s v="IETS FRANS UNISEX OVERSIZE TEE"/>
    <n v="34.950000000000003"/>
    <n v="1"/>
    <n v="34.950000000000003"/>
  </r>
  <r>
    <s v="iets frans..."/>
    <s v="IE021S003-M11000M000"/>
    <s v="IE021S003-M11"/>
    <s v="0195516256581"/>
    <s v="M"/>
    <s v="Clothing"/>
    <s v="Women"/>
    <s v="Shorts"/>
    <s v="Shorts"/>
    <x v="19"/>
    <s v="NOS"/>
    <s v="green"/>
    <s v="IETS FRANS NYLON RUNNER SHORT"/>
    <n v="31.95"/>
    <n v="4"/>
    <n v="127.8"/>
  </r>
  <r>
    <s v="iets frans..."/>
    <s v="IE021C006-Q11000M000"/>
    <s v="IE021C006-Q11"/>
    <s v="0195516256970"/>
    <s v="M"/>
    <s v="Clothing"/>
    <s v="Women"/>
    <s v="Dresses"/>
    <s v="Casual"/>
    <x v="15"/>
    <s v="NOS"/>
    <s v="black"/>
    <s v="IETS FRANS TAPING DRESS"/>
    <n v="38.950000000000003"/>
    <n v="6"/>
    <n v="233.70000000000002"/>
  </r>
  <r>
    <s v="iets frans..."/>
    <s v="IE021C006-B11000L000"/>
    <s v="IE021C006-B11"/>
    <s v="0195516266245"/>
    <s v="L"/>
    <s v="Clothing"/>
    <s v="Women"/>
    <s v="Dresses"/>
    <s v="Casual"/>
    <x v="15"/>
    <s v="NOS"/>
    <s v="camel"/>
    <s v="IETS FRANS TAPING DRESS"/>
    <n v="38.950000000000003"/>
    <n v="4"/>
    <n v="155.80000000000001"/>
  </r>
  <r>
    <s v="Carter's"/>
    <s v="CJ223F07C-T11004T000"/>
    <s v="CJ223F07C-T11"/>
    <s v="0195861005841"/>
    <s v="104"/>
    <s v="Clothing"/>
    <s v="Girls"/>
    <s v="Dresses"/>
    <s v="Party Dresses"/>
    <x v="6"/>
    <s v="NOS"/>
    <s v="multi-coloured"/>
    <s v="S22 Tod GZ Dress Stripe"/>
    <n v="29.95"/>
    <n v="1"/>
    <n v="29.95"/>
  </r>
  <r>
    <s v="Free People"/>
    <s v="FP021C0BN-Q1100XL000"/>
    <s v="FP021C0BN-Q11"/>
    <s v="0196347006000"/>
    <s v="46"/>
    <s v="Clothing"/>
    <s v="Women"/>
    <s v="Dresses"/>
    <s v="Casual"/>
    <x v="15"/>
    <s v="NOS"/>
    <s v="black"/>
    <s v="PROBABLY SHOULD BODYCON"/>
    <n v="69.95"/>
    <n v="1"/>
    <n v="69.95"/>
  </r>
  <r>
    <s v="HUF"/>
    <s v="H0H22O0ET-A11000S000"/>
    <s v="H0H22O0ET-A11"/>
    <s v="0196377014891"/>
    <s v="S"/>
    <s v="Clothing"/>
    <s v="Men"/>
    <s v="T-Shirts"/>
    <s v="T-Shirts"/>
    <x v="16"/>
    <s v="SS"/>
    <s v="white"/>
    <s v="WOLVERINE S/S TEE"/>
    <n v="44.95"/>
    <n v="1"/>
    <n v="44.95"/>
  </r>
  <r>
    <s v="American Eagle"/>
    <s v="AM421N02H-K1100NN00R"/>
    <s v="AM421N02H-K11"/>
    <s v="0400330870401"/>
    <s v="30xR(regular)"/>
    <s v="Clothing"/>
    <s v="Women"/>
    <s v="Jeans"/>
    <s v="Jeggings"/>
    <x v="20"/>
    <s v="NOS"/>
    <s v="blue denim"/>
    <s v="CURVY SUPER HI-RISE JEGGING"/>
    <n v="59.95"/>
    <n v="1"/>
    <n v="59.95"/>
  </r>
  <r>
    <s v="Hope &amp; Ivy Tall"/>
    <s v="HOM21C02J-T110008000"/>
    <s v="HOM21C02J-T11"/>
    <s v="0633690460122"/>
    <s v="36"/>
    <s v="Clothing"/>
    <s v="Women"/>
    <s v="Dresses"/>
    <s v="Occasion"/>
    <x v="21"/>
    <s v="NOS"/>
    <s v="multi-coloured"/>
    <s v="THE SIMONE"/>
    <n v="99.95"/>
    <n v="3"/>
    <n v="299.85000000000002"/>
  </r>
  <r>
    <s v="Nicki Studios"/>
    <s v="NIY21D005-Q12000M000"/>
    <s v="NIY21D005-Q12"/>
    <s v="0722777155416"/>
    <s v="M"/>
    <s v="Clothing"/>
    <s v="Women"/>
    <s v="Jersey"/>
    <s v="Short Sleeves"/>
    <x v="8"/>
    <s v="SS"/>
    <s v="black"/>
    <s v="Black Skin Fit Short Sleeve T-Shirt"/>
    <n v="63.287999999999997"/>
    <n v="4"/>
    <n v="253.15199999999999"/>
  </r>
  <r>
    <s v="Nicki Studios"/>
    <s v="NIY21A00A-Q1100XL000"/>
    <s v="NIY21A00A-Q11"/>
    <s v="0722777156130"/>
    <s v="XL"/>
    <s v="Clothing"/>
    <s v="Women"/>
    <s v="Trousers"/>
    <s v="Joggers"/>
    <x v="22"/>
    <s v="SS"/>
    <s v="black"/>
    <s v="Black Sporty Straight Pant"/>
    <n v="119.95"/>
    <n v="1"/>
    <n v="119.95"/>
  </r>
  <r>
    <s v="FADED"/>
    <s v="F1W22E004-C11000L000"/>
    <s v="F1W22E004-C11"/>
    <s v="0781930889698"/>
    <s v="L"/>
    <s v="Clothing"/>
    <s v="Men"/>
    <s v="Trousers"/>
    <s v="Joggers"/>
    <x v="23"/>
    <s v="NOS"/>
    <s v="grey"/>
    <s v="CLASSIC LOGO JOGGER"/>
    <n v="64.95"/>
    <n v="1"/>
    <n v="64.95"/>
  </r>
  <r>
    <s v="FADED"/>
    <s v="F1W22E004-C1100XL000"/>
    <s v="F1W22E004-C11"/>
    <s v="0781930889704"/>
    <s v="XL"/>
    <s v="Clothing"/>
    <s v="Men"/>
    <s v="Trousers"/>
    <s v="Joggers"/>
    <x v="23"/>
    <s v="NOS"/>
    <s v="grey"/>
    <s v="CLASSIC LOGO JOGGER"/>
    <n v="64.95"/>
    <n v="1"/>
    <n v="64.95"/>
  </r>
  <r>
    <s v="Kaotiko"/>
    <s v="KAI26G008-Q110810000"/>
    <s v="KAI26G008-Q11"/>
    <s v="0810000698295"/>
    <s v="128-140"/>
    <s v="Clothing"/>
    <s v="Kids Unisex"/>
    <s v="T-Shirts"/>
    <s v="T-Shirts"/>
    <x v="3"/>
    <s v="SS"/>
    <s v="black"/>
    <s v="M/C ISIS"/>
    <n v="26.95"/>
    <n v="6"/>
    <n v="161.69999999999999"/>
  </r>
  <r>
    <s v="Kaotiko"/>
    <s v="KAI26G005-T110810000"/>
    <s v="KAI26G005-T11"/>
    <s v="0810000707270"/>
    <s v="128-140"/>
    <s v="Clothing"/>
    <s v="Kids Unisex"/>
    <s v="T-Shirts"/>
    <s v="T-Shirts"/>
    <x v="3"/>
    <s v="SS"/>
    <s v="multi-coloured"/>
    <s v="M/C Tie Dye Espiral"/>
    <n v="26.95"/>
    <n v="1"/>
    <n v="26.95"/>
  </r>
  <r>
    <s v="HUF"/>
    <s v="H0H21D00D-Q1100XL000"/>
    <s v="H0H21D00D-Q11"/>
    <s v="0888401948233"/>
    <s v="XL"/>
    <s v="Clothing"/>
    <s v="Women"/>
    <s v="Jersey"/>
    <s v="Long Sleeves"/>
    <x v="1"/>
    <s v="NOS"/>
    <s v="black"/>
    <s v="HUF JACQUARD NECK L/S KNIT TOP"/>
    <n v="59.95"/>
    <n v="1"/>
    <n v="59.95"/>
  </r>
  <r>
    <s v="HUF"/>
    <s v="H0H22E00L-Q11000S000"/>
    <s v="H0H22E00L-Q11"/>
    <s v="0888401951011"/>
    <s v="S"/>
    <s v="Clothing"/>
    <s v="Men"/>
    <s v="Trousers"/>
    <s v="Joggers"/>
    <x v="23"/>
    <s v="NOS"/>
    <s v="black"/>
    <s v="DROP OUT STACK FLEECE PANT"/>
    <n v="84.95"/>
    <n v="1"/>
    <n v="84.95"/>
  </r>
  <r>
    <s v="HUF"/>
    <s v="H0H22O0EH-A11000S000"/>
    <s v="H0H22O0EH-A11"/>
    <s v="0888401955842"/>
    <s v="S"/>
    <s v="Clothing"/>
    <s v="Men"/>
    <s v="T-Shirts"/>
    <s v="Long Sleeves"/>
    <x v="24"/>
    <s v="NOS"/>
    <s v="white"/>
    <s v="ESSENTIALS BOX LOGO L/S TEE"/>
    <n v="39.950000000000003"/>
    <n v="1"/>
    <n v="39.950000000000003"/>
  </r>
  <r>
    <s v="Colourful Rebel"/>
    <s v="C5J21C00S-Q1100XS000"/>
    <s v="C5J21C00S-Q11"/>
    <s v="1111760476833"/>
    <s v="XS"/>
    <s v="Clothing"/>
    <s v="Women"/>
    <s v="Dresses"/>
    <s v="Going out"/>
    <x v="18"/>
    <s v="NOS"/>
    <s v="black"/>
    <s v="Maya PaisleyMaxi Wrap Dress"/>
    <n v="79.95"/>
    <n v="3"/>
    <n v="239.85000000000002"/>
  </r>
  <r>
    <s v="Colourful Rebel"/>
    <s v="C5J21D018-M1100XS000"/>
    <s v="C5J21D018-M11"/>
    <s v="1113427675399"/>
    <s v="XS"/>
    <s v="Clothing"/>
    <s v="Women"/>
    <s v="Jersey"/>
    <s v="Long Sleeves"/>
    <x v="1"/>
    <s v="NOS"/>
    <s v="green"/>
    <s v="11342 - Neyo Zebra Peached Turtleneck Top Women Green/ Black"/>
    <n v="64.95"/>
    <n v="2"/>
    <n v="129.9"/>
  </r>
  <r>
    <s v="Colourful Rebel"/>
    <s v="C5J21D01E-I1100XS000"/>
    <s v="C5J21D01E-I11"/>
    <s v="1113446915650"/>
    <s v="XS"/>
    <s v="Clothing"/>
    <s v="Women"/>
    <s v="Jersey"/>
    <s v="Long Sleeves"/>
    <x v="1"/>
    <s v="NOS"/>
    <s v="purple"/>
    <s v="11344 - Neyo Flower Peached Turtleneck Top Women Multicolor"/>
    <n v="44.95"/>
    <n v="2"/>
    <n v="89.9"/>
  </r>
  <r>
    <s v="NEW girl ORDER"/>
    <s v="NEM21D030-J110006000"/>
    <s v="NEM21D030-J11"/>
    <s v="2001315077679"/>
    <s v="34"/>
    <s v="Clothing"/>
    <s v="Women"/>
    <s v="Jersey"/>
    <s v="Sleeveless"/>
    <x v="6"/>
    <s v="SS"/>
    <s v="pink"/>
    <s v="DON'T FRET PET CAMI TIE DYE TOP"/>
    <n v="31.95"/>
    <n v="2"/>
    <n v="63.9"/>
  </r>
  <r>
    <s v="NEW girl ORDER"/>
    <s v="NEM21D033-K110008000"/>
    <s v="NEM21D033-K11"/>
    <s v="2001315078881"/>
    <s v="36"/>
    <s v="Clothing"/>
    <s v="Women"/>
    <s v="Jersey"/>
    <s v="Long Sleeves"/>
    <x v="1"/>
    <s v="NOS"/>
    <s v="blue"/>
    <s v="WHEN I'M ICY LS TIE DYE TOP"/>
    <n v="36.950000000000003"/>
    <n v="3"/>
    <n v="110.85000000000001"/>
  </r>
  <r>
    <s v="NEW girl ORDER"/>
    <s v="NEM21S00G-J110008000"/>
    <s v="NEM21S00G-J11"/>
    <s v="2001315080020"/>
    <s v="36"/>
    <s v="Clothing"/>
    <s v="Women"/>
    <s v="Shorts"/>
    <s v="Shorts"/>
    <x v="19"/>
    <s v="NOS"/>
    <s v="pink"/>
    <s v="BUTTERFLY MONOGRAM SHORT"/>
    <n v="39.950000000000003"/>
    <n v="2"/>
    <n v="79.900000000000006"/>
  </r>
  <r>
    <s v="NEW girl ORDER"/>
    <s v="NEM21S00H-I110012000"/>
    <s v="NEM21S00H-I11"/>
    <s v="2001315080761"/>
    <s v="40"/>
    <s v="Clothing"/>
    <s v="Women"/>
    <s v="Shorts"/>
    <s v="Shorts"/>
    <x v="19"/>
    <s v="NOS"/>
    <s v="lilac"/>
    <s v="DIAMANTE BUTTERFLY VELOUR SHORT"/>
    <n v="41.95"/>
    <n v="1"/>
    <n v="41.95"/>
  </r>
  <r>
    <s v="Gap Tall"/>
    <s v="GAH21N00G-K110026000"/>
    <s v="GAH21N00G-K11"/>
    <s v="2001315202354"/>
    <s v="26"/>
    <s v="Clothing"/>
    <s v="Women"/>
    <s v="Jeans"/>
    <s v="Skinny"/>
    <x v="25"/>
    <s v="NOS"/>
    <s v="stone blue denim"/>
    <s v="GL TR SKINNY HR MED ACKER"/>
    <n v="59.95"/>
    <n v="1"/>
    <n v="59.95"/>
  </r>
  <r>
    <s v="Endless Nights"/>
    <s v="ENO21000S-K11000S000"/>
    <s v="ENO21000S-K11"/>
    <s v="2001315273033"/>
    <s v="S"/>
    <s v="Clothing"/>
    <s v="Unisex"/>
    <s v="Trousers"/>
    <s v="Joggers"/>
    <x v="26"/>
    <s v="NOS"/>
    <s v="blue"/>
    <s v="LOOSE JOGGER SWIRL PRINT"/>
    <n v="54.95"/>
    <n v="1"/>
    <n v="54.95"/>
  </r>
  <r>
    <s v="Endless Nights"/>
    <s v="ENO21000S-K11000M000"/>
    <s v="ENO21000S-K11"/>
    <s v="2001315273040"/>
    <s v="M"/>
    <s v="Clothing"/>
    <s v="Unisex"/>
    <s v="Trousers"/>
    <s v="Joggers"/>
    <x v="26"/>
    <s v="NOS"/>
    <s v="blue"/>
    <s v="LOOSE JOGGER SWIRL PRINT"/>
    <n v="54.95"/>
    <n v="3"/>
    <n v="164.85000000000002"/>
  </r>
  <r>
    <s v="Endless Nights"/>
    <s v="ENO21000S-K1100XL000"/>
    <s v="ENO21000S-K11"/>
    <s v="2001315273064"/>
    <s v="XL"/>
    <s v="Clothing"/>
    <s v="Unisex"/>
    <s v="Trousers"/>
    <s v="Joggers"/>
    <x v="26"/>
    <s v="NOS"/>
    <s v="blue"/>
    <s v="LOOSE JOGGER SWIRL PRINT"/>
    <n v="54.95"/>
    <n v="2"/>
    <n v="109.9"/>
  </r>
  <r>
    <s v="GAP Petite"/>
    <s v="GAG21C01D-I11000S000"/>
    <s v="GAG21C01D-I11"/>
    <s v="2001315275129"/>
    <s v="S"/>
    <s v="Clothing"/>
    <s v="Women"/>
    <s v="Dresses"/>
    <s v="Casual"/>
    <x v="15"/>
    <s v="NOS"/>
    <s v="brown"/>
    <s v="LS FLOUNCE HEM DRESS"/>
    <n v="64.95"/>
    <n v="3"/>
    <n v="194.85000000000002"/>
  </r>
  <r>
    <s v="GAP Petite"/>
    <s v="GAG21C01D-I11000L000"/>
    <s v="GAG21C01D-I11"/>
    <s v="2001315275143"/>
    <s v="L"/>
    <s v="Clothing"/>
    <s v="Women"/>
    <s v="Dresses"/>
    <s v="Casual"/>
    <x v="15"/>
    <s v="NOS"/>
    <s v="brown"/>
    <s v="LS FLOUNCE HEM DRESS"/>
    <n v="64.95"/>
    <n v="2"/>
    <n v="129.9"/>
  </r>
  <r>
    <s v="GAP Petite"/>
    <s v="GAG21C01D-I11000M000"/>
    <s v="GAG21C01D-I11"/>
    <s v="2001315275150"/>
    <s v="M"/>
    <s v="Clothing"/>
    <s v="Women"/>
    <s v="Dresses"/>
    <s v="Casual"/>
    <x v="15"/>
    <s v="NOS"/>
    <s v="brown"/>
    <s v="LS FLOUNCE HEM DRESS"/>
    <n v="64.95"/>
    <n v="3"/>
    <n v="194.85000000000002"/>
  </r>
  <r>
    <s v="GAP Petite"/>
    <s v="GAG21E010-K11000L000"/>
    <s v="GAG21E010-K11"/>
    <s v="2001315275211"/>
    <s v="L"/>
    <s v="Clothing"/>
    <s v="Women"/>
    <s v="Blouses / Woven Tops"/>
    <s v="Tops"/>
    <x v="10"/>
    <s v="SS"/>
    <s v="black"/>
    <s v="LS TIERED TOP"/>
    <n v="54.95"/>
    <n v="1"/>
    <n v="54.95"/>
  </r>
  <r>
    <s v="Gap Tall"/>
    <s v="GAH21I00U-C11000M000"/>
    <s v="GAH21I00U-C11"/>
    <s v="2001315276980"/>
    <s v="M"/>
    <s v="Clothing"/>
    <s v="Women"/>
    <s v="Knitwear"/>
    <s v="Turtle Neck Jumpers"/>
    <x v="27"/>
    <s v="AW"/>
    <s v="light grey"/>
    <s v="V-FOREVERCOZY CABLE TNECK"/>
    <n v="54.95"/>
    <n v="1"/>
    <n v="54.95"/>
  </r>
  <r>
    <s v="NY CONCEPT"/>
    <s v="R1V21001H-M1100XS000"/>
    <s v="R1V21001H-M11"/>
    <s v="2001315344559"/>
    <s v="XS"/>
    <s v="Clothing"/>
    <s v="Unisex"/>
    <s v="Trousers"/>
    <s v="Joggers"/>
    <x v="28"/>
    <s v="NOS"/>
    <s v="dark green"/>
    <s v="WASHED STACK JOG"/>
    <n v="34.950000000000003"/>
    <n v="1"/>
    <n v="34.950000000000003"/>
  </r>
  <r>
    <s v="NY CONCEPT"/>
    <s v="R1V21001H-M11000M000"/>
    <s v="R1V21001H-M11"/>
    <s v="2001315344573"/>
    <s v="M"/>
    <s v="Clothing"/>
    <s v="Unisex"/>
    <s v="Trousers"/>
    <s v="Joggers"/>
    <x v="28"/>
    <s v="NOS"/>
    <s v="dark green"/>
    <s v="WASHED STACK JOG"/>
    <n v="34.950000000000003"/>
    <n v="1"/>
    <n v="34.950000000000003"/>
  </r>
  <r>
    <s v="NY CONCEPT"/>
    <s v="R1V21002D-J1100XL000"/>
    <s v="R1V21002D-J11"/>
    <s v="2001315352103"/>
    <s v="XL"/>
    <s v="Clothing"/>
    <s v="Unisex"/>
    <s v="Trousers"/>
    <s v="Joggers"/>
    <x v="28"/>
    <s v="NOS"/>
    <s v="pink"/>
    <s v="UNISEX BALANCE JOGGER"/>
    <n v="34.950000000000003"/>
    <n v="1"/>
    <n v="34.950000000000003"/>
  </r>
  <r>
    <s v="NY CONCEPT"/>
    <s v="R1V21002D-J11000S000"/>
    <s v="R1V21002D-J11"/>
    <s v="2001315352141"/>
    <s v="S"/>
    <s v="Clothing"/>
    <s v="Unisex"/>
    <s v="Trousers"/>
    <s v="Joggers"/>
    <x v="28"/>
    <s v="NOS"/>
    <s v="pink"/>
    <s v="UNISEX BALANCE JOGGER"/>
    <n v="34.950000000000003"/>
    <n v="1"/>
    <n v="34.950000000000003"/>
  </r>
  <r>
    <s v="NY CONCEPT"/>
    <s v="R1V21002D-J1100XS000"/>
    <s v="R1V21002D-J11"/>
    <s v="2001315352158"/>
    <s v="XS"/>
    <s v="Clothing"/>
    <s v="Unisex"/>
    <s v="Trousers"/>
    <s v="Joggers"/>
    <x v="28"/>
    <s v="NOS"/>
    <s v="pink"/>
    <s v="UNISEX BALANCE JOGGER"/>
    <n v="34.950000000000003"/>
    <n v="1"/>
    <n v="34.950000000000003"/>
  </r>
  <r>
    <s v="Vintage Supply"/>
    <s v="VIO21S000-M110008000"/>
    <s v="VIO21S000-M11"/>
    <s v="2001315352998"/>
    <s v="36"/>
    <s v="Clothing"/>
    <s v="Women"/>
    <s v="Shorts"/>
    <s v="Shorts"/>
    <x v="19"/>
    <s v="NOS"/>
    <s v="green"/>
    <s v="VELOUR SHORT"/>
    <n v="41.95"/>
    <n v="3"/>
    <n v="125.85000000000001"/>
  </r>
  <r>
    <s v="Vintage Supply"/>
    <s v="VIO21C004-T110014000"/>
    <s v="VIO21C004-T11"/>
    <s v="2001315353032"/>
    <s v="42"/>
    <s v="Clothing"/>
    <s v="Women"/>
    <s v="Dresses"/>
    <s v="Casual"/>
    <x v="15"/>
    <s v="NOS"/>
    <s v="multi-coloured"/>
    <s v="STRAPPY MINI DRESS IN VINTAGE FLORAL PRINTED MESH"/>
    <n v="41.95"/>
    <n v="2"/>
    <n v="83.9"/>
  </r>
  <r>
    <s v="Vintage Supply"/>
    <s v="VIO21N003-K110006000"/>
    <s v="VIO21N003-K11"/>
    <s v="2001315353063"/>
    <s v="34"/>
    <s v="Clothing"/>
    <s v="Women"/>
    <s v="Jeans"/>
    <s v="Flared"/>
    <x v="9"/>
    <s v="NOS"/>
    <s v="light blue"/>
    <s v="FLARE JEANS IN LIGHT WASH HEART PRINT DENIM"/>
    <n v="74.95"/>
    <n v="1"/>
    <n v="74.95"/>
  </r>
  <r>
    <s v="Vintage Supply"/>
    <s v="VIO22E00N-Q1100XS000"/>
    <s v="VIO22E00N-Q11"/>
    <s v="2001315358822"/>
    <s v="XS"/>
    <s v="Clothing"/>
    <s v="Men"/>
    <s v="Trousers"/>
    <s v="Trousers"/>
    <x v="29"/>
    <s v="NOS"/>
    <s v="black"/>
    <s v="RACING AOP ELASTICATED TROUSERS"/>
    <n v="54.95"/>
    <n v="2"/>
    <n v="109.9"/>
  </r>
  <r>
    <s v="NEW girl ORDER"/>
    <s v="NEM21C01T-M110016000"/>
    <s v="NEM21C01T-M11"/>
    <s v="2001315359720"/>
    <s v="44"/>
    <s v="Clothing"/>
    <s v="Women"/>
    <s v="Dresses"/>
    <s v="Going out"/>
    <x v="18"/>
    <s v="NOS"/>
    <s v="green"/>
    <s v="DRAGON PRINT DRESS"/>
    <n v="41.95"/>
    <n v="3"/>
    <n v="125.85000000000001"/>
  </r>
  <r>
    <s v="NEW girl ORDER"/>
    <s v="NEM21D04W-Q110016000"/>
    <s v="NEM21D04W-Q11"/>
    <s v="2001315359911"/>
    <s v="44"/>
    <s v="Clothing"/>
    <s v="Women"/>
    <s v="Jersey"/>
    <s v="Long Sleeves"/>
    <x v="1"/>
    <s v="NOS"/>
    <s v="black"/>
    <s v="TRIPLE DRAGON LS TEE"/>
    <n v="41.95"/>
    <n v="1"/>
    <n v="41.95"/>
  </r>
  <r>
    <s v="NEW girl ORDER"/>
    <s v="NEM21N00A-T110008000"/>
    <s v="NEM21N00A-T11"/>
    <s v="2001315420529"/>
    <s v="36"/>
    <s v="Clothing"/>
    <s v="Women"/>
    <s v="Jeans"/>
    <s v="Flared"/>
    <x v="9"/>
    <s v="NOS"/>
    <s v="multi-coloured"/>
    <s v="AOP ANIMAL FLARE JEAN"/>
    <n v="79.95"/>
    <n v="3"/>
    <n v="239.85000000000002"/>
  </r>
  <r>
    <s v="NEW girl ORDER"/>
    <s v="NEM21C01Y-T110016000"/>
    <s v="NEM21C01Y-T11"/>
    <s v="2001315420796"/>
    <s v="44"/>
    <s v="Clothing"/>
    <s v="Women"/>
    <s v="Dresses"/>
    <s v="Going out"/>
    <x v="18"/>
    <s v="NOS"/>
    <s v="multi-coloured"/>
    <s v="JACQUARD SWIRL DRESS"/>
    <n v="54.95"/>
    <n v="3"/>
    <n v="164.85000000000002"/>
  </r>
  <r>
    <s v="NEW girl ORDER"/>
    <s v="NEM21C021-T110016000"/>
    <s v="NEM21C021-T11"/>
    <s v="2001315420857"/>
    <s v="44"/>
    <s v="Clothing"/>
    <s v="Women"/>
    <s v="Dresses"/>
    <s v="Going out"/>
    <x v="18"/>
    <s v="NOS"/>
    <s v="multi-coloured"/>
    <s v="MANGA PRINTDRESS"/>
    <n v="54.95"/>
    <n v="1"/>
    <n v="54.95"/>
  </r>
  <r>
    <s v="NEW girl ORDER"/>
    <s v="NEM21D05B-A110008000"/>
    <s v="NEM21D05B-A11"/>
    <s v="2001315421243"/>
    <s v="36"/>
    <s v="Clothing"/>
    <s v="Women"/>
    <s v="Jersey"/>
    <s v="Short Sleeves"/>
    <x v="8"/>
    <s v="SS"/>
    <s v="white"/>
    <s v="TREAT HER RIGHT TEE"/>
    <n v="28.95"/>
    <n v="3"/>
    <n v="86.85"/>
  </r>
  <r>
    <s v="NEW girl ORDER"/>
    <s v="NEM21C020-T110014000"/>
    <s v="NEM21C020-T11"/>
    <s v="2001315421328"/>
    <s v="42"/>
    <s v="Clothing"/>
    <s v="Women"/>
    <s v="Dresses"/>
    <s v="Going out"/>
    <x v="18"/>
    <s v="NOS"/>
    <s v="multi-coloured"/>
    <s v="TRIBAL PRINT CUT OUT DRESS"/>
    <n v="54.95"/>
    <n v="2"/>
    <n v="109.9"/>
  </r>
  <r>
    <s v="NEW girl ORDER"/>
    <s v="NEM21D03H-T110014000"/>
    <s v="NEM21D03H-T11"/>
    <s v="2001626663882"/>
    <s v="42"/>
    <s v="Clothing"/>
    <s v="Women"/>
    <s v="Jersey"/>
    <s v="Strapless"/>
    <x v="7"/>
    <s v="SS"/>
    <s v="multi-coloured"/>
    <s v="HELLO KITTY PATCHWORKBANDEAU"/>
    <n v="42.95"/>
    <n v="1"/>
    <n v="42.95"/>
  </r>
  <r>
    <s v="NEW girl ORDER"/>
    <s v="NEM21N003-T110006000"/>
    <s v="NEM21N003-T11"/>
    <s v="2001626762615"/>
    <s v="34"/>
    <s v="Clothing"/>
    <s v="Women"/>
    <s v="Jeans"/>
    <s v="Flared"/>
    <x v="9"/>
    <s v="NOS"/>
    <s v="multi-coloured"/>
    <s v="RADICAL LOVE AOP FLARES"/>
    <n v="46.95"/>
    <n v="2"/>
    <n v="93.9"/>
  </r>
  <r>
    <s v="Newport Bay Sailing Club"/>
    <s v="NER22G006-C110028L32"/>
    <s v="NER22G006-C11"/>
    <s v="2001626782668"/>
    <s v="28x32"/>
    <s v="Clothing"/>
    <s v="Men"/>
    <s v="Jeans"/>
    <s v="Slim Fit"/>
    <x v="30"/>
    <s v="NOS"/>
    <s v="mottled grey"/>
    <s v="Turn up Slim Jean"/>
    <n v="34.950000000000003"/>
    <n v="3"/>
    <n v="104.85000000000001"/>
  </r>
  <r>
    <s v="Newport Bay Sailing Club"/>
    <s v="NER22G007-K110030L32"/>
    <s v="NER22G007-K11"/>
    <s v="2001626782774"/>
    <s v="30x32"/>
    <s v="Clothing"/>
    <s v="Men"/>
    <s v="Jeans"/>
    <s v="Slim Fit"/>
    <x v="31"/>
    <s v="NOS"/>
    <s v="blue"/>
    <s v="Ripped Slim Jeans"/>
    <n v="34.950000000000003"/>
    <n v="4"/>
    <n v="139.80000000000001"/>
  </r>
  <r>
    <s v="Newport Bay Sailing Club"/>
    <s v="NER22G00D-K110032032"/>
    <s v="NER22G00D-K11"/>
    <s v="2001626782880"/>
    <s v="32x32"/>
    <s v="Clothing"/>
    <s v="Men"/>
    <s v="Jeans"/>
    <s v="Skinny"/>
    <x v="30"/>
    <s v="NOS"/>
    <s v="blue"/>
    <s v="Skinny Jeans"/>
    <n v="34.950000000000003"/>
    <n v="6"/>
    <n v="209.70000000000002"/>
  </r>
  <r>
    <s v="Newport Bay Sailing Club"/>
    <s v="NER22G006-K120028L32"/>
    <s v="NER22G006-K12"/>
    <s v="2001626782965"/>
    <s v="28x32"/>
    <s v="Clothing"/>
    <s v="Men"/>
    <s v="Jeans"/>
    <s v="Slim Fit"/>
    <x v="30"/>
    <s v="NOS"/>
    <s v="dark blue"/>
    <s v="Turn up Slim Jean"/>
    <n v="34.950000000000003"/>
    <n v="3"/>
    <n v="104.85000000000001"/>
  </r>
  <r>
    <s v="NEW girl ORDER"/>
    <s v="NEM21D04C-A110010000"/>
    <s v="NEM21D04C-A11"/>
    <s v="2001626788578"/>
    <s v="38"/>
    <s v="Clothing"/>
    <s v="Women"/>
    <s v="Jersey"/>
    <s v="Short Sleeves"/>
    <x v="8"/>
    <s v="SS"/>
    <s v="white"/>
    <s v="ALL THE JINGLE LADIES WHITE TEE"/>
    <n v="28.95"/>
    <n v="4"/>
    <n v="115.8"/>
  </r>
  <r>
    <s v="NEW girl ORDER"/>
    <s v="NEM21D04D-K110006000"/>
    <s v="NEM21D04D-K11"/>
    <s v="2001626788615"/>
    <s v="34"/>
    <s v="Clothing"/>
    <s v="Women"/>
    <s v="Jersey"/>
    <s v="Short Sleeves"/>
    <x v="8"/>
    <s v="SS"/>
    <s v="blue"/>
    <s v="GET THAT BREAD TEE"/>
    <n v="25.95"/>
    <n v="1"/>
    <n v="25.95"/>
  </r>
  <r>
    <s v="NEW girl ORDER"/>
    <s v="NEM21D04D-K110008000"/>
    <s v="NEM21D04D-K11"/>
    <s v="2001626788622"/>
    <s v="36"/>
    <s v="Clothing"/>
    <s v="Women"/>
    <s v="Jersey"/>
    <s v="Short Sleeves"/>
    <x v="8"/>
    <s v="SS"/>
    <s v="blue"/>
    <s v="GET THAT BREAD TEE"/>
    <n v="25.95"/>
    <n v="3"/>
    <n v="77.849999999999994"/>
  </r>
  <r>
    <s v="NY CONCEPT"/>
    <s v="R1V21000X-M11000S000"/>
    <s v="R1V21000X-M11"/>
    <s v="2001626790373"/>
    <s v="S"/>
    <s v="Clothing"/>
    <s v="Unisex"/>
    <s v="Trousers"/>
    <s v="Joggers"/>
    <x v="26"/>
    <s v="NOS"/>
    <s v="green"/>
    <s v="UNISEX BALANCE JOG"/>
    <n v="34.950000000000003"/>
    <n v="1"/>
    <n v="34.950000000000003"/>
  </r>
  <r>
    <s v="CLOSURE London"/>
    <s v="CLR22E00M-N11000S000"/>
    <s v="CLR22E00M-N11"/>
    <s v="2001626796870"/>
    <s v="S"/>
    <s v="Clothing"/>
    <s v="Men"/>
    <s v="Trousers"/>
    <s v="Casual Trousers"/>
    <x v="2"/>
    <s v="NOS"/>
    <s v="khaki"/>
    <s v="UTILITY CARGO PANT"/>
    <n v="39.950000000000003"/>
    <n v="3"/>
    <n v="119.85000000000001"/>
  </r>
  <r>
    <s v="CLOSURE London"/>
    <s v="CLR22E00M-N11000M000"/>
    <s v="CLR22E00M-N11"/>
    <s v="2001626796887"/>
    <s v="M"/>
    <s v="Clothing"/>
    <s v="Men"/>
    <s v="Trousers"/>
    <s v="Casual Trousers"/>
    <x v="2"/>
    <s v="NOS"/>
    <s v="khaki"/>
    <s v="UTILITY CARGO PANT"/>
    <n v="39.950000000000003"/>
    <n v="3"/>
    <n v="119.85000000000001"/>
  </r>
  <r>
    <s v="Gap Tall"/>
    <s v="GAH21E014-M11000L000"/>
    <s v="GAH21E014-M11"/>
    <s v="2001626844625"/>
    <s v="L"/>
    <s v="Clothing"/>
    <s v="Women"/>
    <s v="Blouses / Woven Tops"/>
    <s v="Tops"/>
    <x v="10"/>
    <s v="SS"/>
    <s v="green"/>
    <s v="SS FLTR SLV EYELET TOP"/>
    <n v="54.95"/>
    <n v="2"/>
    <n v="109.9"/>
  </r>
  <r>
    <s v="Gap Tall"/>
    <s v="GAH21E014-M11000S000"/>
    <s v="GAH21E014-M11"/>
    <s v="2001626844632"/>
    <s v="S"/>
    <s v="Clothing"/>
    <s v="Women"/>
    <s v="Blouses / Woven Tops"/>
    <s v="Tops"/>
    <x v="10"/>
    <s v="SS"/>
    <s v="green"/>
    <s v="SS FLTR SLV EYELET TOP"/>
    <n v="54.95"/>
    <n v="1"/>
    <n v="54.95"/>
  </r>
  <r>
    <s v="Gap Tall"/>
    <s v="GAH21E014-M1100XL000"/>
    <s v="GAH21E014-M11"/>
    <s v="2001626844649"/>
    <s v="XL"/>
    <s v="Clothing"/>
    <s v="Women"/>
    <s v="Blouses / Woven Tops"/>
    <s v="Tops"/>
    <x v="10"/>
    <s v="SS"/>
    <s v="green"/>
    <s v="SS FLTR SLV EYELET TOP"/>
    <n v="54.95"/>
    <n v="1"/>
    <n v="54.95"/>
  </r>
  <r>
    <s v="Gap Tall"/>
    <s v="GAH21D00Z-K11000S000"/>
    <s v="GAH21D00Z-K11"/>
    <s v="2001626845608"/>
    <s v="S"/>
    <s v="Clothing"/>
    <s v="Women"/>
    <s v="Jersey"/>
    <s v="Short Sleeves"/>
    <x v="8"/>
    <s v="SS"/>
    <s v="dark blue"/>
    <s v="V-SS LINEN PETAL SLV TOP"/>
    <n v="26.95"/>
    <n v="1"/>
    <n v="26.95"/>
  </r>
  <r>
    <s v="Gap Tall"/>
    <s v="GAH21A00K-B11000L000"/>
    <s v="GAH21A00K-B11"/>
    <s v="2001626846698"/>
    <s v="L"/>
    <s v="Clothing"/>
    <s v="Women"/>
    <s v="Trousers"/>
    <s v="Chinos"/>
    <x v="32"/>
    <s v="NOS"/>
    <s v="beige"/>
    <s v="HR PULL ON TECH KHAKI"/>
    <n v="64.95"/>
    <n v="2"/>
    <n v="129.9"/>
  </r>
  <r>
    <s v="GAP Petite"/>
    <s v="GAG21I00S-A11000S000"/>
    <s v="GAG21I00S-A11"/>
    <s v="2001626847749"/>
    <s v="S"/>
    <s v="Clothing"/>
    <s v="Women"/>
    <s v="Knitwear"/>
    <s v="Cardigans"/>
    <x v="27"/>
    <s v="AW"/>
    <s v="off-white"/>
    <s v="LINEN CARDIGAN"/>
    <n v="64.95"/>
    <n v="1"/>
    <n v="64.95"/>
  </r>
  <r>
    <s v="GAP Petite"/>
    <s v="GAG21N00U-K110035000"/>
    <s v="GAG21N00U-K11"/>
    <s v="2001626848098"/>
    <s v="35"/>
    <s v="Clothing"/>
    <s v="Women"/>
    <s v="Jeans"/>
    <s v="Straight Leg"/>
    <x v="0"/>
    <s v="NOS"/>
    <s v="blue"/>
    <s v="LOOSE HR MED ERRIT"/>
    <n v="64.95"/>
    <n v="1"/>
    <n v="64.95"/>
  </r>
  <r>
    <s v="GAP Petite"/>
    <s v="GAG21E015-A11000M000"/>
    <s v="GAG21E015-A11"/>
    <s v="2001626849149"/>
    <s v="M"/>
    <s v="Clothing"/>
    <s v="Women"/>
    <s v="Blouses / Woven Tops"/>
    <s v="Tops"/>
    <x v="10"/>
    <s v="SS"/>
    <s v="off-white"/>
    <s v="SS FLTR SLV EYELET TOP"/>
    <n v="54.95"/>
    <n v="4"/>
    <n v="219.8"/>
  </r>
  <r>
    <s v="GAP Petite"/>
    <s v="GAG21A00T-B11000M000"/>
    <s v="GAG21A00T-B11"/>
    <s v="2001626850183"/>
    <s v="M"/>
    <s v="Clothing"/>
    <s v="Women"/>
    <s v="Trousers"/>
    <s v="Chinos"/>
    <x v="32"/>
    <s v="NOS"/>
    <s v="beige"/>
    <s v="HR PULL ON TECH KHAKI"/>
    <n v="64.95"/>
    <n v="1"/>
    <n v="64.95"/>
  </r>
  <r>
    <s v="Vintage Supply"/>
    <s v="VIO21A000-B110012000"/>
    <s v="VIO21A000-B11"/>
    <s v="2001626907849"/>
    <s v="40"/>
    <s v="Clothing"/>
    <s v="Women"/>
    <s v="Trousers"/>
    <s v="Casual Trousers"/>
    <x v="2"/>
    <s v="NOS"/>
    <s v="beige"/>
    <s v="WIDE LEG CARGOS IN COTTON TWILL"/>
    <n v="54.95"/>
    <n v="2"/>
    <n v="109.9"/>
  </r>
  <r>
    <s v="Vintage Supply"/>
    <s v="VIO21N000-K110016000"/>
    <s v="VIO21N000-K11"/>
    <s v="2001626908259"/>
    <s v="44"/>
    <s v="Clothing"/>
    <s v="Women"/>
    <s v="Jeans"/>
    <s v="Relaxed"/>
    <x v="12"/>
    <s v="NOS"/>
    <s v="blue"/>
    <s v="WIDE LEG DAD JEANS IN SWIRL HEART PRINT"/>
    <n v="79.95"/>
    <n v="1"/>
    <n v="79.95"/>
  </r>
  <r>
    <s v="Gap Tall"/>
    <s v="GAH21T002-M11000M000"/>
    <s v="GAH21T002-M11"/>
    <s v="2001626909492"/>
    <s v="M"/>
    <s v="Clothing"/>
    <s v="Women"/>
    <s v="Jumpsuits"/>
    <s v="Jumpsuits"/>
    <x v="33"/>
    <s v="NOS"/>
    <s v="green"/>
    <s v="V-SL SQR NCK JUMPSUIT"/>
    <n v="54.95"/>
    <n v="1"/>
    <n v="54.95"/>
  </r>
  <r>
    <s v="CLOSURE London"/>
    <s v="CLR22G007-Q110W28L32"/>
    <s v="CLR22G007-Q11"/>
    <s v="2001813611856"/>
    <s v="28x32"/>
    <s v="Clothing"/>
    <s v="Men"/>
    <s v="Jeans"/>
    <s v="Slim Fit"/>
    <x v="31"/>
    <s v="NOS"/>
    <s v="black"/>
    <s v="BLACKWASH RIPPED SLIM FIT JEAN"/>
    <n v="34.950000000000003"/>
    <n v="3"/>
    <n v="104.85000000000001"/>
  </r>
  <r>
    <s v="274"/>
    <s v="27022E00N-O110028000"/>
    <s v="27022E00N-O11"/>
    <s v="2001813639652"/>
    <s v="28"/>
    <s v="Clothing"/>
    <s v="Men"/>
    <s v="Trousers"/>
    <s v="Casual Trousers"/>
    <x v="2"/>
    <s v="NOS"/>
    <s v="green"/>
    <s v="TEXTURED TROUSER"/>
    <n v="49.95"/>
    <n v="1"/>
    <n v="49.95"/>
  </r>
  <r>
    <s v="274"/>
    <s v="27022E00K-Q110028000"/>
    <s v="27022E00K-Q11"/>
    <s v="2001813640061"/>
    <s v="28"/>
    <s v="Clothing"/>
    <s v="Men"/>
    <s v="Trousers"/>
    <s v="Joggers"/>
    <x v="28"/>
    <s v="NOS"/>
    <s v="black"/>
    <s v="MELROSE JOG"/>
    <n v="39.950000000000003"/>
    <n v="2"/>
    <n v="79.900000000000006"/>
  </r>
  <r>
    <s v="274"/>
    <s v="27022E00L-C110028000"/>
    <s v="27022E00L-C11"/>
    <s v="2001813640658"/>
    <s v="28"/>
    <s v="Clothing"/>
    <s v="Men"/>
    <s v="Trousers"/>
    <s v="Casual Trousers"/>
    <x v="2"/>
    <s v="NOS"/>
    <s v="grey"/>
    <s v="STIRLING CHECK TROUSER"/>
    <n v="39.950000000000003"/>
    <n v="3"/>
    <n v="119.85000000000001"/>
  </r>
  <r>
    <s v="NEW girl ORDER"/>
    <s v="NEM21A02Q-Q110012000"/>
    <s v="NEM21A02Q-Q11"/>
    <s v="2001813684348"/>
    <s v="40"/>
    <s v="Clothing"/>
    <s v="Women"/>
    <s v="Trousers"/>
    <s v="Casual Trousers"/>
    <x v="2"/>
    <s v="NOS"/>
    <s v="black"/>
    <s v="YIN YANG JACQARD FLARES"/>
    <n v="69.95"/>
    <n v="1"/>
    <n v="69.95"/>
  </r>
  <r>
    <s v="NEW girl ORDER"/>
    <s v="NEM21D04S-T110010000"/>
    <s v="NEM21D04S-T11"/>
    <s v="2001813684478"/>
    <s v="38"/>
    <s v="Clothing"/>
    <s v="Women"/>
    <s v="Jersey"/>
    <s v="Long Sleeves"/>
    <x v="1"/>
    <s v="NOS"/>
    <s v="multi-coloured"/>
    <s v="FLOWER TRIPPY PRINTED SLEEVE RAGLAN"/>
    <n v="36.950000000000003"/>
    <n v="3"/>
    <n v="110.85000000000001"/>
  </r>
  <r>
    <s v="Vintage Supply"/>
    <s v="VIO22S01F-K1100XS000"/>
    <s v="VIO22S01F-K11"/>
    <s v="2001813706804"/>
    <s v="XS"/>
    <s v="Clothing"/>
    <s v="Men"/>
    <s v="Sweat"/>
    <s v="Hoodies"/>
    <x v="11"/>
    <s v="NOS"/>
    <s v="dark blue"/>
    <s v="CRAFT LIFE GRAPHIC HOODIE"/>
    <n v="54.95"/>
    <n v="1"/>
    <n v="54.95"/>
  </r>
  <r>
    <s v="Endless Nights"/>
    <s v="ENO210020-M1100XS000"/>
    <s v="ENO210020-M11"/>
    <s v="2001813725874"/>
    <s v="XS"/>
    <s v="Clothing"/>
    <s v="Unisex"/>
    <s v="Trousers"/>
    <s v="Joggers"/>
    <x v="26"/>
    <s v="NOS"/>
    <s v="green"/>
    <s v="Unisex Space Dye Joggers"/>
    <n v="54.95"/>
    <n v="1"/>
    <n v="54.95"/>
  </r>
  <r>
    <s v="Endless Nights"/>
    <s v="ENO210020-M11000M000"/>
    <s v="ENO210020-M11"/>
    <s v="2001813725898"/>
    <s v="M"/>
    <s v="Clothing"/>
    <s v="Unisex"/>
    <s v="Trousers"/>
    <s v="Joggers"/>
    <x v="26"/>
    <s v="NOS"/>
    <s v="green"/>
    <s v="Unisex Space Dye Joggers"/>
    <n v="54.95"/>
    <n v="1"/>
    <n v="54.95"/>
  </r>
  <r>
    <s v="Endless Nights"/>
    <s v="ENO210020-M11000L000"/>
    <s v="ENO210020-M11"/>
    <s v="2001813725904"/>
    <s v="L"/>
    <s v="Clothing"/>
    <s v="Unisex"/>
    <s v="Trousers"/>
    <s v="Joggers"/>
    <x v="26"/>
    <s v="NOS"/>
    <s v="green"/>
    <s v="Unisex Space Dye Joggers"/>
    <n v="54.95"/>
    <n v="1"/>
    <n v="54.95"/>
  </r>
  <r>
    <s v="Endless Nights"/>
    <s v="ENO21002P-C11000S000"/>
    <s v="ENO21002P-C11"/>
    <s v="2001813727281"/>
    <s v="S"/>
    <s v="Clothing"/>
    <s v="Unisex"/>
    <s v="Trousers"/>
    <s v="Joggers"/>
    <x v="26"/>
    <s v="NOS"/>
    <s v="grey"/>
    <s v="LARGE LOGO"/>
    <n v="37.950000000000003"/>
    <n v="1"/>
    <n v="37.950000000000003"/>
  </r>
  <r>
    <s v="STAPLE PIGEON"/>
    <s v="S2P21002D-Q1100XS000"/>
    <s v="S2P21002D-Q11"/>
    <s v="2001813728370"/>
    <s v="XS"/>
    <s v="Clothing"/>
    <s v="Unisex"/>
    <s v="Trousers"/>
    <s v="Joggers"/>
    <x v="28"/>
    <s v="NOS"/>
    <s v="black"/>
    <s v="Staple x Coca-Cola® Creations Sweatpant"/>
    <n v="79.95"/>
    <n v="1"/>
    <n v="79.95"/>
  </r>
  <r>
    <s v="Little Mistress Petite"/>
    <s v="LQ221A008-A110012000"/>
    <s v="LQ221A008-A11"/>
    <s v="2001875834729"/>
    <s v="40"/>
    <s v="Clothing"/>
    <s v="Women"/>
    <s v="Trousers"/>
    <s v="Wide legged Trousers"/>
    <x v="34"/>
    <s v="NOS"/>
    <s v="off-white"/>
    <s v="D1849181A"/>
    <n v="54.95"/>
    <n v="1"/>
    <n v="54.95"/>
  </r>
  <r>
    <s v="Vintage Supply"/>
    <s v="VIO22G00E-E11000L000"/>
    <s v="VIO22G00E-E11"/>
    <s v="2001876042192"/>
    <s v="L"/>
    <s v="Clothing"/>
    <s v="Men"/>
    <s v="Jeans"/>
    <s v="Straight Leg"/>
    <x v="35"/>
    <s v="NOS"/>
    <s v="light yellow"/>
    <s v="OVERDYE JEANS"/>
    <n v="69.95"/>
    <n v="1"/>
    <n v="69.95"/>
  </r>
  <r>
    <s v="NEW girl ORDER"/>
    <s v="NEM21D04T-A110012000"/>
    <s v="NEM21D04T-A11"/>
    <s v="2001876046176"/>
    <s v="40"/>
    <s v="Clothing"/>
    <s v="Women"/>
    <s v="Jersey"/>
    <s v="Long Sleeves"/>
    <x v="1"/>
    <s v="NOS"/>
    <s v="white"/>
    <s v="MOVE YOUR BODY LS TEE"/>
    <n v="41.95"/>
    <n v="4"/>
    <n v="167.8"/>
  </r>
  <r>
    <s v="NEW girl ORDER"/>
    <s v="NEM21D04T-A110014000"/>
    <s v="NEM21D04T-A11"/>
    <s v="2001876046190"/>
    <s v="42"/>
    <s v="Clothing"/>
    <s v="Women"/>
    <s v="Jersey"/>
    <s v="Long Sleeves"/>
    <x v="1"/>
    <s v="NOS"/>
    <s v="white"/>
    <s v="MOVE YOUR BODY LS TEE"/>
    <n v="41.95"/>
    <n v="3"/>
    <n v="125.85000000000001"/>
  </r>
  <r>
    <s v="NEW girl ORDER"/>
    <s v="NEM21B00O-T110010000"/>
    <s v="NEM21B00O-T11"/>
    <s v="2001876052474"/>
    <s v="38"/>
    <s v="Clothing"/>
    <s v="Women"/>
    <s v="Skirts"/>
    <s v="Mini Skirts"/>
    <x v="36"/>
    <s v="SS"/>
    <s v="multi-coloured"/>
    <s v="ANIME MINI SKIRT"/>
    <n v="33.950000000000003"/>
    <n v="1"/>
    <n v="33.950000000000003"/>
  </r>
  <r>
    <s v="NEW girl ORDER"/>
    <s v="NEM21E01W-T110012000"/>
    <s v="NEM21E01W-T11"/>
    <s v="2001876052863"/>
    <s v="40"/>
    <s v="Clothing"/>
    <s v="Women"/>
    <s v="Blouses / Woven Tops"/>
    <s v="Tops"/>
    <x v="10"/>
    <s v="SS"/>
    <s v="multi-coloured"/>
    <s v="ANIME BANDEAU"/>
    <n v="31.95"/>
    <n v="2"/>
    <n v="63.9"/>
  </r>
  <r>
    <s v="NEW girl ORDER"/>
    <s v="NEM21E01W-T110014000"/>
    <s v="NEM21E01W-T11"/>
    <s v="2001876052870"/>
    <s v="42"/>
    <s v="Clothing"/>
    <s v="Women"/>
    <s v="Blouses / Woven Tops"/>
    <s v="Tops"/>
    <x v="10"/>
    <s v="SS"/>
    <s v="multi-coloured"/>
    <s v="ANIME BANDEAU"/>
    <n v="31.95"/>
    <n v="2"/>
    <n v="63.9"/>
  </r>
  <r>
    <s v="NEW girl ORDER"/>
    <s v="NEM21D051-Q110016000"/>
    <s v="NEM21D051-Q11"/>
    <s v="2001876053228"/>
    <s v="44"/>
    <s v="Clothing"/>
    <s v="Women"/>
    <s v="Jersey"/>
    <s v="Long Sleeves"/>
    <x v="1"/>
    <s v="NOS"/>
    <s v="black"/>
    <s v="NGO SLOGAN ACID WASH LONG SLEEVE TEE"/>
    <n v="39.950000000000003"/>
    <n v="1"/>
    <n v="39.950000000000003"/>
  </r>
  <r>
    <s v="NEW girl ORDER"/>
    <s v="NEM21E01X-T110016000"/>
    <s v="NEM21E01X-T11"/>
    <s v="2001876113458"/>
    <s v="44"/>
    <s v="Clothing"/>
    <s v="Women"/>
    <s v="Blouses / Woven Tops"/>
    <s v="Tops"/>
    <x v="10"/>
    <s v="SS"/>
    <s v="multi-coloured"/>
    <s v="MESH GINGHAM TOP"/>
    <n v="33.950000000000003"/>
    <n v="3"/>
    <n v="101.85000000000001"/>
  </r>
  <r>
    <s v="NEW girl ORDER"/>
    <s v="NEM21D055-T110016000"/>
    <s v="NEM21D055-T11"/>
    <s v="2001876113519"/>
    <s v="44"/>
    <s v="Clothing"/>
    <s v="Women"/>
    <s v="Jersey"/>
    <s v="Long Sleeves"/>
    <x v="1"/>
    <s v="NOS"/>
    <s v="multi-coloured"/>
    <s v="SMILEY TIE DYE LONG SLEEVE"/>
    <n v="41.95"/>
    <n v="1"/>
    <n v="41.95"/>
  </r>
  <r>
    <s v="Vintage Supply"/>
    <s v="VIO210041-A1100XS000"/>
    <s v="VIO210041-A11"/>
    <s v="2001876114899"/>
    <s v="XS"/>
    <s v="Clothing"/>
    <s v="Unisex"/>
    <s v="Sweat"/>
    <s v="Sweaters"/>
    <x v="37"/>
    <s v="NOS"/>
    <s v="off-white"/>
    <s v="UNISEX OFF-WHITE SWEAT WITH TOMATO GRAPHIC PRINT"/>
    <n v="59.95"/>
    <n v="1"/>
    <n v="59.95"/>
  </r>
  <r>
    <s v="NEW girl ORDER"/>
    <s v="NEM21D05I-M110010000"/>
    <s v="NEM21D05I-M11"/>
    <s v="2001876116343"/>
    <s v="38"/>
    <s v="Clothing"/>
    <s v="Women"/>
    <s v="Jersey"/>
    <s v="Sleeveless"/>
    <x v="6"/>
    <s v="SS"/>
    <s v="green"/>
    <s v="BUTTERFLY CONSTRAST VEST"/>
    <n v="33.950000000000003"/>
    <n v="2"/>
    <n v="67.900000000000006"/>
  </r>
  <r>
    <s v="NEW girl ORDER"/>
    <s v="NEM21D05I-M110008000"/>
    <s v="NEM21D05I-M11"/>
    <s v="2001876116398"/>
    <s v="36"/>
    <s v="Clothing"/>
    <s v="Women"/>
    <s v="Jersey"/>
    <s v="Sleeveless"/>
    <x v="6"/>
    <s v="SS"/>
    <s v="green"/>
    <s v="BUTTERFLY CONSTRAST VEST"/>
    <n v="33.950000000000003"/>
    <n v="2"/>
    <n v="67.900000000000006"/>
  </r>
  <r>
    <s v="NEW girl ORDER"/>
    <s v="NEM21D05A-T110006000"/>
    <s v="NEM21D05A-T11"/>
    <s v="2001876116497"/>
    <s v="34"/>
    <s v="Clothing"/>
    <s v="Women"/>
    <s v="Jersey"/>
    <s v="Short Sleeves"/>
    <x v="8"/>
    <s v="SS"/>
    <s v="multi-coloured"/>
    <s v="OUT OF OFFICE T-SHIRT"/>
    <n v="25.95"/>
    <n v="4"/>
    <n v="103.8"/>
  </r>
  <r>
    <s v="ORSAY"/>
    <s v="ZZO1H6X22-J00000S000"/>
    <s v="ZZO1H6X22-J00"/>
    <s v="2002314390752"/>
    <s v="S"/>
    <s v="Clothing"/>
    <s v="Women"/>
    <s v="Sweat"/>
    <s v="Sweatshirt (pullover)"/>
    <x v="38"/>
    <s v="NOS"/>
    <s v="coral"/>
    <s v="Pullover / CARDIGAN"/>
    <n v="25.99"/>
    <n v="2"/>
    <n v="51.98"/>
  </r>
  <r>
    <s v="ORSAY"/>
    <s v="ZZO1H6X22-J00000M000"/>
    <s v="ZZO1H6X22-J00"/>
    <s v="2002314390769"/>
    <s v="M"/>
    <s v="Clothing"/>
    <s v="Women"/>
    <s v="Sweat"/>
    <s v="Sweatshirt (pullover)"/>
    <x v="38"/>
    <s v="NOS"/>
    <s v="coral"/>
    <s v="Pullover / CARDIGAN"/>
    <n v="25.99"/>
    <n v="4"/>
    <n v="103.96"/>
  </r>
  <r>
    <s v="ORSAY"/>
    <s v="ZZO1H6X03-K00000L000"/>
    <s v="ZZO1H6X03-K00"/>
    <s v="2002314390929"/>
    <s v="L"/>
    <s v="Clothing"/>
    <s v="Women"/>
    <s v="Jersey"/>
    <s v="Short Sleeves"/>
    <x v="8"/>
    <s v="SS"/>
    <s v="dark blue"/>
    <s v="T-Shirt / Top uni knitted"/>
    <n v="17.989999999999998"/>
    <n v="3"/>
    <n v="53.97"/>
  </r>
  <r>
    <s v="ORSAY"/>
    <s v="ZZO1H6X13-Q000034000"/>
    <s v="ZZO1H6X13-Q00"/>
    <s v="2002314391698"/>
    <s v="34"/>
    <s v="Clothing"/>
    <s v="Women"/>
    <s v="Dresses"/>
    <s v="Casual"/>
    <x v="15"/>
    <s v="NOS"/>
    <s v="black"/>
    <s v="Dress / FIT AND FLARE PLAIN"/>
    <n v="35.99"/>
    <n v="3"/>
    <n v="107.97"/>
  </r>
  <r>
    <s v="ORSAY"/>
    <s v="ZZO1H6X13-Q000032000"/>
    <s v="ZZO1H6X13-Q00"/>
    <s v="2002314391704"/>
    <s v="32"/>
    <s v="Clothing"/>
    <s v="Women"/>
    <s v="Dresses"/>
    <s v="Casual"/>
    <x v="15"/>
    <s v="NOS"/>
    <s v="black"/>
    <s v="Dress / FIT AND FLARE PLAIN"/>
    <n v="35.99"/>
    <n v="1"/>
    <n v="35.99"/>
  </r>
  <r>
    <s v="ORSAY"/>
    <s v="ZZO1H6X26-A000036000"/>
    <s v="ZZO1H6X26-A00"/>
    <s v="2002314392053"/>
    <s v="36"/>
    <s v="Clothing"/>
    <s v="Women"/>
    <s v="Blouses / Woven Tops"/>
    <s v="Shirts"/>
    <x v="13"/>
    <s v="SS"/>
    <s v="brown"/>
    <s v="Blouse / PRINTED WITH DETAIL TOP"/>
    <n v="22.99"/>
    <n v="4"/>
    <n v="91.96"/>
  </r>
  <r>
    <s v="ORSAY"/>
    <s v="ZZO1H6X26-A000034000"/>
    <s v="ZZO1H6X26-A00"/>
    <s v="2002314392060"/>
    <s v="34"/>
    <s v="Clothing"/>
    <s v="Women"/>
    <s v="Blouses / Woven Tops"/>
    <s v="Shirts"/>
    <x v="13"/>
    <s v="SS"/>
    <s v="brown"/>
    <s v="Blouse / PRINTED WITH DETAIL TOP"/>
    <n v="22.99"/>
    <n v="1"/>
    <n v="22.99"/>
  </r>
  <r>
    <s v="ORSAY"/>
    <s v="ZZO1H6X14-K010034000"/>
    <s v="ZZO1H6X14-K01"/>
    <s v="2002314392381"/>
    <s v="34"/>
    <s v="Clothing"/>
    <s v="Women"/>
    <s v="Dresses"/>
    <s v="Casual"/>
    <x v="15"/>
    <s v="NOS"/>
    <s v="blue"/>
    <s v="Dress / FIT AND FLARE PLAIN"/>
    <n v="35.99"/>
    <n v="3"/>
    <n v="107.97"/>
  </r>
  <r>
    <s v="ORSAY"/>
    <s v="ZZO1H4V01-M00000S000"/>
    <s v="ZZO1H4V01-M00"/>
    <s v="2002314404770"/>
    <s v="S"/>
    <s v="Clothing"/>
    <s v="Women"/>
    <s v="Jersey"/>
    <s v="Short Sleeves"/>
    <x v="8"/>
    <s v="SS"/>
    <s v="light green"/>
    <s v="T-Shirt / Top uni burnout"/>
    <n v="17.989999999999998"/>
    <n v="4"/>
    <n v="71.959999999999994"/>
  </r>
  <r>
    <s v="ORSAY"/>
    <s v="ZZO1H4V09-M00000L000"/>
    <s v="ZZO1H4V09-M00"/>
    <s v="2002314405302"/>
    <s v="L"/>
    <s v="Clothing"/>
    <s v="Women"/>
    <s v="Jersey"/>
    <s v="Short Sleeves"/>
    <x v="8"/>
    <s v="SS"/>
    <s v="yellow"/>
    <s v="T-Shirt / Top uni viscose"/>
    <n v="15.99"/>
    <n v="4"/>
    <n v="63.96"/>
  </r>
  <r>
    <s v="ORSAY"/>
    <s v="ZZO1H4V10-H00000M000"/>
    <s v="ZZO1H4V10-H00"/>
    <s v="2002314405364"/>
    <s v="M"/>
    <s v="Clothing"/>
    <s v="Women"/>
    <s v="Jersey"/>
    <s v="Short Sleeves"/>
    <x v="8"/>
    <s v="SS"/>
    <s v="salmon"/>
    <s v="T-Shirt / Top uni viscose"/>
    <n v="15.99"/>
    <n v="4"/>
    <n v="63.96"/>
  </r>
  <r>
    <s v="ORSAY"/>
    <s v="ZZO1H4V10-H00000L000"/>
    <s v="ZZO1H4V10-H00"/>
    <s v="2002314405401"/>
    <s v="L"/>
    <s v="Clothing"/>
    <s v="Women"/>
    <s v="Jersey"/>
    <s v="Short Sleeves"/>
    <x v="8"/>
    <s v="SS"/>
    <s v="salmon"/>
    <s v="T-Shirt / Top uni viscose"/>
    <n v="15.99"/>
    <n v="3"/>
    <n v="47.97"/>
  </r>
  <r>
    <s v="ORSAY"/>
    <s v="ZZO1H4V16-J00000S000"/>
    <s v="ZZO1H4V16-J00"/>
    <s v="2002314405722"/>
    <s v="S"/>
    <s v="Clothing"/>
    <s v="Women"/>
    <s v="Jersey"/>
    <s v="Short Sleeves"/>
    <x v="8"/>
    <s v="SS"/>
    <s v="light pink"/>
    <s v="T-Shirt / Top uni linen"/>
    <n v="15.99"/>
    <n v="2"/>
    <n v="31.98"/>
  </r>
  <r>
    <s v="ORSAY"/>
    <s v="ZZO1H4V16-J00000M000"/>
    <s v="ZZO1H4V16-J00"/>
    <s v="2002314405746"/>
    <s v="M"/>
    <s v="Clothing"/>
    <s v="Women"/>
    <s v="Jersey"/>
    <s v="Short Sleeves"/>
    <x v="8"/>
    <s v="SS"/>
    <s v="light pink"/>
    <s v="T-Shirt / Top uni linen"/>
    <n v="15.99"/>
    <n v="4"/>
    <n v="63.96"/>
  </r>
  <r>
    <s v="ORSAY"/>
    <s v="ZZO1H4V19-A00000M000"/>
    <s v="ZZO1H4V19-A00"/>
    <s v="2002314405968"/>
    <s v="M"/>
    <s v="Clothing"/>
    <s v="Women"/>
    <s v="Jersey"/>
    <s v="Short Sleeves"/>
    <x v="8"/>
    <s v="SS"/>
    <s v="off-white"/>
    <s v="T-Shirt / Top allover print viscose"/>
    <n v="15.99"/>
    <n v="2"/>
    <n v="31.98"/>
  </r>
  <r>
    <s v="ORSAY"/>
    <s v="ZZO1H4V19-A00000S000"/>
    <s v="ZZO1H4V19-A00"/>
    <s v="2002314405975"/>
    <s v="S"/>
    <s v="Clothing"/>
    <s v="Women"/>
    <s v="Jersey"/>
    <s v="Short Sleeves"/>
    <x v="8"/>
    <s v="SS"/>
    <s v="off-white"/>
    <s v="T-Shirt / Top allover print viscose"/>
    <n v="15.99"/>
    <n v="1"/>
    <n v="15.99"/>
  </r>
  <r>
    <s v="ORSAY"/>
    <s v="ZZO1H4V29-O0000XS000"/>
    <s v="ZZO1H4V29-O00"/>
    <s v="2002314406552"/>
    <s v="XS"/>
    <s v="Clothing"/>
    <s v="Women"/>
    <s v="Jersey"/>
    <s v="Short Sleeves"/>
    <x v="8"/>
    <s v="SS"/>
    <s v="brown"/>
    <s v="T-Shirt / Short sleeve uni knitted"/>
    <n v="17.989999999999998"/>
    <n v="4"/>
    <n v="71.959999999999994"/>
  </r>
  <r>
    <s v="ORSAY"/>
    <s v="ZZO1H4V50-B000034000"/>
    <s v="ZZO1H4V50-B00"/>
    <s v="2002314408495"/>
    <s v="34"/>
    <s v="Clothing"/>
    <s v="Women"/>
    <s v="Trousers"/>
    <s v="Casual Trousers"/>
    <x v="2"/>
    <s v="NOS"/>
    <s v="beige"/>
    <s v="Trouser / Slouchy long"/>
    <n v="25.99"/>
    <n v="3"/>
    <n v="77.97"/>
  </r>
  <r>
    <s v="ORSAY"/>
    <s v="ZZO1H4V51-A00000M000"/>
    <s v="ZZO1H4V51-A00"/>
    <s v="2002314408525"/>
    <s v="M"/>
    <s v="Clothing"/>
    <s v="Women"/>
    <s v="Jeans"/>
    <s v="Skinny"/>
    <x v="25"/>
    <s v="NOS"/>
    <s v="off-white"/>
    <s v="Trouser / Slouchy Capri"/>
    <n v="22.99"/>
    <n v="1"/>
    <n v="22.99"/>
  </r>
  <r>
    <s v="ORSAY"/>
    <s v="ZZO1H4VAP-M00000M000"/>
    <s v="ZZO1H4VAP-M00"/>
    <s v="2002314412522"/>
    <s v="M"/>
    <s v="Clothing"/>
    <s v="Women"/>
    <s v="Jersey"/>
    <s v="Camis"/>
    <x v="17"/>
    <s v="NOS"/>
    <s v="yellow"/>
    <s v="Pullover / PULLOVER CLASSIC"/>
    <n v="19.989999999999998"/>
    <n v="4"/>
    <n v="79.959999999999994"/>
  </r>
  <r>
    <s v="ORSAY"/>
    <s v="ZZO1H4VBE-J000038000"/>
    <s v="ZZO1H4VBE-J00"/>
    <s v="2002314413246"/>
    <s v="38"/>
    <s v="Clothing"/>
    <s v="Women"/>
    <s v="Blouses / Woven Tops"/>
    <s v="Shirts"/>
    <x v="13"/>
    <s v="SS"/>
    <s v="light pink"/>
    <s v="Blouse / UNI LONG SLEEVE"/>
    <n v="29.99"/>
    <n v="2"/>
    <n v="59.98"/>
  </r>
  <r>
    <s v="ORSAY"/>
    <s v="ZZO1H4VBP-Q000040000"/>
    <s v="ZZO1H4VBP-Q00"/>
    <s v="2002314414014"/>
    <s v="40"/>
    <s v="Clothing"/>
    <s v="Women"/>
    <s v="Blouses / Woven Tops"/>
    <s v="Shirts"/>
    <x v="13"/>
    <s v="SS"/>
    <s v="black"/>
    <s v="Blouse / PRINTED WITH DETAIL TOP"/>
    <n v="25.99"/>
    <n v="3"/>
    <n v="77.97"/>
  </r>
  <r>
    <s v="ORSAY"/>
    <s v="ZZO1H4VBQ-M000044000"/>
    <s v="ZZO1H4VBQ-M00"/>
    <s v="2002314414076"/>
    <s v="44"/>
    <s v="Clothing"/>
    <s v="Women"/>
    <s v="Blouses / Woven Tops"/>
    <s v="Shirts"/>
    <x v="13"/>
    <s v="SS"/>
    <s v="green"/>
    <s v="Blouse / PRINTED 3/4 SLEEVE"/>
    <n v="25.99"/>
    <n v="1"/>
    <n v="25.99"/>
  </r>
  <r>
    <s v="ORSAY"/>
    <s v="ZZO1H4VBQ-M000034000"/>
    <s v="ZZO1H4VBQ-M00"/>
    <s v="2002314414090"/>
    <s v="34"/>
    <s v="Clothing"/>
    <s v="Women"/>
    <s v="Blouses / Woven Tops"/>
    <s v="Shirts"/>
    <x v="13"/>
    <s v="SS"/>
    <s v="green"/>
    <s v="Blouse / PRINTED 3/4 SLEEVE"/>
    <n v="25.99"/>
    <n v="4"/>
    <n v="103.96"/>
  </r>
  <r>
    <s v="ORSAY"/>
    <s v="ZZO1H4VBU-G000038000"/>
    <s v="ZZO1H4VBU-G00"/>
    <s v="2002314414410"/>
    <s v="38"/>
    <s v="Clothing"/>
    <s v="Women"/>
    <s v="Blouses / Woven Tops"/>
    <s v="Shirts"/>
    <x v="13"/>
    <s v="SS"/>
    <s v="red"/>
    <s v="Blouse / FANCY FABRIC SHORT SLEEVE"/>
    <n v="25.99"/>
    <n v="6"/>
    <n v="155.94"/>
  </r>
  <r>
    <s v="ORSAY"/>
    <s v="ZZO1H4VBU-G000034000"/>
    <s v="ZZO1H4VBU-G00"/>
    <s v="2002314414427"/>
    <s v="34"/>
    <s v="Clothing"/>
    <s v="Women"/>
    <s v="Blouses / Woven Tops"/>
    <s v="Shirts"/>
    <x v="13"/>
    <s v="SS"/>
    <s v="red"/>
    <s v="Blouse / FANCY FABRIC SHORT SLEEVE"/>
    <n v="25.99"/>
    <n v="4"/>
    <n v="103.96"/>
  </r>
  <r>
    <s v="ORSAY"/>
    <s v="ZZO1H4VBU-G000036000"/>
    <s v="ZZO1H4VBU-G00"/>
    <s v="2002314414434"/>
    <s v="36"/>
    <s v="Clothing"/>
    <s v="Women"/>
    <s v="Blouses / Woven Tops"/>
    <s v="Shirts"/>
    <x v="13"/>
    <s v="SS"/>
    <s v="red"/>
    <s v="Blouse / FANCY FABRIC SHORT SLEEVE"/>
    <n v="25.99"/>
    <n v="4"/>
    <n v="103.96"/>
  </r>
  <r>
    <s v="ORSAY"/>
    <s v="ZZO1H4VBU-K000034000"/>
    <s v="ZZO1H4VBU-K00"/>
    <s v="2002314414526"/>
    <s v="34"/>
    <s v="Clothing"/>
    <s v="Women"/>
    <s v="Blouses / Woven Tops"/>
    <s v="Shirts"/>
    <x v="13"/>
    <s v="SS"/>
    <s v="dark blue"/>
    <s v="Blouse / FANCY FABRIC SHORT SLEEVE"/>
    <n v="25.99"/>
    <n v="4"/>
    <n v="103.96"/>
  </r>
  <r>
    <s v="ORSAY"/>
    <s v="ZZO1H4VBU-K000036000"/>
    <s v="ZZO1H4VBU-K00"/>
    <s v="2002314414533"/>
    <s v="36"/>
    <s v="Clothing"/>
    <s v="Women"/>
    <s v="Blouses / Woven Tops"/>
    <s v="Shirts"/>
    <x v="13"/>
    <s v="SS"/>
    <s v="dark blue"/>
    <s v="Blouse / FANCY FABRIC SHORT SLEEVE"/>
    <n v="25.99"/>
    <n v="4"/>
    <n v="103.96"/>
  </r>
  <r>
    <s v="ORSAY"/>
    <s v="ZZO1H4VBV-A000036000"/>
    <s v="ZZO1H4VBV-A00"/>
    <s v="2002314414557"/>
    <s v="36"/>
    <s v="Clothing"/>
    <s v="Women"/>
    <s v="Blouses / Woven Tops"/>
    <s v="Shirts"/>
    <x v="13"/>
    <s v="SS"/>
    <s v="off-white"/>
    <s v="Blouse / PRINTED WITH DETAIL SHORT SLEEVE"/>
    <n v="25.99"/>
    <n v="4"/>
    <n v="103.96"/>
  </r>
  <r>
    <s v="ORSAY"/>
    <s v="ZZO1H4VBY-A000042000"/>
    <s v="ZZO1H4VBY-A00"/>
    <s v="2002314414687"/>
    <s v="42"/>
    <s v="Clothing"/>
    <s v="Women"/>
    <s v="Jersey"/>
    <s v="Short Sleeves"/>
    <x v="8"/>
    <s v="SS"/>
    <s v="white"/>
    <s v="Blouse / PRINTED SHORT SLEEVE"/>
    <n v="19.989999999999998"/>
    <n v="2"/>
    <n v="39.979999999999997"/>
  </r>
  <r>
    <s v="ORSAY"/>
    <s v="ZZO1H4VBY-A000034000"/>
    <s v="ZZO1H4VBY-A00"/>
    <s v="2002314414731"/>
    <s v="34"/>
    <s v="Clothing"/>
    <s v="Women"/>
    <s v="Jersey"/>
    <s v="Short Sleeves"/>
    <x v="8"/>
    <s v="SS"/>
    <s v="white"/>
    <s v="Blouse / PRINTED SHORT SLEEVE"/>
    <n v="19.989999999999998"/>
    <n v="4"/>
    <n v="79.959999999999994"/>
  </r>
  <r>
    <s v="ORSAY"/>
    <s v="ZZO1H4VCE-A000034000"/>
    <s v="ZZO1H4VCE-A00"/>
    <s v="2002314415202"/>
    <s v="34"/>
    <s v="Clothing"/>
    <s v="Women"/>
    <s v="Blouses / Woven Tops"/>
    <s v="Shirts"/>
    <x v="13"/>
    <s v="SS"/>
    <s v="off-white"/>
    <s v="Blouse / PRINTED SHORT SLEEVE"/>
    <n v="25.99"/>
    <n v="1"/>
    <n v="25.99"/>
  </r>
  <r>
    <s v="Pimkie"/>
    <s v="ZZO19EK40-E0000XS000"/>
    <s v="ZZO19EK40-E00"/>
    <s v="2002563622130"/>
    <s v="XS"/>
    <s v="Clothing"/>
    <s v="Women"/>
    <s v="Jersey"/>
    <s v="Short Sleeves"/>
    <x v="8"/>
    <s v="SS"/>
    <s v="yellow"/>
    <s v="TSS20 TRFLUOMCFF"/>
    <n v="12.99"/>
    <n v="6"/>
    <n v="77.94"/>
  </r>
  <r>
    <s v="Pimkie"/>
    <s v="ZZO19EK09-K000042000"/>
    <s v="ZZO19EK09-K00"/>
    <s v="2002563622482"/>
    <s v="42"/>
    <s v="Clothing"/>
    <s v="Women"/>
    <s v="Jeans"/>
    <s v="Skinny"/>
    <x v="25"/>
    <s v="NOS"/>
    <s v="blue"/>
    <s v="PTW20 PROMESSE"/>
    <n v="19.989999999999998"/>
    <n v="3"/>
    <n v="59.97"/>
  </r>
  <r>
    <s v="Pimkie"/>
    <s v="ZZO19EK06-O000038000"/>
    <s v="ZZO19EK06-O00"/>
    <s v="2002563623151"/>
    <s v="38"/>
    <s v="Clothing"/>
    <s v="Women"/>
    <s v="Jeans"/>
    <s v="Skinny"/>
    <x v="25"/>
    <s v="NOS"/>
    <s v="sand"/>
    <s v="PTW20 PRUSTICSHORT"/>
    <n v="25.99"/>
    <n v="1"/>
    <n v="25.99"/>
  </r>
  <r>
    <s v="Pimkie"/>
    <s v="ZZO19EK51-M00000S000"/>
    <s v="ZZO19EK51-M00"/>
    <s v="2002563623342"/>
    <s v="S"/>
    <s v="Clothing"/>
    <s v="Women"/>
    <s v="Knitwear"/>
    <s v="Crew Neck Jumpers"/>
    <x v="14"/>
    <s v="AW"/>
    <s v="green"/>
    <s v="PUW20 WSONIK"/>
    <n v="19.989999999999998"/>
    <n v="6"/>
    <n v="119.94"/>
  </r>
  <r>
    <s v="Pimkie"/>
    <s v="ZZO19EK82-C000034000"/>
    <s v="ZZO19EK82-C00"/>
    <s v="2002563623533"/>
    <s v="34"/>
    <s v="Clothing"/>
    <s v="Women"/>
    <s v="Blouses / Woven Tops"/>
    <s v="Shirts"/>
    <x v="13"/>
    <s v="SS"/>
    <s v="anthracite"/>
    <s v="PHW20 SSIGRID"/>
    <n v="19.989999999999998"/>
    <n v="6"/>
    <n v="119.94"/>
  </r>
  <r>
    <s v="Pimkie"/>
    <s v="ZZO19EK60-C0000XS000"/>
    <s v="ZZO19EK60-C00"/>
    <s v="2002563624677"/>
    <s v="XS"/>
    <s v="Clothing"/>
    <s v="Women"/>
    <s v="Jersey"/>
    <s v="Short Sleeves"/>
    <x v="8"/>
    <s v="SS"/>
    <s v="grey"/>
    <s v="TSW20 TSBUSTPA"/>
    <n v="12.99"/>
    <n v="3"/>
    <n v="38.97"/>
  </r>
  <r>
    <s v="Pimkie"/>
    <s v="ZZO19EK04-E000036000"/>
    <s v="ZZO19EK04-E00"/>
    <s v="2002563626657"/>
    <s v="36"/>
    <s v="Clothing"/>
    <s v="Women"/>
    <s v="Trousers"/>
    <s v="Wide legged Trousers"/>
    <x v="34"/>
    <s v="NOS"/>
    <s v="yellow"/>
    <s v="PTS20 PGOLD"/>
    <n v="25.99"/>
    <n v="4"/>
    <n v="103.96"/>
  </r>
  <r>
    <s v="Pimkie"/>
    <s v="ZZO19EK66-B00000L000"/>
    <s v="ZZO19EK66-B00"/>
    <s v="2002875377391"/>
    <s v="L"/>
    <s v="Clothing"/>
    <s v="Women"/>
    <s v="Knitwear"/>
    <s v="Crew Neck Jumpers"/>
    <x v="14"/>
    <s v="AW"/>
    <s v="beige"/>
    <s v="PUS21 WTILLEUL"/>
    <n v="29.99"/>
    <n v="4"/>
    <n v="119.96"/>
  </r>
  <r>
    <s v="Pimkie"/>
    <s v="ZZO19EK73-C000040000"/>
    <s v="ZZO19EK73-C00"/>
    <s v="2002875378992"/>
    <s v="40"/>
    <s v="Clothing"/>
    <s v="Women"/>
    <s v="Blouses / Woven Tops"/>
    <s v="Shirts"/>
    <x v="13"/>
    <s v="SS"/>
    <s v="anthracite"/>
    <s v="PHS20 SRONDOFF"/>
    <n v="19.98"/>
    <n v="4"/>
    <n v="79.92"/>
  </r>
  <r>
    <s v="Pimkie"/>
    <s v="ZZO19EK73-C000042000"/>
    <s v="ZZO19EK73-C00"/>
    <s v="2002875379005"/>
    <s v="42"/>
    <s v="Clothing"/>
    <s v="Women"/>
    <s v="Blouses / Woven Tops"/>
    <s v="Shirts"/>
    <x v="13"/>
    <s v="SS"/>
    <s v="anthracite"/>
    <s v="PHS20 SRONDOFF"/>
    <n v="19.98"/>
    <n v="6"/>
    <n v="119.88"/>
  </r>
  <r>
    <s v="Colourful Rebel"/>
    <s v="C5J21A00X-J11000S000"/>
    <s v="C5J21A00X-J11"/>
    <s v="2120891867860"/>
    <s v="S"/>
    <s v="Clothing"/>
    <s v="Women"/>
    <s v="Trousers"/>
    <s v="Joggers"/>
    <x v="22"/>
    <s v="SS"/>
    <s v="pink"/>
    <s v="Uni Pintuck Loose Fit Sweat Jogger"/>
    <n v="64.95"/>
    <n v="4"/>
    <n v="259.8"/>
  </r>
  <r>
    <s v="Billieblush"/>
    <s v="BH523G042-A11012Y000"/>
    <s v="BH523G042-A11"/>
    <s v="3143160441362"/>
    <s v="152"/>
    <s v="Clothing"/>
    <s v="Girls"/>
    <s v="T-Shirts"/>
    <s v="T-Shirts"/>
    <x v="3"/>
    <s v="SS"/>
    <s v="white"/>
    <s v="T-SHIRT"/>
    <n v="24.95"/>
    <n v="1"/>
    <n v="24.95"/>
  </r>
  <r>
    <s v="Billieblush"/>
    <s v="BH523G044-E11004Y000"/>
    <s v="BH523G044-E11"/>
    <s v="3143160460578"/>
    <s v="104"/>
    <s v="Clothing"/>
    <s v="Girls"/>
    <s v="T-Shirts"/>
    <s v="T-Shirts"/>
    <x v="3"/>
    <s v="SS"/>
    <s v="yellow"/>
    <s v="T-SHIRT"/>
    <n v="24.95"/>
    <n v="1"/>
    <n v="24.95"/>
  </r>
  <r>
    <s v="Billieblush"/>
    <s v="BH523G044-E11006Y000"/>
    <s v="BH523G044-E11"/>
    <s v="3143160460585"/>
    <s v="116"/>
    <s v="Clothing"/>
    <s v="Girls"/>
    <s v="T-Shirts"/>
    <s v="T-Shirts"/>
    <x v="3"/>
    <s v="SS"/>
    <s v="yellow"/>
    <s v="T-SHIRT"/>
    <n v="24.95"/>
    <n v="2"/>
    <n v="49.9"/>
  </r>
  <r>
    <s v="Aigle"/>
    <s v="ZZO1J1Q32-C000036000"/>
    <s v="ZZO1J1Q32-C00"/>
    <s v="3246578164332"/>
    <s v="36"/>
    <s v="Clothing"/>
    <s v="Women"/>
    <s v="Jeans"/>
    <s v="Skinny"/>
    <x v="25"/>
    <s v="NOS"/>
    <s v="dark grey"/>
    <s v="ZAGRAN"/>
    <n v="112.19999999999999"/>
    <n v="1"/>
    <n v="112.19999999999999"/>
  </r>
  <r>
    <s v="Morgan"/>
    <s v="M5921D0MY-A1100XS000"/>
    <s v="M5921D0MY-A11"/>
    <s v="3253633363555"/>
    <s v="34"/>
    <s v="Clothing"/>
    <s v="Women"/>
    <s v="Jersey"/>
    <s v="Short Sleeves"/>
    <x v="8"/>
    <s v="SS"/>
    <s v="off-white"/>
    <s v="211-DIRK"/>
    <n v="28.95"/>
    <n v="1"/>
    <n v="28.95"/>
  </r>
  <r>
    <s v="Morgan"/>
    <s v="M5921E0GE-Q110034000"/>
    <s v="M5921E0GE-Q11"/>
    <s v="3253633630749"/>
    <s v="32"/>
    <s v="Clothing"/>
    <s v="Women"/>
    <s v="Blouses / Woven Tops"/>
    <s v="Tops"/>
    <x v="10"/>
    <s v="SS"/>
    <s v="black"/>
    <s v="221-OZEBRA.F"/>
    <n v="48.95"/>
    <n v="1"/>
    <n v="48.95"/>
  </r>
  <r>
    <s v="Morgan"/>
    <s v="M5921C0YY-G110034000"/>
    <s v="M5921C0YY-G11"/>
    <s v="3253633646276"/>
    <s v="32"/>
    <s v="Clothing"/>
    <s v="Women"/>
    <s v="Dresses"/>
    <s v="Casual"/>
    <x v="15"/>
    <s v="NOS"/>
    <s v="red"/>
    <s v="221-RUSSIA.F"/>
    <n v="79.95"/>
    <n v="1"/>
    <n v="79.95"/>
  </r>
  <r>
    <s v="Molly Bracken"/>
    <s v="M6121E04Z-T1100XS000"/>
    <s v="M6121E04Z-T11"/>
    <s v="3542914061748"/>
    <s v="XS"/>
    <s v="Clothing"/>
    <s v="Women"/>
    <s v="Blouses / Woven Tops"/>
    <s v="Tops"/>
    <x v="10"/>
    <s v="SS"/>
    <s v="multi-coloured"/>
    <s v="LADIES WOVEN TOP"/>
    <n v="44.95"/>
    <n v="1"/>
    <n v="44.95"/>
  </r>
  <r>
    <s v="Molly Bracken"/>
    <s v="M6121E051-K1100XL000"/>
    <s v="M6121E051-K11"/>
    <s v="3542914113140"/>
    <s v="XL"/>
    <s v="Clothing"/>
    <s v="Women"/>
    <s v="Blouses / Woven Tops"/>
    <s v="Tops"/>
    <x v="10"/>
    <s v="SS"/>
    <s v="blue"/>
    <s v="LADIES WOVEN TOP"/>
    <n v="34.950000000000003"/>
    <n v="1"/>
    <n v="34.950000000000003"/>
  </r>
  <r>
    <s v="Molly Bracken"/>
    <s v="M6121E05I-G1100XS000"/>
    <s v="M6121E05I-G11"/>
    <s v="3542914297383"/>
    <s v="XS"/>
    <s v="Clothing"/>
    <s v="Women"/>
    <s v="Blouses / Woven Tops"/>
    <s v="Tunics"/>
    <x v="39"/>
    <s v="NOS"/>
    <s v="light red"/>
    <s v="LADIES WOVEN BLOUSE PREMIUM"/>
    <n v="104.95"/>
    <n v="1"/>
    <n v="104.95"/>
  </r>
  <r>
    <s v="Molly Bracken"/>
    <s v="M6121E05S-J11000M000"/>
    <s v="M6121E05S-J11"/>
    <s v="3542914308492"/>
    <s v="M"/>
    <s v="Clothing"/>
    <s v="Women"/>
    <s v="Blouses / Woven Tops"/>
    <s v="Tops"/>
    <x v="10"/>
    <s v="SS"/>
    <s v="pink"/>
    <s v="YOUNG LADIES WOVEN TOP"/>
    <n v="38.950000000000003"/>
    <n v="4"/>
    <n v="155.80000000000001"/>
  </r>
  <r>
    <s v="Molly Bracken"/>
    <s v="M6121E05Y-A1100XL000"/>
    <s v="M6121E05Y-A11"/>
    <s v="3542914349921"/>
    <s v="XL"/>
    <s v="Clothing"/>
    <s v="Women"/>
    <s v="Blouses / Woven Tops"/>
    <s v="Shirts"/>
    <x v="13"/>
    <s v="SS"/>
    <s v="white"/>
    <s v="LADIES WOVEN SHIRT"/>
    <n v="59.95"/>
    <n v="1"/>
    <n v="59.95"/>
  </r>
  <r>
    <s v="Tealer"/>
    <s v="TES22G000-K11000S000"/>
    <s v="TES22G000-K11"/>
    <s v="3568051423225"/>
    <s v="S"/>
    <s v="Clothing"/>
    <s v="Men"/>
    <s v="Jeans"/>
    <s v="Relaxed"/>
    <x v="35"/>
    <s v="NOS"/>
    <s v="blue"/>
    <s v="Tealer x Lee Copper JEAN BLUE"/>
    <n v="99.95"/>
    <n v="3"/>
    <n v="299.85000000000002"/>
  </r>
  <r>
    <s v="IKKS"/>
    <s v="JK224C00I-N11010A000"/>
    <s v="JK224C00I-N11"/>
    <s v="3605443476459"/>
    <s v="140"/>
    <s v="Clothing"/>
    <s v="Boys"/>
    <s v="Shorts"/>
    <s v="Jogging &amp; Training Shorts"/>
    <x v="40"/>
    <s v="NOS"/>
    <s v="olive"/>
    <s v="BERMUDA MAILLE"/>
    <n v="54.95"/>
    <n v="1"/>
    <n v="54.95"/>
  </r>
  <r>
    <s v="IKKS"/>
    <s v="JK224G040-A11004A000"/>
    <s v="JK224G040-A11"/>
    <s v="3605443498208"/>
    <s v="104"/>
    <s v="Clothing"/>
    <s v="Boys"/>
    <s v="T-Shirts"/>
    <s v="T-Shirts"/>
    <x v="3"/>
    <s v="SS"/>
    <s v="white"/>
    <s v="TEE SHIRT MC"/>
    <n v="34.950000000000003"/>
    <n v="1"/>
    <n v="34.950000000000003"/>
  </r>
  <r>
    <s v="IKKS"/>
    <s v="JK224G040-A11010A000"/>
    <s v="JK224G040-A11"/>
    <s v="3605443498246"/>
    <s v="140"/>
    <s v="Clothing"/>
    <s v="Boys"/>
    <s v="T-Shirts"/>
    <s v="T-Shirts"/>
    <x v="3"/>
    <s v="SS"/>
    <s v="white"/>
    <s v="TEE SHIRT MC"/>
    <n v="34.950000000000003"/>
    <n v="2"/>
    <n v="69.900000000000006"/>
  </r>
  <r>
    <s v="IKKS"/>
    <s v="JK224G042-B11014A000"/>
    <s v="JK224G042-B11"/>
    <s v="3605443502905"/>
    <s v="158"/>
    <s v="Clothing"/>
    <s v="Boys"/>
    <s v="T-Shirts"/>
    <s v="T-Shirts"/>
    <x v="3"/>
    <s v="SS"/>
    <s v="beige"/>
    <s v="TEE SHIRT MC"/>
    <n v="44.95"/>
    <n v="1"/>
    <n v="44.95"/>
  </r>
  <r>
    <s v="IKKS"/>
    <s v="JK223G03J-C11006A000"/>
    <s v="JK223G03J-C11"/>
    <s v="3605443508587"/>
    <s v="116"/>
    <s v="Clothing"/>
    <s v="Girls"/>
    <s v="T-Shirts"/>
    <s v="T-Shirts"/>
    <x v="3"/>
    <s v="SS"/>
    <s v="grey"/>
    <s v="TEE SHIRT MC"/>
    <n v="38.950000000000003"/>
    <n v="2"/>
    <n v="77.900000000000006"/>
  </r>
  <r>
    <s v="IKKS"/>
    <s v="JK224G03V-B11012A000"/>
    <s v="JK224G03V-B11"/>
    <s v="3605443517558"/>
    <s v="152"/>
    <s v="Clothing"/>
    <s v="Boys"/>
    <s v="T-Shirts"/>
    <s v="T-Shirts"/>
    <x v="3"/>
    <s v="SS"/>
    <s v="beige"/>
    <s v="TEE SHIRT MC"/>
    <n v="38.950000000000003"/>
    <n v="1"/>
    <n v="38.950000000000003"/>
  </r>
  <r>
    <s v="IKKS"/>
    <s v="JK223G03K-C11005A000"/>
    <s v="JK223G03K-C11"/>
    <s v="3605443524181"/>
    <s v="110"/>
    <s v="Clothing"/>
    <s v="Girls"/>
    <s v="T-Shirts"/>
    <s v="T-Shirts"/>
    <x v="3"/>
    <s v="SS"/>
    <s v="grey"/>
    <s v="TEE SHIRT MC"/>
    <n v="38.950000000000003"/>
    <n v="1"/>
    <n v="38.950000000000003"/>
  </r>
  <r>
    <s v="IKKS"/>
    <s v="JK224G03S-T11014A000"/>
    <s v="JK224G03S-T11"/>
    <s v="3605443524419"/>
    <s v="158"/>
    <s v="Clothing"/>
    <s v="Boys"/>
    <s v="T-Shirts"/>
    <s v="T-Shirts"/>
    <x v="3"/>
    <s v="SS"/>
    <s v="multi-coloured"/>
    <s v="TEE SHIRT MC"/>
    <n v="44.95"/>
    <n v="1"/>
    <n v="44.95"/>
  </r>
  <r>
    <s v="IKKS"/>
    <s v="JK223G03L-H11004A000"/>
    <s v="JK223G03L-H11"/>
    <s v="3605443533978"/>
    <s v="104"/>
    <s v="Clothing"/>
    <s v="Girls"/>
    <s v="T-Shirts"/>
    <s v="T-Shirts"/>
    <x v="3"/>
    <s v="SS"/>
    <s v="orange"/>
    <s v="TEE SHIRT MC"/>
    <n v="34.950000000000003"/>
    <n v="1"/>
    <n v="34.950000000000003"/>
  </r>
  <r>
    <s v="Kaporal"/>
    <s v="K2023A00U-Q110016000"/>
    <s v="K2023A00U-Q11"/>
    <s v="3606745076194"/>
    <s v="176"/>
    <s v="Clothing"/>
    <s v="Girls"/>
    <s v="Jeans"/>
    <s v="Skinny"/>
    <x v="25"/>
    <s v="NOS"/>
    <s v="black"/>
    <s v="LADY"/>
    <n v="38.950000000000003"/>
    <n v="2"/>
    <n v="77.900000000000006"/>
  </r>
  <r>
    <s v="Kaporal"/>
    <s v="K2024A01S-C110014000"/>
    <s v="K2024A01S-C11"/>
    <s v="3606746096450"/>
    <s v="164"/>
    <s v="Clothing"/>
    <s v="Boys"/>
    <s v="Jeans"/>
    <s v="Skinny"/>
    <x v="25"/>
    <s v="NOS"/>
    <s v="grey"/>
    <s v="VOZ"/>
    <n v="48.95"/>
    <n v="3"/>
    <n v="146.85000000000002"/>
  </r>
  <r>
    <s v="Kaporal"/>
    <s v="K2024A01S-C110016000"/>
    <s v="K2024A01S-C11"/>
    <s v="3606746096467"/>
    <s v="176"/>
    <s v="Clothing"/>
    <s v="Boys"/>
    <s v="Jeans"/>
    <s v="Skinny"/>
    <x v="25"/>
    <s v="NOS"/>
    <s v="grey"/>
    <s v="VOZ"/>
    <n v="48.95"/>
    <n v="2"/>
    <n v="97.9"/>
  </r>
  <r>
    <s v="Kaporal"/>
    <s v="K2023G034-A110016000"/>
    <s v="K2023G034-A11"/>
    <s v="3606746517832"/>
    <s v="176"/>
    <s v="Clothing"/>
    <s v="Girls"/>
    <s v="T-Shirts"/>
    <s v="T-Shirts"/>
    <x v="3"/>
    <s v="SS"/>
    <s v="white"/>
    <s v="LOLA"/>
    <n v="19.95"/>
    <n v="2"/>
    <n v="39.9"/>
  </r>
  <r>
    <s v="Kaporal"/>
    <s v="K2024G07T-A110010000"/>
    <s v="K2024G07T-A11"/>
    <s v="3606746528227"/>
    <s v="140"/>
    <s v="Clothing"/>
    <s v="Boys"/>
    <s v="T-Shirts"/>
    <s v="T-Shirts"/>
    <x v="3"/>
    <s v="SS"/>
    <s v="off-white"/>
    <s v="ROBY"/>
    <n v="29.95"/>
    <n v="1"/>
    <n v="29.95"/>
  </r>
  <r>
    <s v="Kaporal"/>
    <s v="K2024G07T-G110016000"/>
    <s v="K2024G07T-G11"/>
    <s v="3606746528302"/>
    <s v="176"/>
    <s v="Clothing"/>
    <s v="Boys"/>
    <s v="T-Shirts"/>
    <s v="T-Shirts"/>
    <x v="3"/>
    <s v="SS"/>
    <s v="red"/>
    <s v="ROBY"/>
    <n v="29.95"/>
    <n v="1"/>
    <n v="29.95"/>
  </r>
  <r>
    <s v="NAF NAF"/>
    <s v="NA521C0ZZ-A110036000"/>
    <s v="NA521C0ZZ-A11"/>
    <s v="3606847288518"/>
    <s v="34"/>
    <s v="Clothing"/>
    <s v="Women"/>
    <s v="Dresses"/>
    <s v="Casual"/>
    <x v="15"/>
    <s v="NOS"/>
    <s v="white"/>
    <s v="LASHIRTING R1"/>
    <n v="94.95"/>
    <n v="3"/>
    <n v="284.85000000000002"/>
  </r>
  <r>
    <s v="NAF NAF"/>
    <s v="NA521E0O6-A110046000"/>
    <s v="NA521E0O6-A11"/>
    <s v="3606847353087"/>
    <s v="46"/>
    <s v="Clothing"/>
    <s v="Women"/>
    <s v="Blouses / Woven Tops"/>
    <s v="Tunics"/>
    <x v="39"/>
    <s v="NOS"/>
    <s v="white"/>
    <s v="HISSIA C1"/>
    <n v="54.95"/>
    <n v="1"/>
    <n v="54.95"/>
  </r>
  <r>
    <s v="NAF NAF"/>
    <s v="NA521E0RM-Q11000S000"/>
    <s v="NA521E0RM-Q11"/>
    <s v="3606847456856"/>
    <s v="34"/>
    <s v="Clothing"/>
    <s v="Women"/>
    <s v="Blouses / Woven Tops"/>
    <s v="Tops"/>
    <x v="10"/>
    <s v="SS"/>
    <s v="black"/>
    <s v="ORLANDO"/>
    <n v="34.950000000000003"/>
    <n v="2"/>
    <n v="69.900000000000006"/>
  </r>
  <r>
    <s v="NAF NAF"/>
    <s v="NA521E0S3-K11000S000"/>
    <s v="NA521E0S3-K11"/>
    <s v="3606847467166"/>
    <s v="34"/>
    <s v="Clothing"/>
    <s v="Women"/>
    <s v="Blouses / Woven Tops"/>
    <s v="Tops"/>
    <x v="10"/>
    <s v="SS"/>
    <s v="dark blue"/>
    <s v="OGILDA"/>
    <n v="34.950000000000003"/>
    <n v="1"/>
    <n v="34.950000000000003"/>
  </r>
  <r>
    <s v="NAF NAF"/>
    <s v="NA521T03D-G110038000"/>
    <s v="NA521T03D-G11"/>
    <s v="3606847475734"/>
    <s v="38"/>
    <s v="Clothing"/>
    <s v="Women"/>
    <s v="Jumpsuits"/>
    <s v="Jumpsuits"/>
    <x v="33"/>
    <s v="NOS"/>
    <s v="red"/>
    <s v="EJENNY D1"/>
    <n v="94.95"/>
    <n v="1"/>
    <n v="94.95"/>
  </r>
  <r>
    <s v="NAF NAF"/>
    <s v="NA521C17C-J11000S000"/>
    <s v="NA521C17C-J11"/>
    <s v="3606847488932"/>
    <s v="34"/>
    <s v="Clothing"/>
    <s v="Women"/>
    <s v="Dresses"/>
    <s v="Casual"/>
    <x v="41"/>
    <s v="NOS"/>
    <s v="light pink"/>
    <s v="OBELLA R1"/>
    <n v="44.95"/>
    <n v="1"/>
    <n v="44.95"/>
  </r>
  <r>
    <s v="NAF NAF"/>
    <s v="NA521C174-M110038000"/>
    <s v="NA521C174-M11"/>
    <s v="3606847532727"/>
    <s v="36"/>
    <s v="Clothing"/>
    <s v="Women"/>
    <s v="Dresses"/>
    <s v="Casual"/>
    <x v="15"/>
    <s v="NOS"/>
    <s v="green"/>
    <s v="SWEET R1"/>
    <n v="79.95"/>
    <n v="1"/>
    <n v="79.95"/>
  </r>
  <r>
    <s v="NAF NAF"/>
    <s v="NA521C18D-K110044000"/>
    <s v="NA521C18D-K11"/>
    <s v="3606847539542"/>
    <s v="42"/>
    <s v="Clothing"/>
    <s v="Women"/>
    <s v="Dresses"/>
    <s v="Going out"/>
    <x v="18"/>
    <s v="NOS"/>
    <s v="dark blue"/>
    <s v="LAPASTILLETTE R1"/>
    <n v="84.95"/>
    <n v="1"/>
    <n v="84.95"/>
  </r>
  <r>
    <s v="NAF NAF"/>
    <s v="NA521E0YW-K110042000"/>
    <s v="NA521E0YW-K11"/>
    <s v="3606847643294"/>
    <s v="40"/>
    <s v="Clothing"/>
    <s v="Women"/>
    <s v="Blouses / Woven Tops"/>
    <s v="Tops"/>
    <x v="10"/>
    <s v="SS"/>
    <s v="blue"/>
    <s v="WELOVE C2"/>
    <n v="59.95"/>
    <n v="2"/>
    <n v="119.9"/>
  </r>
  <r>
    <s v="Tartine et Chocolat"/>
    <s v="TC123G007-A11012A000"/>
    <s v="TC123G007-A11"/>
    <s v="3607021505896"/>
    <s v="152"/>
    <s v="Clothing"/>
    <s v="Girls"/>
    <s v="T-Shirts"/>
    <s v="T-Shirts"/>
    <x v="3"/>
    <s v="SS"/>
    <s v="white"/>
    <s v="TEESHIRTE"/>
    <n v="64.95"/>
    <n v="1"/>
    <n v="64.95"/>
  </r>
  <r>
    <s v="Sixth June"/>
    <s v="SIB21D00X-M11000L000"/>
    <s v="SIB21D00X-M11"/>
    <s v="3614320474549"/>
    <s v="L"/>
    <s v="Clothing"/>
    <s v="Women"/>
    <s v="Jersey"/>
    <s v="Sleeveless"/>
    <x v="6"/>
    <s v="SS"/>
    <s v="green"/>
    <s v="BASIC SIGNATURE TOP BRA"/>
    <n v="22.95"/>
    <n v="3"/>
    <n v="68.849999999999994"/>
  </r>
  <r>
    <s v="Sixth June"/>
    <s v="SIB21A01B-M11000S000"/>
    <s v="SIB21A01B-M11"/>
    <s v="3614320474822"/>
    <s v="S"/>
    <s v="Clothing"/>
    <s v="Women"/>
    <s v="Trousers"/>
    <s v="Joggers"/>
    <x v="22"/>
    <s v="SS"/>
    <s v="green"/>
    <s v="BASIC SIGNATURE PANTS"/>
    <n v="44.95"/>
    <n v="3"/>
    <n v="134.85000000000002"/>
  </r>
  <r>
    <s v="Sixth June"/>
    <s v="SIB21C00X-K1100XS000"/>
    <s v="SIB21C00X-K11"/>
    <s v="3614320497876"/>
    <s v="XS"/>
    <s v="Clothing"/>
    <s v="Women"/>
    <s v="Dresses"/>
    <s v="Casual"/>
    <x v="15"/>
    <s v="NOS"/>
    <s v="blue"/>
    <s v="SPIRAL TD DRESS"/>
    <n v="34.950000000000003"/>
    <n v="1"/>
    <n v="34.950000000000003"/>
  </r>
  <r>
    <s v="Sixth June"/>
    <s v="SIB21D012-H11000S000"/>
    <s v="SIB21D012-H11"/>
    <s v="3614320498057"/>
    <s v="S"/>
    <s v="Clothing"/>
    <s v="Women"/>
    <s v="Jersey"/>
    <s v="Short Sleeves"/>
    <x v="8"/>
    <s v="SS"/>
    <s v="orange"/>
    <s v="SPIRAL TD CROP TOP"/>
    <n v="24.95"/>
    <n v="3"/>
    <n v="74.849999999999994"/>
  </r>
  <r>
    <s v="Sixth June"/>
    <s v="SIB22E02O-Q11000S000"/>
    <s v="SIB22E02O-Q11"/>
    <s v="3614320587942"/>
    <s v="S"/>
    <s v="Clothing"/>
    <s v="Men"/>
    <s v="Trousers"/>
    <s v="Joggers"/>
    <x v="26"/>
    <s v="NOS"/>
    <s v="black"/>
    <s v="ALL OVER PANTS"/>
    <n v="49.95"/>
    <n v="4"/>
    <n v="199.8"/>
  </r>
  <r>
    <s v="Sixth June"/>
    <s v="SIB22E02O-Q11000M000"/>
    <s v="SIB22E02O-Q11"/>
    <s v="3614320587959"/>
    <s v="M"/>
    <s v="Clothing"/>
    <s v="Men"/>
    <s v="Trousers"/>
    <s v="Joggers"/>
    <x v="26"/>
    <s v="NOS"/>
    <s v="black"/>
    <s v="ALL OVER PANTS"/>
    <n v="49.95"/>
    <n v="4"/>
    <n v="199.8"/>
  </r>
  <r>
    <s v="Sixth June"/>
    <s v="SIB21D00U-B11000L000"/>
    <s v="SIB21D00U-B11"/>
    <s v="3614320604267"/>
    <s v="L"/>
    <s v="Clothing"/>
    <s v="Women"/>
    <s v="Jersey"/>
    <s v="Sleeveless"/>
    <x v="6"/>
    <s v="SS"/>
    <s v="beige"/>
    <s v="BICOLOR RIB CROPPED RACER NECK TOP"/>
    <n v="24.95"/>
    <n v="3"/>
    <n v="74.849999999999994"/>
  </r>
  <r>
    <s v="Sixth June"/>
    <s v="SIB22E02V-B11000M000"/>
    <s v="SIB22E02V-B11"/>
    <s v="3614320615348"/>
    <s v="M"/>
    <s v="Clothing"/>
    <s v="Men"/>
    <s v="Trousers"/>
    <s v="Casual Trousers"/>
    <x v="2"/>
    <s v="NOS"/>
    <s v="sand"/>
    <s v="90S PANTS"/>
    <n v="49.95"/>
    <n v="2"/>
    <n v="99.9"/>
  </r>
  <r>
    <s v="Sixth June"/>
    <s v="SIB22E02L-C11000S000"/>
    <s v="SIB22E02L-C11"/>
    <s v="3614320621493"/>
    <s v="S"/>
    <s v="Clothing"/>
    <s v="Men"/>
    <s v="Trousers"/>
    <s v="Joggers"/>
    <x v="26"/>
    <s v="NOS"/>
    <s v="grey"/>
    <s v="ACID WASH PANTS"/>
    <n v="54.95"/>
    <n v="3"/>
    <n v="164.85000000000002"/>
  </r>
  <r>
    <s v="Sixth June"/>
    <s v="SIB22E02L-C11000L000"/>
    <s v="SIB22E02L-C11"/>
    <s v="3614320621516"/>
    <s v="L"/>
    <s v="Clothing"/>
    <s v="Men"/>
    <s v="Trousers"/>
    <s v="Joggers"/>
    <x v="26"/>
    <s v="NOS"/>
    <s v="grey"/>
    <s v="ACID WASH PANTS"/>
    <n v="54.95"/>
    <n v="3"/>
    <n v="164.85000000000002"/>
  </r>
  <r>
    <s v="Sixth June"/>
    <s v="SIB22E02N-N1100XS000"/>
    <s v="SIB22E02N-N11"/>
    <s v="3614320624890"/>
    <s v="XS"/>
    <s v="Clothing"/>
    <s v="Men"/>
    <s v="Trousers"/>
    <s v="Cargo Trousers"/>
    <x v="42"/>
    <s v="NOS"/>
    <s v="khaki"/>
    <s v="MULTIPOCKET CARGO PANTS"/>
    <n v="64.95"/>
    <n v="1"/>
    <n v="64.95"/>
  </r>
  <r>
    <s v="Sixth June"/>
    <s v="SIB22E02N-N11000S000"/>
    <s v="SIB22E02N-N11"/>
    <s v="3614320624906"/>
    <s v="S"/>
    <s v="Clothing"/>
    <s v="Men"/>
    <s v="Trousers"/>
    <s v="Cargo Trousers"/>
    <x v="42"/>
    <s v="NOS"/>
    <s v="khaki"/>
    <s v="MULTIPOCKET CARGO PANTS"/>
    <n v="64.95"/>
    <n v="4"/>
    <n v="259.8"/>
  </r>
  <r>
    <s v="Sixth June"/>
    <s v="SIB22E02N-N11000M000"/>
    <s v="SIB22E02N-N11"/>
    <s v="3614320624913"/>
    <s v="M"/>
    <s v="Clothing"/>
    <s v="Men"/>
    <s v="Trousers"/>
    <s v="Cargo Trousers"/>
    <x v="42"/>
    <s v="NOS"/>
    <s v="khaki"/>
    <s v="MULTIPOCKET CARGO PANTS"/>
    <n v="64.95"/>
    <n v="3"/>
    <n v="194.85000000000002"/>
  </r>
  <r>
    <s v="Sixth June"/>
    <s v="SIB22E02N-N11000L000"/>
    <s v="SIB22E02N-N11"/>
    <s v="3614320624920"/>
    <s v="L"/>
    <s v="Clothing"/>
    <s v="Men"/>
    <s v="Trousers"/>
    <s v="Cargo Trousers"/>
    <x v="42"/>
    <s v="NOS"/>
    <s v="khaki"/>
    <s v="MULTIPOCKET CARGO PANTS"/>
    <n v="64.95"/>
    <n v="1"/>
    <n v="64.95"/>
  </r>
  <r>
    <s v="Sixth June"/>
    <s v="SIB22E02R-B1100XS000"/>
    <s v="SIB22E02R-B11"/>
    <s v="3614320625101"/>
    <s v="XS"/>
    <s v="Clothing"/>
    <s v="Men"/>
    <s v="Trousers"/>
    <s v="Joggers"/>
    <x v="23"/>
    <s v="NOS"/>
    <s v="beige"/>
    <s v="PARAGRAPH PANTS"/>
    <n v="49.95"/>
    <n v="2"/>
    <n v="99.9"/>
  </r>
  <r>
    <s v="Sixth June"/>
    <s v="SIB22E02R-B11000M000"/>
    <s v="SIB22E02R-B11"/>
    <s v="3614320625125"/>
    <s v="M"/>
    <s v="Clothing"/>
    <s v="Men"/>
    <s v="Trousers"/>
    <s v="Joggers"/>
    <x v="23"/>
    <s v="NOS"/>
    <s v="beige"/>
    <s v="PARAGRAPH PANTS"/>
    <n v="49.95"/>
    <n v="6"/>
    <n v="299.70000000000005"/>
  </r>
  <r>
    <s v="Sixth June"/>
    <s v="SIB22E02R-B11000L000"/>
    <s v="SIB22E02R-B11"/>
    <s v="3614320625132"/>
    <s v="L"/>
    <s v="Clothing"/>
    <s v="Men"/>
    <s v="Trousers"/>
    <s v="Joggers"/>
    <x v="23"/>
    <s v="NOS"/>
    <s v="beige"/>
    <s v="PARAGRAPH PANTS"/>
    <n v="49.95"/>
    <n v="4"/>
    <n v="199.8"/>
  </r>
  <r>
    <s v="Sixth June"/>
    <s v="SIB22E02R-B1100XL000"/>
    <s v="SIB22E02R-B11"/>
    <s v="3614320625149"/>
    <s v="XL"/>
    <s v="Clothing"/>
    <s v="Men"/>
    <s v="Trousers"/>
    <s v="Joggers"/>
    <x v="23"/>
    <s v="NOS"/>
    <s v="beige"/>
    <s v="PARAGRAPH PANTS"/>
    <n v="49.95"/>
    <n v="2"/>
    <n v="99.9"/>
  </r>
  <r>
    <s v="Sixth June"/>
    <s v="SIB21S006-K11000M000"/>
    <s v="SIB21S006-K11"/>
    <s v="3614320628904"/>
    <s v="M"/>
    <s v="Clothing"/>
    <s v="Women"/>
    <s v="Shorts"/>
    <s v="Shorts"/>
    <x v="19"/>
    <s v="NOS"/>
    <s v="blue"/>
    <s v="MONOGRAM TOWEL SHORT WOMEN"/>
    <n v="34.950000000000003"/>
    <n v="1"/>
    <n v="34.950000000000003"/>
  </r>
  <r>
    <s v="Sixth June"/>
    <s v="SIB22E02Q-B11000S000"/>
    <s v="SIB22E02Q-B11"/>
    <s v="3614320645383"/>
    <s v="S"/>
    <s v="Clothing"/>
    <s v="Men"/>
    <s v="Trousers"/>
    <s v="Cargo Trousers"/>
    <x v="42"/>
    <s v="NOS"/>
    <s v="beige"/>
    <s v="BICOLOR CARGO PANTS"/>
    <n v="59.95"/>
    <n v="4"/>
    <n v="239.8"/>
  </r>
  <r>
    <s v="Sixth June"/>
    <s v="SIB22E02Q-B11000M000"/>
    <s v="SIB22E02Q-B11"/>
    <s v="3614320645390"/>
    <s v="M"/>
    <s v="Clothing"/>
    <s v="Men"/>
    <s v="Trousers"/>
    <s v="Cargo Trousers"/>
    <x v="42"/>
    <s v="NOS"/>
    <s v="beige"/>
    <s v="BICOLOR CARGO PANTS"/>
    <n v="59.95"/>
    <n v="3"/>
    <n v="179.85000000000002"/>
  </r>
  <r>
    <s v="Sixth June"/>
    <s v="SIB21E000-K1100XS000"/>
    <s v="SIB21E000-K11"/>
    <s v="3614320647455"/>
    <s v="XS"/>
    <s v="Clothing"/>
    <s v="Women"/>
    <s v="Blouses / Woven Tops"/>
    <s v="Shirts"/>
    <x v="13"/>
    <s v="SS"/>
    <s v="blue"/>
    <s v="MONOGRAM TOWEL SHIRT WOMEN"/>
    <n v="39.950000000000003"/>
    <n v="1"/>
    <n v="39.950000000000003"/>
  </r>
  <r>
    <s v="Sixth June"/>
    <s v="SIB21E000-K11000S000"/>
    <s v="SIB21E000-K11"/>
    <s v="3614320647462"/>
    <s v="S"/>
    <s v="Clothing"/>
    <s v="Women"/>
    <s v="Blouses / Woven Tops"/>
    <s v="Shirts"/>
    <x v="13"/>
    <s v="SS"/>
    <s v="blue"/>
    <s v="MONOGRAM TOWEL SHIRT WOMEN"/>
    <n v="39.950000000000003"/>
    <n v="3"/>
    <n v="119.85000000000001"/>
  </r>
  <r>
    <s v="Sixth June"/>
    <s v="SIB22E02T-B11000S000"/>
    <s v="SIB22E02T-B11"/>
    <s v="3614320660676"/>
    <s v="S"/>
    <s v="Clothing"/>
    <s v="Men"/>
    <s v="Trousers"/>
    <s v="Joggers"/>
    <x v="26"/>
    <s v="NOS"/>
    <s v="sand"/>
    <s v="WAFFLE PANTS"/>
    <n v="39.950000000000003"/>
    <n v="3"/>
    <n v="119.85000000000001"/>
  </r>
  <r>
    <s v="Sixth June"/>
    <s v="SIB22E02T-B11000M000"/>
    <s v="SIB22E02T-B11"/>
    <s v="3614320660683"/>
    <s v="M"/>
    <s v="Clothing"/>
    <s v="Men"/>
    <s v="Trousers"/>
    <s v="Joggers"/>
    <x v="26"/>
    <s v="NOS"/>
    <s v="sand"/>
    <s v="WAFFLE PANTS"/>
    <n v="39.950000000000003"/>
    <n v="3"/>
    <n v="119.85000000000001"/>
  </r>
  <r>
    <s v="Maison Labiche"/>
    <s v="M7H26G008-K110010000"/>
    <s v="M7H26G008-K11"/>
    <s v="3664021344443"/>
    <s v="140"/>
    <s v="Clothing"/>
    <s v="Kids Unisex"/>
    <s v="T-Shirts"/>
    <s v="T-Shirts"/>
    <x v="3"/>
    <s v="SS"/>
    <s v="blue"/>
    <s v="TEE-SHIRT LEON good vibe/GOTS"/>
    <n v="40"/>
    <n v="2"/>
    <n v="80"/>
  </r>
  <r>
    <s v="Maison Labiche"/>
    <s v="M7H26G00D-K110012000"/>
    <s v="M7H26G00D-K11"/>
    <s v="3664021464394"/>
    <s v="152"/>
    <s v="Clothing"/>
    <s v="Kids Unisex"/>
    <s v="T-Shirts"/>
    <s v="T-Shirts"/>
    <x v="3"/>
    <s v="SS"/>
    <s v="blue"/>
    <s v="TEE-SHIRT LEON HIGH FIDELITY/GOTS"/>
    <n v="40"/>
    <n v="2"/>
    <n v="80"/>
  </r>
  <r>
    <s v="Maison Labiche"/>
    <s v="M7H26G009-M110010000"/>
    <s v="M7H26G009-M11"/>
    <s v="3664021464714"/>
    <s v="140"/>
    <s v="Clothing"/>
    <s v="Kids Unisex"/>
    <s v="T-Shirts"/>
    <s v="T-Shirts"/>
    <x v="3"/>
    <s v="SS"/>
    <s v="light green"/>
    <s v="TEE-SHIRT LEON PARADISIO/GOTS"/>
    <n v="40"/>
    <n v="2"/>
    <n v="80"/>
  </r>
  <r>
    <s v="Maison Labiche"/>
    <s v="M7H26G009-M110006000"/>
    <s v="M7H26G009-M11"/>
    <s v="3664021464783"/>
    <s v="116"/>
    <s v="Clothing"/>
    <s v="Kids Unisex"/>
    <s v="T-Shirts"/>
    <s v="T-Shirts"/>
    <x v="3"/>
    <s v="SS"/>
    <s v="light green"/>
    <s v="TEE-SHIRT LEON PARADISIO/GOTS"/>
    <n v="40"/>
    <n v="1"/>
    <n v="40"/>
  </r>
  <r>
    <s v="Maison Labiche"/>
    <s v="M7H26G00G-J110012000"/>
    <s v="M7H26G00G-J11"/>
    <s v="3664021465162"/>
    <s v="152"/>
    <s v="Clothing"/>
    <s v="Kids Unisex"/>
    <s v="T-Shirts"/>
    <s v="T-Shirts"/>
    <x v="3"/>
    <s v="SS"/>
    <s v="light pink"/>
    <s v="TEE-SHIRT LEON THUMBS UP/GOTS"/>
    <n v="40"/>
    <n v="1"/>
    <n v="40"/>
  </r>
  <r>
    <s v="Maison Labiche"/>
    <s v="M7H26G00G-J110006000"/>
    <s v="M7H26G00G-J11"/>
    <s v="3664021465223"/>
    <s v="116"/>
    <s v="Clothing"/>
    <s v="Kids Unisex"/>
    <s v="T-Shirts"/>
    <s v="T-Shirts"/>
    <x v="3"/>
    <s v="SS"/>
    <s v="light pink"/>
    <s v="TEE-SHIRT LEON THUMBS UP/GOTS"/>
    <n v="40"/>
    <n v="1"/>
    <n v="40"/>
  </r>
  <r>
    <s v="Maison Labiche"/>
    <s v="M7H26G00B-Q110012000"/>
    <s v="M7H26G00B-Q11"/>
    <s v="3664021524050"/>
    <s v="152"/>
    <s v="Clothing"/>
    <s v="Kids Unisex"/>
    <s v="T-Shirts"/>
    <s v="T-Shirts"/>
    <x v="3"/>
    <s v="SS"/>
    <s v="black"/>
    <s v="MARVEL BATMAN TEE-SHIRT PRADIER LOGO"/>
    <n v="60"/>
    <n v="1"/>
    <n v="60"/>
  </r>
  <r>
    <s v="Petit Bateau"/>
    <s v="PE623G03E-G110014000"/>
    <s v="PE623G03E-G11"/>
    <s v="3666072288196"/>
    <s v="116"/>
    <s v="Clothing"/>
    <s v="Girls"/>
    <s v="T-Shirts"/>
    <s v="T-Shirts"/>
    <x v="3"/>
    <s v="SS"/>
    <s v="metallic red"/>
    <s v="TEE SHIRT OMBRIE3A"/>
    <n v="29.95"/>
    <n v="1"/>
    <n v="29.95"/>
  </r>
  <r>
    <s v="Wasted Paris"/>
    <s v="WAT210015-C1100XL000"/>
    <s v="WAT210015-C11"/>
    <s v="3701193166289"/>
    <s v="XL"/>
    <s v="Clothing"/>
    <s v="Unisex"/>
    <s v="T-Shirts"/>
    <s v="T-Shirts"/>
    <x v="24"/>
    <s v="SS"/>
    <s v="grey"/>
    <s v="unisex Z-SMU2T-shirt Morbid"/>
    <n v="34.950000000000003"/>
    <n v="3"/>
    <n v="104.85000000000001"/>
  </r>
  <r>
    <s v="More &amp; More"/>
    <s v="M5821E0U6-K110034000"/>
    <s v="M5821E0U6-K11"/>
    <s v="4027819193415"/>
    <s v="34"/>
    <s v="Clothing"/>
    <s v="Women"/>
    <s v="Blouses / Woven Tops"/>
    <s v="Tops"/>
    <x v="10"/>
    <s v="SS"/>
    <s v="dark blue"/>
    <s v="Patched Shirt"/>
    <n v="39.99"/>
    <n v="1"/>
    <n v="39.99"/>
  </r>
  <r>
    <s v="More &amp; More"/>
    <s v="M5821A0ES-T110038000"/>
    <s v="M5821A0ES-T11"/>
    <s v="4027819213632"/>
    <s v="38"/>
    <s v="Clothing"/>
    <s v="Women"/>
    <s v="Trousers"/>
    <s v="Casual Trousers"/>
    <x v="2"/>
    <s v="NOS"/>
    <s v="multi-coloured"/>
    <s v="Trouser"/>
    <n v="79.989999999999995"/>
    <n v="1"/>
    <n v="79.989999999999995"/>
  </r>
  <r>
    <s v="More &amp; More"/>
    <s v="M5821E0VZ-G110034000"/>
    <s v="M5821E0VZ-G11"/>
    <s v="4027819257490"/>
    <s v="34"/>
    <s v="Clothing"/>
    <s v="Women"/>
    <s v="Blouses / Woven Tops"/>
    <s v="Tops"/>
    <x v="10"/>
    <s v="SS"/>
    <s v="dark red"/>
    <s v="Blouse non sleeve"/>
    <n v="49.99"/>
    <n v="1"/>
    <n v="49.99"/>
  </r>
  <r>
    <s v="More &amp; More"/>
    <s v="M5821E0ZS-I110036000"/>
    <s v="M5821E0ZS-I11"/>
    <s v="4027819579882"/>
    <s v="36"/>
    <s v="Clothing"/>
    <s v="Women"/>
    <s v="Blouses / Woven Tops"/>
    <s v="Shirts"/>
    <x v="13"/>
    <s v="SS"/>
    <s v="lilac"/>
    <s v="Blouse 1/1 sleeve"/>
    <n v="59.99"/>
    <n v="1"/>
    <n v="59.99"/>
  </r>
  <r>
    <s v="More &amp; More"/>
    <s v="M5821N056-B110044000"/>
    <s v="M5821N056-B11"/>
    <s v="4027819592850"/>
    <s v="44"/>
    <s v="Clothing"/>
    <s v="Women"/>
    <s v="Jeans"/>
    <s v="Skinny"/>
    <x v="25"/>
    <s v="NOS"/>
    <s v="sand"/>
    <s v="Jeans"/>
    <n v="69.989999999999995"/>
    <n v="1"/>
    <n v="69.989999999999995"/>
  </r>
  <r>
    <s v="More &amp; More"/>
    <s v="M5821A0GA-Q110042000"/>
    <s v="M5821A0GA-Q11"/>
    <s v="4027819602283"/>
    <s v="42"/>
    <s v="Clothing"/>
    <s v="Women"/>
    <s v="Trousers"/>
    <s v="Smart"/>
    <x v="43"/>
    <s v="NOS"/>
    <s v="black"/>
    <s v="Trouser"/>
    <n v="79.989999999999995"/>
    <n v="1"/>
    <n v="79.989999999999995"/>
  </r>
  <r>
    <s v="More &amp; More"/>
    <s v="M5821D0MW-A110036000"/>
    <s v="M5821D0MW-A11"/>
    <s v="4027819604553"/>
    <s v="36"/>
    <s v="Clothing"/>
    <s v="Women"/>
    <s v="Jersey"/>
    <s v="Short Sleeves"/>
    <x v="8"/>
    <s v="SS"/>
    <s v="white"/>
    <s v="T-shirt 1/2 sleeve"/>
    <n v="35.99"/>
    <n v="4"/>
    <n v="143.96"/>
  </r>
  <r>
    <s v="More &amp; More"/>
    <s v="M5821E0ZV-K110046000"/>
    <s v="M5821E0ZV-K11"/>
    <s v="4027819614194"/>
    <s v="46"/>
    <s v="Clothing"/>
    <s v="Women"/>
    <s v="Blouses / Woven Tops"/>
    <s v="Tops"/>
    <x v="10"/>
    <s v="SS"/>
    <s v="light blue"/>
    <s v="Blouse non sleeve"/>
    <n v="49.99"/>
    <n v="1"/>
    <n v="49.99"/>
  </r>
  <r>
    <s v="More &amp; More"/>
    <s v="M5821D0NG-E110038000"/>
    <s v="M5821D0NG-E11"/>
    <s v="4027819615214"/>
    <s v="38"/>
    <s v="Clothing"/>
    <s v="Women"/>
    <s v="Jersey"/>
    <s v="Short Sleeves"/>
    <x v="8"/>
    <s v="SS"/>
    <s v="yellow"/>
    <s v="T-shirt 1/2 sleeve"/>
    <n v="39.99"/>
    <n v="4"/>
    <n v="159.96"/>
  </r>
  <r>
    <s v="More &amp; More"/>
    <s v="M5821D0NG-E110036000"/>
    <s v="M5821D0NG-E11"/>
    <s v="4027819615221"/>
    <s v="36"/>
    <s v="Clothing"/>
    <s v="Women"/>
    <s v="Jersey"/>
    <s v="Short Sleeves"/>
    <x v="8"/>
    <s v="SS"/>
    <s v="yellow"/>
    <s v="T-shirt 1/2 sleeve"/>
    <n v="39.99"/>
    <n v="4"/>
    <n v="159.96"/>
  </r>
  <r>
    <s v="More &amp; More"/>
    <s v="M5821E0ZX-H110036000"/>
    <s v="M5821E0ZX-H11"/>
    <s v="4027819631900"/>
    <s v="36"/>
    <s v="Clothing"/>
    <s v="Women"/>
    <s v="Blouses / Woven Tops"/>
    <s v="Tops"/>
    <x v="10"/>
    <s v="SS"/>
    <s v="orange"/>
    <s v="T-shirt 1/2 sleeve"/>
    <n v="39.99"/>
    <n v="1"/>
    <n v="39.99"/>
  </r>
  <r>
    <s v="More &amp; More"/>
    <s v="M5821E0ZX-H110038000"/>
    <s v="M5821E0ZX-H11"/>
    <s v="4027819631917"/>
    <s v="38"/>
    <s v="Clothing"/>
    <s v="Women"/>
    <s v="Blouses / Woven Tops"/>
    <s v="Tops"/>
    <x v="10"/>
    <s v="SS"/>
    <s v="orange"/>
    <s v="T-shirt 1/2 sleeve"/>
    <n v="39.99"/>
    <n v="2"/>
    <n v="79.98"/>
  </r>
  <r>
    <s v="More &amp; More"/>
    <s v="M5821D0NU-A110036000"/>
    <s v="M5821D0NU-A11"/>
    <s v="4027819658044"/>
    <s v="36"/>
    <s v="Clothing"/>
    <s v="Women"/>
    <s v="Jersey"/>
    <s v="Short Sleeves"/>
    <x v="8"/>
    <s v="SS"/>
    <s v="white"/>
    <s v="T-shirt 1/2 sleeve"/>
    <n v="29.99"/>
    <n v="1"/>
    <n v="29.99"/>
  </r>
  <r>
    <s v="LERROS"/>
    <s v="ZZO1AD910-O00000L000"/>
    <s v="ZZO1AD910-O00"/>
    <s v="4029015034097"/>
    <s v="L"/>
    <s v="Clothing"/>
    <s v="Men"/>
    <s v="Sweat"/>
    <s v="Hoodies"/>
    <x v="11"/>
    <s v="NOS"/>
    <s v="light brown"/>
    <s v="SWEATSHIRT/TROYER/RH/V-NECK"/>
    <n v="49.99"/>
    <n v="1"/>
    <n v="49.99"/>
  </r>
  <r>
    <s v="More &amp; More"/>
    <s v="M5821E0RI-T110036000"/>
    <s v="M5821E0RI-T11"/>
    <s v="4031663958373"/>
    <s v="36"/>
    <s v="Clothing"/>
    <s v="Women"/>
    <s v="Blouses / Woven Tops"/>
    <s v="Tops"/>
    <x v="10"/>
    <s v="SS"/>
    <s v="multi-coloured"/>
    <s v="Blouse 3/4 sleeve"/>
    <n v="59.99"/>
    <n v="1"/>
    <n v="59.99"/>
  </r>
  <r>
    <s v="Seidensticker"/>
    <s v="3SE21E0ZO-M110360000"/>
    <s v="3SE21E0ZO-M11"/>
    <s v="4041215639247"/>
    <s v="36"/>
    <s v="Clothing"/>
    <s v="Women"/>
    <s v="Blouses / Woven Tops"/>
    <s v="Tunics"/>
    <x v="39"/>
    <s v="NOS"/>
    <s v="mint"/>
    <s v="Fashion-Bluse 1/1 lang"/>
    <n v="79.95"/>
    <n v="1"/>
    <n v="79.95"/>
  </r>
  <r>
    <s v="Sense Organics"/>
    <s v="S0T23K006-C110110000"/>
    <s v="S0T23K006-C11"/>
    <s v="4050195260938"/>
    <s v="110"/>
    <s v="Clothing"/>
    <s v="Girls"/>
    <s v="Sweat &amp; Fleece"/>
    <s v="Sweat Jumpers"/>
    <x v="44"/>
    <s v="NOS"/>
    <s v="grey"/>
    <s v="BADIA Sweater"/>
    <n v="25.95"/>
    <n v="1"/>
    <n v="25.95"/>
  </r>
  <r>
    <s v="Zalando Essentials"/>
    <s v="ZA821EA0K-K1200XS000"/>
    <s v="ZA821EA0K-K12"/>
    <s v="4054789137002"/>
    <s v="XS"/>
    <s v="Clothing"/>
    <s v="Women"/>
    <s v="Blouses / Woven Tops"/>
    <s v="Tops"/>
    <x v="10"/>
    <s v="SS"/>
    <s v="dark blue"/>
    <s v="SL Double Layer Tank"/>
    <n v="19.989999999999998"/>
    <n v="1"/>
    <n v="19.989999999999998"/>
  </r>
  <r>
    <s v="YOUNG POETS"/>
    <s v="YOJ22E004-Q12000S000"/>
    <s v="YOJ22E004-Q12"/>
    <s v="4055927607944"/>
    <s v="S"/>
    <s v="Clothing"/>
    <s v="Men"/>
    <s v="Trousers"/>
    <s v="Casual Trousers"/>
    <x v="2"/>
    <s v="NOS"/>
    <s v="mottled black"/>
    <s v="Aris cotton 214"/>
    <n v="119.95"/>
    <n v="1"/>
    <n v="119.95"/>
  </r>
  <r>
    <s v="someday."/>
    <s v="Y0321I079-M11000S000"/>
    <s v="Y0321I079-M11"/>
    <s v="4059117320996"/>
    <s v="S"/>
    <s v="Clothing"/>
    <s v="Women"/>
    <s v="Knitwear"/>
    <s v="Crew Neck Jumpers"/>
    <x v="14"/>
    <s v="AW"/>
    <s v="green"/>
    <s v="Tjelvino"/>
    <n v="89.95"/>
    <n v="1"/>
    <n v="89.95"/>
  </r>
  <r>
    <s v="someday."/>
    <s v="Y0321D06H-M110038000"/>
    <s v="Y0321D06H-M11"/>
    <s v="4059117328404"/>
    <s v="38"/>
    <s v="Clothing"/>
    <s v="Women"/>
    <s v="Jersey"/>
    <s v="Long Sleeves"/>
    <x v="1"/>
    <s v="NOS"/>
    <s v="green"/>
    <s v="Kiris"/>
    <n v="59.95"/>
    <n v="3"/>
    <n v="179.85000000000002"/>
  </r>
  <r>
    <s v="someday."/>
    <s v="Y0321E0BU-M110038000"/>
    <s v="Y0321E0BU-M11"/>
    <s v="4059117328480"/>
    <s v="38"/>
    <s v="Clothing"/>
    <s v="Women"/>
    <s v="Blouses / Woven Tops"/>
    <s v="Tops"/>
    <x v="10"/>
    <s v="SS"/>
    <s v="green"/>
    <s v="Zerumi"/>
    <n v="59.95"/>
    <n v="1"/>
    <n v="59.95"/>
  </r>
  <r>
    <s v="someday."/>
    <s v="Y0321A05B-B110036000"/>
    <s v="Y0321A05B-B11"/>
    <s v="4059117337666"/>
    <s v="36"/>
    <s v="Clothing"/>
    <s v="Women"/>
    <s v="Trousers"/>
    <s v="Casual Trousers"/>
    <x v="2"/>
    <s v="NOS"/>
    <s v="beige"/>
    <s v="Celeo"/>
    <n v="89.95"/>
    <n v="1"/>
    <n v="89.95"/>
  </r>
  <r>
    <s v="Esprit"/>
    <s v="ZZO19AY48-P000152000"/>
    <s v="ZZO19AY48-P00"/>
    <s v="4059555232325"/>
    <s v="152"/>
    <s v="Clothing"/>
    <s v="Girls"/>
    <s v="Dresses"/>
    <s v="Day Dresses"/>
    <x v="6"/>
    <s v="NOS"/>
    <s v="teal"/>
    <s v="Kleid ohne Arm"/>
    <n v="29.99"/>
    <n v="1"/>
    <n v="29.99"/>
  </r>
  <r>
    <s v="Esprit"/>
    <s v="ZZO1JUQ40-G000140000"/>
    <s v="ZZO1JUQ40-G00"/>
    <s v="4059555319149"/>
    <s v="140"/>
    <s v="Clothing"/>
    <s v="Girls"/>
    <s v="T-Shirts"/>
    <s v="T-Shirts"/>
    <x v="3"/>
    <s v="SS"/>
    <s v="dark red"/>
    <s v="T-Shirt 1/4 Arm"/>
    <n v="17.989999999999998"/>
    <n v="1"/>
    <n v="17.989999999999998"/>
  </r>
  <r>
    <s v="Esprit"/>
    <s v="ZZO1JUQ40-G000176000"/>
    <s v="ZZO1JUQ40-G00"/>
    <s v="4059555319156"/>
    <s v="176"/>
    <s v="Clothing"/>
    <s v="Girls"/>
    <s v="T-Shirts"/>
    <s v="T-Shirts"/>
    <x v="3"/>
    <s v="SS"/>
    <s v="dark red"/>
    <s v="T-Shirt 1/4 Arm"/>
    <n v="17.989999999999998"/>
    <n v="1"/>
    <n v="17.989999999999998"/>
  </r>
  <r>
    <s v="Esprit"/>
    <s v="ZZO1JUQ40-G000128000"/>
    <s v="ZZO1JUQ40-G00"/>
    <s v="4059555319163"/>
    <s v="128"/>
    <s v="Clothing"/>
    <s v="Girls"/>
    <s v="T-Shirts"/>
    <s v="T-Shirts"/>
    <x v="3"/>
    <s v="SS"/>
    <s v="dark red"/>
    <s v="T-Shirt 1/4 Arm"/>
    <n v="17.989999999999998"/>
    <n v="1"/>
    <n v="17.989999999999998"/>
  </r>
  <r>
    <s v="Friboo"/>
    <s v="F5724B01C-K110981000"/>
    <s v="F5724B01C-K11"/>
    <s v="4059895057374"/>
    <s v="98/104"/>
    <s v="Clothing"/>
    <s v="Boys"/>
    <s v="Trousers"/>
    <s v="Joggers"/>
    <x v="22"/>
    <s v="NOS"/>
    <s v="dark blue"/>
    <s v="Boys Joggers / TRUE NAVY 19-4030 TCX.AUBURN 18-1343 TCX.ANTHRACITE 19-4007 TCX"/>
    <n v="27.99"/>
    <n v="1"/>
    <n v="27.99"/>
  </r>
  <r>
    <s v="Even&amp;Odd"/>
    <s v="EV421D1BD-B11000M000"/>
    <s v="EV421D1BD-B11"/>
    <s v="4059895164423"/>
    <s v="M"/>
    <s v="Clothing"/>
    <s v="Women"/>
    <s v="Jersey"/>
    <s v="Long Sleeves"/>
    <x v="1"/>
    <s v="NOS"/>
    <s v="camel"/>
    <s v="2er PACK - V-neck cropped Long sleeves top / Pale mauve_White"/>
    <n v="19.989999999999998"/>
    <n v="4"/>
    <n v="79.959999999999994"/>
  </r>
  <r>
    <s v="Anna Field Tall"/>
    <s v="ANH21I000-Q110034000"/>
    <s v="ANH21I000-Q11"/>
    <s v="4059895165536"/>
    <s v="34"/>
    <s v="Clothing"/>
    <s v="Women"/>
    <s v="Knitwear"/>
    <s v="Crew Neck Jumpers"/>
    <x v="14"/>
    <s v="AW"/>
    <s v="black"/>
    <s v="ballon sleeve crew neck_TALL / 802 - black"/>
    <n v="29.99"/>
    <n v="6"/>
    <n v="179.94"/>
  </r>
  <r>
    <s v="Anna Field Tall"/>
    <s v="ANH21B003-G110034000"/>
    <s v="ANH21B003-G11"/>
    <s v="4059895224141"/>
    <s v="34"/>
    <s v="Clothing"/>
    <s v="Women"/>
    <s v="Skirts"/>
    <s v="Mini Skirts"/>
    <x v="45"/>
    <s v="SS"/>
    <s v="bordeaux"/>
    <s v="jersey skirt with pleats / Maritime Blue"/>
    <n v="24.99"/>
    <n v="2"/>
    <n v="49.98"/>
  </r>
  <r>
    <s v="Even&amp;Odd"/>
    <s v="EV421D1F2-C11000L000"/>
    <s v="EV421D1F2-C11"/>
    <s v="4059895319793"/>
    <s v="L"/>
    <s v="Clothing"/>
    <s v="Women"/>
    <s v="Jersey"/>
    <s v="Short Sleeves"/>
    <x v="8"/>
    <s v="SS"/>
    <s v="mottled light grey"/>
    <s v="cropped t-shirt with pocket / 001 - white"/>
    <n v="10.99"/>
    <n v="4"/>
    <n v="43.96"/>
  </r>
  <r>
    <s v="Anna Field Petite"/>
    <s v="ANI21B003-G110032000"/>
    <s v="ANI21B003-G11"/>
    <s v="4059895334888"/>
    <s v="32"/>
    <s v="Clothing"/>
    <s v="Women"/>
    <s v="Skirts"/>
    <s v="Mini Skirts"/>
    <x v="46"/>
    <s v="SS"/>
    <s v="bordeaux"/>
    <s v="jersey_knee length plissee skirt_petite / Maritime Blue"/>
    <n v="29.99"/>
    <n v="6"/>
    <n v="179.94"/>
  </r>
  <r>
    <s v="Even&amp;Odd"/>
    <s v="EV421D1F2-C11000M000"/>
    <s v="EV421D1F2-C11"/>
    <s v="4059895383961"/>
    <s v="M"/>
    <s v="Clothing"/>
    <s v="Women"/>
    <s v="Jersey"/>
    <s v="Short Sleeves"/>
    <x v="8"/>
    <s v="SS"/>
    <s v="mottled light grey"/>
    <s v="cropped t-shirt with pocket / 001 - white"/>
    <n v="10.99"/>
    <n v="4"/>
    <n v="43.96"/>
  </r>
  <r>
    <s v="Anna Field Tall"/>
    <s v="ANH21B003-P110032000"/>
    <s v="ANH21B003-P11"/>
    <s v="4059895595135"/>
    <s v="32"/>
    <s v="Clothing"/>
    <s v="Women"/>
    <s v="Skirts"/>
    <s v="Mini Skirts"/>
    <x v="45"/>
    <s v="SS"/>
    <s v="teal"/>
    <s v="jersey skirt with pleats / Maritime Blue"/>
    <n v="24.99"/>
    <n v="3"/>
    <n v="74.97"/>
  </r>
  <r>
    <s v="Even&amp;Odd"/>
    <s v="EV421D1DG-A1100XS000"/>
    <s v="EV421D1DG-A11"/>
    <s v="4059895683016"/>
    <s v="XS"/>
    <s v="Clothing"/>
    <s v="Women"/>
    <s v="Jersey"/>
    <s v="Sleeveless"/>
    <x v="6"/>
    <s v="SS"/>
    <s v="white"/>
    <s v="Cropped rib cami top / 001 - white"/>
    <n v="9.99"/>
    <n v="4"/>
    <n v="39.96"/>
  </r>
  <r>
    <s v="Even&amp;Odd"/>
    <s v="EV421D1DF-Q11000M000"/>
    <s v="EV421D1DF-Q11"/>
    <s v="4059895819651"/>
    <s v="M"/>
    <s v="Clothing"/>
    <s v="Women"/>
    <s v="Jersey"/>
    <s v="Sleeveless"/>
    <x v="6"/>
    <s v="SS"/>
    <s v="black"/>
    <s v="Cami with rouleaux straps / 802 - black"/>
    <n v="9.99"/>
    <n v="4"/>
    <n v="39.96"/>
  </r>
  <r>
    <s v="Even&amp;Odd"/>
    <s v="EV421D1F2-C11000S000"/>
    <s v="EV421D1F2-C11"/>
    <s v="4059895855680"/>
    <s v="S"/>
    <s v="Clothing"/>
    <s v="Women"/>
    <s v="Jersey"/>
    <s v="Short Sleeves"/>
    <x v="8"/>
    <s v="SS"/>
    <s v="mottled light grey"/>
    <s v="cropped t-shirt with pocket / 001 - white"/>
    <n v="10.99"/>
    <n v="4"/>
    <n v="43.96"/>
  </r>
  <r>
    <s v="Even&amp;Odd"/>
    <s v="EV421D1BD-B11000S000"/>
    <s v="EV421D1BD-B11"/>
    <s v="4059895892524"/>
    <s v="S"/>
    <s v="Clothing"/>
    <s v="Women"/>
    <s v="Jersey"/>
    <s v="Long Sleeves"/>
    <x v="1"/>
    <s v="NOS"/>
    <s v="camel"/>
    <s v="2er PACK - V-neck cropped Long sleeves top / Pale mauve_White"/>
    <n v="19.989999999999998"/>
    <n v="4"/>
    <n v="79.959999999999994"/>
  </r>
  <r>
    <s v="Anna Field Tall"/>
    <s v="ANH21B003-Q110032000"/>
    <s v="ANH21B003-Q11"/>
    <s v="4059895937454"/>
    <s v="32"/>
    <s v="Clothing"/>
    <s v="Women"/>
    <s v="Skirts"/>
    <s v="Mini Skirts"/>
    <x v="45"/>
    <s v="SS"/>
    <s v="black"/>
    <s v="jersey skirt with pleats / Maritime Blue"/>
    <n v="24.99"/>
    <n v="1"/>
    <n v="24.99"/>
  </r>
  <r>
    <s v="Even&amp;Odd"/>
    <s v="EV421D1DG-A11000L000"/>
    <s v="EV421D1DG-A11"/>
    <s v="4059895938604"/>
    <s v="L"/>
    <s v="Clothing"/>
    <s v="Women"/>
    <s v="Jersey"/>
    <s v="Sleeveless"/>
    <x v="6"/>
    <s v="SS"/>
    <s v="white"/>
    <s v="Cropped rib cami top / 001 - white"/>
    <n v="9.99"/>
    <n v="4"/>
    <n v="39.96"/>
  </r>
  <r>
    <s v="Anna Field"/>
    <s v="AN621D0PW-O11000S000"/>
    <s v="AN621D0PW-O11"/>
    <s v="4059895997861"/>
    <s v="S"/>
    <s v="Clothing"/>
    <s v="Women"/>
    <s v="Jersey"/>
    <s v="Long Sleeves"/>
    <x v="1"/>
    <s v="NOS"/>
    <s v="brown"/>
    <s v="NOS Basic boat neck long sleeves top / 503 - dark blue"/>
    <n v="14.99"/>
    <n v="1"/>
    <n v="14.99"/>
  </r>
  <r>
    <s v="Anna Field Tall"/>
    <s v="ANH21B003-G110036000"/>
    <s v="ANH21B003-G11"/>
    <s v="4059896390449"/>
    <s v="36"/>
    <s v="Clothing"/>
    <s v="Women"/>
    <s v="Skirts"/>
    <s v="Mini Skirts"/>
    <x v="45"/>
    <s v="SS"/>
    <s v="bordeaux"/>
    <s v="jersey skirt with pleats / Maritime Blue"/>
    <n v="24.99"/>
    <n v="4"/>
    <n v="99.96"/>
  </r>
  <r>
    <s v="Even&amp;Odd"/>
    <s v="EV421D1DG-A11000S000"/>
    <s v="EV421D1DG-A11"/>
    <s v="4059896583681"/>
    <s v="S"/>
    <s v="Clothing"/>
    <s v="Women"/>
    <s v="Jersey"/>
    <s v="Sleeveless"/>
    <x v="6"/>
    <s v="SS"/>
    <s v="white"/>
    <s v="Cropped rib cami top / 001 - white"/>
    <n v="9.99"/>
    <n v="4"/>
    <n v="39.96"/>
  </r>
  <r>
    <s v="Friboo"/>
    <s v="F5723B01W-J110146000"/>
    <s v="F5723B01W-J11"/>
    <s v="4059896615283"/>
    <s v="146/152"/>
    <s v="Clothing"/>
    <s v="Girls"/>
    <s v="Trousers"/>
    <s v="Joggers"/>
    <x v="22"/>
    <s v="NOS"/>
    <s v="dark blue"/>
    <s v="2pk Girls Jogger / POWDER PINK 14-1511 TCX. DEEP COBALT 19-3935 TCX"/>
    <n v="19.989999999999998"/>
    <n v="1"/>
    <n v="19.989999999999998"/>
  </r>
  <r>
    <s v="Even&amp;Odd"/>
    <s v="EV421D1DF-Q11000S000"/>
    <s v="EV421D1DF-Q11"/>
    <s v="4059896680199"/>
    <s v="S"/>
    <s v="Clothing"/>
    <s v="Women"/>
    <s v="Jersey"/>
    <s v="Sleeveless"/>
    <x v="6"/>
    <s v="SS"/>
    <s v="black"/>
    <s v="Cami with rouleaux straps / 802 - black"/>
    <n v="9.99"/>
    <n v="4"/>
    <n v="39.96"/>
  </r>
  <r>
    <s v="YOURTURN"/>
    <s v="YO122O0GW-A11000M000"/>
    <s v="YO122O0GW-A11"/>
    <s v="4059897257239"/>
    <s v="M"/>
    <s v="Clothing"/>
    <s v="Men"/>
    <s v="T-Shirts"/>
    <s v="Long sleeves"/>
    <x v="16"/>
    <s v="NOS"/>
    <s v="white"/>
    <s v="YT-1118-01616 OFF-W &amp; Flower Backprint LS / 001 - white"/>
    <n v="17.989999999999998"/>
    <n v="2"/>
    <n v="35.979999999999997"/>
  </r>
  <r>
    <s v="mint&amp;berry"/>
    <s v="M3221N00A-A110036000"/>
    <s v="M3221N00A-A11"/>
    <s v="4059899014960"/>
    <s v="36"/>
    <s v="Clothing"/>
    <s v="Women"/>
    <s v="Jeans"/>
    <s v="Straight Leg"/>
    <x v="0"/>
    <s v="NOS"/>
    <s v="white"/>
    <s v="wide leg pants with embroidery at s"/>
    <n v="44.99"/>
    <n v="1"/>
    <n v="44.99"/>
  </r>
  <r>
    <s v="one more story"/>
    <s v="ON921E02S-Q110034000"/>
    <s v="ON921E02S-Q11"/>
    <s v="4059987077945"/>
    <s v="34"/>
    <s v="Clothing"/>
    <s v="Women"/>
    <s v="Blouses / Woven Tops"/>
    <s v="Tops"/>
    <x v="10"/>
    <s v="SS"/>
    <s v="black"/>
    <s v="T-Shirt"/>
    <n v="39.950000000000003"/>
    <n v="1"/>
    <n v="39.950000000000003"/>
  </r>
  <r>
    <s v="Von Dutch"/>
    <s v="VD121S006-Q11000S000"/>
    <s v="VD121S006-Q11"/>
    <s v="4061516463655"/>
    <s v="S"/>
    <s v="Clothing"/>
    <s v="Women"/>
    <s v="Shorts"/>
    <s v="Shorts"/>
    <x v="19"/>
    <s v="NOS"/>
    <s v="black"/>
    <s v="CHARLEY CYCLING SHORT"/>
    <n v="49.95"/>
    <n v="1"/>
    <n v="49.95"/>
  </r>
  <r>
    <s v="Von Dutch"/>
    <s v="VD122S00S-Q11000M000"/>
    <s v="VD122S00S-Q11"/>
    <s v="4061516482540"/>
    <s v="M"/>
    <s v="Clothing"/>
    <s v="Men"/>
    <s v="Sweat"/>
    <s v="Hoodies"/>
    <x v="11"/>
    <s v="NOS"/>
    <s v="black"/>
    <s v="Archive Print"/>
    <n v="119.95"/>
    <n v="4"/>
    <n v="479.8"/>
  </r>
  <r>
    <s v="Von Dutch"/>
    <s v="VD122S00S-Q11000L000"/>
    <s v="VD122S00S-Q11"/>
    <s v="4061516482557"/>
    <s v="L"/>
    <s v="Clothing"/>
    <s v="Men"/>
    <s v="Sweat"/>
    <s v="Hoodies"/>
    <x v="11"/>
    <s v="NOS"/>
    <s v="black"/>
    <s v="Archive Print"/>
    <n v="119.95"/>
    <n v="2"/>
    <n v="239.9"/>
  </r>
  <r>
    <s v="Von Dutch"/>
    <s v="VD122S00O-B1100XS000"/>
    <s v="VD122S00O-B11"/>
    <s v="4061516482595"/>
    <s v="XS"/>
    <s v="Clothing"/>
    <s v="Men"/>
    <s v="Sweat"/>
    <s v="Hoodies"/>
    <x v="11"/>
    <s v="NOS"/>
    <s v="sand"/>
    <s v="Archive Print"/>
    <n v="119.95"/>
    <n v="1"/>
    <n v="119.95"/>
  </r>
  <r>
    <s v="Von Dutch"/>
    <s v="VD121D01L-J1100XL000"/>
    <s v="VD121D01L-J11"/>
    <s v="4061516492136"/>
    <s v="XL"/>
    <s v="Clothing"/>
    <s v="Women"/>
    <s v="Jersey"/>
    <s v="Sleeveless"/>
    <x v="6"/>
    <s v="SS"/>
    <s v="pink"/>
    <s v="ASHLEY"/>
    <n v="39.950000000000003"/>
    <n v="3"/>
    <n v="119.85000000000001"/>
  </r>
  <r>
    <s v="Esprit"/>
    <s v="ES121A0KT-K120038032"/>
    <s v="ES121A0KT-K12"/>
    <s v="4062797922916"/>
    <s v="38x32"/>
    <s v="Clothing"/>
    <s v="Women"/>
    <s v="Trousers"/>
    <s v="Casual Trousers"/>
    <x v="2"/>
    <s v="NOS"/>
    <s v="light blue"/>
    <s v="MLA-010EE1B315      FMODERN TAPERED"/>
    <n v="59.99"/>
    <n v="1"/>
    <n v="59.99"/>
  </r>
  <r>
    <s v="Walkiddy"/>
    <s v="WAG26C00I-T110116000"/>
    <s v="WAG26C00I-T11"/>
    <s v="4063491148695"/>
    <s v="110/116"/>
    <s v="Clothing"/>
    <s v="Kids Unisex"/>
    <s v="Shorts"/>
    <s v="Jersey Shorts"/>
    <x v="5"/>
    <s v="SS"/>
    <s v="multi-coloured"/>
    <s v="Shorts Colorful Dragonflies"/>
    <n v="22.95"/>
    <n v="1"/>
    <n v="22.95"/>
  </r>
  <r>
    <s v="Walkiddy"/>
    <s v="WAG26C00I-T110122000"/>
    <s v="WAG26C00I-T11"/>
    <s v="4063491148701"/>
    <s v="116/122"/>
    <s v="Clothing"/>
    <s v="Kids Unisex"/>
    <s v="Shorts"/>
    <s v="Jersey Shorts"/>
    <x v="5"/>
    <s v="SS"/>
    <s v="multi-coloured"/>
    <s v="Shorts Colorful Dragonflies"/>
    <n v="22.95"/>
    <n v="2"/>
    <n v="45.9"/>
  </r>
  <r>
    <s v="Walkiddy"/>
    <s v="WAG26G01V-I110104000"/>
    <s v="WAG26G01V-I11"/>
    <s v="4063491177060"/>
    <s v="98/104"/>
    <s v="Clothing"/>
    <s v="Kids Unisex"/>
    <s v="T-Shirts"/>
    <s v="T-Shirts"/>
    <x v="3"/>
    <s v="SS"/>
    <s v="lilac"/>
    <s v="Shirt Mpack:2 Mermaids"/>
    <n v="41.95"/>
    <n v="1"/>
    <n v="41.95"/>
  </r>
  <r>
    <s v="EDITED"/>
    <s v="EDD21E05C-J110034000"/>
    <s v="EDD21E05C-J11"/>
    <s v="4063582381666"/>
    <s v="34"/>
    <s v="Clothing"/>
    <s v="Women"/>
    <s v="Blouses / Woven Tops"/>
    <s v="Tops"/>
    <x v="10"/>
    <s v="SS"/>
    <s v="light pink"/>
    <s v="Edda Blouse"/>
    <n v="59.95"/>
    <n v="2"/>
    <n v="119.9"/>
  </r>
  <r>
    <s v="EDITED"/>
    <s v="EDD21A03N-K110036000"/>
    <s v="EDD21A03N-K11"/>
    <s v="4063582518390"/>
    <s v="36"/>
    <s v="Clothing"/>
    <s v="Women"/>
    <s v="Trousers"/>
    <s v="Wide legged Trousers"/>
    <x v="34"/>
    <s v="NOS"/>
    <s v="blue"/>
    <s v="Harlow Pants"/>
    <n v="69.95"/>
    <n v="1"/>
    <n v="69.95"/>
  </r>
  <r>
    <s v="EDITED"/>
    <s v="EDD21A03N-K110038000"/>
    <s v="EDD21A03N-K11"/>
    <s v="4063582518406"/>
    <s v="38"/>
    <s v="Clothing"/>
    <s v="Women"/>
    <s v="Trousers"/>
    <s v="Wide legged Trousers"/>
    <x v="34"/>
    <s v="NOS"/>
    <s v="blue"/>
    <s v="Harlow Pants"/>
    <n v="69.95"/>
    <n v="1"/>
    <n v="69.95"/>
  </r>
  <r>
    <s v="EDITED"/>
    <s v="EDD21C0BW-T110040000"/>
    <s v="EDD21C0BW-T11"/>
    <s v="4063582572217"/>
    <s v="40"/>
    <s v="Clothing"/>
    <s v="Women"/>
    <s v="Dresses"/>
    <s v="Casual"/>
    <x v="15"/>
    <s v="NOS"/>
    <s v="multi-coloured"/>
    <s v="Gemma Dress"/>
    <n v="69.95"/>
    <n v="1"/>
    <n v="69.95"/>
  </r>
  <r>
    <s v="EDITED"/>
    <s v="EDD21A03U-K110034000"/>
    <s v="EDD21A03U-K11"/>
    <s v="4063582607568"/>
    <s v="34"/>
    <s v="Clothing"/>
    <s v="Women"/>
    <s v="Trousers"/>
    <s v="Joggers"/>
    <x v="22"/>
    <s v="SS"/>
    <s v="blue"/>
    <s v="Riley jogger"/>
    <n v="59.95"/>
    <n v="1"/>
    <n v="59.95"/>
  </r>
  <r>
    <s v="EDITED"/>
    <s v="EDD21N00R-K110040000"/>
    <s v="EDD21N00R-K11"/>
    <s v="4063582657938"/>
    <s v="40"/>
    <s v="Clothing"/>
    <s v="Women"/>
    <s v="Jeans"/>
    <s v="Straight Leg"/>
    <x v="0"/>
    <s v="NOS"/>
    <s v="light blue"/>
    <s v="Mirea Denim (light blue)"/>
    <n v="69.95"/>
    <n v="2"/>
    <n v="139.9"/>
  </r>
  <r>
    <s v="EDITED"/>
    <s v="EDD21E081-K110038000"/>
    <s v="EDD21E081-K11"/>
    <s v="4063582665698"/>
    <s v="38"/>
    <s v="Clothing"/>
    <s v="Women"/>
    <s v="Blouses / Woven Tops"/>
    <s v="Tops"/>
    <x v="10"/>
    <s v="SS"/>
    <s v="dark blue"/>
    <s v="Emmie Top"/>
    <n v="49.95"/>
    <n v="2"/>
    <n v="99.9"/>
  </r>
  <r>
    <s v="EDITED"/>
    <s v="EDD21C0DG-K110042000"/>
    <s v="EDD21C0DG-K11"/>
    <s v="4063582667746"/>
    <s v="42"/>
    <s v="Clothing"/>
    <s v="Women"/>
    <s v="Dresses"/>
    <s v="Casual"/>
    <x v="15"/>
    <s v="NOS"/>
    <s v="light blue"/>
    <s v="Joanna Dress"/>
    <n v="69.95"/>
    <n v="1"/>
    <n v="69.95"/>
  </r>
  <r>
    <s v="EDITED"/>
    <s v="EDD21C0GO-Q110036000"/>
    <s v="EDD21C0GO-Q11"/>
    <s v="4063582839587"/>
    <s v="36"/>
    <s v="Clothing"/>
    <s v="Women"/>
    <s v="Dresses"/>
    <s v="Casual"/>
    <x v="15"/>
    <s v="NOS"/>
    <s v="black"/>
    <s v="Camryn Dress"/>
    <n v="79.95"/>
    <n v="6"/>
    <n v="479.70000000000005"/>
  </r>
  <r>
    <s v="EDITED"/>
    <s v="EDD21E09A-Q110034000"/>
    <s v="EDD21E09A-Q11"/>
    <s v="4063582839921"/>
    <s v="34"/>
    <s v="Clothing"/>
    <s v="Women"/>
    <s v="Blouses / Woven Tops"/>
    <s v="Tops"/>
    <x v="10"/>
    <s v="SS"/>
    <s v="black"/>
    <s v="Rosalie Blouse"/>
    <n v="59.95"/>
    <n v="1"/>
    <n v="59.95"/>
  </r>
  <r>
    <s v="EDITED"/>
    <s v="EDD21A04U-M110034000"/>
    <s v="EDD21A04U-M11"/>
    <s v="4063582846615"/>
    <s v="34"/>
    <s v="Clothing"/>
    <s v="Women"/>
    <s v="Trousers"/>
    <s v="Casual Trousers"/>
    <x v="2"/>
    <s v="NOS"/>
    <s v="light green"/>
    <s v="Lyric Trousers"/>
    <n v="69.95"/>
    <n v="1"/>
    <n v="69.95"/>
  </r>
  <r>
    <s v="EDITED"/>
    <s v="EDD21C0GX-T110038000"/>
    <s v="EDD21C0GX-T11"/>
    <s v="4063582846783"/>
    <s v="38"/>
    <s v="Clothing"/>
    <s v="Women"/>
    <s v="Dresses"/>
    <s v="Casual"/>
    <x v="15"/>
    <s v="NOS"/>
    <s v="multi-coloured"/>
    <s v="Elaine Dress"/>
    <n v="79.95"/>
    <n v="2"/>
    <n v="159.9"/>
  </r>
  <r>
    <s v="EDITED"/>
    <s v="EDD21A051-H110036000"/>
    <s v="EDD21A051-H11"/>
    <s v="4063582857123"/>
    <s v="36"/>
    <s v="Clothing"/>
    <s v="Women"/>
    <s v="Trousers"/>
    <s v="Wide legged Trousers"/>
    <x v="34"/>
    <s v="NOS"/>
    <s v="orange"/>
    <s v="Emery Trousers"/>
    <n v="79.95"/>
    <n v="1"/>
    <n v="79.95"/>
  </r>
  <r>
    <s v="EDITED"/>
    <s v="EDD21A04W-M110034000"/>
    <s v="EDD21A04W-M11"/>
    <s v="4063582863773"/>
    <s v="34"/>
    <s v="Clothing"/>
    <s v="Women"/>
    <s v="Trousers"/>
    <s v="Joggers"/>
    <x v="22"/>
    <s v="SS"/>
    <s v="light green"/>
    <s v="Giona Pants"/>
    <n v="69.95"/>
    <n v="2"/>
    <n v="139.9"/>
  </r>
  <r>
    <s v="EDITED"/>
    <s v="EDD21A04W-M110036000"/>
    <s v="EDD21A04W-M11"/>
    <s v="4063582863780"/>
    <s v="36"/>
    <s v="Clothing"/>
    <s v="Women"/>
    <s v="Trousers"/>
    <s v="Joggers"/>
    <x v="22"/>
    <s v="SS"/>
    <s v="light green"/>
    <s v="Giona Pants"/>
    <n v="69.95"/>
    <n v="3"/>
    <n v="209.85000000000002"/>
  </r>
  <r>
    <s v="EDITED"/>
    <s v="EDD21I0AR-J110046000"/>
    <s v="EDD21I0AR-J11"/>
    <s v="4063582924610"/>
    <s v="46"/>
    <s v="Clothing"/>
    <s v="Women"/>
    <s v="Knitwear"/>
    <s v="V-Neck Jumpers"/>
    <x v="27"/>
    <s v="AW"/>
    <s v="light pink"/>
    <s v="Regine Jumper"/>
    <n v="69.95"/>
    <n v="1"/>
    <n v="69.95"/>
  </r>
  <r>
    <s v="EDITED"/>
    <s v="EDD21I0AT-B110040000"/>
    <s v="EDD21I0AT-B11"/>
    <s v="4063582946971"/>
    <s v="40"/>
    <s v="Clothing"/>
    <s v="Women"/>
    <s v="Knitwear"/>
    <s v="Crew Neck Jumpers"/>
    <x v="27"/>
    <s v="AW"/>
    <s v="beige"/>
    <s v="Zera Jumper"/>
    <n v="69.95"/>
    <n v="1"/>
    <n v="69.95"/>
  </r>
  <r>
    <s v="EDITED"/>
    <s v="EDD21I0AK-C110042000"/>
    <s v="EDD21I0AK-C11"/>
    <s v="4063582947077"/>
    <s v="42"/>
    <s v="Clothing"/>
    <s v="Women"/>
    <s v="Knitwear"/>
    <s v="Crew Neck Jumpers"/>
    <x v="27"/>
    <s v="AW"/>
    <s v="mottled grey"/>
    <s v="Yasar Jumper"/>
    <n v="69.95"/>
    <n v="1"/>
    <n v="69.95"/>
  </r>
  <r>
    <s v="QS by s.Oliver"/>
    <s v="ZZO1NJK06-M000036000"/>
    <s v="ZZO1NJK06-M00"/>
    <s v="4063619608278"/>
    <s v="36"/>
    <s v="Clothing"/>
    <s v="Women"/>
    <s v="Jeans"/>
    <s v="Skinny"/>
    <x v="25"/>
    <s v="NOS"/>
    <s v="green"/>
    <s v="4F.110.73.X069 Hose lang  MOM FIT"/>
    <n v="49.99"/>
    <n v="2"/>
    <n v="99.98"/>
  </r>
  <r>
    <s v="Esprit"/>
    <s v="ES121D1SO-Q11000M000"/>
    <s v="ES121D1SO-Q11"/>
    <s v="4063702210258"/>
    <s v="M"/>
    <s v="Clothing"/>
    <s v="Women"/>
    <s v="Jersey"/>
    <s v="Long Sleeves"/>
    <x v="1"/>
    <s v="NOS"/>
    <s v="black"/>
    <s v="Shiny Tee"/>
    <n v="39.99"/>
    <n v="1"/>
    <n v="39.99"/>
  </r>
  <r>
    <s v="edc by Esprit"/>
    <s v="ED121D1HI-C11000S000"/>
    <s v="ED121D1HI-C11"/>
    <s v="4063702225092"/>
    <s v="S"/>
    <s v="Clothing"/>
    <s v="Women"/>
    <s v="Jersey"/>
    <s v="Long Sleeves"/>
    <x v="1"/>
    <s v="NOS"/>
    <s v="gunmetal"/>
    <s v="brushed jersey"/>
    <n v="35.99"/>
    <n v="3"/>
    <n v="107.97"/>
  </r>
  <r>
    <s v="Esprit Collection"/>
    <s v="ES421D0LX-Q11000L000"/>
    <s v="ES421D0LX-Q11"/>
    <s v="4063702276254"/>
    <s v="L"/>
    <s v="Clothing"/>
    <s v="Women"/>
    <s v="Jersey"/>
    <s v="Long Sleeves"/>
    <x v="1"/>
    <s v="NOS"/>
    <s v="black"/>
    <s v="bolero top"/>
    <n v="39.99"/>
    <n v="2"/>
    <n v="79.98"/>
  </r>
  <r>
    <s v="Esprit Collection"/>
    <s v="ES421D0LX-Q1100XL000"/>
    <s v="ES421D0LX-Q11"/>
    <s v="4063702276285"/>
    <s v="XL"/>
    <s v="Clothing"/>
    <s v="Women"/>
    <s v="Jersey"/>
    <s v="Long Sleeves"/>
    <x v="1"/>
    <s v="NOS"/>
    <s v="black"/>
    <s v="bolero top"/>
    <n v="39.99"/>
    <n v="1"/>
    <n v="39.99"/>
  </r>
  <r>
    <s v="Esprit Collection"/>
    <s v="ES421C1FY-Q110360000"/>
    <s v="ES421C1FY-Q11"/>
    <s v="4063702519863"/>
    <s v="36"/>
    <s v="Clothing"/>
    <s v="Women"/>
    <s v="Dresses"/>
    <s v="Casual"/>
    <x v="15"/>
    <s v="NOS"/>
    <s v="black"/>
    <s v="Shirt dress with LENZING™ ECOVERO™"/>
    <n v="89.99"/>
    <n v="1"/>
    <n v="89.99"/>
  </r>
  <r>
    <s v="Esprit"/>
    <s v="ZZO15V304-O000042032"/>
    <s v="ZZO15V304-O00"/>
    <s v="4063702775412"/>
    <s v="42x32"/>
    <s v="Clothing"/>
    <s v="Women"/>
    <s v="Jeans"/>
    <s v="Skinny"/>
    <x v="25"/>
    <s v="NOS"/>
    <s v="brown"/>
    <s v="Pants woven"/>
    <n v="59.99"/>
    <n v="1"/>
    <n v="59.99"/>
  </r>
  <r>
    <s v="Esprit"/>
    <s v="ES121A0PD-B110032000"/>
    <s v="ES121A0PD-B11"/>
    <s v="4063702813039"/>
    <s v="32"/>
    <s v="Clothing"/>
    <s v="Women"/>
    <s v="Trousers"/>
    <s v="Wide legged Trousers"/>
    <x v="34"/>
    <s v="NOS"/>
    <s v="beige"/>
    <s v="SG-021EE1B324       Culotte"/>
    <n v="49.99"/>
    <n v="1"/>
    <n v="49.99"/>
  </r>
  <r>
    <s v="Esprit"/>
    <s v="ES121A0PG-B110030000"/>
    <s v="ES121A0PG-B11"/>
    <s v="4063702813688"/>
    <s v="30"/>
    <s v="Clothing"/>
    <s v="Women"/>
    <s v="Trousers"/>
    <s v="Casual Trousers"/>
    <x v="2"/>
    <s v="NOS"/>
    <s v="beige"/>
    <s v="jogger"/>
    <n v="59.99"/>
    <n v="1"/>
    <n v="59.99"/>
  </r>
  <r>
    <s v="Esprit"/>
    <s v="ES121E1EQ-K110032000"/>
    <s v="ES121E1EQ-K11"/>
    <s v="4063702976789"/>
    <s v="32"/>
    <s v="Clothing"/>
    <s v="Women"/>
    <s v="Blouses / Woven Tops"/>
    <s v="Shirts"/>
    <x v="13"/>
    <s v="SS"/>
    <s v="dark blue"/>
    <s v="CORE* Rayon Crê"/>
    <n v="39.99"/>
    <n v="1"/>
    <n v="39.99"/>
  </r>
  <r>
    <s v="Blue Seven"/>
    <s v="BL823G0G9-J110128000"/>
    <s v="BL823G0G9-J11"/>
    <s v="4063948535108"/>
    <s v="128"/>
    <s v="Clothing"/>
    <s v="Girls"/>
    <s v="T-Shirts"/>
    <s v="T-Shirts"/>
    <x v="3"/>
    <s v="SS"/>
    <s v="pink"/>
    <s v="girls knitted T-shirt"/>
    <n v="14.95"/>
    <n v="1"/>
    <n v="14.95"/>
  </r>
  <r>
    <s v="Blue Seven"/>
    <s v="BL823F0BP-J110104000"/>
    <s v="BL823F0BP-J11"/>
    <s v="4063948535658"/>
    <s v="104"/>
    <s v="Clothing"/>
    <s v="Girls"/>
    <s v="Dresses"/>
    <s v="Day Dresses"/>
    <x v="6"/>
    <s v="NOS"/>
    <s v="pink"/>
    <s v="girls knitted dress w/ straps"/>
    <n v="15.95"/>
    <n v="1"/>
    <n v="15.95"/>
  </r>
  <r>
    <s v="Blue Seven"/>
    <s v="BL823C03Y-J110152000"/>
    <s v="BL823C03Y-J11"/>
    <s v="4063948575722"/>
    <s v="152"/>
    <s v="Clothing"/>
    <s v="Girls"/>
    <s v="Shorts"/>
    <s v="Tailored Shorts"/>
    <x v="4"/>
    <s v="SS"/>
    <s v="pink"/>
    <s v="girls woven trouser"/>
    <n v="29.95"/>
    <n v="1"/>
    <n v="29.95"/>
  </r>
  <r>
    <s v="Rich &amp; Royal"/>
    <s v="RI521D0G4-H11000S000"/>
    <s v="RI521D0G4-H11"/>
    <s v="4063978517037"/>
    <s v="S"/>
    <s v="Clothing"/>
    <s v="Women"/>
    <s v="Jersey"/>
    <s v="Short Sleeves"/>
    <x v="8"/>
    <s v="SS"/>
    <s v="orange"/>
    <s v="Organic Slub Shirt"/>
    <n v="35.950000000000003"/>
    <n v="4"/>
    <n v="143.80000000000001"/>
  </r>
  <r>
    <s v="Ivy Park"/>
    <s v="ZZO1ME521-T000032000"/>
    <s v="ZZO1ME521-T00"/>
    <s v="4064048698489"/>
    <s v="32"/>
    <s v="Clothing"/>
    <s v="Women"/>
    <s v="Trousers"/>
    <s v="Leggings"/>
    <x v="47"/>
    <s v="NOS"/>
    <s v="multi-coloured"/>
    <s v="IVP RB PNL TGHT"/>
    <n v="74.95"/>
    <n v="6"/>
    <n v="449.70000000000005"/>
  </r>
  <r>
    <s v="TOM TAILOR DENIM"/>
    <s v="TO721B06C-K1100XS000"/>
    <s v="TO721B06C-K11"/>
    <s v="4064269083248"/>
    <s v="XS"/>
    <s v="Clothing"/>
    <s v="Women"/>
    <s v="Skirts"/>
    <s v="Mini Skirts"/>
    <x v="36"/>
    <s v="SS"/>
    <s v="blue denim"/>
    <s v="mini denim skirt"/>
    <n v="29.99"/>
    <n v="2"/>
    <n v="59.98"/>
  </r>
  <r>
    <s v="mine to five TOM TAILOR"/>
    <s v="T0X21C00P-M110032000"/>
    <s v="T0X21C00P-M11"/>
    <s v="4064269194197"/>
    <s v="32"/>
    <s v="Clothing"/>
    <s v="Women"/>
    <s v="Dresses"/>
    <s v="Casual"/>
    <x v="48"/>
    <s v="NOS"/>
    <s v="dark green"/>
    <s v="dress jersey easy fit"/>
    <n v="69.95"/>
    <n v="1"/>
    <n v="69.95"/>
  </r>
  <r>
    <s v="MY TRUE ME TOM TAILOR"/>
    <s v="TOL21C01T-T110050000"/>
    <s v="TOL21C01T-T11"/>
    <s v="4064269210064"/>
    <s v="50"/>
    <s v="Clothing"/>
    <s v="Women"/>
    <s v="Dresses"/>
    <s v="Casual"/>
    <x v="15"/>
    <s v="NOS"/>
    <s v="multi-coloured"/>
    <s v="dress blouse style"/>
    <n v="59.95"/>
    <n v="1"/>
    <n v="59.95"/>
  </r>
  <r>
    <s v="TOM TAILOR"/>
    <s v="ZZO1J5L04-G000038000"/>
    <s v="ZZO1J5L04-G00"/>
    <s v="4064269325096"/>
    <s v="38"/>
    <s v="Clothing"/>
    <s v="Women"/>
    <s v="Blouses / Woven Tops"/>
    <s v="Shirts"/>
    <x v="13"/>
    <s v="SS"/>
    <s v="coral"/>
    <s v="0"/>
    <n v="35.99"/>
    <n v="2"/>
    <n v="71.98"/>
  </r>
  <r>
    <s v="TOM TAILOR"/>
    <s v="ZZO1J5L04-G000040000"/>
    <s v="ZZO1J5L04-G00"/>
    <s v="4064269325317"/>
    <s v="40"/>
    <s v="Clothing"/>
    <s v="Women"/>
    <s v="Blouses / Woven Tops"/>
    <s v="Shirts"/>
    <x v="13"/>
    <s v="SS"/>
    <s v="coral"/>
    <s v="0"/>
    <n v="35.99"/>
    <n v="1"/>
    <n v="35.99"/>
  </r>
  <r>
    <s v="mine to five TOM TAILOR"/>
    <s v="T0X21E011-Q110034000"/>
    <s v="T0X21E011-Q11"/>
    <s v="4064269688849"/>
    <s v="34"/>
    <s v="Clothing"/>
    <s v="Women"/>
    <s v="Blouses / Woven Tops"/>
    <s v="Tops"/>
    <x v="10"/>
    <s v="SS"/>
    <s v="black"/>
    <s v="blouse with smock details"/>
    <n v="49.95"/>
    <n v="1"/>
    <n v="49.95"/>
  </r>
  <r>
    <s v="Karl Kani"/>
    <s v="KK1210022-A1100XS000"/>
    <s v="KK1210022-A11"/>
    <s v="4064348533244"/>
    <s v="XS"/>
    <s v="Clothing"/>
    <s v="Unisex"/>
    <s v="T-Shirts"/>
    <s v="T-Shirts"/>
    <x v="49"/>
    <s v="SS"/>
    <s v="white"/>
    <s v="Unisex Small Signature Tee"/>
    <n v="34.950000000000003"/>
    <n v="1"/>
    <n v="34.950000000000003"/>
  </r>
  <r>
    <s v="Karl Kani"/>
    <s v="KK121003R-J1100XS000"/>
    <s v="KK121003R-J11"/>
    <s v="4064348813742"/>
    <s v="XS"/>
    <s v="Clothing"/>
    <s v="Unisex"/>
    <s v="T-Shirts"/>
    <s v="T-Shirts"/>
    <x v="49"/>
    <s v="SS"/>
    <s v="light pink"/>
    <s v="Unisex Small Signature Box Washed Tee rose"/>
    <n v="34.950000000000003"/>
    <n v="6"/>
    <n v="209.70000000000002"/>
  </r>
  <r>
    <s v="Karl Kani"/>
    <s v="KK121003M-B1100XS000"/>
    <s v="KK121003M-B11"/>
    <s v="4064348815128"/>
    <s v="XS"/>
    <s v="Clothing"/>
    <s v="Unisex"/>
    <s v="T-Shirts"/>
    <s v="T-Shirts"/>
    <x v="50"/>
    <s v="SS"/>
    <s v="sand"/>
    <s v="Unisex Signature Tie Dye Tee sand/white"/>
    <n v="34.950000000000003"/>
    <n v="6"/>
    <n v="209.70000000000002"/>
  </r>
  <r>
    <s v="Karl Kani"/>
    <s v="KK121003Y-T11000S000"/>
    <s v="KK121003Y-T11"/>
    <s v="4064348818853"/>
    <s v="S"/>
    <s v="Clothing"/>
    <s v="Unisex"/>
    <s v="T-Shirts"/>
    <s v="T-Shirts"/>
    <x v="51"/>
    <s v="SS"/>
    <s v="multi-coloured"/>
    <s v="Unisex Originals Stripe Tee mutlicolor"/>
    <n v="34.950000000000003"/>
    <n v="6"/>
    <n v="209.70000000000002"/>
  </r>
  <r>
    <s v="Karl Kani"/>
    <s v="KK121003Y-T11000M000"/>
    <s v="KK121003Y-T11"/>
    <s v="4064348818860"/>
    <s v="M"/>
    <s v="Clothing"/>
    <s v="Unisex"/>
    <s v="T-Shirts"/>
    <s v="T-Shirts"/>
    <x v="51"/>
    <s v="SS"/>
    <s v="multi-coloured"/>
    <s v="Unisex Originals Stripe Tee mutlicolor"/>
    <n v="34.950000000000003"/>
    <n v="1"/>
    <n v="34.950000000000003"/>
  </r>
  <r>
    <s v="Karl Kani"/>
    <s v="KK1210039-G1100XS000"/>
    <s v="KK1210039-G11"/>
    <s v="4064348820252"/>
    <s v="XS"/>
    <s v="Clothing"/>
    <s v="Unisex"/>
    <s v="T-Shirts"/>
    <s v="T-Shirts"/>
    <x v="51"/>
    <s v="SS"/>
    <s v="red"/>
    <s v="Unisex Originals Block Stripe Tee red/rose"/>
    <n v="34.950000000000003"/>
    <n v="6"/>
    <n v="209.70000000000002"/>
  </r>
  <r>
    <s v="Karl Kani"/>
    <s v="KK1210039-G11000S000"/>
    <s v="KK1210039-G11"/>
    <s v="4064348820276"/>
    <s v="S"/>
    <s v="Clothing"/>
    <s v="Unisex"/>
    <s v="T-Shirts"/>
    <s v="T-Shirts"/>
    <x v="51"/>
    <s v="SS"/>
    <s v="red"/>
    <s v="Unisex Originals Block Stripe Tee red/rose"/>
    <n v="34.950000000000003"/>
    <n v="2"/>
    <n v="69.900000000000006"/>
  </r>
  <r>
    <s v="Sean John"/>
    <s v="S5E22S00C-C11000S000"/>
    <s v="S5E22S00C-C11"/>
    <s v="4064348991075"/>
    <s v="S"/>
    <s v="Clothing"/>
    <s v="Men"/>
    <s v="Sweat"/>
    <s v="Hoodies"/>
    <x v="11"/>
    <s v="NOS"/>
    <s v="grey"/>
    <s v="Classic Logo Essential Hoodie"/>
    <n v="69.95"/>
    <n v="6"/>
    <n v="419.70000000000005"/>
  </r>
  <r>
    <s v="Sean John"/>
    <s v="S5E22S00C-C11000M000"/>
    <s v="S5E22S00C-C11"/>
    <s v="4064348991082"/>
    <s v="M"/>
    <s v="Clothing"/>
    <s v="Men"/>
    <s v="Sweat"/>
    <s v="Hoodies"/>
    <x v="11"/>
    <s v="NOS"/>
    <s v="grey"/>
    <s v="Classic Logo Essential Hoodie"/>
    <n v="69.95"/>
    <n v="4"/>
    <n v="279.8"/>
  </r>
  <r>
    <s v="Sean John"/>
    <s v="S5E22S00C-C1100XS000"/>
    <s v="S5E22S00C-C11"/>
    <s v="4064348991129"/>
    <s v="XS"/>
    <s v="Clothing"/>
    <s v="Men"/>
    <s v="Sweat"/>
    <s v="Hoodies"/>
    <x v="11"/>
    <s v="NOS"/>
    <s v="grey"/>
    <s v="Classic Logo Essential Hoodie"/>
    <n v="69.95"/>
    <n v="2"/>
    <n v="139.9"/>
  </r>
  <r>
    <s v="Anna Field Curvy"/>
    <s v="AX821I01F-C110054000"/>
    <s v="AX821I01F-C11"/>
    <s v="4064461006892"/>
    <s v="54"/>
    <s v="Clothing"/>
    <s v="Women"/>
    <s v="Knitwear"/>
    <s v="V-Neck Jumpers"/>
    <x v="14"/>
    <s v="AW"/>
    <s v="mottled dark grey"/>
    <s v="Curvy Basic v-neck jumper / Black"/>
    <n v="24.99"/>
    <n v="4"/>
    <n v="99.96"/>
  </r>
  <r>
    <s v="Anna Field Petite"/>
    <s v="ANI21D028-Q1100XS000"/>
    <s v="ANI21D028-Q11"/>
    <s v="4064461012718"/>
    <s v="XS"/>
    <s v="Clothing"/>
    <s v="Women"/>
    <s v="Jersey"/>
    <s v="Long Sleeves"/>
    <x v="1"/>
    <s v="NOS"/>
    <s v="black"/>
    <s v="Loose fit V neck long sleeve  / 602 - green"/>
    <n v="18.989999999999998"/>
    <n v="1"/>
    <n v="18.989999999999998"/>
  </r>
  <r>
    <s v="Anna Field Tall"/>
    <s v="ANH21D00N-G11000S000"/>
    <s v="ANH21D00N-G11"/>
    <s v="4064461028054"/>
    <s v="S"/>
    <s v="Clothing"/>
    <s v="Women"/>
    <s v="Jersey"/>
    <s v="Long Sleeves"/>
    <x v="1"/>
    <s v="NOS"/>
    <s v="red"/>
    <s v="Loose fit crew neck long sleeve  / 302 - red"/>
    <n v="18.989999999999998"/>
    <n v="1"/>
    <n v="18.989999999999998"/>
  </r>
  <r>
    <s v="Zign"/>
    <s v="ZI121C021-Q110036000"/>
    <s v="ZI121C021-Q11"/>
    <s v="4064461080670"/>
    <s v="36"/>
    <s v="Clothing"/>
    <s v="Women"/>
    <s v="Dresses"/>
    <s v="Casual"/>
    <x v="15"/>
    <s v="NOS"/>
    <s v="black"/>
    <s v="ZI-SS22-C012-W / RedeZign_Woven_shirt dress midi / 802 - black"/>
    <n v="39.99"/>
    <n v="6"/>
    <n v="239.94"/>
  </r>
  <r>
    <s v="Anna Field"/>
    <s v="AN621N010-Q110025034"/>
    <s v="AN621N010-Q11"/>
    <s v="4064461082285"/>
    <s v="W25xL34"/>
    <s v="Clothing"/>
    <s v="Women"/>
    <s v="Jeans"/>
    <s v="Slim Fit"/>
    <x v="28"/>
    <s v="NOS"/>
    <s v="black"/>
    <s v="SLIM FIT / 802 - black"/>
    <n v="29.99"/>
    <n v="1"/>
    <n v="29.99"/>
  </r>
  <r>
    <s v="Anna Field"/>
    <s v="AN621B09U-O1100XS000"/>
    <s v="AN621B09U-O11"/>
    <s v="4064461106103"/>
    <s v="XS"/>
    <s v="Clothing"/>
    <s v="Women"/>
    <s v="Skirts"/>
    <s v="Midi Skirts"/>
    <x v="36"/>
    <s v="SS"/>
    <s v="brown"/>
    <s v="Basic midi skirt with slit (AF-AW21-B007-SJ) / 702 - brown"/>
    <n v="17.989999999999998"/>
    <n v="2"/>
    <n v="35.979999999999997"/>
  </r>
  <r>
    <s v="Zign"/>
    <s v="ZI121D01A-Q11000S000"/>
    <s v="ZI121D01A-Q11"/>
    <s v="4064461114184"/>
    <s v="S"/>
    <s v="Clothing"/>
    <s v="Women"/>
    <s v="Jersey"/>
    <s v="Camis"/>
    <x v="17"/>
    <s v="NOS"/>
    <s v="black"/>
    <s v="Cami top with gathered sides // ZI-SS21-D-016 / 802 - black"/>
    <n v="16.989999999999998"/>
    <n v="6"/>
    <n v="101.94"/>
  </r>
  <r>
    <s v="Zign"/>
    <s v="ZI121D013-K1100XL000"/>
    <s v="ZI121D013-K11"/>
    <s v="4064461118021"/>
    <s v="XL"/>
    <s v="Clothing"/>
    <s v="Women"/>
    <s v="Jersey"/>
    <s v="Long Sleeves"/>
    <x v="1"/>
    <s v="NOS"/>
    <s v="light blue"/>
    <s v="Natural Dye Longsleeve / 604 - olive"/>
    <n v="19.989999999999998"/>
    <n v="1"/>
    <n v="19.989999999999998"/>
  </r>
  <r>
    <s v="Zign"/>
    <s v="ZI121D00S-Q1100XL000"/>
    <s v="ZI121D00S-Q11"/>
    <s v="4064461121724"/>
    <s v="XL"/>
    <s v="Clothing"/>
    <s v="Women"/>
    <s v="Jersey"/>
    <s v="Long Sleeves"/>
    <x v="1"/>
    <s v="NOS"/>
    <s v="black"/>
    <s v="Longsleeve Polo shirt  / 802 - black"/>
    <n v="22.99"/>
    <n v="1"/>
    <n v="22.99"/>
  </r>
  <r>
    <s v="Anna Field"/>
    <s v="AN621B09Y-N11000L000"/>
    <s v="AN621B09Y-N11"/>
    <s v="4064461122592"/>
    <s v="L"/>
    <s v="Clothing"/>
    <s v="Women"/>
    <s v="Skirts"/>
    <s v="Mini Skirts"/>
    <x v="45"/>
    <s v="SS"/>
    <s v="khaki"/>
    <s v="AF-SS22-B004-SP // Alcantara Flared Mini Skirt / 606 - khaki"/>
    <n v="29.99"/>
    <n v="6"/>
    <n v="179.94"/>
  </r>
  <r>
    <s v="Even&amp;Odd Curvy"/>
    <s v="EVB21B00H-Q130048000"/>
    <s v="EVB21B00H-Q13"/>
    <s v="4064461127276"/>
    <s v="48"/>
    <s v="Clothing"/>
    <s v="Women"/>
    <s v="Skirts"/>
    <s v="Mini Skirts"/>
    <x v="46"/>
    <s v="SS"/>
    <s v="black"/>
    <s v="2 pack printed mini skirt / black - 802_white - 001_multi-coloured - 917"/>
    <n v="24.99"/>
    <n v="3"/>
    <n v="74.97"/>
  </r>
  <r>
    <s v="Even&amp;Odd"/>
    <s v="EV421D1OR-A11000S000"/>
    <s v="EV421D1OR-A11"/>
    <s v="4064461154586"/>
    <s v="S"/>
    <s v="Clothing"/>
    <s v="Women"/>
    <s v="Jersey"/>
    <s v="Camis"/>
    <x v="17"/>
    <s v="NOS"/>
    <s v="white"/>
    <s v="EV-SS21-D-050 Tie shoulder linen slub cami / 001 - white"/>
    <n v="14.99"/>
    <n v="4"/>
    <n v="59.96"/>
  </r>
  <r>
    <s v="Zign"/>
    <s v="ZI121D026-Q11000M000"/>
    <s v="ZI121D026-Q11"/>
    <s v="4064461155408"/>
    <s v="M"/>
    <s v="Clothing"/>
    <s v="Women"/>
    <s v="Jersey"/>
    <s v="Sleeveless"/>
    <x v="6"/>
    <s v="SS"/>
    <s v="black"/>
    <s v="PLC debb79 // wide strap crop top with notch / 802 - black"/>
    <n v="14.99"/>
    <n v="4"/>
    <n v="59.96"/>
  </r>
  <r>
    <s v="Zign"/>
    <s v="ZI121D02X-A1100XS000"/>
    <s v="ZI121D02X-A11"/>
    <s v="4064461214198"/>
    <s v="XS"/>
    <s v="Clothing"/>
    <s v="Women"/>
    <s v="Jersey"/>
    <s v="Camis"/>
    <x v="17"/>
    <s v="NOS"/>
    <s v="off-white"/>
    <s v="ZI-AW21-D004-SP // stripey top / 003 - off-white_503 - dark blue"/>
    <n v="16.989999999999998"/>
    <n v="6"/>
    <n v="101.94"/>
  </r>
  <r>
    <s v="Even&amp;Odd"/>
    <s v="EV421D1V6-Q1100XS000"/>
    <s v="EV421D1V6-Q11"/>
    <s v="4064461214624"/>
    <s v="XS"/>
    <s v="Clothing"/>
    <s v="Women"/>
    <s v="Jersey"/>
    <s v="Long Sleeves"/>
    <x v="1"/>
    <s v="NOS"/>
    <s v="black"/>
    <s v="EO-SS22-D026-R Off shoulder long sleeve top with front gathering / 802 - black"/>
    <n v="15.99"/>
    <n v="4"/>
    <n v="63.96"/>
  </r>
  <r>
    <s v="Zign"/>
    <s v="ZI121D01X-A11000M000"/>
    <s v="ZI121D01X-A11"/>
    <s v="4064461215317"/>
    <s v="M"/>
    <s v="Clothing"/>
    <s v="Women"/>
    <s v="Jersey"/>
    <s v="Sleeveless"/>
    <x v="6"/>
    <s v="SS"/>
    <s v="off-white"/>
    <s v="ZI-SS21-D023-SP // Twist back tank top / 802 - black"/>
    <n v="17.989999999999998"/>
    <n v="6"/>
    <n v="107.94"/>
  </r>
  <r>
    <s v="Zign"/>
    <s v="ZI121D02B-Q11000M000"/>
    <s v="ZI121D02B-Q11"/>
    <s v="4064461218462"/>
    <s v="M"/>
    <s v="Clothing"/>
    <s v="Women"/>
    <s v="Jersey"/>
    <s v="Sleeveless"/>
    <x v="6"/>
    <s v="SS"/>
    <s v="black"/>
    <s v="ZAL-SS21-085 / KNIT square Neck Bralet Top  / 802 - black"/>
    <n v="17.989999999999998"/>
    <n v="6"/>
    <n v="107.94"/>
  </r>
  <r>
    <s v="Even&amp;Odd Petite"/>
    <s v="EVF21A011-N110036000"/>
    <s v="EVF21A011-N11"/>
    <s v="4064461224210"/>
    <s v="36"/>
    <s v="Clothing"/>
    <s v="Women"/>
    <s v="Trousers"/>
    <s v="Chinos"/>
    <x v="32"/>
    <s v="NOS"/>
    <s v="khaki"/>
    <s v="Cargo Chino pant / 606 - khaki"/>
    <n v="34.99"/>
    <n v="2"/>
    <n v="69.98"/>
  </r>
  <r>
    <s v="Even&amp;Odd"/>
    <s v="EV421D1UU-O11000L000"/>
    <s v="EV421D1UU-O11"/>
    <s v="4064461234981"/>
    <s v="L"/>
    <s v="Clothing"/>
    <s v="Women"/>
    <s v="Jersey"/>
    <s v="Long Sleeves"/>
    <x v="1"/>
    <s v="NOS"/>
    <s v="brown"/>
    <s v="EO-SS22-D019-R Cropped long sleeve with twist and keyhole detail / 702 - brown"/>
    <n v="16.989999999999998"/>
    <n v="4"/>
    <n v="67.959999999999994"/>
  </r>
  <r>
    <s v="Even&amp;Odd"/>
    <s v="EV421I0FS-B11000M000"/>
    <s v="EV421I0FS-B11"/>
    <s v="4064461235810"/>
    <s v="M"/>
    <s v="Clothing"/>
    <s v="Women"/>
    <s v="Knitwear"/>
    <s v="Cardigans"/>
    <x v="27"/>
    <s v="AW"/>
    <s v="camel"/>
    <s v="EO-SS22-I035-FK Zebra Jacquard Cardigan / 710 - camel_003 - off-white"/>
    <n v="34.99"/>
    <n v="4"/>
    <n v="139.96"/>
  </r>
  <r>
    <s v="Even&amp;Odd"/>
    <s v="EV421D1QE-Q11000M000"/>
    <s v="EV421D1QE-Q11"/>
    <s v="4064461244263"/>
    <s v="M"/>
    <s v="Clothing"/>
    <s v="Women"/>
    <s v="Jersey"/>
    <s v="Camis"/>
    <x v="17"/>
    <s v="NOS"/>
    <s v="black"/>
    <s v="EO-AW21-D006-SJ Cropped cami with gathered bust / 802 - black"/>
    <n v="15.99"/>
    <n v="4"/>
    <n v="63.96"/>
  </r>
  <r>
    <s v="Even&amp;Odd"/>
    <s v="EV421D1OR-A11000M000"/>
    <s v="EV421D1OR-A11"/>
    <s v="4064461249220"/>
    <s v="M"/>
    <s v="Clothing"/>
    <s v="Women"/>
    <s v="Jersey"/>
    <s v="Camis"/>
    <x v="17"/>
    <s v="NOS"/>
    <s v="white"/>
    <s v="EV-SS21-D-050 Tie shoulder linen slub cami / 001 - white"/>
    <n v="14.99"/>
    <n v="4"/>
    <n v="59.96"/>
  </r>
  <r>
    <s v="Zign"/>
    <s v="ZI121D02D-A11000S000"/>
    <s v="ZI121D02D-A11"/>
    <s v="4064461258611"/>
    <s v="S"/>
    <s v="Clothing"/>
    <s v="Women"/>
    <s v="Jersey"/>
    <s v="Sleeveless"/>
    <x v="6"/>
    <s v="SS"/>
    <s v="white"/>
    <s v="ZAL-SS21-060 / KNIT sleeveless tank top  / 001 - white"/>
    <n v="19.989999999999998"/>
    <n v="3"/>
    <n v="59.97"/>
  </r>
  <r>
    <s v="Even&amp;Odd"/>
    <s v="EV421C17N-M11000S000"/>
    <s v="EV421C17N-M11"/>
    <s v="4064461266074"/>
    <s v="S"/>
    <s v="Clothing"/>
    <s v="Women"/>
    <s v="Dresses"/>
    <s v="Casual"/>
    <x v="15"/>
    <s v="NOS"/>
    <s v="green"/>
    <s v="Wrap volant skirt long sleeves mini dress (EO-SS22-C030-SJ) / 602 - green"/>
    <n v="37.99"/>
    <n v="4"/>
    <n v="151.96"/>
  </r>
  <r>
    <s v="Zign"/>
    <s v="ZI121D023-Q11000S000"/>
    <s v="ZI121D023-Q11"/>
    <s v="4064461273249"/>
    <s v="S"/>
    <s v="Clothing"/>
    <s v="Women"/>
    <s v="Jersey"/>
    <s v="Sleeveless"/>
    <x v="6"/>
    <s v="SS"/>
    <s v="black"/>
    <s v="PLC debb424 // 2Pack Tank Top / 802 - black_001 - white"/>
    <n v="19.989999999999998"/>
    <n v="1"/>
    <n v="19.989999999999998"/>
  </r>
  <r>
    <s v="Zign"/>
    <s v="ZI121N000-K110036000"/>
    <s v="ZI121N000-K11"/>
    <s v="4064461296637"/>
    <s v="36"/>
    <s v="Clothing"/>
    <s v="Women"/>
    <s v="Jeans"/>
    <s v="Skinny"/>
    <x v="25"/>
    <s v="NOS"/>
    <s v="blue denim"/>
    <s v="Mom fit basic / 952 - blue denim"/>
    <n v="34.99"/>
    <n v="4"/>
    <n v="139.96"/>
  </r>
  <r>
    <s v="Even&amp;Odd"/>
    <s v="EV421D1UU-Q1100XL000"/>
    <s v="EV421D1UU-Q11"/>
    <s v="4064461312696"/>
    <s v="XL"/>
    <s v="Clothing"/>
    <s v="Women"/>
    <s v="Jersey"/>
    <s v="Long Sleeves"/>
    <x v="1"/>
    <s v="NOS"/>
    <s v="black"/>
    <s v="EO-SS22-D019-R Cropped long sleeve with twist and keyhole detail / 702 - brown"/>
    <n v="16.989999999999998"/>
    <n v="2"/>
    <n v="33.979999999999997"/>
  </r>
  <r>
    <s v="Even&amp;Odd"/>
    <s v="EV421D1U6-Q11000S000"/>
    <s v="EV421D1U6-Q11"/>
    <s v="4064461320813"/>
    <s v="S"/>
    <s v="Clothing"/>
    <s v="Women"/>
    <s v="Jersey"/>
    <s v="Long Sleeves"/>
    <x v="1"/>
    <s v="NOS"/>
    <s v="black"/>
    <s v="EO-SS22-D004-R Cropped scoop neck long sleeve with laceup front / 802 - black"/>
    <n v="17.989999999999998"/>
    <n v="4"/>
    <n v="71.959999999999994"/>
  </r>
  <r>
    <s v="Even&amp;Odd"/>
    <s v="EV421C17E-Q1100XS000"/>
    <s v="EV421C17E-Q11"/>
    <s v="4064461322367"/>
    <s v="XS"/>
    <s v="Clothing"/>
    <s v="Women"/>
    <s v="Dresses"/>
    <s v="Casual"/>
    <x v="15"/>
    <s v="NOS"/>
    <s v="black"/>
    <s v="Sweat crew neck mini tye die dress (EO-SS22-C031-SW) / 802 - black_001 - white"/>
    <n v="29.99"/>
    <n v="4"/>
    <n v="119.96"/>
  </r>
  <r>
    <s v="Anna Field Petite"/>
    <s v="ANI21E00H-A11000M000"/>
    <s v="ANI21E00H-A11"/>
    <s v="4064461322442"/>
    <s v="M"/>
    <s v="Clothing"/>
    <s v="Women"/>
    <s v="Blouses / Woven Tops"/>
    <s v="Shirts"/>
    <x v="13"/>
    <s v="SS"/>
    <s v="white"/>
    <s v="AF-SS22-E007-W / Blouse with volant  / 001 - white"/>
    <n v="34.99"/>
    <n v="6"/>
    <n v="209.94"/>
  </r>
  <r>
    <s v="Zign"/>
    <s v="ZI121D03M-G1100XS000"/>
    <s v="ZI121D03M-G11"/>
    <s v="4064461328024"/>
    <s v="XS"/>
    <s v="Clothing"/>
    <s v="Women"/>
    <s v="Jersey"/>
    <s v="Long Sleeves"/>
    <x v="1"/>
    <s v="NOS"/>
    <s v="dark red"/>
    <s v="ZI-SS22-D002-R // REDEZIGN Twist back Longsleeve  / 802 - black"/>
    <n v="19.989999999999998"/>
    <n v="6"/>
    <n v="119.94"/>
  </r>
  <r>
    <s v="Even&amp;Odd"/>
    <s v="EV421B0AJ-K1100XS000"/>
    <s v="EV421B0AJ-K11"/>
    <s v="4064461339051"/>
    <s v="XS"/>
    <s v="Clothing"/>
    <s v="Women"/>
    <s v="Skirts"/>
    <s v="Mini Skirts"/>
    <x v="36"/>
    <s v="SS"/>
    <s v="blue"/>
    <s v="EO-SS22-B002-SP / Corduroy Bodycon Skirt with Single Slit  / 802 - black"/>
    <n v="24.99"/>
    <n v="2"/>
    <n v="49.98"/>
  </r>
  <r>
    <s v="Even&amp;Odd"/>
    <s v="EV421I0F1-Q11000M000"/>
    <s v="EV421I0F1-Q11"/>
    <s v="4064461341139"/>
    <s v="M"/>
    <s v="Clothing"/>
    <s v="Women"/>
    <s v="Knitwear"/>
    <s v="V-Neck Jumpers"/>
    <x v="14"/>
    <s v="AW"/>
    <s v="black"/>
    <s v="EO-SS22-I023-FK / Cropped knotted Jumper / 001 - white"/>
    <n v="24.99"/>
    <n v="4"/>
    <n v="99.96"/>
  </r>
  <r>
    <s v="Even&amp;Odd Tall"/>
    <s v="EVI21C00X-M11000S000"/>
    <s v="EVI21C00X-M11"/>
    <s v="4064461348688"/>
    <s v="S"/>
    <s v="Clothing"/>
    <s v="Women"/>
    <s v="Dresses"/>
    <s v="Casual"/>
    <x v="15"/>
    <s v="NOS"/>
    <s v="green"/>
    <s v="Halter basic midi dress / 602 - green"/>
    <n v="19.989999999999998"/>
    <n v="6"/>
    <n v="119.94"/>
  </r>
  <r>
    <s v="Even&amp;Odd"/>
    <s v="EV421D1W8-H11000M000"/>
    <s v="EV421D1W8-H11"/>
    <s v="4064461348800"/>
    <s v="M"/>
    <s v="Clothing"/>
    <s v="Women"/>
    <s v="Jersey"/>
    <s v="Camis"/>
    <x v="17"/>
    <s v="NOS"/>
    <s v="orange"/>
    <s v="Straight neck jacquard cropped cami / 205 - orange_202 - yellow"/>
    <n v="16.989999999999998"/>
    <n v="4"/>
    <n v="67.959999999999994"/>
  </r>
  <r>
    <s v="Zign"/>
    <s v="ZI121C028-M11000L000"/>
    <s v="ZI121C028-M11"/>
    <s v="4064461355174"/>
    <s v="L"/>
    <s v="Clothing"/>
    <s v="Women"/>
    <s v="Dresses"/>
    <s v="Casual"/>
    <x v="41"/>
    <s v="NOS"/>
    <s v="light green"/>
    <s v="redeZign - Halter thin strap cintered high slit maxi  dress / 503 - dark blue"/>
    <n v="35.99"/>
    <n v="4"/>
    <n v="143.96"/>
  </r>
  <r>
    <s v="Zign"/>
    <s v="ZI121D03Q-J11000S000"/>
    <s v="ZI121D03Q-J11"/>
    <s v="4064461367825"/>
    <s v="S"/>
    <s v="Clothing"/>
    <s v="Women"/>
    <s v="Jersey"/>
    <s v="Short Sleeves"/>
    <x v="8"/>
    <s v="SS"/>
    <s v="light pink"/>
    <s v="ZI-SS22-D008-SP // Drawstring V-Neck Shortsleeve / 401 - light pink"/>
    <n v="17.989999999999998"/>
    <n v="6"/>
    <n v="107.94"/>
  </r>
  <r>
    <s v="Even&amp;Odd"/>
    <s v="EV421D1R0-G11000M000"/>
    <s v="EV421D1R0-G11"/>
    <s v="4064461368440"/>
    <s v="M"/>
    <s v="Clothing"/>
    <s v="Women"/>
    <s v="Jersey"/>
    <s v="Camis"/>
    <x v="17"/>
    <s v="NOS"/>
    <s v="red"/>
    <s v="Cami with tie strap detail / 402 - pink"/>
    <n v="14.99"/>
    <n v="2"/>
    <n v="29.98"/>
  </r>
  <r>
    <s v="Zign"/>
    <s v="ZI121N001-K120038000"/>
    <s v="ZI121N001-K12"/>
    <s v="4064461380138"/>
    <s v="38"/>
    <s v="Clothing"/>
    <s v="Women"/>
    <s v="Jeans"/>
    <s v="Skinny"/>
    <x v="25"/>
    <s v="NOS"/>
    <s v="dark-blue denim"/>
    <s v="Mom Fit / 956 - grey denim"/>
    <n v="34.99"/>
    <n v="6"/>
    <n v="209.94"/>
  </r>
  <r>
    <s v="Even&amp;Odd Petite"/>
    <s v="EVF21C02L-C12000S000"/>
    <s v="EVF21C02L-C12"/>
    <s v="4064461384266"/>
    <s v="S"/>
    <s v="Clothing"/>
    <s v="Women"/>
    <s v="Dresses"/>
    <s v="Casual"/>
    <x v="15"/>
    <s v="NOS"/>
    <s v="grey"/>
    <s v="Polo open v neck bodycon mini dress / 102 - grey"/>
    <n v="25.99"/>
    <n v="6"/>
    <n v="155.94"/>
  </r>
  <r>
    <s v="Even&amp;Odd"/>
    <s v="EV421D1UP-M11000M000"/>
    <s v="EV421D1UP-M11"/>
    <s v="4064461387427"/>
    <s v="M"/>
    <s v="Clothing"/>
    <s v="Women"/>
    <s v="Jersey"/>
    <s v="Long Sleeves"/>
    <x v="1"/>
    <s v="NOS"/>
    <s v="green"/>
    <s v="EO-SS22-D018-R V-neck cropped long sleeve with double gathering detail / 802 - black"/>
    <n v="15.99"/>
    <n v="4"/>
    <n v="63.96"/>
  </r>
  <r>
    <s v="Zign"/>
    <s v="ZI121D02W-B11000M000"/>
    <s v="ZI121D02W-B11"/>
    <s v="4064461392490"/>
    <s v="M"/>
    <s v="Clothing"/>
    <s v="Women"/>
    <s v="Jersey"/>
    <s v="Sleeveless"/>
    <x v="6"/>
    <s v="SS"/>
    <s v="beige"/>
    <s v="ZI-AW21-D006-SP // square neck top / 003 - off-white"/>
    <n v="14.99"/>
    <n v="4"/>
    <n v="59.96"/>
  </r>
  <r>
    <s v="Zign"/>
    <s v="ZI121B00G-K11000M000"/>
    <s v="ZI121B00G-K11"/>
    <s v="4064461395286"/>
    <s v="M"/>
    <s v="Clothing"/>
    <s v="Women"/>
    <s v="Skirts"/>
    <s v="Midi Skirts"/>
    <x v="46"/>
    <s v="SS"/>
    <s v="light blue"/>
    <s v="ZI-SS22-B003-SJ // REDEZIGN_Asymmetric Midi Skirt / 501 - light blue"/>
    <n v="29.99"/>
    <n v="1"/>
    <n v="29.99"/>
  </r>
  <r>
    <s v="Zign"/>
    <s v="ZI121N001-K110040000"/>
    <s v="ZI121N001-K11"/>
    <s v="4064461398904"/>
    <s v="40"/>
    <s v="Clothing"/>
    <s v="Women"/>
    <s v="Jeans"/>
    <s v="Skinny"/>
    <x v="25"/>
    <s v="NOS"/>
    <s v="blue denim"/>
    <s v="Mom Fit / 956 - grey denim"/>
    <n v="34.99"/>
    <n v="3"/>
    <n v="104.97"/>
  </r>
  <r>
    <s v="Even&amp;Odd"/>
    <s v="EV421C18R-Q110036000"/>
    <s v="EV421C18R-Q11"/>
    <s v="4064461402823"/>
    <s v="36"/>
    <s v="Clothing"/>
    <s v="Women"/>
    <s v="Dresses"/>
    <s v="Going out"/>
    <x v="18"/>
    <s v="NOS"/>
    <s v="black"/>
    <s v="Off shoulder strappy bodycon mini coktail dress (EO-SS22-C067-SP) / 802 - black"/>
    <n v="32.99"/>
    <n v="4"/>
    <n v="131.96"/>
  </r>
  <r>
    <s v="Even&amp;Odd Petite"/>
    <s v="EVF21B00R-M1100XS000"/>
    <s v="EVF21B00R-M11"/>
    <s v="4064461404124"/>
    <s v="XS"/>
    <s v="Clothing"/>
    <s v="Women"/>
    <s v="Skirts"/>
    <s v="Mini Skirts"/>
    <x v="45"/>
    <s v="SS"/>
    <s v="green"/>
    <s v="Mini Volant Wrap over skirt  / 602 - green"/>
    <n v="22.99"/>
    <n v="1"/>
    <n v="22.99"/>
  </r>
  <r>
    <s v="Anna Field"/>
    <s v="AN621B09Y-N11000S000"/>
    <s v="AN621B09Y-N11"/>
    <s v="4064461418596"/>
    <s v="S"/>
    <s v="Clothing"/>
    <s v="Women"/>
    <s v="Skirts"/>
    <s v="Mini Skirts"/>
    <x v="45"/>
    <s v="SS"/>
    <s v="khaki"/>
    <s v="AF-SS22-B004-SP // Alcantara Flared Mini Skirt / 606 - khaki"/>
    <n v="29.99"/>
    <n v="6"/>
    <n v="179.94"/>
  </r>
  <r>
    <s v="Pier One"/>
    <s v="PI922E04E-N110031000"/>
    <s v="PI922E04E-N11"/>
    <s v="4064461425204"/>
    <s v="31"/>
    <s v="Clothing"/>
    <s v="Men"/>
    <s v="Trousers"/>
    <s v="Cargo Trousers"/>
    <x v="42"/>
    <s v="NOS"/>
    <s v="olive"/>
    <s v="PM-0222-0500 Casual Worker Cargo / 604 - olive"/>
    <n v="34.99"/>
    <n v="1"/>
    <n v="34.99"/>
  </r>
  <r>
    <s v="Even&amp;Odd"/>
    <s v="EV421I0FC-O11000M000"/>
    <s v="EV421I0FC-O11"/>
    <s v="4064461425402"/>
    <s v="M"/>
    <s v="Clothing"/>
    <s v="Women"/>
    <s v="Knitwear"/>
    <s v="Crew Neck Jumpers"/>
    <x v="14"/>
    <s v="AW"/>
    <s v="brown"/>
    <s v="EO-SS22-I031-FK Cropped Rib Jumper / 702 - brown"/>
    <n v="34.99"/>
    <n v="4"/>
    <n v="139.96"/>
  </r>
  <r>
    <s v="Anna Field Petite"/>
    <s v="ANI21C03L-M1100XS000"/>
    <s v="ANI21C03L-M11"/>
    <s v="4064461431892"/>
    <s v="XS"/>
    <s v="Clothing"/>
    <s v="Women"/>
    <s v="Dresses"/>
    <s v="Casual"/>
    <x v="15"/>
    <s v="NOS"/>
    <s v="dark green"/>
    <s v="WOVEN_Dress w/ turn-up sleeve / 603 - dark green"/>
    <n v="34.99"/>
    <n v="4"/>
    <n v="139.96"/>
  </r>
  <r>
    <s v="Zign"/>
    <s v="ZI121C01W-K110038000"/>
    <s v="ZI121C01W-K11"/>
    <s v="4064461435326"/>
    <s v="38"/>
    <s v="Clothing"/>
    <s v="Women"/>
    <s v="Dresses"/>
    <s v="Smart"/>
    <x v="43"/>
    <s v="NOS"/>
    <s v="dark blue"/>
    <s v="ZI-SS22-C007-W / WOVEN_Blouse dress with soft darts / 503 - dark blue"/>
    <n v="34.99"/>
    <n v="6"/>
    <n v="209.94"/>
  </r>
  <r>
    <s v="Anna Field"/>
    <s v="AN621B09Y-N11000M000"/>
    <s v="AN621B09Y-N11"/>
    <s v="4064461439768"/>
    <s v="M"/>
    <s v="Clothing"/>
    <s v="Women"/>
    <s v="Skirts"/>
    <s v="Mini Skirts"/>
    <x v="45"/>
    <s v="SS"/>
    <s v="khaki"/>
    <s v="AF-SS22-B004-SP // Alcantara Flared Mini Skirt / 606 - khaki"/>
    <n v="29.99"/>
    <n v="6"/>
    <n v="179.94"/>
  </r>
  <r>
    <s v="Anna Field"/>
    <s v="AN621C1LV-Q120038000"/>
    <s v="AN621C1LV-Q12"/>
    <s v="4064461441013"/>
    <s v="38"/>
    <s v="Clothing"/>
    <s v="Women"/>
    <s v="Dresses"/>
    <s v="Casual"/>
    <x v="15"/>
    <s v="NOS"/>
    <s v="black"/>
    <s v="PLC / WOVEN_CY2005-03139_fit and flare button through dress / CY2005-03139 / 502 - blue"/>
    <n v="36.99"/>
    <n v="1"/>
    <n v="36.99"/>
  </r>
  <r>
    <s v="Even&amp;Odd"/>
    <s v="EV421D1U6-I11000L000"/>
    <s v="EV421D1U6-I11"/>
    <s v="4064461450596"/>
    <s v="L"/>
    <s v="Clothing"/>
    <s v="Women"/>
    <s v="Jersey"/>
    <s v="Long Sleeves"/>
    <x v="1"/>
    <s v="NOS"/>
    <s v="purple"/>
    <s v="EO-SS22-D004-R Cropped scoop neck long sleeve with laceup front / 802 - black"/>
    <n v="17.989999999999998"/>
    <n v="4"/>
    <n v="71.959999999999994"/>
  </r>
  <r>
    <s v="CALANDO"/>
    <s v="C5421D00B-Q11000L000"/>
    <s v="C5421D00B-Q11"/>
    <s v="4064461450916"/>
    <s v="L"/>
    <s v="Clothing"/>
    <s v="Women"/>
    <s v="Jersey"/>
    <s v="Long Sleeves"/>
    <x v="1"/>
    <s v="NOS"/>
    <s v="black"/>
    <s v="CA-SS22-D004-SJ ¾ sleeve top / 802 - black"/>
    <n v="19.95"/>
    <n v="3"/>
    <n v="59.849999999999994"/>
  </r>
  <r>
    <s v="Even&amp;Odd"/>
    <s v="EV421C187-O1100XS000"/>
    <s v="EV421C187-O11"/>
    <s v="4064461457922"/>
    <s v="XS"/>
    <s v="Clothing"/>
    <s v="Women"/>
    <s v="Dresses"/>
    <s v="Casual"/>
    <x v="15"/>
    <s v="NOS"/>
    <s v="brown"/>
    <s v="Short sleeves off shoulder bodycon mini dress (EO-SS22-C053-SJ) / 702 - brown"/>
    <n v="22.99"/>
    <n v="4"/>
    <n v="91.96"/>
  </r>
  <r>
    <s v="Zign"/>
    <s v="ZI121D040-E11000L000"/>
    <s v="ZI121D040-E11"/>
    <s v="4064461459520"/>
    <s v="L"/>
    <s v="Clothing"/>
    <s v="Women"/>
    <s v="Jersey"/>
    <s v="Short Sleeves"/>
    <x v="8"/>
    <s v="SS"/>
    <s v="dark yellow"/>
    <s v="ZI-SS22-D037-R // REDEZIGN_Slim fit bardot t-shirt / 802 - black"/>
    <n v="17.989999999999998"/>
    <n v="1"/>
    <n v="17.989999999999998"/>
  </r>
  <r>
    <s v="Anna Field Curvy"/>
    <s v="AX821C04L-G110054000"/>
    <s v="AX821C04L-G11"/>
    <s v="4064461468096"/>
    <s v="54"/>
    <s v="Clothing"/>
    <s v="Women"/>
    <s v="Dresses"/>
    <s v="Casual"/>
    <x v="15"/>
    <s v="NOS"/>
    <s v="bordeaux"/>
    <s v="WOVEN_Dress w/ turn-up short sleeve / 304 - bordeaux"/>
    <n v="34.99"/>
    <n v="1"/>
    <n v="34.99"/>
  </r>
  <r>
    <s v="Even&amp;Odd"/>
    <s v="EV421D1U6-Q11000L000"/>
    <s v="EV421D1U6-Q11"/>
    <s v="4064461469918"/>
    <s v="L"/>
    <s v="Clothing"/>
    <s v="Women"/>
    <s v="Jersey"/>
    <s v="Long Sleeves"/>
    <x v="1"/>
    <s v="NOS"/>
    <s v="black"/>
    <s v="EO-SS22-D004-R Cropped scoop neck long sleeve with laceup front / 802 - black"/>
    <n v="17.989999999999998"/>
    <n v="2"/>
    <n v="35.979999999999997"/>
  </r>
  <r>
    <s v="Zign"/>
    <s v="ZI121C027-K110038000"/>
    <s v="ZI121C027-K11"/>
    <s v="4064461475063"/>
    <s v="38"/>
    <s v="Clothing"/>
    <s v="Women"/>
    <s v="Dresses"/>
    <s v="Casual"/>
    <x v="15"/>
    <s v="NOS"/>
    <s v="blue"/>
    <s v="ZI-SS22-C018-W / WOVEN_Maxi Tencel Tunic dress / 502 - blue"/>
    <n v="49.99"/>
    <n v="1"/>
    <n v="49.99"/>
  </r>
  <r>
    <s v="Zign"/>
    <s v="ZI121D03S-C11000S000"/>
    <s v="ZI121D03S-C11"/>
    <s v="4064461475568"/>
    <s v="S"/>
    <s v="Clothing"/>
    <s v="Women"/>
    <s v="Jersey"/>
    <s v="Short Sleeves"/>
    <x v="8"/>
    <s v="SS"/>
    <s v="dark grey"/>
    <s v="ZI-SS22-D008-SP // Drawstring V-Neck Shortsleeve / 103 - dark grey"/>
    <n v="17.989999999999998"/>
    <n v="6"/>
    <n v="107.94"/>
  </r>
  <r>
    <s v="Zign"/>
    <s v="ZI121D03P-O1100XS000"/>
    <s v="ZI121D03P-O11"/>
    <s v="4064461478668"/>
    <s v="XS"/>
    <s v="Clothing"/>
    <s v="Women"/>
    <s v="Jersey"/>
    <s v="Long Sleeves"/>
    <x v="1"/>
    <s v="NOS"/>
    <s v="light brown"/>
    <s v="ZI-AW21-D012-SJ // REDEZIGN_Marble print Longsleeve / 701 - light brown"/>
    <n v="15.99"/>
    <n v="6"/>
    <n v="95.94"/>
  </r>
  <r>
    <s v="Even&amp;Odd"/>
    <s v="EV421D1WV-Q11000L000"/>
    <s v="EV421D1WV-Q11"/>
    <s v="4064461478910"/>
    <s v="L"/>
    <s v="Clothing"/>
    <s v="Women"/>
    <s v="Jersey"/>
    <s v="Sleeveless"/>
    <x v="6"/>
    <s v="SS"/>
    <s v="black"/>
    <s v="EO-SS22-D066-SJ / Cropped tank top with vertical cut-out detail / 802 - black"/>
    <n v="14.99"/>
    <n v="4"/>
    <n v="59.96"/>
  </r>
  <r>
    <s v="Zign"/>
    <s v="ZI121C024-O1100XS000"/>
    <s v="ZI121C024-O11"/>
    <s v="4064461479160"/>
    <s v="XS"/>
    <s v="Clothing"/>
    <s v="Women"/>
    <s v="Dresses"/>
    <s v="Casual"/>
    <x v="41"/>
    <s v="NOS"/>
    <s v="dark brown"/>
    <s v="redezign - Square neck long slit maxi dress (ZI-SS22-C011-R) / 703 - dark brown"/>
    <n v="37.99"/>
    <n v="2"/>
    <n v="75.98"/>
  </r>
  <r>
    <s v="Even&amp;Odd Curvy"/>
    <s v="EVB21D04D-Q110050000"/>
    <s v="EVB21D04D-Q11"/>
    <s v="4064461479948"/>
    <s v="50"/>
    <s v="Clothing"/>
    <s v="Women"/>
    <s v="Jersey"/>
    <s v="Long Sleeves"/>
    <x v="1"/>
    <s v="NOS"/>
    <s v="black"/>
    <s v="Off shoulder long sleeve top with front gathering / 802 - black"/>
    <n v="17.989999999999998"/>
    <n v="6"/>
    <n v="107.94"/>
  </r>
  <r>
    <s v="Zign"/>
    <s v="ZI121D040-E1100XS000"/>
    <s v="ZI121D040-E11"/>
    <s v="4064461484706"/>
    <s v="XS"/>
    <s v="Clothing"/>
    <s v="Women"/>
    <s v="Jersey"/>
    <s v="Short Sleeves"/>
    <x v="8"/>
    <s v="SS"/>
    <s v="dark yellow"/>
    <s v="ZI-SS22-D037-R // REDEZIGN_Slim fit bardot t-shirt / 802 - black"/>
    <n v="17.989999999999998"/>
    <n v="2"/>
    <n v="35.979999999999997"/>
  </r>
  <r>
    <s v="Even&amp;Odd"/>
    <s v="EV421D1UP-Q11000S000"/>
    <s v="EV421D1UP-Q11"/>
    <s v="4064461486960"/>
    <s v="S"/>
    <s v="Clothing"/>
    <s v="Women"/>
    <s v="Jersey"/>
    <s v="Long Sleeves"/>
    <x v="1"/>
    <s v="NOS"/>
    <s v="black"/>
    <s v="EO-SS22-D018-R V-neck cropped long sleeve with double gathering detail / 802 - black"/>
    <n v="15.99"/>
    <n v="4"/>
    <n v="63.96"/>
  </r>
  <r>
    <s v="Zign"/>
    <s v="ZI121I01S-A11000S000"/>
    <s v="ZI121I01S-A11"/>
    <s v="4064461493371"/>
    <s v="S"/>
    <s v="Clothing"/>
    <s v="Women"/>
    <s v="Knitwear"/>
    <s v="Cardigans"/>
    <x v="14"/>
    <s v="AW"/>
    <s v="off-white"/>
    <s v="ZI-SS22-I010-HK fancy stitch cardigan / 003 - off-white"/>
    <n v="34.99"/>
    <n v="6"/>
    <n v="209.94"/>
  </r>
  <r>
    <s v="Even&amp;Odd"/>
    <s v="EV421B0AZ-Q110044000"/>
    <s v="EV421B0AZ-Q11"/>
    <s v="4064461496020"/>
    <s v="44"/>
    <s v="Clothing"/>
    <s v="Women"/>
    <s v="Skirts"/>
    <s v="Mini Skirts"/>
    <x v="46"/>
    <s v="SS"/>
    <s v="black"/>
    <s v="EO-SS22-B017-P // Mini A-line w/ zipper / 802 - black"/>
    <n v="26.99"/>
    <n v="4"/>
    <n v="107.96"/>
  </r>
  <r>
    <s v="Even&amp;Odd Petite"/>
    <s v="EVF21D047-Q11000M000"/>
    <s v="EVF21D047-Q11"/>
    <s v="4064461503100"/>
    <s v="M"/>
    <s v="Clothing"/>
    <s v="Women"/>
    <s v="Jersey"/>
    <s v="Camis"/>
    <x v="17"/>
    <s v="NOS"/>
    <s v="black"/>
    <s v="Straight neck shiny bralet / 501 - light blue"/>
    <n v="14.99"/>
    <n v="1"/>
    <n v="14.99"/>
  </r>
  <r>
    <s v="Zign"/>
    <s v="ZI121C02E-K1100XS000"/>
    <s v="ZI121C02E-K11"/>
    <s v="4064461527823"/>
    <s v="XS"/>
    <s v="Clothing"/>
    <s v="Women"/>
    <s v="Dresses"/>
    <s v="Casual"/>
    <x v="15"/>
    <s v="NOS"/>
    <s v="blue"/>
    <s v="ZI-SS22-C032-SJ / redeZign - Sleeveless crew neck column dress with waist knot detailing / 502 - blue"/>
    <n v="34.99"/>
    <n v="6"/>
    <n v="209.94"/>
  </r>
  <r>
    <s v="Even&amp;Odd"/>
    <s v="EV421C19P-Q1100XS000"/>
    <s v="EV421C19P-Q11"/>
    <s v="4064461561070"/>
    <s v="XS"/>
    <s v="Clothing"/>
    <s v="Women"/>
    <s v="Dresses"/>
    <s v="Casual"/>
    <x v="15"/>
    <s v="NOS"/>
    <s v="black"/>
    <s v="EO-SS22-C098-SJ / Strap detailing bodycon mini dress / 802 - black"/>
    <n v="22.99"/>
    <n v="4"/>
    <n v="91.96"/>
  </r>
  <r>
    <s v="YOURTURN"/>
    <s v="YO1210022-Q1100XS000"/>
    <s v="YO1210022-Q11"/>
    <s v="4064462004552"/>
    <s v="XS"/>
    <s v="Clothing"/>
    <s v="Unisex"/>
    <s v="T-Shirts"/>
    <s v="T-Shirts"/>
    <x v="49"/>
    <s v="SS"/>
    <s v="black"/>
    <s v="YT-FTU-0320-01045 Unisex Longline Tee / 802 - black"/>
    <n v="9.99"/>
    <n v="6"/>
    <n v="59.94"/>
  </r>
  <r>
    <s v="Even&amp;Odd"/>
    <s v="EV421D1NI-I11000L000"/>
    <s v="EV421D1NI-I11"/>
    <s v="4064462012441"/>
    <s v="L"/>
    <s v="Clothing"/>
    <s v="Women"/>
    <s v="Jersey"/>
    <s v="Camis"/>
    <x v="17"/>
    <s v="NOS"/>
    <s v="lilac"/>
    <s v="PLC 20-EO-219 Notch neck cropped cami / 802 - black"/>
    <n v="12.99"/>
    <n v="4"/>
    <n v="51.96"/>
  </r>
  <r>
    <s v="Even&amp;Odd"/>
    <s v="EV421D1HF-Q11000L000"/>
    <s v="EV421D1HF-Q11"/>
    <s v="4064462019051"/>
    <s v="L"/>
    <s v="Clothing"/>
    <s v="Women"/>
    <s v="Jersey"/>
    <s v="Camis"/>
    <x v="17"/>
    <s v="NOS"/>
    <s v="black"/>
    <s v="Double strap cami top / 702 - brown"/>
    <n v="12.99"/>
    <n v="4"/>
    <n v="51.96"/>
  </r>
  <r>
    <s v="Zign"/>
    <s v="ZI121D013-E1100XL000"/>
    <s v="ZI121D013-E11"/>
    <s v="4064462049157"/>
    <s v="XL"/>
    <s v="Clothing"/>
    <s v="Women"/>
    <s v="Jersey"/>
    <s v="Long Sleeves"/>
    <x v="1"/>
    <s v="NOS"/>
    <s v="light yellow"/>
    <s v="Natural Dye Longsleeve / 604 - olive"/>
    <n v="19.989999999999998"/>
    <n v="1"/>
    <n v="19.989999999999998"/>
  </r>
  <r>
    <s v="YOURTURN"/>
    <s v="YO121003A-Q1100XS000"/>
    <s v="YO121003A-Q11"/>
    <s v="4064462049553"/>
    <s v="XS"/>
    <s v="Clothing"/>
    <s v="Unisex"/>
    <s v="T-Shirts"/>
    <s v="T-Shirts"/>
    <x v="16"/>
    <s v="SS"/>
    <s v="black"/>
    <s v="YT-FTU-0420-01114 Unisex Primal Tee / 402 - pink"/>
    <n v="17.989999999999998"/>
    <n v="6"/>
    <n v="107.94"/>
  </r>
  <r>
    <s v="Anna Field"/>
    <s v="AN621N010-Q120024032"/>
    <s v="AN621N010-Q12"/>
    <s v="4064462058371"/>
    <s v="W24xL32"/>
    <s v="Clothing"/>
    <s v="Women"/>
    <s v="Jeans"/>
    <s v="Slim Fit"/>
    <x v="28"/>
    <s v="NOS"/>
    <s v="black denim"/>
    <s v="SLIM FIT / 802 - black"/>
    <n v="29.99"/>
    <n v="1"/>
    <n v="29.99"/>
  </r>
  <r>
    <s v="Anna Field"/>
    <s v="AN621N010-Q120026036"/>
    <s v="AN621N010-Q12"/>
    <s v="4064462062194"/>
    <s v="W26xL36"/>
    <s v="Clothing"/>
    <s v="Women"/>
    <s v="Jeans"/>
    <s v="Slim Fit"/>
    <x v="28"/>
    <s v="NOS"/>
    <s v="black denim"/>
    <s v="SLIM FIT / 802 - black"/>
    <n v="29.99"/>
    <n v="2"/>
    <n v="59.98"/>
  </r>
  <r>
    <s v="Anna Field"/>
    <s v="AN621D0U0-Q1100XS000"/>
    <s v="AN621D0U0-Q11"/>
    <s v="4064462074852"/>
    <s v="XS"/>
    <s v="Clothing"/>
    <s v="Women"/>
    <s v="Jersey"/>
    <s v="Long Sleeves"/>
    <x v="1"/>
    <s v="NOS"/>
    <s v="black"/>
    <s v="V-Neck Drapey 3/4 Sleeve Top / 802 - black"/>
    <n v="14.99"/>
    <n v="1"/>
    <n v="14.99"/>
  </r>
  <r>
    <s v="Anna Field"/>
    <s v="AN621D0V9-O1100XS000"/>
    <s v="AN621D0V9-O11"/>
    <s v="4064462094096"/>
    <s v="XS"/>
    <s v="Clothing"/>
    <s v="Women"/>
    <s v="Jersey"/>
    <s v="Long Sleeves"/>
    <x v="1"/>
    <s v="NOS"/>
    <s v="brown"/>
    <s v="Square Neck Longsleeve/ AF-AW20-D_016 / 802 - black"/>
    <n v="14.99"/>
    <n v="1"/>
    <n v="14.99"/>
  </r>
  <r>
    <s v="Even&amp;Odd"/>
    <s v="EV421I0F9-I1100XL000"/>
    <s v="EV421I0F9-I11"/>
    <s v="4064462100810"/>
    <s v="XL"/>
    <s v="Clothing"/>
    <s v="Women"/>
    <s v="Knitwear"/>
    <s v="Crew Neck Jumpers"/>
    <x v="27"/>
    <s v="AW"/>
    <s v="lilac"/>
    <s v="EO-SS22-I030-HK / Boatneck Jumper with wide sleeves / 709 - sand"/>
    <n v="29.99"/>
    <n v="2"/>
    <n v="59.98"/>
  </r>
  <r>
    <s v="Even&amp;Odd"/>
    <s v="EV421C13P-M11000L000"/>
    <s v="EV421C13P-M11"/>
    <s v="4064462118082"/>
    <s v="L"/>
    <s v="Clothing"/>
    <s v="Women"/>
    <s v="Dresses"/>
    <s v="Casual"/>
    <x v="15"/>
    <s v="NOS"/>
    <s v="dark green"/>
    <s v="Long sleeves half button through rib min idress (EO-SS21-C-037) / 603 - dark green"/>
    <n v="24.99"/>
    <n v="2"/>
    <n v="49.98"/>
  </r>
  <r>
    <s v="Zign"/>
    <s v="ZI121D02X-A1100XL000"/>
    <s v="ZI121D02X-A11"/>
    <s v="4064462127145"/>
    <s v="XL"/>
    <s v="Clothing"/>
    <s v="Women"/>
    <s v="Jersey"/>
    <s v="Camis"/>
    <x v="17"/>
    <s v="NOS"/>
    <s v="off-white"/>
    <s v="ZI-AW21-D004-SP // stripey top / 003 - off-white_503 - dark blue"/>
    <n v="16.989999999999998"/>
    <n v="3"/>
    <n v="50.97"/>
  </r>
  <r>
    <s v="Anna Field"/>
    <s v="AN621N010-Q120025030"/>
    <s v="AN621N010-Q12"/>
    <s v="4064462129026"/>
    <s v="W25xL30"/>
    <s v="Clothing"/>
    <s v="Women"/>
    <s v="Jeans"/>
    <s v="Slim Fit"/>
    <x v="28"/>
    <s v="NOS"/>
    <s v="black denim"/>
    <s v="SLIM FIT / 802 - black"/>
    <n v="29.99"/>
    <n v="3"/>
    <n v="89.97"/>
  </r>
  <r>
    <s v="Zign"/>
    <s v="ZI121D021-C11000S000"/>
    <s v="ZI121D021-C11"/>
    <s v="4064462135799"/>
    <s v="S"/>
    <s v="Clothing"/>
    <s v="Women"/>
    <s v="Jersey"/>
    <s v="Camis"/>
    <x v="17"/>
    <s v="NOS"/>
    <s v="mottled light grey"/>
    <s v="PLC 20-AF-087 // V-Neck Cami Top / 802 - black"/>
    <n v="12.99"/>
    <n v="6"/>
    <n v="77.94"/>
  </r>
  <r>
    <s v="Even&amp;Odd Petite"/>
    <s v="EVF21D03Q-M11000S000"/>
    <s v="EVF21D03Q-M11"/>
    <s v="4064462149369"/>
    <s v="S"/>
    <s v="Clothing"/>
    <s v="Women"/>
    <s v="Jersey"/>
    <s v="Short Sleeves"/>
    <x v="8"/>
    <s v="SS"/>
    <s v="green"/>
    <s v="Cropped shortsleeve top with sweetheart neckline / 602 - green_001 - white"/>
    <n v="19.989999999999998"/>
    <n v="6"/>
    <n v="119.94"/>
  </r>
  <r>
    <s v="Anna Field"/>
    <s v="AN621D0Y8-G11000S000"/>
    <s v="AN621D0Y8-G11"/>
    <s v="4064462175320"/>
    <s v="S"/>
    <s v="Clothing"/>
    <s v="Women"/>
    <s v="Jersey"/>
    <s v="Long Sleeves"/>
    <x v="1"/>
    <s v="NOS"/>
    <s v="dark red"/>
    <s v="PLC/ stripe sleeve hem longsleeve / 303 - dark red_710 - camel"/>
    <n v="19.989999999999998"/>
    <n v="1"/>
    <n v="19.989999999999998"/>
  </r>
  <r>
    <s v="Even&amp;Odd"/>
    <s v="EV421D1NI-I11000M000"/>
    <s v="EV421D1NI-I11"/>
    <s v="4064462178024"/>
    <s v="M"/>
    <s v="Clothing"/>
    <s v="Women"/>
    <s v="Jersey"/>
    <s v="Camis"/>
    <x v="17"/>
    <s v="NOS"/>
    <s v="lilac"/>
    <s v="PLC 20-EO-219 Notch neck cropped cami / 802 - black"/>
    <n v="12.99"/>
    <n v="4"/>
    <n v="51.96"/>
  </r>
  <r>
    <s v="Zign"/>
    <s v="ZI121D027-Q1100XL000"/>
    <s v="ZI121D027-Q11"/>
    <s v="4064462188801"/>
    <s v="XL"/>
    <s v="Clothing"/>
    <s v="Women"/>
    <s v="Jersey"/>
    <s v="Sleeveless"/>
    <x v="6"/>
    <s v="SS"/>
    <s v="black"/>
    <s v="PLC debb21 // Sleeveless Crop Top / 802 - black"/>
    <n v="14.99"/>
    <n v="3"/>
    <n v="44.97"/>
  </r>
  <r>
    <s v="Zign"/>
    <s v="ZI121D01B-A11000L000"/>
    <s v="ZI121D01B-A11"/>
    <s v="4064462193041"/>
    <s v="L"/>
    <s v="Clothing"/>
    <s v="Women"/>
    <s v="Jersey"/>
    <s v="Long Sleeves"/>
    <x v="1"/>
    <s v="NOS"/>
    <s v="off-white"/>
    <s v="Regular fit silk blend long sleeve top // ZI-SS21-D-015 / 003 - off-white"/>
    <n v="24.99"/>
    <n v="1"/>
    <n v="24.99"/>
  </r>
  <r>
    <s v="Even&amp;Odd Petite"/>
    <s v="EVF21B00M-K11000L000"/>
    <s v="EVF21B00M-K11"/>
    <s v="4064462201944"/>
    <s v="L"/>
    <s v="Clothing"/>
    <s v="Women"/>
    <s v="Skirts"/>
    <s v="Mini Skirts"/>
    <x v="36"/>
    <s v="SS"/>
    <s v="blue"/>
    <s v="EO-SS22-B002-SP / Corduroy Bodycon Skirt with Single Slit  / 502 - blue"/>
    <n v="22.99"/>
    <n v="6"/>
    <n v="137.94"/>
  </r>
  <r>
    <s v="Zign"/>
    <s v="ZI121C00I-O1100XL000"/>
    <s v="ZI121C00I-O11"/>
    <s v="4064462214371"/>
    <s v="XL"/>
    <s v="Clothing"/>
    <s v="Women"/>
    <s v="Dresses"/>
    <s v="Casual"/>
    <x v="15"/>
    <s v="NOS"/>
    <s v="brown"/>
    <s v="strappy cross back midi dress / 802 - black"/>
    <n v="22.99"/>
    <n v="6"/>
    <n v="137.94"/>
  </r>
  <r>
    <s v="Even&amp;Odd Tall"/>
    <s v="EVI21A00M-N110034000"/>
    <s v="EVI21A00M-N11"/>
    <s v="4064462221478"/>
    <s v="34"/>
    <s v="Clothing"/>
    <s v="Women"/>
    <s v="Trousers"/>
    <s v="Chinos"/>
    <x v="32"/>
    <s v="NOS"/>
    <s v="khaki"/>
    <s v="Cargo Chino pant / 802 - black"/>
    <n v="34.99"/>
    <n v="2"/>
    <n v="69.98"/>
  </r>
  <r>
    <s v="Anna Field"/>
    <s v="AN621E09E-N110034000"/>
    <s v="AN621E09E-N11"/>
    <s v="4064462227173"/>
    <s v="34"/>
    <s v="Clothing"/>
    <s v="Women"/>
    <s v="Blouses / Woven Tops"/>
    <s v="Shirts"/>
    <x v="13"/>
    <s v="SS"/>
    <s v="khaki"/>
    <s v="PLC AF-SS21-E017 V neck with gathers / 001 - white"/>
    <n v="29.99"/>
    <n v="1"/>
    <n v="29.99"/>
  </r>
  <r>
    <s v="Even&amp;Odd"/>
    <s v="EV421D1NI-Q11000S000"/>
    <s v="EV421D1NI-Q11"/>
    <s v="4064462229771"/>
    <s v="S"/>
    <s v="Clothing"/>
    <s v="Women"/>
    <s v="Jersey"/>
    <s v="Camis"/>
    <x v="17"/>
    <s v="NOS"/>
    <s v="black"/>
    <s v="PLC 20-EO-219 Notch neck cropped cami / 802 - black"/>
    <n v="12.99"/>
    <n v="4"/>
    <n v="51.96"/>
  </r>
  <r>
    <s v="Zign"/>
    <s v="ZI121N001-K120036000"/>
    <s v="ZI121N001-K12"/>
    <s v="4064462244125"/>
    <s v="36"/>
    <s v="Clothing"/>
    <s v="Women"/>
    <s v="Jeans"/>
    <s v="Skinny"/>
    <x v="25"/>
    <s v="NOS"/>
    <s v="dark-blue denim"/>
    <s v="Mom Fit / 956 - grey denim"/>
    <n v="34.99"/>
    <n v="6"/>
    <n v="209.94"/>
  </r>
  <r>
    <s v="Zign"/>
    <s v="ZI121C010-K11000S000"/>
    <s v="ZI121C010-K11"/>
    <s v="4064462248062"/>
    <s v="S"/>
    <s v="Clothing"/>
    <s v="Women"/>
    <s v="Dresses"/>
    <s v="Casual"/>
    <x v="15"/>
    <s v="NOS"/>
    <s v="dark blue"/>
    <s v="Quarter sleeves midi high neck dress (ZI-SS21-C_011) / 503 - dark blue"/>
    <n v="35.99"/>
    <n v="1"/>
    <n v="35.99"/>
  </r>
  <r>
    <s v="Zign"/>
    <s v="ZI121D027-C1100XS000"/>
    <s v="ZI121D027-C11"/>
    <s v="4064462276454"/>
    <s v="XS"/>
    <s v="Clothing"/>
    <s v="Women"/>
    <s v="Jersey"/>
    <s v="Sleeveless"/>
    <x v="6"/>
    <s v="SS"/>
    <s v="mottled light grey"/>
    <s v="PLC debb21 // Sleeveless Crop Top / 802 - black"/>
    <n v="14.99"/>
    <n v="1"/>
    <n v="14.99"/>
  </r>
  <r>
    <s v="Zign"/>
    <s v="ZI121D026-Q1100XL000"/>
    <s v="ZI121D026-Q11"/>
    <s v="4064462276874"/>
    <s v="XL"/>
    <s v="Clothing"/>
    <s v="Women"/>
    <s v="Jersey"/>
    <s v="Sleeveless"/>
    <x v="6"/>
    <s v="SS"/>
    <s v="black"/>
    <s v="PLC debb79 // wide strap crop top with notch / 802 - black"/>
    <n v="14.99"/>
    <n v="3"/>
    <n v="44.97"/>
  </r>
  <r>
    <s v="Zign"/>
    <s v="ZI121D02Q-C1100ML000"/>
    <s v="ZI121D02Q-C11"/>
    <s v="4064462278397"/>
    <s v="M/L"/>
    <s v="Clothing"/>
    <s v="Women"/>
    <s v="Jersey"/>
    <s v="Sleeveless"/>
    <x v="6"/>
    <s v="SS"/>
    <s v="mottled dark grey"/>
    <s v="Seamless Rib Tank Top / ZI-SS21-D-024 / 601 - light green"/>
    <n v="16.989999999999998"/>
    <n v="6"/>
    <n v="101.94"/>
  </r>
  <r>
    <s v="Even&amp;Odd"/>
    <s v="EV421C18G-Q11000M000"/>
    <s v="EV421C18G-Q11"/>
    <s v="4064462284879"/>
    <s v="M"/>
    <s v="Clothing"/>
    <s v="Women"/>
    <s v="Dresses"/>
    <s v="Casual"/>
    <x v="15"/>
    <s v="NOS"/>
    <s v="black"/>
    <s v="3/4  sleeves volant mini dress (EO-SS22-C071-SJ) / 501 - light blue_917 - multi-coloured"/>
    <n v="29.99"/>
    <n v="4"/>
    <n v="119.96"/>
  </r>
  <r>
    <s v="Zign"/>
    <s v="ZI121C02F-K11000M000"/>
    <s v="ZI121C02F-K11"/>
    <s v="4064462305703"/>
    <s v="M"/>
    <s v="Clothing"/>
    <s v="Women"/>
    <s v="Dresses"/>
    <s v="Casual"/>
    <x v="52"/>
    <s v="NOS"/>
    <s v="dark blue"/>
    <s v="ZI-SS22-C029-FK KNIT - Summer strappy midi dress / 712 - mottled brown"/>
    <n v="39.99"/>
    <n v="6"/>
    <n v="239.94"/>
  </r>
  <r>
    <s v="Zign"/>
    <s v="ZI121I01O-C11000S000"/>
    <s v="ZI121I01O-C11"/>
    <s v="4064462308667"/>
    <s v="S"/>
    <s v="Clothing"/>
    <s v="Women"/>
    <s v="Knitwear"/>
    <s v="Cardigans"/>
    <x v="27"/>
    <s v="AW"/>
    <s v="mottled grey"/>
    <s v="ZI-SS22-I008-HK / Ribbed Longline Cardigan / 112 - mottled grey"/>
    <n v="59.99"/>
    <n v="6"/>
    <n v="359.94"/>
  </r>
  <r>
    <s v="Zign"/>
    <s v="ZI121J00F-C11000M000"/>
    <s v="ZI121J00F-C11"/>
    <s v="4064462309619"/>
    <s v="M"/>
    <s v="Clothing"/>
    <s v="Women"/>
    <s v="Sweat"/>
    <s v="Sweatshirt (pullover)"/>
    <x v="38"/>
    <s v="NOS"/>
    <s v="mottled light grey"/>
    <s v="redeZIGN__ZI-AW21-J002-SW_Botanical Dye Embroidered Detail Sweatshirt / 111 - mottled light grey"/>
    <n v="32.99"/>
    <n v="4"/>
    <n v="131.96"/>
  </r>
  <r>
    <s v="Anna Field Tall"/>
    <s v="ANH21D016-G11000S000"/>
    <s v="ANH21D016-G11"/>
    <s v="4064462319649"/>
    <s v="S"/>
    <s v="Clothing"/>
    <s v="Women"/>
    <s v="Jersey"/>
    <s v="Long Sleeves"/>
    <x v="1"/>
    <s v="NOS"/>
    <s v="dark red"/>
    <s v="Long sleeve ¾ sleeve with turn up / 303 - dark red_001 - white"/>
    <n v="17.989999999999998"/>
    <n v="6"/>
    <n v="107.94"/>
  </r>
  <r>
    <s v="Even&amp;Odd"/>
    <s v="EV421I0FC-O1100XS000"/>
    <s v="EV421I0FC-O11"/>
    <s v="4064462325121"/>
    <s v="XS"/>
    <s v="Clothing"/>
    <s v="Women"/>
    <s v="Knitwear"/>
    <s v="Crew Neck Jumpers"/>
    <x v="14"/>
    <s v="AW"/>
    <s v="brown"/>
    <s v="EO-SS22-I031-FK Cropped Rib Jumper / 702 - brown"/>
    <n v="34.99"/>
    <n v="4"/>
    <n v="139.96"/>
  </r>
  <r>
    <s v="Anna Field"/>
    <s v="AN621D0PT-E11000S000"/>
    <s v="AN621D0PT-E11"/>
    <s v="4064462339999"/>
    <s v="S"/>
    <s v="Clothing"/>
    <s v="Women"/>
    <s v="Jersey"/>
    <s v="Short Sleeves"/>
    <x v="8"/>
    <s v="SS"/>
    <s v="yellow"/>
    <s v="NOS_V neck loose fit round hem top / Black_Black"/>
    <n v="10.99"/>
    <n v="1"/>
    <n v="10.99"/>
  </r>
  <r>
    <s v="Zign"/>
    <s v="ZI121C02B-O11000L000"/>
    <s v="ZI121C02B-O11"/>
    <s v="4064462352660"/>
    <s v="L"/>
    <s v="Clothing"/>
    <s v="Women"/>
    <s v="Dresses"/>
    <s v="Casual"/>
    <x v="15"/>
    <s v="NOS"/>
    <s v="brown"/>
    <s v="ZI-SS22-C031-SJ / halter detailed neck midi dress / 702 - brown"/>
    <n v="37.99"/>
    <n v="6"/>
    <n v="227.94"/>
  </r>
  <r>
    <s v="Even&amp;Odd"/>
    <s v="EV421D1W8-H1100XL000"/>
    <s v="EV421D1W8-H11"/>
    <s v="4064462355258"/>
    <s v="XL"/>
    <s v="Clothing"/>
    <s v="Women"/>
    <s v="Jersey"/>
    <s v="Camis"/>
    <x v="17"/>
    <s v="NOS"/>
    <s v="orange"/>
    <s v="Straight neck jacquard cropped cami / 205 - orange_202 - yellow"/>
    <n v="16.989999999999998"/>
    <n v="1"/>
    <n v="16.989999999999998"/>
  </r>
  <r>
    <s v="Even&amp;Odd Tall"/>
    <s v="EVI21C00X-M11000L000"/>
    <s v="EVI21C00X-M11"/>
    <s v="4064462355357"/>
    <s v="L"/>
    <s v="Clothing"/>
    <s v="Women"/>
    <s v="Dresses"/>
    <s v="Casual"/>
    <x v="15"/>
    <s v="NOS"/>
    <s v="green"/>
    <s v="Halter basic midi dress / 602 - green"/>
    <n v="19.989999999999998"/>
    <n v="6"/>
    <n v="119.94"/>
  </r>
  <r>
    <s v="Zign"/>
    <s v="ZI121D02W-B11000S000"/>
    <s v="ZI121D02W-B11"/>
    <s v="4064462360092"/>
    <s v="S"/>
    <s v="Clothing"/>
    <s v="Women"/>
    <s v="Jersey"/>
    <s v="Sleeveless"/>
    <x v="6"/>
    <s v="SS"/>
    <s v="beige"/>
    <s v="ZI-AW21-D006-SP // square neck top / 003 - off-white"/>
    <n v="14.99"/>
    <n v="4"/>
    <n v="59.96"/>
  </r>
  <r>
    <s v="Even&amp;Odd"/>
    <s v="EV421D1VI-M11000L000"/>
    <s v="EV421D1VI-M11"/>
    <s v="4064462361204"/>
    <s v="L"/>
    <s v="Clothing"/>
    <s v="Women"/>
    <s v="Jersey"/>
    <s v="Sleeveless"/>
    <x v="6"/>
    <s v="SS"/>
    <s v="green"/>
    <s v="EO-SS22-D027-R Extreme racer tank / 702 - brown"/>
    <n v="12.99"/>
    <n v="4"/>
    <n v="51.96"/>
  </r>
  <r>
    <s v="Zign"/>
    <s v="ZI121D02X-A11000S000"/>
    <s v="ZI121D02X-A11"/>
    <s v="4064462367800"/>
    <s v="S"/>
    <s v="Clothing"/>
    <s v="Women"/>
    <s v="Jersey"/>
    <s v="Camis"/>
    <x v="17"/>
    <s v="NOS"/>
    <s v="off-white"/>
    <s v="ZI-AW21-D004-SP // stripey top / 003 - off-white_503 - dark blue"/>
    <n v="16.989999999999998"/>
    <n v="6"/>
    <n v="101.94"/>
  </r>
  <r>
    <s v="Even&amp;Odd"/>
    <s v="EV421D1QE-Q11000S000"/>
    <s v="EV421D1QE-Q11"/>
    <s v="4064462370749"/>
    <s v="S"/>
    <s v="Clothing"/>
    <s v="Women"/>
    <s v="Jersey"/>
    <s v="Camis"/>
    <x v="17"/>
    <s v="NOS"/>
    <s v="black"/>
    <s v="EO-AW21-D006-SJ Cropped cami with gathered bust / 802 - black"/>
    <n v="15.99"/>
    <n v="4"/>
    <n v="63.96"/>
  </r>
  <r>
    <s v="Zign"/>
    <s v="ZI121C020-M11000L000"/>
    <s v="ZI121C020-M11"/>
    <s v="4064462377939"/>
    <s v="L"/>
    <s v="Clothing"/>
    <s v="Women"/>
    <s v="Dresses"/>
    <s v="Casual"/>
    <x v="15"/>
    <s v="NOS"/>
    <s v="light green"/>
    <s v="redezign_Long sleeves turtle neck fit &amp; flared belted midi dress (ZI-SS22-C001-R) / 601 - light green"/>
    <n v="34.99"/>
    <n v="2"/>
    <n v="69.98"/>
  </r>
  <r>
    <s v="Even&amp;Odd"/>
    <s v="EV421C17G-Q11000S000"/>
    <s v="EV421C17G-Q11"/>
    <s v="4064462385583"/>
    <s v="S"/>
    <s v="Clothing"/>
    <s v="Women"/>
    <s v="Dresses"/>
    <s v="Casual"/>
    <x v="15"/>
    <s v="NOS"/>
    <s v="black"/>
    <s v="EPD3 Mini halter neck dress (EO-SS22-C049-SJ) / 102 - grey"/>
    <n v="17.989999999999998"/>
    <n v="4"/>
    <n v="71.959999999999994"/>
  </r>
  <r>
    <s v="Even&amp;Odd Petite"/>
    <s v="EVF21C032-M11000S000"/>
    <s v="EVF21C032-M11"/>
    <s v="4064462395544"/>
    <s v="S"/>
    <s v="Clothing"/>
    <s v="Women"/>
    <s v="Dresses"/>
    <s v="Casual"/>
    <x v="15"/>
    <s v="NOS"/>
    <s v="green"/>
    <s v="Halter basic midi dress / 602 - green"/>
    <n v="19.989999999999998"/>
    <n v="6"/>
    <n v="119.94"/>
  </r>
  <r>
    <s v="Even&amp;Odd"/>
    <s v="EV421D1UU-Q11000L000"/>
    <s v="EV421D1UU-Q11"/>
    <s v="4064462395728"/>
    <s v="L"/>
    <s v="Clothing"/>
    <s v="Women"/>
    <s v="Jersey"/>
    <s v="Long Sleeves"/>
    <x v="1"/>
    <s v="NOS"/>
    <s v="black"/>
    <s v="EO-SS22-D019-R Cropped long sleeve with twist and keyhole detail / 702 - brown"/>
    <n v="16.989999999999998"/>
    <n v="4"/>
    <n v="67.959999999999994"/>
  </r>
  <r>
    <s v="Even&amp;Odd"/>
    <s v="EV421C17G-C1100XL000"/>
    <s v="EV421C17G-C11"/>
    <s v="4064462395889"/>
    <s v="XL"/>
    <s v="Clothing"/>
    <s v="Women"/>
    <s v="Dresses"/>
    <s v="Casual"/>
    <x v="15"/>
    <s v="NOS"/>
    <s v="grey"/>
    <s v="EPD3 Mini halter neck dress (EO-SS22-C049-SJ) / 102 - grey"/>
    <n v="17.989999999999998"/>
    <n v="2"/>
    <n v="35.979999999999997"/>
  </r>
  <r>
    <s v="Zign"/>
    <s v="ZI121C020-M1100XL000"/>
    <s v="ZI121C020-M11"/>
    <s v="4064462401344"/>
    <s v="XL"/>
    <s v="Clothing"/>
    <s v="Women"/>
    <s v="Dresses"/>
    <s v="Casual"/>
    <x v="15"/>
    <s v="NOS"/>
    <s v="light green"/>
    <s v="redezign_Long sleeves turtle neck fit &amp; flared belted midi dress (ZI-SS22-C001-R) / 601 - light green"/>
    <n v="34.99"/>
    <n v="1"/>
    <n v="34.99"/>
  </r>
  <r>
    <s v="Even&amp;Odd"/>
    <s v="EV421I0F9-I11000M000"/>
    <s v="EV421I0F9-I11"/>
    <s v="4064462403133"/>
    <s v="M"/>
    <s v="Clothing"/>
    <s v="Women"/>
    <s v="Knitwear"/>
    <s v="Crew Neck Jumpers"/>
    <x v="27"/>
    <s v="AW"/>
    <s v="lilac"/>
    <s v="EO-SS22-I030-HK / Boatneck Jumper with wide sleeves / 709 - sand"/>
    <n v="29.99"/>
    <n v="4"/>
    <n v="119.96"/>
  </r>
  <r>
    <s v="Even&amp;Odd"/>
    <s v="EV421I0EW-Q11000S000"/>
    <s v="EV421I0EW-Q11"/>
    <s v="4064462406738"/>
    <s v="S"/>
    <s v="Clothing"/>
    <s v="Women"/>
    <s v="Knitwear"/>
    <s v="Cardigans"/>
    <x v="14"/>
    <s v="AW"/>
    <s v="black"/>
    <s v="EO-SS22-I016-FK / Fancy Button Rib Cardigan / 802 - black"/>
    <n v="29.99"/>
    <n v="4"/>
    <n v="119.96"/>
  </r>
  <r>
    <s v="Even&amp;Odd"/>
    <s v="EV421C17B-Q1100XS000"/>
    <s v="EV421C17B-Q11"/>
    <s v="4064462408770"/>
    <s v="XS"/>
    <s v="Clothing"/>
    <s v="Women"/>
    <s v="Dresses"/>
    <s v="Going out"/>
    <x v="18"/>
    <s v="NOS"/>
    <s v="black"/>
    <s v="Cut out midi bodycon long sleeves dress (EO-SS22-C023-SJ) / 802 - black"/>
    <n v="27.99"/>
    <n v="2"/>
    <n v="55.98"/>
  </r>
  <r>
    <s v="Even&amp;Odd Petite"/>
    <s v="EVF21B00L-Q1100XS000"/>
    <s v="EVF21B00L-Q11"/>
    <s v="4064462409548"/>
    <s v="XS"/>
    <s v="Clothing"/>
    <s v="Women"/>
    <s v="Skirts"/>
    <s v="Mini Skirts"/>
    <x v="45"/>
    <s v="SS"/>
    <s v="black"/>
    <s v="EO-SS22-B001-SP / Mini mermaid wrap mesh skirt / 802 - black"/>
    <n v="24.99"/>
    <n v="1"/>
    <n v="24.99"/>
  </r>
  <r>
    <s v="Even&amp;Odd"/>
    <s v="EV421I0FC-O11000S000"/>
    <s v="EV421I0FC-O11"/>
    <s v="4064462421328"/>
    <s v="S"/>
    <s v="Clothing"/>
    <s v="Women"/>
    <s v="Knitwear"/>
    <s v="Crew Neck Jumpers"/>
    <x v="14"/>
    <s v="AW"/>
    <s v="brown"/>
    <s v="EO-SS22-I031-FK Cropped Rib Jumper / 702 - brown"/>
    <n v="34.99"/>
    <n v="4"/>
    <n v="139.96"/>
  </r>
  <r>
    <s v="Even&amp;Odd"/>
    <s v="EV421D1V6-K11000M000"/>
    <s v="EV421D1V6-K11"/>
    <s v="4064462435615"/>
    <s v="M"/>
    <s v="Clothing"/>
    <s v="Women"/>
    <s v="Jersey"/>
    <s v="Long Sleeves"/>
    <x v="1"/>
    <s v="NOS"/>
    <s v="blue"/>
    <s v="EO-SS22-D026-R Off shoulder long sleeve top with front gathering / 802 - black"/>
    <n v="15.99"/>
    <n v="4"/>
    <n v="63.96"/>
  </r>
  <r>
    <s v="Zign"/>
    <s v="ZI121C020-M11000M000"/>
    <s v="ZI121C020-M11"/>
    <s v="4064462436247"/>
    <s v="M"/>
    <s v="Clothing"/>
    <s v="Women"/>
    <s v="Dresses"/>
    <s v="Casual"/>
    <x v="15"/>
    <s v="NOS"/>
    <s v="light green"/>
    <s v="redezign_Long sleeves turtle neck fit &amp; flared belted midi dress (ZI-SS22-C001-R) / 601 - light green"/>
    <n v="34.99"/>
    <n v="2"/>
    <n v="69.98"/>
  </r>
  <r>
    <s v="Zign"/>
    <s v="ZI121D03Z-B11000S000"/>
    <s v="ZI121D03Z-B11"/>
    <s v="4064462438937"/>
    <s v="S"/>
    <s v="Clothing"/>
    <s v="Women"/>
    <s v="Jersey"/>
    <s v="Sleeveless"/>
    <x v="6"/>
    <s v="SS"/>
    <s v="sand"/>
    <s v="ZI-SS22-D032-SJ // T-shirt styles with side tie / 302 - red"/>
    <n v="22.99"/>
    <n v="6"/>
    <n v="137.94"/>
  </r>
  <r>
    <s v="Zign"/>
    <s v="ZI121D03W-K1100XS000"/>
    <s v="ZI121D03W-K11"/>
    <s v="4064462441241"/>
    <s v="XS"/>
    <s v="Clothing"/>
    <s v="Women"/>
    <s v="Jersey"/>
    <s v="Short Sleeves"/>
    <x v="8"/>
    <s v="SS"/>
    <s v="dark blue"/>
    <s v="ZI-SS22-D030-SJ //REDEZIGN_Halfsleeve Perkinneck Top / 802 - black"/>
    <n v="17.989999999999998"/>
    <n v="4"/>
    <n v="71.959999999999994"/>
  </r>
  <r>
    <s v="Even&amp;Odd Tall"/>
    <s v="EVI21D01D-K11000L000"/>
    <s v="EVI21D01D-K11"/>
    <s v="4064462448332"/>
    <s v="L"/>
    <s v="Clothing"/>
    <s v="Women"/>
    <s v="Knitwear"/>
    <s v="Crew Neck Jumpers"/>
    <x v="14"/>
    <s v="AW"/>
    <s v="blue"/>
    <s v="EO-SS22-D007-SJ / Long sleeve fitted top with lace perkin neck / 802 - black"/>
    <n v="19.989999999999998"/>
    <n v="6"/>
    <n v="119.94"/>
  </r>
  <r>
    <s v="Even&amp;Odd"/>
    <s v="EV421I0F9-B1100XS000"/>
    <s v="EV421I0F9-B11"/>
    <s v="4064462449452"/>
    <s v="XS"/>
    <s v="Clothing"/>
    <s v="Women"/>
    <s v="Knitwear"/>
    <s v="Crew Neck Jumpers"/>
    <x v="27"/>
    <s v="AW"/>
    <s v="sand"/>
    <s v="EO-SS22-I030-HK / Boatneck Jumper with wide sleeves / 709 - sand"/>
    <n v="29.99"/>
    <n v="4"/>
    <n v="119.96"/>
  </r>
  <r>
    <s v="Zign"/>
    <s v="ZI121D03M-G1100XL000"/>
    <s v="ZI121D03M-G11"/>
    <s v="4064462456504"/>
    <s v="XL"/>
    <s v="Clothing"/>
    <s v="Women"/>
    <s v="Jersey"/>
    <s v="Long Sleeves"/>
    <x v="1"/>
    <s v="NOS"/>
    <s v="dark red"/>
    <s v="ZI-SS22-D002-R // REDEZIGN Twist back Longsleeve  / 802 - black"/>
    <n v="19.989999999999998"/>
    <n v="3"/>
    <n v="59.97"/>
  </r>
  <r>
    <s v="Zign"/>
    <s v="ZI121D03Q-J1100XS000"/>
    <s v="ZI121D03Q-J11"/>
    <s v="4064462457044"/>
    <s v="XS"/>
    <s v="Clothing"/>
    <s v="Women"/>
    <s v="Jersey"/>
    <s v="Short Sleeves"/>
    <x v="8"/>
    <s v="SS"/>
    <s v="light pink"/>
    <s v="ZI-SS22-D008-SP // Drawstring V-Neck Shortsleeve / 401 - light pink"/>
    <n v="17.989999999999998"/>
    <n v="4"/>
    <n v="71.959999999999994"/>
  </r>
  <r>
    <s v="Zign"/>
    <s v="ZI121C02D-Q1100XS000"/>
    <s v="ZI121C02D-Q11"/>
    <s v="4064462462536"/>
    <s v="XS"/>
    <s v="Clothing"/>
    <s v="Women"/>
    <s v="Dresses"/>
    <s v="Casual"/>
    <x v="15"/>
    <s v="NOS"/>
    <s v="black"/>
    <s v="Sleeveless wrap over midi dress (ZI-SS22-C030-SJ) / 802 - black"/>
    <n v="34.99"/>
    <n v="1"/>
    <n v="34.99"/>
  </r>
  <r>
    <s v="Zign"/>
    <s v="ZI121I01S-A11000L000"/>
    <s v="ZI121I01S-A11"/>
    <s v="4064462463298"/>
    <s v="L"/>
    <s v="Clothing"/>
    <s v="Women"/>
    <s v="Knitwear"/>
    <s v="Cardigans"/>
    <x v="14"/>
    <s v="AW"/>
    <s v="off-white"/>
    <s v="ZI-SS22-I010-HK fancy stitch cardigan / 003 - off-white"/>
    <n v="34.99"/>
    <n v="3"/>
    <n v="104.97"/>
  </r>
  <r>
    <s v="Zign"/>
    <s v="ZI121I01O-C11000M000"/>
    <s v="ZI121I01O-C11"/>
    <s v="4064462465957"/>
    <s v="M"/>
    <s v="Clothing"/>
    <s v="Women"/>
    <s v="Knitwear"/>
    <s v="Cardigans"/>
    <x v="27"/>
    <s v="AW"/>
    <s v="mottled grey"/>
    <s v="ZI-SS22-I008-HK / Ribbed Longline Cardigan / 112 - mottled grey"/>
    <n v="59.99"/>
    <n v="1"/>
    <n v="59.99"/>
  </r>
  <r>
    <s v="Zign"/>
    <s v="ZI121C021-Q110034000"/>
    <s v="ZI121C021-Q11"/>
    <s v="4064462467036"/>
    <s v="34"/>
    <s v="Clothing"/>
    <s v="Women"/>
    <s v="Dresses"/>
    <s v="Casual"/>
    <x v="15"/>
    <s v="NOS"/>
    <s v="black"/>
    <s v="ZI-SS22-C012-W / RedeZign_Woven_shirt dress midi / 802 - black"/>
    <n v="39.99"/>
    <n v="4"/>
    <n v="159.96"/>
  </r>
  <r>
    <s v="Anna Field Petite"/>
    <s v="ANI21N006-Q110032000"/>
    <s v="ANI21N006-Q11"/>
    <s v="4064462468583"/>
    <s v="32"/>
    <s v="Clothing"/>
    <s v="Women"/>
    <s v="Jeans"/>
    <s v="Straight Leg"/>
    <x v="0"/>
    <s v="NOS"/>
    <s v="black"/>
    <s v="STRAIGHT LEG / 802 - black"/>
    <n v="34.99"/>
    <n v="2"/>
    <n v="69.98"/>
  </r>
  <r>
    <s v="Anna Field Curvy"/>
    <s v="AX821C04P-M110046000"/>
    <s v="AX821C04P-M11"/>
    <s v="4064462472177"/>
    <s v="46"/>
    <s v="Clothing"/>
    <s v="Women"/>
    <s v="Dresses"/>
    <s v="Casual"/>
    <x v="15"/>
    <s v="NOS"/>
    <s v="green"/>
    <s v="cowl neck dress / 602 - green"/>
    <n v="27.99"/>
    <n v="6"/>
    <n v="167.94"/>
  </r>
  <r>
    <s v="Zign"/>
    <s v="ZI121D049-Q11000L000"/>
    <s v="ZI121D049-Q11"/>
    <s v="4064462473372"/>
    <s v="L"/>
    <s v="Clothing"/>
    <s v="Women"/>
    <s v="Jersey"/>
    <s v="Sleeveless"/>
    <x v="6"/>
    <s v="SS"/>
    <s v="black"/>
    <s v="ZI-SS22-D026-FK / Crossover Knit Top / 802 - black"/>
    <n v="17.989999999999998"/>
    <n v="4"/>
    <n v="71.959999999999994"/>
  </r>
  <r>
    <s v="Even&amp;Odd Petite"/>
    <s v="EVF21B00L-Q11000M000"/>
    <s v="EVF21B00L-Q11"/>
    <s v="4064462475772"/>
    <s v="M"/>
    <s v="Clothing"/>
    <s v="Women"/>
    <s v="Skirts"/>
    <s v="Mini Skirts"/>
    <x v="45"/>
    <s v="SS"/>
    <s v="black"/>
    <s v="EO-SS22-B001-SP / Mini mermaid wrap mesh skirt / 802 - black"/>
    <n v="24.99"/>
    <n v="1"/>
    <n v="24.99"/>
  </r>
  <r>
    <s v="Even&amp;Odd Curvy"/>
    <s v="EVB21D04D-Q110048000"/>
    <s v="EVB21D04D-Q11"/>
    <s v="4064462478186"/>
    <s v="48"/>
    <s v="Clothing"/>
    <s v="Women"/>
    <s v="Jersey"/>
    <s v="Long Sleeves"/>
    <x v="1"/>
    <s v="NOS"/>
    <s v="black"/>
    <s v="Off shoulder long sleeve top with front gathering / 802 - black"/>
    <n v="17.989999999999998"/>
    <n v="6"/>
    <n v="107.94"/>
  </r>
  <r>
    <s v="Even&amp;Odd"/>
    <s v="EV421C18U-K1100XL000"/>
    <s v="EV421C18U-K11"/>
    <s v="4064462479367"/>
    <s v="XL"/>
    <s v="Clothing"/>
    <s v="Women"/>
    <s v="Dresses"/>
    <s v="Casual"/>
    <x v="15"/>
    <s v="NOS"/>
    <s v="blue"/>
    <s v="EO-SS22-C086-SJ / Sleeveless drawcord side bodycon mini dress / 802 - black"/>
    <n v="22.99"/>
    <n v="1"/>
    <n v="22.99"/>
  </r>
  <r>
    <s v="Even&amp;Odd Curvy"/>
    <s v="EVB21D04D-Q110046000"/>
    <s v="EVB21D04D-Q11"/>
    <s v="4064462479657"/>
    <s v="46"/>
    <s v="Clothing"/>
    <s v="Women"/>
    <s v="Jersey"/>
    <s v="Long Sleeves"/>
    <x v="1"/>
    <s v="NOS"/>
    <s v="black"/>
    <s v="Off shoulder long sleeve top with front gathering / 802 - black"/>
    <n v="17.989999999999998"/>
    <n v="6"/>
    <n v="107.94"/>
  </r>
  <r>
    <s v="YOURTURN"/>
    <s v="YO12100KM-Q11000M000"/>
    <s v="YO12100KM-Q11"/>
    <s v="4064462480394"/>
    <s v="M"/>
    <s v="Clothing"/>
    <s v="Unisex"/>
    <s v="Trousers"/>
    <s v="Joggers"/>
    <x v="23"/>
    <s v="NOS"/>
    <s v="black"/>
    <s v="YT-WW-0222-0502 TYE DYE_joggers / 802 - black"/>
    <n v="39.99"/>
    <n v="4"/>
    <n v="159.96"/>
  </r>
  <r>
    <s v="Even&amp;Odd Petite"/>
    <s v="EVF21C02Y-M11000L000"/>
    <s v="EVF21C02Y-M11"/>
    <s v="4064462490324"/>
    <s v="L"/>
    <s v="Clothing"/>
    <s v="Women"/>
    <s v="Dresses"/>
    <s v="Casual"/>
    <x v="15"/>
    <s v="NOS"/>
    <s v="green"/>
    <s v="Sweatheart neckline cuffed long sleeves flared mini dress / 602 - green_802 - black"/>
    <n v="32.99"/>
    <n v="4"/>
    <n v="131.96"/>
  </r>
  <r>
    <s v="Even&amp;Odd Petite"/>
    <s v="EVF21B00R-M11000L000"/>
    <s v="EVF21B00R-M11"/>
    <s v="4064462495411"/>
    <s v="L"/>
    <s v="Clothing"/>
    <s v="Women"/>
    <s v="Skirts"/>
    <s v="Mini Skirts"/>
    <x v="45"/>
    <s v="SS"/>
    <s v="green"/>
    <s v="Mini Volant Wrap over skirt  / 602 - green"/>
    <n v="22.99"/>
    <n v="1"/>
    <n v="22.99"/>
  </r>
  <r>
    <s v="Zign"/>
    <s v="ZI121C02K-K1100XL000"/>
    <s v="ZI121C02K-K11"/>
    <s v="4064462496708"/>
    <s v="XL"/>
    <s v="Clothing"/>
    <s v="Women"/>
    <s v="Dresses"/>
    <s v="Casual"/>
    <x v="15"/>
    <s v="NOS"/>
    <s v="blue"/>
    <s v="ZI-SS22-C033-SJ / Strappy sraight empire neckline bodycon slight flared hem skirt midi dress / 502 - blue"/>
    <n v="39.99"/>
    <n v="6"/>
    <n v="239.94"/>
  </r>
  <r>
    <s v="Even&amp;Odd"/>
    <s v="EV421D1WV-I11000M000"/>
    <s v="EV421D1WV-I11"/>
    <s v="4064462510282"/>
    <s v="M"/>
    <s v="Clothing"/>
    <s v="Women"/>
    <s v="Jersey"/>
    <s v="Sleeveless"/>
    <x v="6"/>
    <s v="SS"/>
    <s v="purple"/>
    <s v="EO-SS22-D066-SJ / Cropped tank top with vertical cut-out detail / 802 - black"/>
    <n v="14.99"/>
    <n v="4"/>
    <n v="59.96"/>
  </r>
  <r>
    <s v="Even&amp;Odd"/>
    <s v="EV421C18J-H11000M000"/>
    <s v="EV421C18J-H11"/>
    <s v="4064462514044"/>
    <s v="M"/>
    <s v="Clothing"/>
    <s v="Women"/>
    <s v="Dresses"/>
    <s v="Casual"/>
    <x v="15"/>
    <s v="NOS"/>
    <s v="orange"/>
    <s v="Strappy low V neckline bodycon princess seams slits mini dress (EO-SS22-C074-SJ) / 602 - green"/>
    <n v="19.989999999999998"/>
    <n v="4"/>
    <n v="79.959999999999994"/>
  </r>
  <r>
    <s v="Zign"/>
    <s v="ZI121C028-M1100XS000"/>
    <s v="ZI121C028-M11"/>
    <s v="4064462516895"/>
    <s v="XS"/>
    <s v="Clothing"/>
    <s v="Women"/>
    <s v="Dresses"/>
    <s v="Casual"/>
    <x v="41"/>
    <s v="NOS"/>
    <s v="light green"/>
    <s v="redeZign - Halter thin strap cintered high slit maxi  dress / 503 - dark blue"/>
    <n v="35.99"/>
    <n v="2"/>
    <n v="71.98"/>
  </r>
  <r>
    <s v="Even&amp;Odd Curvy"/>
    <s v="EVB21C037-Q110052000"/>
    <s v="EVB21C037-Q11"/>
    <s v="4064462531195"/>
    <s v="52"/>
    <s v="Clothing"/>
    <s v="Women"/>
    <s v="Dresses"/>
    <s v="Casual"/>
    <x v="15"/>
    <s v="NOS"/>
    <s v="black"/>
    <s v="Short sleeves blazer mini belted slit dress / 802 - black"/>
    <n v="34.99"/>
    <n v="4"/>
    <n v="139.96"/>
  </r>
  <r>
    <s v="Even&amp;Odd"/>
    <s v="EV421C18J-Q12000S000"/>
    <s v="EV421C18J-Q12"/>
    <s v="4064462531911"/>
    <s v="S"/>
    <s v="Clothing"/>
    <s v="Women"/>
    <s v="Dresses"/>
    <s v="Casual"/>
    <x v="15"/>
    <s v="NOS"/>
    <s v="black"/>
    <s v="Strappy low V neckline bodycon princess seams slits mini dress (EO-SS22-C074-SJ) / 602 - green"/>
    <n v="19.989999999999998"/>
    <n v="4"/>
    <n v="79.959999999999994"/>
  </r>
  <r>
    <s v="Zign"/>
    <s v="ZI121C02F-O11000L000"/>
    <s v="ZI121C02F-O11"/>
    <s v="4064462549459"/>
    <s v="L"/>
    <s v="Clothing"/>
    <s v="Women"/>
    <s v="Dresses"/>
    <s v="Casual"/>
    <x v="52"/>
    <s v="NOS"/>
    <s v="mottled brown"/>
    <s v="ZI-SS22-C029-FK KNIT - Summer strappy midi dress / 712 - mottled brown"/>
    <n v="39.99"/>
    <n v="6"/>
    <n v="239.94"/>
  </r>
  <r>
    <s v="Even&amp;Odd Curvy"/>
    <s v="EVB21C039-Q110048000"/>
    <s v="EVB21C039-Q11"/>
    <s v="4064462564704"/>
    <s v="48"/>
    <s v="Clothing"/>
    <s v="Women"/>
    <s v="Dresses"/>
    <s v="Casual"/>
    <x v="41"/>
    <s v="NOS"/>
    <s v="black"/>
    <s v="UNIQUE V Neck Maxi dress with slit &amp; belt / 802 - black"/>
    <n v="32.99"/>
    <n v="2"/>
    <n v="65.98"/>
  </r>
  <r>
    <s v="Anna Field Tall"/>
    <s v="ANH21C00Y-N11000M000"/>
    <s v="ANH21C00Y-N11"/>
    <s v="4064462571764"/>
    <s v="M"/>
    <s v="Clothing"/>
    <s v="Women"/>
    <s v="Dresses"/>
    <s v="Casual"/>
    <x v="41"/>
    <s v="NOS"/>
    <s v="khaki"/>
    <s v="Strappy v neck wrap over maxi dress (AF-SS22-C087-SJ) / 606 - khaki"/>
    <n v="39.99"/>
    <n v="6"/>
    <n v="239.94"/>
  </r>
  <r>
    <s v="YOURTURN"/>
    <s v="YO121003L-Q1100XS000"/>
    <s v="YO121003L-Q11"/>
    <s v="4064463006999"/>
    <s v="XS"/>
    <s v="Clothing"/>
    <s v="Unisex"/>
    <s v="T-Shirts"/>
    <s v="T-Shirts"/>
    <x v="16"/>
    <s v="SS"/>
    <s v="black"/>
    <s v="YT-FTU-0420-01091 Unisex Tiger Tee / 802 - black"/>
    <n v="17.989999999999998"/>
    <n v="6"/>
    <n v="107.94"/>
  </r>
  <r>
    <s v="Zign"/>
    <s v="ZI121C00I-O11000M000"/>
    <s v="ZI121C00I-O11"/>
    <s v="4064463014499"/>
    <s v="M"/>
    <s v="Clothing"/>
    <s v="Women"/>
    <s v="Dresses"/>
    <s v="Casual"/>
    <x v="15"/>
    <s v="NOS"/>
    <s v="brown"/>
    <s v="strappy cross back midi dress / 802 - black"/>
    <n v="22.99"/>
    <n v="6"/>
    <n v="137.94"/>
  </r>
  <r>
    <s v="Zign"/>
    <s v="ZI121D00R-A11000L000"/>
    <s v="ZI121D00R-A11"/>
    <s v="4064463035401"/>
    <s v="L"/>
    <s v="Clothing"/>
    <s v="Women"/>
    <s v="Jersey"/>
    <s v="Camis"/>
    <x v="17"/>
    <s v="NOS"/>
    <s v="off-white"/>
    <s v="Rouleau strap cami top / Whitecap Grey"/>
    <n v="14.99"/>
    <n v="6"/>
    <n v="89.94"/>
  </r>
  <r>
    <s v="Anna Field"/>
    <s v="AN621D0W1-O11000M000"/>
    <s v="AN621D0W1-O11"/>
    <s v="4064463037078"/>
    <s v="M"/>
    <s v="Clothing"/>
    <s v="Women"/>
    <s v="Jersey"/>
    <s v="Long Sleeves"/>
    <x v="1"/>
    <s v="NOS"/>
    <s v="brown"/>
    <s v="Loose fit crew neck long sleeve  // AF-SS21-D-034 / 702 - brown"/>
    <n v="18.989999999999998"/>
    <n v="1"/>
    <n v="18.989999999999998"/>
  </r>
  <r>
    <s v="Zign"/>
    <s v="ZI121D013-E11000M000"/>
    <s v="ZI121D013-E11"/>
    <s v="4064463046933"/>
    <s v="M"/>
    <s v="Clothing"/>
    <s v="Women"/>
    <s v="Jersey"/>
    <s v="Long Sleeves"/>
    <x v="1"/>
    <s v="NOS"/>
    <s v="light yellow"/>
    <s v="Natural Dye Longsleeve / 604 - olive"/>
    <n v="19.989999999999998"/>
    <n v="1"/>
    <n v="19.989999999999998"/>
  </r>
  <r>
    <s v="Anna Field Curvy"/>
    <s v="AX821D03X-C110050000"/>
    <s v="AX821D03X-C11"/>
    <s v="4064463062483"/>
    <s v="50"/>
    <s v="Clothing"/>
    <s v="Women"/>
    <s v="Jersey"/>
    <s v="Long Sleeves"/>
    <x v="1"/>
    <s v="NOS"/>
    <s v="mottled grey"/>
    <s v="Loose V crew neck top / 112 - mottled grey"/>
    <n v="18.989999999999998"/>
    <n v="1"/>
    <n v="18.989999999999998"/>
  </r>
  <r>
    <s v="Even&amp;Odd"/>
    <s v="EV421I0EV-A11000S000"/>
    <s v="EV421I0EV-A11"/>
    <s v="4064463067525"/>
    <s v="S"/>
    <s v="Clothing"/>
    <s v="Women"/>
    <s v="Knitwear"/>
    <s v="Crew Neck Jumpers"/>
    <x v="27"/>
    <s v="AW"/>
    <s v="off-white"/>
    <s v="EO-SS22-I024-HK / Jumper with wrapped back detail / 003 - off-white"/>
    <n v="34.99"/>
    <n v="4"/>
    <n v="139.96"/>
  </r>
  <r>
    <s v="Even&amp;Odd"/>
    <s v="EV421D1GO-N11000M000"/>
    <s v="EV421D1GO-N11"/>
    <s v="4064463068072"/>
    <s v="M"/>
    <s v="Clothing"/>
    <s v="Women"/>
    <s v="Jersey"/>
    <s v="Camis"/>
    <x v="17"/>
    <s v="NOS"/>
    <s v="khaki"/>
    <s v="Strappy trim top / 802 - black"/>
    <n v="8.99"/>
    <n v="4"/>
    <n v="35.96"/>
  </r>
  <r>
    <s v="YOURTURN"/>
    <s v="YO121003K-Q11000S000"/>
    <s v="YO121003K-Q11"/>
    <s v="4064463079139"/>
    <s v="S"/>
    <s v="Clothing"/>
    <s v="Unisex"/>
    <s v="T-Shirts"/>
    <s v="T-Shirts"/>
    <x v="16"/>
    <s v="SS"/>
    <s v="black"/>
    <s v="YT-FTU-0420-01099 Unisex Sculpture Face Tee / 802 - black"/>
    <n v="17.989999999999998"/>
    <n v="6"/>
    <n v="107.94"/>
  </r>
  <r>
    <s v="Zign"/>
    <s v="ZI121D026-Q11000S000"/>
    <s v="ZI121D026-Q11"/>
    <s v="4064463108228"/>
    <s v="S"/>
    <s v="Clothing"/>
    <s v="Women"/>
    <s v="Jersey"/>
    <s v="Sleeveless"/>
    <x v="6"/>
    <s v="SS"/>
    <s v="black"/>
    <s v="PLC debb79 // wide strap crop top with notch / 802 - black"/>
    <n v="14.99"/>
    <n v="6"/>
    <n v="89.94"/>
  </r>
  <r>
    <s v="Zign"/>
    <s v="ZI121C00I-O11000S000"/>
    <s v="ZI121C00I-O11"/>
    <s v="4064463109720"/>
    <s v="S"/>
    <s v="Clothing"/>
    <s v="Women"/>
    <s v="Dresses"/>
    <s v="Casual"/>
    <x v="15"/>
    <s v="NOS"/>
    <s v="brown"/>
    <s v="strappy cross back midi dress / 802 - black"/>
    <n v="22.99"/>
    <n v="6"/>
    <n v="137.94"/>
  </r>
  <r>
    <s v="Zign"/>
    <s v="ZI121D02D-A11000M000"/>
    <s v="ZI121D02D-A11"/>
    <s v="4064463113093"/>
    <s v="M"/>
    <s v="Clothing"/>
    <s v="Women"/>
    <s v="Jersey"/>
    <s v="Sleeveless"/>
    <x v="6"/>
    <s v="SS"/>
    <s v="white"/>
    <s v="ZAL-SS21-060 / KNIT sleeveless tank top  / 001 - white"/>
    <n v="19.989999999999998"/>
    <n v="1"/>
    <n v="19.989999999999998"/>
  </r>
  <r>
    <s v="Anna Field"/>
    <s v="AN621D0VF-P11000S000"/>
    <s v="AN621D0VF-P11"/>
    <s v="4064463148224"/>
    <s v="S"/>
    <s v="Clothing"/>
    <s v="Women"/>
    <s v="Jersey"/>
    <s v="Long Sleeves"/>
    <x v="1"/>
    <s v="NOS"/>
    <s v="teal"/>
    <s v="Longsleeve Grown on Neck Top / 605 - teal"/>
    <n v="18.989999999999998"/>
    <n v="2"/>
    <n v="37.979999999999997"/>
  </r>
  <r>
    <s v="Zign"/>
    <s v="ZI121C00I-O1100XS000"/>
    <s v="ZI121C00I-O11"/>
    <s v="4064463152658"/>
    <s v="XS"/>
    <s v="Clothing"/>
    <s v="Women"/>
    <s v="Dresses"/>
    <s v="Casual"/>
    <x v="15"/>
    <s v="NOS"/>
    <s v="brown"/>
    <s v="strappy cross back midi dress / 802 - black"/>
    <n v="22.99"/>
    <n v="4"/>
    <n v="91.96"/>
  </r>
  <r>
    <s v="Anna Field"/>
    <s v="AN621N010-Q110024034"/>
    <s v="AN621N010-Q11"/>
    <s v="4064463153808"/>
    <s v="W24xL34"/>
    <s v="Clothing"/>
    <s v="Women"/>
    <s v="Jeans"/>
    <s v="Slim Fit"/>
    <x v="28"/>
    <s v="NOS"/>
    <s v="black"/>
    <s v="SLIM FIT / 802 - black"/>
    <n v="29.99"/>
    <n v="1"/>
    <n v="29.99"/>
  </r>
  <r>
    <s v="Pier One"/>
    <s v="PI922G01S-K110028032"/>
    <s v="PI922G01S-K11"/>
    <s v="4064463164170"/>
    <s v="28x32"/>
    <s v="Clothing"/>
    <s v="Men"/>
    <s v="Jeans"/>
    <s v="Slim Tapered Leg"/>
    <x v="35"/>
    <s v="NOS"/>
    <s v="dark blue"/>
    <s v="PM-1217-0564 Coloured Denim baron slim Tapered / 606 - khaki"/>
    <n v="29.99"/>
    <n v="6"/>
    <n v="179.94"/>
  </r>
  <r>
    <s v="Anna Field Tall"/>
    <s v="ANH21D00M-M11000S000"/>
    <s v="ANH21D00M-M11"/>
    <s v="4064463172687"/>
    <s v="S"/>
    <s v="Clothing"/>
    <s v="Women"/>
    <s v="Jersey"/>
    <s v="Long Sleeves"/>
    <x v="1"/>
    <s v="NOS"/>
    <s v="green"/>
    <s v="Loose fit V neck long sleeve  / 602 - green"/>
    <n v="18.989999999999998"/>
    <n v="1"/>
    <n v="18.989999999999998"/>
  </r>
  <r>
    <s v="Zign"/>
    <s v="ZI121D03S-C1100XL000"/>
    <s v="ZI121D03S-C11"/>
    <s v="4064463196461"/>
    <s v="XL"/>
    <s v="Clothing"/>
    <s v="Women"/>
    <s v="Jersey"/>
    <s v="Short Sleeves"/>
    <x v="8"/>
    <s v="SS"/>
    <s v="dark grey"/>
    <s v="ZI-SS22-D008-SP // Drawstring V-Neck Shortsleeve / 103 - dark grey"/>
    <n v="17.989999999999998"/>
    <n v="3"/>
    <n v="53.97"/>
  </r>
  <r>
    <s v="Even&amp;Odd"/>
    <s v="EV421C13L-C11000S000"/>
    <s v="EV421C13L-C11"/>
    <s v="4064463206641"/>
    <s v="S"/>
    <s v="Clothing"/>
    <s v="Women"/>
    <s v="Dresses"/>
    <s v="Casual"/>
    <x v="15"/>
    <s v="NOS"/>
    <s v="dark grey"/>
    <s v="Long sleeves center front visible seam mini dress (EO-SS21-C-034) / 103 - dark grey"/>
    <n v="22.99"/>
    <n v="2"/>
    <n v="45.98"/>
  </r>
  <r>
    <s v="Anna Field Curvy"/>
    <s v="AX821C056-M110046000"/>
    <s v="AX821C056-M11"/>
    <s v="4064463229602"/>
    <s v="46"/>
    <s v="Clothing"/>
    <s v="Women"/>
    <s v="Dresses"/>
    <s v="Casual"/>
    <x v="15"/>
    <s v="NOS"/>
    <s v="dark green"/>
    <s v="CURVY -Fake wrap dress with elastic waist and side slits / 304 - bordeaux"/>
    <n v="39.99"/>
    <n v="6"/>
    <n v="239.94"/>
  </r>
  <r>
    <s v="Zign"/>
    <s v="ZI121D02O-A1100XS000"/>
    <s v="ZI121D02O-A11"/>
    <s v="4064463238789"/>
    <s v="XS"/>
    <s v="Clothing"/>
    <s v="Women"/>
    <s v="Jersey"/>
    <s v="Sleeveless"/>
    <x v="6"/>
    <s v="SS"/>
    <s v="off-white"/>
    <s v="ZI-AW21-D001-SP // sleeveless muscle tee / 003 - off-white"/>
    <n v="14.99"/>
    <n v="1"/>
    <n v="14.99"/>
  </r>
  <r>
    <s v="Even&amp;Odd"/>
    <s v="EV421D1NI-I1100XL000"/>
    <s v="EV421D1NI-I11"/>
    <s v="4064463240577"/>
    <s v="XL"/>
    <s v="Clothing"/>
    <s v="Women"/>
    <s v="Jersey"/>
    <s v="Camis"/>
    <x v="17"/>
    <s v="NOS"/>
    <s v="lilac"/>
    <s v="PLC 20-EO-219 Notch neck cropped cami / 802 - black"/>
    <n v="12.99"/>
    <n v="4"/>
    <n v="51.96"/>
  </r>
  <r>
    <s v="Anna Field"/>
    <s v="AN621D0YO-G11000S000"/>
    <s v="AN621D0YO-G11"/>
    <s v="4064463243295"/>
    <s v="S"/>
    <s v="Clothing"/>
    <s v="Women"/>
    <s v="Jersey"/>
    <s v="Long Sleeves"/>
    <x v="1"/>
    <s v="NOS"/>
    <s v="red"/>
    <s v="AF-SS21-D-042 // Loose fit jersey slub long sleeve with crew neck / 302 - red"/>
    <n v="16.989999999999998"/>
    <n v="1"/>
    <n v="16.989999999999998"/>
  </r>
  <r>
    <s v="Anna Field"/>
    <s v="AN621C1MA-Q110036000"/>
    <s v="AN621C1MA-Q11"/>
    <s v="4064463249853"/>
    <s v="36"/>
    <s v="Clothing"/>
    <s v="Women"/>
    <s v="Dresses"/>
    <s v="Casual"/>
    <x v="15"/>
    <s v="NOS"/>
    <s v="black"/>
    <s v="PLC WOVEN_S0DFP312148_Tunic dress / 802 - black"/>
    <n v="34.99"/>
    <n v="1"/>
    <n v="34.99"/>
  </r>
  <r>
    <s v="Zign"/>
    <s v="ZI121D021-C1100XS000"/>
    <s v="ZI121D021-C11"/>
    <s v="4064463253959"/>
    <s v="XS"/>
    <s v="Clothing"/>
    <s v="Women"/>
    <s v="Jersey"/>
    <s v="Camis"/>
    <x v="17"/>
    <s v="NOS"/>
    <s v="mottled light grey"/>
    <s v="PLC 20-AF-087 // V-Neck Cami Top / 802 - black"/>
    <n v="12.99"/>
    <n v="4"/>
    <n v="51.96"/>
  </r>
  <r>
    <s v="Zign"/>
    <s v="ZI121C00A-M11000L000"/>
    <s v="ZI121C00A-M11"/>
    <s v="4064463254673"/>
    <s v="L"/>
    <s v="Clothing"/>
    <s v="Women"/>
    <s v="Dresses"/>
    <s v="Casual"/>
    <x v="41"/>
    <s v="NOS"/>
    <s v="green"/>
    <s v="Midi strap detail on CB dress / 802 - black"/>
    <n v="24.99"/>
    <n v="2"/>
    <n v="49.98"/>
  </r>
  <r>
    <s v="Even&amp;Odd"/>
    <s v="EV421D1W8-O11000M000"/>
    <s v="EV421D1W8-O11"/>
    <s v="4064463258916"/>
    <s v="M"/>
    <s v="Clothing"/>
    <s v="Women"/>
    <s v="Jersey"/>
    <s v="Camis"/>
    <x v="17"/>
    <s v="NOS"/>
    <s v="brown"/>
    <s v="Straight neck jacquard cropped cami / 205 - orange_202 - yellow"/>
    <n v="16.989999999999998"/>
    <n v="4"/>
    <n v="67.959999999999994"/>
  </r>
  <r>
    <s v="Even&amp;Odd Petite"/>
    <s v="EVF21D03Q-M1100XS000"/>
    <s v="EVF21D03Q-M11"/>
    <s v="4064463262814"/>
    <s v="XS"/>
    <s v="Clothing"/>
    <s v="Women"/>
    <s v="Jersey"/>
    <s v="Short Sleeves"/>
    <x v="8"/>
    <s v="SS"/>
    <s v="green"/>
    <s v="Cropped shortsleeve top with sweetheart neckline / 602 - green_001 - white"/>
    <n v="19.989999999999998"/>
    <n v="6"/>
    <n v="119.94"/>
  </r>
  <r>
    <s v="Even&amp;Odd Tall"/>
    <s v="EVI21A00M-N110038000"/>
    <s v="EVI21A00M-N11"/>
    <s v="4064463265440"/>
    <s v="38"/>
    <s v="Clothing"/>
    <s v="Women"/>
    <s v="Trousers"/>
    <s v="Chinos"/>
    <x v="32"/>
    <s v="NOS"/>
    <s v="khaki"/>
    <s v="Cargo Chino pant / 802 - black"/>
    <n v="34.99"/>
    <n v="2"/>
    <n v="69.98"/>
  </r>
  <r>
    <s v="Zign"/>
    <s v="ZI121D02J-A1100XS000"/>
    <s v="ZI121D02J-A11"/>
    <s v="4064463266973"/>
    <s v="XS"/>
    <s v="Clothing"/>
    <s v="Women"/>
    <s v="Jersey"/>
    <s v="Sleeveless"/>
    <x v="6"/>
    <s v="SS"/>
    <s v="off-white"/>
    <s v="Square neck tank top / 702 - brown"/>
    <n v="12.99"/>
    <n v="2"/>
    <n v="25.98"/>
  </r>
  <r>
    <s v="Anna Field"/>
    <s v="AN621E093-Q110036000"/>
    <s v="AN621E093-Q11"/>
    <s v="4064463267109"/>
    <s v="36"/>
    <s v="Clothing"/>
    <s v="Women"/>
    <s v="Blouses / Woven Tops"/>
    <s v="Shirts"/>
    <x v="13"/>
    <s v="SS"/>
    <s v="black"/>
    <s v="PLC / V neck crinkle / 503 - dark blue"/>
    <n v="27.99"/>
    <n v="1"/>
    <n v="27.99"/>
  </r>
  <r>
    <s v="Zign"/>
    <s v="ZI121D03P-O11000M000"/>
    <s v="ZI121D03P-O11"/>
    <s v="4064463269448"/>
    <s v="M"/>
    <s v="Clothing"/>
    <s v="Women"/>
    <s v="Jersey"/>
    <s v="Long Sleeves"/>
    <x v="1"/>
    <s v="NOS"/>
    <s v="light brown"/>
    <s v="ZI-AW21-D012-SJ // REDEZIGN_Marble print Longsleeve / 701 - light brown"/>
    <n v="15.99"/>
    <n v="1"/>
    <n v="15.99"/>
  </r>
  <r>
    <s v="Even&amp;Odd"/>
    <s v="EV421I0F1-Q11000S000"/>
    <s v="EV421I0F1-Q11"/>
    <s v="4064463269851"/>
    <s v="S"/>
    <s v="Clothing"/>
    <s v="Women"/>
    <s v="Knitwear"/>
    <s v="V-Neck Jumpers"/>
    <x v="14"/>
    <s v="AW"/>
    <s v="black"/>
    <s v="EO-SS22-I023-FK / Cropped knotted Jumper / 001 - white"/>
    <n v="24.99"/>
    <n v="3"/>
    <n v="74.97"/>
  </r>
  <r>
    <s v="CALANDO"/>
    <s v="C5421D00B-Q1100XS000"/>
    <s v="C5421D00B-Q11"/>
    <s v="4064463270345"/>
    <s v="XS"/>
    <s v="Clothing"/>
    <s v="Women"/>
    <s v="Jersey"/>
    <s v="Long Sleeves"/>
    <x v="1"/>
    <s v="NOS"/>
    <s v="black"/>
    <s v="CA-SS22-D004-SJ ¾ sleeve top / 802 - black"/>
    <n v="19.95"/>
    <n v="1"/>
    <n v="19.95"/>
  </r>
  <r>
    <s v="Even&amp;Odd"/>
    <s v="EV421D1UU-Q11000S000"/>
    <s v="EV421D1UU-Q11"/>
    <s v="4064463278785"/>
    <s v="S"/>
    <s v="Clothing"/>
    <s v="Women"/>
    <s v="Jersey"/>
    <s v="Long Sleeves"/>
    <x v="1"/>
    <s v="NOS"/>
    <s v="black"/>
    <s v="EO-SS22-D019-R Cropped long sleeve with twist and keyhole detail / 702 - brown"/>
    <n v="16.989999999999998"/>
    <n v="4"/>
    <n v="67.959999999999994"/>
  </r>
  <r>
    <s v="Zign"/>
    <s v="ZI121D039-M11000L000"/>
    <s v="ZI121D039-M11"/>
    <s v="4064463280108"/>
    <s v="L"/>
    <s v="Clothing"/>
    <s v="Women"/>
    <s v="Jersey"/>
    <s v="Camis"/>
    <x v="17"/>
    <s v="NOS"/>
    <s v="light green"/>
    <s v="ZI-AW21-D010-SJ // Mercerized Strap Cami / 601 - light green"/>
    <n v="17.989999999999998"/>
    <n v="3"/>
    <n v="53.97"/>
  </r>
  <r>
    <s v="Zign"/>
    <s v="ZI121D039-C11000M000"/>
    <s v="ZI121D039-C11"/>
    <s v="4064463283444"/>
    <s v="M"/>
    <s v="Clothing"/>
    <s v="Women"/>
    <s v="Jersey"/>
    <s v="Camis"/>
    <x v="17"/>
    <s v="NOS"/>
    <s v="light grey"/>
    <s v="ZI-AW21-D010-SJ // Mercerized Strap Cami / 601 - light green"/>
    <n v="17.989999999999998"/>
    <n v="6"/>
    <n v="107.94"/>
  </r>
  <r>
    <s v="Anna Field"/>
    <s v="AN621E09E-N110038000"/>
    <s v="AN621E09E-N11"/>
    <s v="4064463285547"/>
    <s v="38"/>
    <s v="Clothing"/>
    <s v="Women"/>
    <s v="Blouses / Woven Tops"/>
    <s v="Shirts"/>
    <x v="13"/>
    <s v="SS"/>
    <s v="khaki"/>
    <s v="PLC AF-SS21-E017 V neck with gathers / 001 - white"/>
    <n v="29.99"/>
    <n v="1"/>
    <n v="29.99"/>
  </r>
  <r>
    <s v="Even&amp;Odd"/>
    <s v="EV421I0F1-A11000L000"/>
    <s v="EV421I0F1-A11"/>
    <s v="4064463300073"/>
    <s v="L"/>
    <s v="Clothing"/>
    <s v="Women"/>
    <s v="Knitwear"/>
    <s v="V-Neck Jumpers"/>
    <x v="14"/>
    <s v="AW"/>
    <s v="white"/>
    <s v="EO-SS22-I023-FK / Cropped knotted Jumper / 001 - white"/>
    <n v="24.99"/>
    <n v="4"/>
    <n v="99.96"/>
  </r>
  <r>
    <s v="Zign"/>
    <s v="ZI121D041-B11000M000"/>
    <s v="ZI121D041-B11"/>
    <s v="4064463308178"/>
    <s v="M"/>
    <s v="Clothing"/>
    <s v="Women"/>
    <s v="Jersey"/>
    <s v="Short Sleeves"/>
    <x v="8"/>
    <s v="SS"/>
    <s v="sand"/>
    <s v="ZI-SS22-D035-SJ // REDEZIGN_Boxy tshirt with slits / 709 - sand"/>
    <n v="17.989999999999998"/>
    <n v="6"/>
    <n v="107.94"/>
  </r>
  <r>
    <s v="Even&amp;Odd"/>
    <s v="EV421B096-N11000M000"/>
    <s v="EV421B096-N11"/>
    <s v="4064463308208"/>
    <s v="M"/>
    <s v="Clothing"/>
    <s v="Women"/>
    <s v="Skirts"/>
    <s v="Maxi Skirts"/>
    <x v="36"/>
    <s v="NOS"/>
    <s v="khaki"/>
    <s v="Maxi side slits high waisted skirt / 802 - black"/>
    <n v="22.99"/>
    <n v="2"/>
    <n v="45.98"/>
  </r>
  <r>
    <s v="Even&amp;Odd"/>
    <s v="EV421C19B-Q11000M000"/>
    <s v="EV421C19B-Q11"/>
    <s v="4064463315381"/>
    <s v="M"/>
    <s v="Clothing"/>
    <s v="Women"/>
    <s v="Dresses"/>
    <s v="Casual"/>
    <x v="15"/>
    <s v="NOS"/>
    <s v="black"/>
    <s v="EO-SS22-C087-R_x0009_Polo tennis mini flared dress / 802 - black"/>
    <n v="27.99"/>
    <n v="4"/>
    <n v="111.96"/>
  </r>
  <r>
    <s v="Zign"/>
    <s v="ZI121D02X-A11000M000"/>
    <s v="ZI121D02X-A11"/>
    <s v="4064463315923"/>
    <s v="M"/>
    <s v="Clothing"/>
    <s v="Women"/>
    <s v="Jersey"/>
    <s v="Camis"/>
    <x v="17"/>
    <s v="NOS"/>
    <s v="off-white"/>
    <s v="ZI-AW21-D004-SP // stripey top / 003 - off-white_503 - dark blue"/>
    <n v="16.989999999999998"/>
    <n v="6"/>
    <n v="101.94"/>
  </r>
  <r>
    <s v="Zign"/>
    <s v="ZI121C01H-M11000S000"/>
    <s v="ZI121C01H-M11"/>
    <s v="4064463325472"/>
    <s v="S"/>
    <s v="Clothing"/>
    <s v="Women"/>
    <s v="Dresses"/>
    <s v="Casual"/>
    <x v="15"/>
    <s v="NOS"/>
    <s v="dark green"/>
    <s v="Cap sleeves mini it &amp; flared basic dress (ZI-AW21-C005-SJ) / 603 - dark green"/>
    <n v="29.99"/>
    <n v="4"/>
    <n v="119.96"/>
  </r>
  <r>
    <s v="Anna Field Petite"/>
    <s v="ANI21D02Y-A11000S000"/>
    <s v="ANI21D02Y-A11"/>
    <s v="4064463330704"/>
    <s v="S"/>
    <s v="Clothing"/>
    <s v="Women"/>
    <s v="Jersey"/>
    <s v="Short Sleeves"/>
    <x v="8"/>
    <s v="SS"/>
    <s v="off-white"/>
    <s v="Top with Broderie anglaise hem  / 503 - dark blue"/>
    <n v="16.989999999999998"/>
    <n v="6"/>
    <n v="101.94"/>
  </r>
  <r>
    <s v="Pier One"/>
    <s v="PI922D0BQ-N1100XS000"/>
    <s v="PI922D0BQ-N11"/>
    <s v="4064463334900"/>
    <s v="XS"/>
    <s v="Clothing"/>
    <s v="Men"/>
    <s v="Shirts"/>
    <s v="Casual"/>
    <x v="8"/>
    <s v="SS"/>
    <s v="khaki"/>
    <s v="PM-0521-0205_x0009_Western SS Shirt / 606 - khaki"/>
    <n v="24.99"/>
    <n v="1"/>
    <n v="24.99"/>
  </r>
  <r>
    <s v="Even&amp;Odd"/>
    <s v="EV421B0AJ-K11000S000"/>
    <s v="EV421B0AJ-K11"/>
    <s v="4064463343537"/>
    <s v="S"/>
    <s v="Clothing"/>
    <s v="Women"/>
    <s v="Skirts"/>
    <s v="Mini Skirts"/>
    <x v="36"/>
    <s v="SS"/>
    <s v="blue"/>
    <s v="EO-SS22-B002-SP / Corduroy Bodycon Skirt with Single Slit  / 802 - black"/>
    <n v="24.99"/>
    <n v="4"/>
    <n v="99.96"/>
  </r>
  <r>
    <s v="Even&amp;Odd"/>
    <s v="EV421C17I-Q1100XS000"/>
    <s v="EV421C17I-Q11"/>
    <s v="4064463345982"/>
    <s v="XS"/>
    <s v="Clothing"/>
    <s v="Women"/>
    <s v="Dresses"/>
    <s v="Casual"/>
    <x v="15"/>
    <s v="NOS"/>
    <s v="black"/>
    <s v="Rushed waist long sleeves V neck mini dress (EO-SS22-C029-SJ) / 503 - dark blue_917 - multi-coloured"/>
    <n v="29.99"/>
    <n v="4"/>
    <n v="119.96"/>
  </r>
  <r>
    <s v="Even&amp;Odd"/>
    <s v="EV421D1QE-Q11000L000"/>
    <s v="EV421D1QE-Q11"/>
    <s v="4064463351112"/>
    <s v="L"/>
    <s v="Clothing"/>
    <s v="Women"/>
    <s v="Jersey"/>
    <s v="Camis"/>
    <x v="17"/>
    <s v="NOS"/>
    <s v="black"/>
    <s v="EO-AW21-D006-SJ Cropped cami with gathered bust / 802 - black"/>
    <n v="15.99"/>
    <n v="4"/>
    <n v="63.96"/>
  </r>
  <r>
    <s v="Even&amp;Odd"/>
    <s v="EV421C17G-C11000L000"/>
    <s v="EV421C17G-C11"/>
    <s v="4064463352027"/>
    <s v="L"/>
    <s v="Clothing"/>
    <s v="Women"/>
    <s v="Dresses"/>
    <s v="Casual"/>
    <x v="15"/>
    <s v="NOS"/>
    <s v="grey"/>
    <s v="EPD3 Mini halter neck dress (EO-SS22-C049-SJ) / 102 - grey"/>
    <n v="17.989999999999998"/>
    <n v="4"/>
    <n v="71.959999999999994"/>
  </r>
  <r>
    <s v="Anna Field Curvy"/>
    <s v="AX821C04Q-M110046000"/>
    <s v="AX821C04Q-M11"/>
    <s v="4064463361166"/>
    <s v="46"/>
    <s v="Clothing"/>
    <s v="Women"/>
    <s v="Dresses"/>
    <s v="Smart"/>
    <x v="43"/>
    <s v="NOS"/>
    <s v="dark green"/>
    <s v="Smart dress DP / 603 - dark green"/>
    <n v="34.99"/>
    <n v="6"/>
    <n v="209.94"/>
  </r>
  <r>
    <s v="Zign"/>
    <s v="ZI121D03Z-Q11000M000"/>
    <s v="ZI121D03Z-Q11"/>
    <s v="4064463363085"/>
    <s v="M"/>
    <s v="Clothing"/>
    <s v="Women"/>
    <s v="Jersey"/>
    <s v="Sleeveless"/>
    <x v="6"/>
    <s v="SS"/>
    <s v="black"/>
    <s v="ZI-SS22-D032-SJ // T-shirt styles with side tie / 302 - red"/>
    <n v="22.99"/>
    <n v="6"/>
    <n v="137.94"/>
  </r>
  <r>
    <s v="Even&amp;Odd Tall"/>
    <s v="EVI21C012-M110044000"/>
    <s v="EVI21C012-M11"/>
    <s v="4064463375057"/>
    <s v="44"/>
    <s v="Clothing"/>
    <s v="Women"/>
    <s v="Dresses"/>
    <s v="Casual"/>
    <x v="15"/>
    <s v="NOS"/>
    <s v="green"/>
    <s v="EO-SS22-C089-P Short sleeves blazer mini belted slit dress / 602 - green"/>
    <n v="34.99"/>
    <n v="6"/>
    <n v="209.94"/>
  </r>
  <r>
    <s v="Zign"/>
    <s v="ZI121B00F-M11000S000"/>
    <s v="ZI121B00F-M11"/>
    <s v="4064463376702"/>
    <s v="S"/>
    <s v="Clothing"/>
    <s v="Women"/>
    <s v="Skirts"/>
    <s v="Midi Skirts"/>
    <x v="36"/>
    <s v="SS"/>
    <s v="light green"/>
    <s v="ZI-SS22-B002-SJ // REDEZIGN_Straight Midi Skirt with slit / 702 - brown"/>
    <n v="27.99"/>
    <n v="1"/>
    <n v="27.99"/>
  </r>
  <r>
    <s v="Even&amp;Odd"/>
    <s v="EV421B0AS-M1100XL000"/>
    <s v="EV421B0AS-M11"/>
    <s v="4064463378102"/>
    <s v="XL"/>
    <s v="Clothing"/>
    <s v="Women"/>
    <s v="Skirts"/>
    <s v="Mini Skirts"/>
    <x v="45"/>
    <s v="SS"/>
    <s v="green"/>
    <s v="EO-SS22-B013-SJ // Mini Volant Wrap over skirt  / 602 - green"/>
    <n v="22.99"/>
    <n v="2"/>
    <n v="45.98"/>
  </r>
  <r>
    <s v="Even&amp;Odd"/>
    <s v="EV421C18J-H11000S000"/>
    <s v="EV421C18J-H11"/>
    <s v="4064463390913"/>
    <s v="S"/>
    <s v="Clothing"/>
    <s v="Women"/>
    <s v="Dresses"/>
    <s v="Casual"/>
    <x v="15"/>
    <s v="NOS"/>
    <s v="orange"/>
    <s v="Strappy low V neckline bodycon princess seams slits mini dress (EO-SS22-C074-SJ) / 602 - green"/>
    <n v="19.989999999999998"/>
    <n v="4"/>
    <n v="79.959999999999994"/>
  </r>
  <r>
    <s v="Even&amp;Odd"/>
    <s v="EV421C187-K1100XS000"/>
    <s v="EV421C187-K11"/>
    <s v="4064463390951"/>
    <s v="XS"/>
    <s v="Clothing"/>
    <s v="Women"/>
    <s v="Dresses"/>
    <s v="Casual"/>
    <x v="15"/>
    <s v="NOS"/>
    <s v="light blue"/>
    <s v="Short sleeves off shoulder bodycon mini dress (EO-SS22-C053-SJ) / 702 - brown"/>
    <n v="22.99"/>
    <n v="2"/>
    <n v="45.98"/>
  </r>
  <r>
    <s v="Zign"/>
    <s v="ZI121C021-Q110038000"/>
    <s v="ZI121C021-Q11"/>
    <s v="4064463396120"/>
    <s v="38"/>
    <s v="Clothing"/>
    <s v="Women"/>
    <s v="Dresses"/>
    <s v="Casual"/>
    <x v="15"/>
    <s v="NOS"/>
    <s v="black"/>
    <s v="ZI-SS22-C012-W / RedeZign_Woven_shirt dress midi / 802 - black"/>
    <n v="39.99"/>
    <n v="1"/>
    <n v="39.99"/>
  </r>
  <r>
    <s v="Anna Field Petite"/>
    <s v="ANI21D02U-A11000S000"/>
    <s v="ANI21D02U-A11"/>
    <s v="4064463404283"/>
    <s v="S"/>
    <s v="Clothing"/>
    <s v="Women"/>
    <s v="Jersey"/>
    <s v="Short Sleeves"/>
    <x v="8"/>
    <s v="SS"/>
    <s v="white"/>
    <s v="Frilly Top / 001 - white"/>
    <n v="14.99"/>
    <n v="3"/>
    <n v="44.97"/>
  </r>
  <r>
    <s v="Anna Field Petite"/>
    <s v="ANI21C03G-Q11000M000"/>
    <s v="ANI21C03G-Q11"/>
    <s v="4064463404962"/>
    <s v="M"/>
    <s v="Clothing"/>
    <s v="Women"/>
    <s v="Dresses"/>
    <s v="Smart"/>
    <x v="43"/>
    <s v="NOS"/>
    <s v="black"/>
    <s v="Belted casual smart mini cap sleeves dress (AF-SS21-C_033) / 802 - black_001 - white"/>
    <n v="34.99"/>
    <n v="2"/>
    <n v="69.98"/>
  </r>
  <r>
    <s v="Zign"/>
    <s v="ZI121A005-Q110036000"/>
    <s v="ZI121A005-Q11"/>
    <s v="4064463408465"/>
    <s v="36"/>
    <s v="Clothing"/>
    <s v="Women"/>
    <s v="Trousers"/>
    <s v="Wide legged Trousers"/>
    <x v="34"/>
    <s v="NOS"/>
    <s v="black"/>
    <s v="ZI-SS22-A002-W - Fluid Palazzo Trousers / 802 - black"/>
    <n v="36.99"/>
    <n v="3"/>
    <n v="110.97"/>
  </r>
  <r>
    <s v="Even&amp;Odd Tall"/>
    <s v="EVI21C013-O11000S000"/>
    <s v="EVI21C013-O11"/>
    <s v="4064463414244"/>
    <s v="S"/>
    <s v="Clothing"/>
    <s v="Women"/>
    <s v="Dresses"/>
    <s v="Casual"/>
    <x v="15"/>
    <s v="NOS"/>
    <s v="brown"/>
    <s v="Short sleeves side knot mini dress / 702 - brown"/>
    <n v="24.99"/>
    <n v="3"/>
    <n v="74.97"/>
  </r>
  <r>
    <s v="Even&amp;Odd"/>
    <s v="EV421C187-K11000S000"/>
    <s v="EV421C187-K11"/>
    <s v="4064463415395"/>
    <s v="S"/>
    <s v="Clothing"/>
    <s v="Women"/>
    <s v="Dresses"/>
    <s v="Casual"/>
    <x v="15"/>
    <s v="NOS"/>
    <s v="light blue"/>
    <s v="Short sleeves off shoulder bodycon mini dress (EO-SS22-C053-SJ) / 702 - brown"/>
    <n v="22.99"/>
    <n v="4"/>
    <n v="91.96"/>
  </r>
  <r>
    <s v="Anna Field Petite"/>
    <s v="ANI21E00H-A11000S000"/>
    <s v="ANI21E00H-A11"/>
    <s v="4064463420894"/>
    <s v="S"/>
    <s v="Clothing"/>
    <s v="Women"/>
    <s v="Blouses / Woven Tops"/>
    <s v="Shirts"/>
    <x v="13"/>
    <s v="SS"/>
    <s v="white"/>
    <s v="AF-SS22-E007-W / Blouse with volant  / 001 - white"/>
    <n v="34.99"/>
    <n v="6"/>
    <n v="209.94"/>
  </r>
  <r>
    <s v="Zign"/>
    <s v="ZI121C02M-Q1100XL000"/>
    <s v="ZI121C02M-Q11"/>
    <s v="4064463421631"/>
    <s v="XL"/>
    <s v="Clothing"/>
    <s v="Women"/>
    <s v="Dresses"/>
    <s v="Casual"/>
    <x v="52"/>
    <s v="NOS"/>
    <s v="black"/>
    <s v="ZI-AW22-C001-FK / KNIT - Racer midi summer dress / 802 - black"/>
    <n v="39.99"/>
    <n v="6"/>
    <n v="239.94"/>
  </r>
  <r>
    <s v="Zign"/>
    <s v="ZI121B00F-O1100XL000"/>
    <s v="ZI121B00F-O11"/>
    <s v="4064463424441"/>
    <s v="XL"/>
    <s v="Clothing"/>
    <s v="Women"/>
    <s v="Skirts"/>
    <s v="Midi Skirts"/>
    <x v="36"/>
    <s v="SS"/>
    <s v="brown"/>
    <s v="ZI-SS22-B002-SJ // REDEZIGN_Straight Midi Skirt with slit / 702 - brown"/>
    <n v="27.99"/>
    <n v="4"/>
    <n v="111.96"/>
  </r>
  <r>
    <s v="Zign"/>
    <s v="ZI121B00F-O1100XS000"/>
    <s v="ZI121B00F-O11"/>
    <s v="4064463426728"/>
    <s v="XS"/>
    <s v="Clothing"/>
    <s v="Women"/>
    <s v="Skirts"/>
    <s v="Midi Skirts"/>
    <x v="36"/>
    <s v="SS"/>
    <s v="brown"/>
    <s v="ZI-SS22-B002-SJ // REDEZIGN_Straight Midi Skirt with slit / 702 - brown"/>
    <n v="27.99"/>
    <n v="6"/>
    <n v="167.94"/>
  </r>
  <r>
    <s v="Even&amp;Odd"/>
    <s v="EV421D1VF-K110048000"/>
    <s v="EV421D1VF-K11"/>
    <s v="4064463426797"/>
    <s v="48"/>
    <s v="Clothing"/>
    <s v="Women"/>
    <s v="Jersey"/>
    <s v="Camis"/>
    <x v="17"/>
    <s v="NOS"/>
    <s v="light blue"/>
    <s v="EO-SS22-D028-R Cropped racer tank with thin straps / 001 - white"/>
    <n v="11.99"/>
    <n v="4"/>
    <n v="47.96"/>
  </r>
  <r>
    <s v="Anna Field Curvy"/>
    <s v="AX821C04O-K110046000"/>
    <s v="AX821C04O-K11"/>
    <s v="4064463433245"/>
    <s v="46"/>
    <s v="Clothing"/>
    <s v="Women"/>
    <s v="Dresses"/>
    <s v="Casual"/>
    <x v="15"/>
    <s v="NOS"/>
    <s v="dark blue"/>
    <s v="WOVEN_Casual short sleeve shirt dress Half placket / 503 - dark blue"/>
    <n v="34.99"/>
    <n v="3"/>
    <n v="104.97"/>
  </r>
  <r>
    <s v="Zign"/>
    <s v="ZI121C01W-K110036000"/>
    <s v="ZI121C01W-K11"/>
    <s v="4064463433504"/>
    <s v="36"/>
    <s v="Clothing"/>
    <s v="Women"/>
    <s v="Dresses"/>
    <s v="Smart"/>
    <x v="43"/>
    <s v="NOS"/>
    <s v="dark blue"/>
    <s v="ZI-SS22-C007-W / WOVEN_Blouse dress with soft darts / 503 - dark blue"/>
    <n v="34.99"/>
    <n v="6"/>
    <n v="209.94"/>
  </r>
  <r>
    <s v="Even&amp;Odd"/>
    <s v="EV421D1UU-O1100XL000"/>
    <s v="EV421D1UU-O11"/>
    <s v="4064463437069"/>
    <s v="XL"/>
    <s v="Clothing"/>
    <s v="Women"/>
    <s v="Jersey"/>
    <s v="Long Sleeves"/>
    <x v="1"/>
    <s v="NOS"/>
    <s v="brown"/>
    <s v="EO-SS22-D019-R Cropped long sleeve with twist and keyhole detail / 702 - brown"/>
    <n v="16.989999999999998"/>
    <n v="2"/>
    <n v="33.979999999999997"/>
  </r>
  <r>
    <s v="Even&amp;Odd"/>
    <s v="EV421C17G-C1100XS000"/>
    <s v="EV421C17G-C11"/>
    <s v="4064463438578"/>
    <s v="XS"/>
    <s v="Clothing"/>
    <s v="Women"/>
    <s v="Dresses"/>
    <s v="Casual"/>
    <x v="15"/>
    <s v="NOS"/>
    <s v="grey"/>
    <s v="EPD3 Mini halter neck dress (EO-SS22-C049-SJ) / 102 - grey"/>
    <n v="17.989999999999998"/>
    <n v="2"/>
    <n v="35.979999999999997"/>
  </r>
  <r>
    <s v="Even&amp;Odd"/>
    <s v="EV421I0EV-A11000M000"/>
    <s v="EV421I0EV-A11"/>
    <s v="4064463440045"/>
    <s v="M"/>
    <s v="Clothing"/>
    <s v="Women"/>
    <s v="Knitwear"/>
    <s v="Crew Neck Jumpers"/>
    <x v="27"/>
    <s v="AW"/>
    <s v="off-white"/>
    <s v="EO-SS22-I024-HK / Jumper with wrapped back detail / 003 - off-white"/>
    <n v="34.99"/>
    <n v="4"/>
    <n v="139.96"/>
  </r>
  <r>
    <s v="Even&amp;Odd"/>
    <s v="EV421I0F9-B11000M000"/>
    <s v="EV421I0F9-B11"/>
    <s v="4064463453359"/>
    <s v="M"/>
    <s v="Clothing"/>
    <s v="Women"/>
    <s v="Knitwear"/>
    <s v="Crew Neck Jumpers"/>
    <x v="27"/>
    <s v="AW"/>
    <s v="sand"/>
    <s v="EO-SS22-I030-HK / Boatneck Jumper with wide sleeves / 709 - sand"/>
    <n v="29.99"/>
    <n v="4"/>
    <n v="119.96"/>
  </r>
  <r>
    <s v="Anna Field"/>
    <s v="AN621D12T-M1100XS000"/>
    <s v="AN621D12T-M11"/>
    <s v="4064463459900"/>
    <s v="XS"/>
    <s v="Clothing"/>
    <s v="Women"/>
    <s v="Jersey"/>
    <s v="Sleeveless"/>
    <x v="6"/>
    <s v="SS"/>
    <s v="light green"/>
    <s v="AF-SS22-D046-SJ // Halter with ties / 601 - light green"/>
    <n v="17.989999999999998"/>
    <n v="1"/>
    <n v="17.989999999999998"/>
  </r>
  <r>
    <s v="Even&amp;Odd"/>
    <s v="EV421D1VF-K110050000"/>
    <s v="EV421D1VF-K11"/>
    <s v="4064463467158"/>
    <s v="50"/>
    <s v="Clothing"/>
    <s v="Women"/>
    <s v="Jersey"/>
    <s v="Camis"/>
    <x v="17"/>
    <s v="NOS"/>
    <s v="light blue"/>
    <s v="EO-SS22-D028-R Cropped racer tank with thin straps / 001 - white"/>
    <n v="11.99"/>
    <n v="4"/>
    <n v="47.96"/>
  </r>
  <r>
    <s v="Anna Field Tall"/>
    <s v="ANH21B009-I1100XL000"/>
    <s v="ANH21B009-I11"/>
    <s v="4064463467905"/>
    <s v="XL"/>
    <s v="Clothing"/>
    <s v="Women"/>
    <s v="Skirts"/>
    <s v="Midi Skirts"/>
    <x v="46"/>
    <s v="SS"/>
    <s v="purple"/>
    <s v="AF-SS22-B007-SP / Mesh Straight Midi skirt with contrast waistband  / 404 - purple"/>
    <n v="29.99"/>
    <n v="2"/>
    <n v="59.98"/>
  </r>
  <r>
    <s v="Even&amp;Odd Petite"/>
    <s v="EVF21C02O-T1100XS000"/>
    <s v="EVF21C02O-T11"/>
    <s v="4064463470301"/>
    <s v="XS"/>
    <s v="Clothing"/>
    <s v="Women"/>
    <s v="Dresses"/>
    <s v="Casual"/>
    <x v="15"/>
    <s v="NOS"/>
    <s v="multi-coloured"/>
    <s v="Quarter sleeves mini bodycon mesh dress v neck / 917 - multi-coloured"/>
    <n v="29.99"/>
    <n v="6"/>
    <n v="179.94"/>
  </r>
  <r>
    <s v="Zign"/>
    <s v="ZI121N001-K110036000"/>
    <s v="ZI121N001-K11"/>
    <s v="4064463474576"/>
    <s v="36"/>
    <s v="Clothing"/>
    <s v="Women"/>
    <s v="Jeans"/>
    <s v="Skinny"/>
    <x v="25"/>
    <s v="NOS"/>
    <s v="blue denim"/>
    <s v="Mom Fit / 956 - grey denim"/>
    <n v="34.99"/>
    <n v="6"/>
    <n v="209.94"/>
  </r>
  <r>
    <s v="YOURTURN"/>
    <s v="YO12100K9-A11000S000"/>
    <s v="YO12100K9-A11"/>
    <s v="4064463480904"/>
    <s v="S"/>
    <s v="Clothing"/>
    <s v="Unisex"/>
    <s v="T-Shirts"/>
    <s v="T-Shirts"/>
    <x v="16"/>
    <s v="SS"/>
    <s v="white"/>
    <s v="YT-WW-0222-0103 TIRIANGLE LOGO_tee / 603 - dark green"/>
    <n v="17.989999999999998"/>
    <n v="4"/>
    <n v="71.959999999999994"/>
  </r>
  <r>
    <s v="Even&amp;Odd"/>
    <s v="EV421I0FH-A1100XL000"/>
    <s v="EV421I0FH-A11"/>
    <s v="4064463481062"/>
    <s v="XL"/>
    <s v="Clothing"/>
    <s v="Women"/>
    <s v="Knitwear"/>
    <s v="Crew Neck Jumpers"/>
    <x v="27"/>
    <s v="AW"/>
    <s v="off-white"/>
    <s v="EO-SS22-I018-HK / Cropped Rib Balloon Sleeve Jumper / 401 - light pink"/>
    <n v="34.99"/>
    <n v="2"/>
    <n v="69.98"/>
  </r>
  <r>
    <s v="Zign"/>
    <s v="ZI121D042-O11000S000"/>
    <s v="ZI121D042-O11"/>
    <s v="4064463484094"/>
    <s v="S"/>
    <s v="Clothing"/>
    <s v="Women"/>
    <s v="Jersey"/>
    <s v="Sleeveless"/>
    <x v="6"/>
    <s v="SS"/>
    <s v="brown"/>
    <s v="ZI-SS22-D036-SJ // REDEZIGN_Cotton sleeveless Tank / 702 - brown"/>
    <n v="14.99"/>
    <n v="6"/>
    <n v="89.94"/>
  </r>
  <r>
    <s v="Anna Field Petite"/>
    <s v="ANI21C03Y-M11000S000"/>
    <s v="ANI21C03Y-M11"/>
    <s v="4064463484322"/>
    <s v="S"/>
    <s v="Clothing"/>
    <s v="Women"/>
    <s v="Dresses"/>
    <s v="Casual"/>
    <x v="15"/>
    <s v="NOS"/>
    <s v="green"/>
    <s v="Tied hem short sleeves belted flared midi dress / 602 - green"/>
    <n v="42.99"/>
    <n v="1"/>
    <n v="42.99"/>
  </r>
  <r>
    <s v="Anna Field Petite"/>
    <s v="ANI21D031-A1100XS000"/>
    <s v="ANI21D031-A11"/>
    <s v="4064463486630"/>
    <s v="XS"/>
    <s v="Clothing"/>
    <s v="Women"/>
    <s v="Jersey"/>
    <s v="Sleeveless"/>
    <x v="6"/>
    <s v="SS"/>
    <s v="white"/>
    <s v="Chiffon front Jersey back Frnt pleat / 001 - white"/>
    <n v="19.989999999999998"/>
    <n v="6"/>
    <n v="119.94"/>
  </r>
  <r>
    <s v="YOURTURN"/>
    <s v="YO12100KQ-C1100XS000"/>
    <s v="YO12100KQ-C11"/>
    <s v="4064463487231"/>
    <s v="XS"/>
    <s v="Clothing"/>
    <s v="Unisex"/>
    <s v="T-Shirts"/>
    <s v="Long sleeves"/>
    <x v="49"/>
    <s v="NOS"/>
    <s v="dark grey"/>
    <s v="YT-0222-1010  Long Sleeve Tee / 103 - dark grey"/>
    <n v="22.99"/>
    <n v="2"/>
    <n v="45.98"/>
  </r>
  <r>
    <s v="Even&amp;Odd Curvy"/>
    <s v="EVB21A01O-C110050000"/>
    <s v="EVB21A01O-C11"/>
    <s v="4064463489051"/>
    <s v="50"/>
    <s v="Clothing"/>
    <s v="Women"/>
    <s v="Trousers"/>
    <s v="Wide legged Trousers"/>
    <x v="34"/>
    <s v="NOS"/>
    <s v="mottled dark grey"/>
    <s v="Winterly Rib Full Length Wide Rib Pants - with Peaching / 113 - mottled dark grey"/>
    <n v="24.99"/>
    <n v="2"/>
    <n v="49.98"/>
  </r>
  <r>
    <s v="Even&amp;Odd Petite"/>
    <s v="EVF21C02M-Q11000S000"/>
    <s v="EVF21C02M-Q11"/>
    <s v="4064463493119"/>
    <s v="S"/>
    <s v="Clothing"/>
    <s v="Women"/>
    <s v="Dresses"/>
    <s v="Casual"/>
    <x v="15"/>
    <s v="NOS"/>
    <s v="black"/>
    <s v="2er PACK - Flared sleeves CF keyhole mini dress / 802 - black_917 - multi-coloured"/>
    <n v="39.99"/>
    <n v="6"/>
    <n v="239.94"/>
  </r>
  <r>
    <s v="Anna Field Curvy"/>
    <s v="AX821C05E-Q110054000"/>
    <s v="AX821C05E-Q11"/>
    <s v="4064463500985"/>
    <s v="54"/>
    <s v="Clothing"/>
    <s v="Women"/>
    <s v="Dresses"/>
    <s v="Smart"/>
    <x v="43"/>
    <s v="NOS"/>
    <s v="black"/>
    <s v="AF-SS22-C119-P / Blazer half sleeves bodycon mini belted dress / 802 - black"/>
    <n v="39.99"/>
    <n v="1"/>
    <n v="39.99"/>
  </r>
  <r>
    <s v="Zign"/>
    <s v="ZI121C02C-N110036000"/>
    <s v="ZI121C02C-N11"/>
    <s v="4064463512438"/>
    <s v="36"/>
    <s v="Clothing"/>
    <s v="Women"/>
    <s v="Dresses"/>
    <s v="Casual"/>
    <x v="15"/>
    <s v="NOS"/>
    <s v="khaki"/>
    <s v="ZI-SS22-C019-W WOVEN_REDEZIGN_Oversized sleeveless shirt dress / 606 - khaki"/>
    <n v="39.99"/>
    <n v="2"/>
    <n v="79.98"/>
  </r>
  <r>
    <s v="Zign"/>
    <s v="ZI121C02B-O11000M000"/>
    <s v="ZI121C02B-O11"/>
    <s v="4064463527531"/>
    <s v="M"/>
    <s v="Clothing"/>
    <s v="Women"/>
    <s v="Dresses"/>
    <s v="Casual"/>
    <x v="15"/>
    <s v="NOS"/>
    <s v="brown"/>
    <s v="ZI-SS22-C031-SJ / halter detailed neck midi dress / 702 - brown"/>
    <n v="37.99"/>
    <n v="6"/>
    <n v="227.94"/>
  </r>
  <r>
    <s v="Even&amp;Odd Petite"/>
    <s v="EVF21C032-M1100XS000"/>
    <s v="EVF21C032-M11"/>
    <s v="4064463544040"/>
    <s v="XS"/>
    <s v="Clothing"/>
    <s v="Women"/>
    <s v="Dresses"/>
    <s v="Casual"/>
    <x v="15"/>
    <s v="NOS"/>
    <s v="green"/>
    <s v="Halter basic midi dress / 602 - green"/>
    <n v="19.989999999999998"/>
    <n v="6"/>
    <n v="119.94"/>
  </r>
  <r>
    <s v="Even&amp;Odd"/>
    <s v="EV421C18J-M11000S000"/>
    <s v="EV421C18J-M11"/>
    <s v="4064463549809"/>
    <s v="S"/>
    <s v="Clothing"/>
    <s v="Women"/>
    <s v="Dresses"/>
    <s v="Casual"/>
    <x v="15"/>
    <s v="NOS"/>
    <s v="green"/>
    <s v="Strappy low V neckline bodycon princess seams slits mini dress (EO-SS22-C074-SJ) / 602 - green"/>
    <n v="19.989999999999998"/>
    <n v="2"/>
    <n v="39.979999999999997"/>
  </r>
  <r>
    <s v="Even&amp;Odd Tall"/>
    <s v="EVI21C012-M110036000"/>
    <s v="EVI21C012-M11"/>
    <s v="4064463564185"/>
    <s v="36"/>
    <s v="Clothing"/>
    <s v="Women"/>
    <s v="Dresses"/>
    <s v="Casual"/>
    <x v="15"/>
    <s v="NOS"/>
    <s v="green"/>
    <s v="EO-SS22-C089-P Short sleeves blazer mini belted slit dress / 602 - green"/>
    <n v="34.99"/>
    <n v="6"/>
    <n v="209.94"/>
  </r>
  <r>
    <s v="Zign"/>
    <s v="ZI121C02K-M1100XL000"/>
    <s v="ZI121C02K-M11"/>
    <s v="4064463568978"/>
    <s v="XL"/>
    <s v="Clothing"/>
    <s v="Women"/>
    <s v="Dresses"/>
    <s v="Casual"/>
    <x v="15"/>
    <s v="NOS"/>
    <s v="green"/>
    <s v="ZI-SS22-C033-SJ / Strappy sraight empire neckline bodycon slight flared hem skirt midi dress / 502 - blue"/>
    <n v="39.99"/>
    <n v="4"/>
    <n v="159.96"/>
  </r>
  <r>
    <s v="Even&amp;Odd Tall"/>
    <s v="EVI21C012-M110034000"/>
    <s v="EVI21C012-M11"/>
    <s v="4064463577710"/>
    <s v="34"/>
    <s v="Clothing"/>
    <s v="Women"/>
    <s v="Dresses"/>
    <s v="Casual"/>
    <x v="15"/>
    <s v="NOS"/>
    <s v="green"/>
    <s v="EO-SS22-C089-P Short sleeves blazer mini belted slit dress / 602 - green"/>
    <n v="34.99"/>
    <n v="6"/>
    <n v="209.94"/>
  </r>
  <r>
    <s v="Zign"/>
    <s v="ZI121D026-Q11000L000"/>
    <s v="ZI121D026-Q11"/>
    <s v="4064464004987"/>
    <s v="L"/>
    <s v="Clothing"/>
    <s v="Women"/>
    <s v="Jersey"/>
    <s v="Sleeveless"/>
    <x v="6"/>
    <s v="SS"/>
    <s v="black"/>
    <s v="PLC debb79 // wide strap crop top with notch / 802 - black"/>
    <n v="14.99"/>
    <n v="1"/>
    <n v="14.99"/>
  </r>
  <r>
    <s v="YOURTURN"/>
    <s v="YO121003K-Q11000M000"/>
    <s v="YO121003K-Q11"/>
    <s v="4064464005984"/>
    <s v="M"/>
    <s v="Clothing"/>
    <s v="Unisex"/>
    <s v="T-Shirts"/>
    <s v="T-Shirts"/>
    <x v="16"/>
    <s v="SS"/>
    <s v="black"/>
    <s v="YT-FTU-0420-01099 Unisex Sculpture Face Tee / 802 - black"/>
    <n v="17.989999999999998"/>
    <n v="3"/>
    <n v="53.97"/>
  </r>
  <r>
    <s v="Even&amp;Odd"/>
    <s v="EV421C13L-C11000M000"/>
    <s v="EV421C13L-C11"/>
    <s v="4064464015419"/>
    <s v="M"/>
    <s v="Clothing"/>
    <s v="Women"/>
    <s v="Dresses"/>
    <s v="Casual"/>
    <x v="15"/>
    <s v="NOS"/>
    <s v="dark grey"/>
    <s v="Long sleeves center front visible seam mini dress (EO-SS21-C-034) / 103 - dark grey"/>
    <n v="22.99"/>
    <n v="4"/>
    <n v="91.96"/>
  </r>
  <r>
    <s v="YOURTURN"/>
    <s v="YO121002J-I1100XS000"/>
    <s v="YO121002J-I11"/>
    <s v="4064464033291"/>
    <s v="XS"/>
    <s v="Clothing"/>
    <s v="Unisex"/>
    <s v="T-Shirts"/>
    <s v="T-Shirts"/>
    <x v="16"/>
    <s v="SS"/>
    <s v="lilac"/>
    <s v="YT-FTU-0320-01081 Unisex Unreleased Tee / 403 - lilac"/>
    <n v="14.99"/>
    <n v="6"/>
    <n v="89.94"/>
  </r>
  <r>
    <s v="Even&amp;Odd"/>
    <s v="EV421D1U6-Q1100XS000"/>
    <s v="EV421D1U6-Q11"/>
    <s v="4064464046888"/>
    <s v="XS"/>
    <s v="Clothing"/>
    <s v="Women"/>
    <s v="Jersey"/>
    <s v="Long Sleeves"/>
    <x v="1"/>
    <s v="NOS"/>
    <s v="black"/>
    <s v="EO-SS22-D004-R Cropped scoop neck long sleeve with laceup front / 802 - black"/>
    <n v="17.989999999999998"/>
    <n v="4"/>
    <n v="71.959999999999994"/>
  </r>
  <r>
    <s v="Anna Field"/>
    <s v="AN621D0XS-A11000L000"/>
    <s v="AN621D0XS-A11"/>
    <s v="4064464052032"/>
    <s v="L"/>
    <s v="Clothing"/>
    <s v="Women"/>
    <s v="Jersey"/>
    <s v="Long Sleeves"/>
    <x v="1"/>
    <s v="NOS"/>
    <s v="off-white"/>
    <s v="V Neck Longsleeve with Lace trim  // AF-SS21-D-011 / 802 - black"/>
    <n v="16.989999999999998"/>
    <n v="1"/>
    <n v="16.989999999999998"/>
  </r>
  <r>
    <s v="Even&amp;Odd"/>
    <s v="EV421D1GO-N1100XS000"/>
    <s v="EV421D1GO-N11"/>
    <s v="4064464075093"/>
    <s v="XS"/>
    <s v="Clothing"/>
    <s v="Women"/>
    <s v="Jersey"/>
    <s v="Camis"/>
    <x v="17"/>
    <s v="NOS"/>
    <s v="khaki"/>
    <s v="Strappy trim top / 802 - black"/>
    <n v="8.99"/>
    <n v="4"/>
    <n v="35.96"/>
  </r>
  <r>
    <s v="Anna Field"/>
    <s v="AN621D0W3-C11000S000"/>
    <s v="AN621D0W3-C11"/>
    <s v="4064464084682"/>
    <s v="S"/>
    <s v="Clothing"/>
    <s v="Women"/>
    <s v="Jersey"/>
    <s v="Long Sleeves"/>
    <x v="1"/>
    <s v="NOS"/>
    <s v="mottled grey"/>
    <s v="Loose V crew neck top // AF-SS21-D-030 / 112 - mottled grey"/>
    <n v="18.989999999999998"/>
    <n v="2"/>
    <n v="37.979999999999997"/>
  </r>
  <r>
    <s v="Zign"/>
    <s v="ZI121D02D-A1100XS000"/>
    <s v="ZI121D02D-A11"/>
    <s v="4064464112064"/>
    <s v="XS"/>
    <s v="Clothing"/>
    <s v="Women"/>
    <s v="Jersey"/>
    <s v="Sleeveless"/>
    <x v="6"/>
    <s v="SS"/>
    <s v="white"/>
    <s v="ZAL-SS21-060 / KNIT sleeveless tank top  / 001 - white"/>
    <n v="19.989999999999998"/>
    <n v="1"/>
    <n v="19.989999999999998"/>
  </r>
  <r>
    <s v="Even&amp;Odd"/>
    <s v="EV421D1NI-C1100XL000"/>
    <s v="EV421D1NI-C11"/>
    <s v="4064464121332"/>
    <s v="XL"/>
    <s v="Clothing"/>
    <s v="Women"/>
    <s v="Jersey"/>
    <s v="Camis"/>
    <x v="17"/>
    <s v="NOS"/>
    <s v="light grey"/>
    <s v="PLC 20-EO-219 Notch neck cropped cami / 802 - black"/>
    <n v="12.99"/>
    <n v="2"/>
    <n v="25.98"/>
  </r>
  <r>
    <s v="Zign"/>
    <s v="ZI121D013-E11000S000"/>
    <s v="ZI121D013-E11"/>
    <s v="4064464123572"/>
    <s v="S"/>
    <s v="Clothing"/>
    <s v="Women"/>
    <s v="Jersey"/>
    <s v="Long Sleeves"/>
    <x v="1"/>
    <s v="NOS"/>
    <s v="light yellow"/>
    <s v="Natural Dye Longsleeve / 604 - olive"/>
    <n v="19.989999999999998"/>
    <n v="1"/>
    <n v="19.989999999999998"/>
  </r>
  <r>
    <s v="Zign"/>
    <s v="ZI121D021-C11000M000"/>
    <s v="ZI121D021-C11"/>
    <s v="4064464150042"/>
    <s v="M"/>
    <s v="Clothing"/>
    <s v="Women"/>
    <s v="Jersey"/>
    <s v="Camis"/>
    <x v="17"/>
    <s v="NOS"/>
    <s v="mottled light grey"/>
    <s v="PLC 20-AF-087 // V-Neck Cami Top / 802 - black"/>
    <n v="12.99"/>
    <n v="6"/>
    <n v="77.94"/>
  </r>
  <r>
    <s v="Zign"/>
    <s v="ZI121D040-E11000S000"/>
    <s v="ZI121D040-E11"/>
    <s v="4064464165398"/>
    <s v="S"/>
    <s v="Clothing"/>
    <s v="Women"/>
    <s v="Jersey"/>
    <s v="Short Sleeves"/>
    <x v="8"/>
    <s v="SS"/>
    <s v="dark yellow"/>
    <s v="ZI-SS22-D037-R // REDEZIGN_Slim fit bardot t-shirt / 802 - black"/>
    <n v="17.989999999999998"/>
    <n v="4"/>
    <n v="71.959999999999994"/>
  </r>
  <r>
    <s v="Even&amp;Odd"/>
    <s v="EV421D1VI-M1100XL000"/>
    <s v="EV421D1VI-M11"/>
    <s v="4064464168566"/>
    <s v="XL"/>
    <s v="Clothing"/>
    <s v="Women"/>
    <s v="Jersey"/>
    <s v="Sleeveless"/>
    <x v="6"/>
    <s v="SS"/>
    <s v="green"/>
    <s v="EO-SS22-D027-R Extreme racer tank / 702 - brown"/>
    <n v="12.99"/>
    <n v="2"/>
    <n v="25.98"/>
  </r>
  <r>
    <s v="Even&amp;Odd"/>
    <s v="EV421C12V-Q11000S000"/>
    <s v="EV421C12V-Q11"/>
    <s v="4064464171849"/>
    <s v="S"/>
    <s v="Clothing"/>
    <s v="Women"/>
    <s v="Dresses"/>
    <s v="Casual"/>
    <x v="15"/>
    <s v="NOS"/>
    <s v="black"/>
    <s v="Mini button-through shirt dress with volant hem (EO-SS21-C-008) / 802 - black"/>
    <n v="25.99"/>
    <n v="4"/>
    <n v="103.96"/>
  </r>
  <r>
    <s v="Zign"/>
    <s v="ZI121D02M-A1100XS000"/>
    <s v="ZI121D02M-A11"/>
    <s v="4064464177131"/>
    <s v="XS"/>
    <s v="Clothing"/>
    <s v="Women"/>
    <s v="Jersey"/>
    <s v="Sleeveless"/>
    <x v="6"/>
    <s v="SS"/>
    <s v="white"/>
    <s v="KNIT Halterneck rib top / 001 - white"/>
    <n v="17.989999999999998"/>
    <n v="1"/>
    <n v="17.989999999999998"/>
  </r>
  <r>
    <s v="Even&amp;Odd"/>
    <s v="EV421C17N-M11000L000"/>
    <s v="EV421C17N-M11"/>
    <s v="4064464182272"/>
    <s v="L"/>
    <s v="Clothing"/>
    <s v="Women"/>
    <s v="Dresses"/>
    <s v="Casual"/>
    <x v="15"/>
    <s v="NOS"/>
    <s v="green"/>
    <s v="Wrap volant skirt long sleeves mini dress (EO-SS22-C030-SJ) / 602 - green"/>
    <n v="37.99"/>
    <n v="4"/>
    <n v="151.96"/>
  </r>
  <r>
    <s v="Even&amp;Odd"/>
    <s v="EV421C12V-T11000S000"/>
    <s v="EV421C12V-T11"/>
    <s v="4064464187277"/>
    <s v="S"/>
    <s v="Clothing"/>
    <s v="Women"/>
    <s v="Dresses"/>
    <s v="Casual"/>
    <x v="15"/>
    <s v="NOS"/>
    <s v="black"/>
    <s v="Mini button-through shirt dress with volant hem (EO-SS21-C-008) / 802 - black"/>
    <n v="25.99"/>
    <n v="2"/>
    <n v="51.98"/>
  </r>
  <r>
    <s v="Anna Field"/>
    <s v="AN621D0W0-Q1100XS000"/>
    <s v="AN621D0W0-Q11"/>
    <s v="4064464198778"/>
    <s v="XS"/>
    <s v="Clothing"/>
    <s v="Women"/>
    <s v="Jersey"/>
    <s v="Long Sleeves"/>
    <x v="1"/>
    <s v="NOS"/>
    <s v="black"/>
    <s v="Loose fit V neck long sleeve  // AF-SS21-D-033 / 601 - light green"/>
    <n v="18.989999999999998"/>
    <n v="1"/>
    <n v="18.989999999999998"/>
  </r>
  <r>
    <s v="Even&amp;Odd"/>
    <s v="EV421D1NI-I11000S000"/>
    <s v="EV421D1NI-I11"/>
    <s v="4064464214041"/>
    <s v="S"/>
    <s v="Clothing"/>
    <s v="Women"/>
    <s v="Jersey"/>
    <s v="Camis"/>
    <x v="17"/>
    <s v="NOS"/>
    <s v="lilac"/>
    <s v="PLC 20-EO-219 Notch neck cropped cami / 802 - black"/>
    <n v="12.99"/>
    <n v="4"/>
    <n v="51.96"/>
  </r>
  <r>
    <s v="Zign"/>
    <s v="ZI121D01S-Q11000S000"/>
    <s v="ZI121D01S-Q11"/>
    <s v="4064464234537"/>
    <s v="S"/>
    <s v="Clothing"/>
    <s v="Women"/>
    <s v="Jersey"/>
    <s v="Camis"/>
    <x v="17"/>
    <s v="NOS"/>
    <s v="black"/>
    <s v="90s neckline allover pleat cami / 802 - black"/>
    <n v="17.989999999999998"/>
    <n v="1"/>
    <n v="17.989999999999998"/>
  </r>
  <r>
    <s v="Anna Field Tall"/>
    <s v="ANH21D00T-K11000S000"/>
    <s v="ANH21D00T-K11"/>
    <s v="4064464244697"/>
    <s v="S"/>
    <s v="Clothing"/>
    <s v="Women"/>
    <s v="Jersey"/>
    <s v="Long Sleeves"/>
    <x v="1"/>
    <s v="NOS"/>
    <s v="dark blue"/>
    <s v="stripes t-shirt longsleeve / 503 - dark blue_710 - camel"/>
    <n v="19.989999999999998"/>
    <n v="1"/>
    <n v="19.989999999999998"/>
  </r>
  <r>
    <s v="Zign"/>
    <s v="ZI121D027-C11000S000"/>
    <s v="ZI121D027-C11"/>
    <s v="4064464253002"/>
    <s v="S"/>
    <s v="Clothing"/>
    <s v="Women"/>
    <s v="Jersey"/>
    <s v="Sleeveless"/>
    <x v="6"/>
    <s v="SS"/>
    <s v="mottled light grey"/>
    <s v="PLC debb21 // Sleeveless Crop Top / 802 - black"/>
    <n v="14.99"/>
    <n v="6"/>
    <n v="89.94"/>
  </r>
  <r>
    <s v="Even&amp;Odd Petite"/>
    <s v="EVF21C032-C1100XS000"/>
    <s v="EVF21C032-C11"/>
    <s v="4064464253026"/>
    <s v="XS"/>
    <s v="Clothing"/>
    <s v="Women"/>
    <s v="Dresses"/>
    <s v="Casual"/>
    <x v="15"/>
    <s v="NOS"/>
    <s v="mottled grey"/>
    <s v="Halter basic midi dress / 602 - green"/>
    <n v="19.989999999999998"/>
    <n v="6"/>
    <n v="119.94"/>
  </r>
  <r>
    <s v="Zign"/>
    <s v="ZI121C011-C11000M000"/>
    <s v="ZI121C011-C11"/>
    <s v="4064464257567"/>
    <s v="M"/>
    <s v="Clothing"/>
    <s v="Women"/>
    <s v="Dresses"/>
    <s v="Casual"/>
    <x v="15"/>
    <s v="NOS"/>
    <s v="dark grey"/>
    <s v="Long sleeves wide square neck midi dress (ZI-SS21-C_010) / 103 - dark grey"/>
    <n v="32.99"/>
    <n v="6"/>
    <n v="197.94"/>
  </r>
  <r>
    <s v="Anna Field Petite"/>
    <s v="ANI21C03L-M11000S000"/>
    <s v="ANI21C03L-M11"/>
    <s v="4064464258441"/>
    <s v="S"/>
    <s v="Clothing"/>
    <s v="Women"/>
    <s v="Dresses"/>
    <s v="Casual"/>
    <x v="15"/>
    <s v="NOS"/>
    <s v="dark green"/>
    <s v="WOVEN_Dress w/ turn-up sleeve / 603 - dark green"/>
    <n v="34.99"/>
    <n v="2"/>
    <n v="69.98"/>
  </r>
  <r>
    <s v="Anna Field"/>
    <s v="AN621B08X-Q11000S000"/>
    <s v="AN621B08X-Q11"/>
    <s v="4064464264008"/>
    <s v="S"/>
    <s v="Clothing"/>
    <s v="Women"/>
    <s v="Skirts"/>
    <s v="Mini Skirts"/>
    <x v="46"/>
    <s v="SS"/>
    <s v="black"/>
    <s v="Fit &amp; Flare ITY printed mini skirt / 802 - black_917 - multi-coloured"/>
    <n v="24.99"/>
    <n v="1"/>
    <n v="24.99"/>
  </r>
  <r>
    <s v="Even&amp;Odd"/>
    <s v="EV421D1NA-C11000M000"/>
    <s v="EV421D1NA-C11"/>
    <s v="4064464264626"/>
    <s v="M"/>
    <s v="Clothing"/>
    <s v="Women"/>
    <s v="Jersey"/>
    <s v="Camis"/>
    <x v="17"/>
    <s v="NOS"/>
    <s v="light grey"/>
    <s v="PLC ZA082K20WZ42 V-neck basic cropped cami / 802 - black"/>
    <n v="9.99"/>
    <n v="4"/>
    <n v="39.96"/>
  </r>
  <r>
    <s v="Anna Field Curvy"/>
    <s v="AX821C04M-M110044000"/>
    <s v="AX821C04M-M11"/>
    <s v="4064464264930"/>
    <s v="44"/>
    <s v="Clothing"/>
    <s v="Women"/>
    <s v="Dresses"/>
    <s v="Casual"/>
    <x v="15"/>
    <s v="NOS"/>
    <s v="green"/>
    <s v="WOVEN_Wrap dress short sleeve / 602 - green"/>
    <n v="49.99"/>
    <n v="4"/>
    <n v="199.96"/>
  </r>
  <r>
    <s v="Anna Field"/>
    <s v="AN621E093-Q110034000"/>
    <s v="AN621E093-Q11"/>
    <s v="4064464277978"/>
    <s v="34"/>
    <s v="Clothing"/>
    <s v="Women"/>
    <s v="Blouses / Woven Tops"/>
    <s v="Shirts"/>
    <x v="13"/>
    <s v="SS"/>
    <s v="black"/>
    <s v="PLC / V neck crinkle / 503 - dark blue"/>
    <n v="27.99"/>
    <n v="1"/>
    <n v="27.99"/>
  </r>
  <r>
    <s v="Even&amp;Odd"/>
    <s v="EV421B0AZ-Q110038000"/>
    <s v="EV421B0AZ-Q11"/>
    <s v="4064464290021"/>
    <s v="38"/>
    <s v="Clothing"/>
    <s v="Women"/>
    <s v="Skirts"/>
    <s v="Mini Skirts"/>
    <x v="46"/>
    <s v="SS"/>
    <s v="black"/>
    <s v="EO-SS22-B017-P // Mini A-line w/ zipper / 802 - black"/>
    <n v="26.99"/>
    <n v="4"/>
    <n v="107.96"/>
  </r>
  <r>
    <s v="Even&amp;Odd Petite"/>
    <s v="EVF21C02U-K11000S000"/>
    <s v="EVF21C02U-K11"/>
    <s v="4064464294265"/>
    <s v="S"/>
    <s v="Clothing"/>
    <s v="Women"/>
    <s v="Dresses"/>
    <s v="Casual"/>
    <x v="15"/>
    <s v="NOS"/>
    <s v="dark blue"/>
    <s v="Mini button up tea dress / 503 - dark blue"/>
    <n v="24.99"/>
    <n v="6"/>
    <n v="149.94"/>
  </r>
  <r>
    <s v="Zign"/>
    <s v="ZI121D02Q-C110XSS000"/>
    <s v="ZI121D02Q-C11"/>
    <s v="4064464301338"/>
    <s v="XS/S"/>
    <s v="Clothing"/>
    <s v="Women"/>
    <s v="Jersey"/>
    <s v="Sleeveless"/>
    <x v="6"/>
    <s v="SS"/>
    <s v="mottled dark grey"/>
    <s v="Seamless Rib Tank Top / ZI-SS21-D-024 / 601 - light green"/>
    <n v="16.989999999999998"/>
    <n v="6"/>
    <n v="101.94"/>
  </r>
  <r>
    <s v="Even&amp;Odd"/>
    <s v="EV421C18R-Q110034000"/>
    <s v="EV421C18R-Q11"/>
    <s v="4064464301710"/>
    <s v="34"/>
    <s v="Clothing"/>
    <s v="Women"/>
    <s v="Dresses"/>
    <s v="Going out"/>
    <x v="18"/>
    <s v="NOS"/>
    <s v="black"/>
    <s v="Off shoulder strappy bodycon mini coktail dress (EO-SS22-C067-SP) / 802 - black"/>
    <n v="32.99"/>
    <n v="4"/>
    <n v="131.96"/>
  </r>
  <r>
    <s v="Even&amp;Odd"/>
    <s v="EV421I0F1-A11000S000"/>
    <s v="EV421I0F1-A11"/>
    <s v="4064464302991"/>
    <s v="S"/>
    <s v="Clothing"/>
    <s v="Women"/>
    <s v="Knitwear"/>
    <s v="V-Neck Jumpers"/>
    <x v="14"/>
    <s v="AW"/>
    <s v="white"/>
    <s v="EO-SS22-I023-FK / Cropped knotted Jumper / 001 - white"/>
    <n v="24.99"/>
    <n v="4"/>
    <n v="99.96"/>
  </r>
  <r>
    <s v="Zign"/>
    <s v="ZI121D039-M1100XL000"/>
    <s v="ZI121D039-M11"/>
    <s v="4064464328434"/>
    <s v="XL"/>
    <s v="Clothing"/>
    <s v="Women"/>
    <s v="Jersey"/>
    <s v="Camis"/>
    <x v="17"/>
    <s v="NOS"/>
    <s v="light green"/>
    <s v="ZI-AW21-D010-SJ // Mercerized Strap Cami / 601 - light green"/>
    <n v="17.989999999999998"/>
    <n v="1"/>
    <n v="17.989999999999998"/>
  </r>
  <r>
    <s v="Anna Field Tall"/>
    <s v="ANH21C00Q-B110036000"/>
    <s v="ANH21C00Q-B11"/>
    <s v="4064464332325"/>
    <s v="36"/>
    <s v="Clothing"/>
    <s v="Women"/>
    <s v="Dresses"/>
    <s v="Casual"/>
    <x v="15"/>
    <s v="NOS"/>
    <s v="beige"/>
    <s v="WOVEN_KD20-2385_midi button through dress / 704 - beige"/>
    <n v="49.99"/>
    <n v="1"/>
    <n v="49.99"/>
  </r>
  <r>
    <s v="Even&amp;Odd"/>
    <s v="EV421I0F9-I11000L000"/>
    <s v="EV421I0F9-I11"/>
    <s v="4064464348630"/>
    <s v="L"/>
    <s v="Clothing"/>
    <s v="Women"/>
    <s v="Knitwear"/>
    <s v="Crew Neck Jumpers"/>
    <x v="27"/>
    <s v="AW"/>
    <s v="lilac"/>
    <s v="EO-SS22-I030-HK / Boatneck Jumper with wide sleeves / 709 - sand"/>
    <n v="29.99"/>
    <n v="4"/>
    <n v="119.96"/>
  </r>
  <r>
    <s v="Zign"/>
    <s v="ZI121C016-O1100XL000"/>
    <s v="ZI121C016-O11"/>
    <s v="4064464361356"/>
    <s v="XL"/>
    <s v="Clothing"/>
    <s v="Women"/>
    <s v="Dresses"/>
    <s v="Casual"/>
    <x v="15"/>
    <s v="NOS"/>
    <s v="brown"/>
    <s v="Basic racer back slit side mini dress (ZI-SS21-C_021) / 802 - black"/>
    <n v="27.99"/>
    <n v="1"/>
    <n v="27.99"/>
  </r>
  <r>
    <s v="Even&amp;Odd Curvy"/>
    <s v="EVB21C037-Q110050000"/>
    <s v="EVB21C037-Q11"/>
    <s v="4064464362834"/>
    <s v="50"/>
    <s v="Clothing"/>
    <s v="Women"/>
    <s v="Dresses"/>
    <s v="Casual"/>
    <x v="15"/>
    <s v="NOS"/>
    <s v="black"/>
    <s v="Short sleeves blazer mini belted slit dress / 802 - black"/>
    <n v="34.99"/>
    <n v="4"/>
    <n v="139.96"/>
  </r>
  <r>
    <s v="Even&amp;Odd Petite"/>
    <s v="EVF21C02L-C1200XS000"/>
    <s v="EVF21C02L-C12"/>
    <s v="4064464367303"/>
    <s v="XS"/>
    <s v="Clothing"/>
    <s v="Women"/>
    <s v="Dresses"/>
    <s v="Casual"/>
    <x v="15"/>
    <s v="NOS"/>
    <s v="grey"/>
    <s v="Polo open v neck bodycon mini dress / 102 - grey"/>
    <n v="25.99"/>
    <n v="6"/>
    <n v="155.94"/>
  </r>
  <r>
    <s v="Zign"/>
    <s v="ZI121C01W-K110040000"/>
    <s v="ZI121C01W-K11"/>
    <s v="4064464371157"/>
    <s v="40"/>
    <s v="Clothing"/>
    <s v="Women"/>
    <s v="Dresses"/>
    <s v="Smart"/>
    <x v="43"/>
    <s v="NOS"/>
    <s v="dark blue"/>
    <s v="ZI-SS22-C007-W / WOVEN_Blouse dress with soft darts / 503 - dark blue"/>
    <n v="34.99"/>
    <n v="6"/>
    <n v="209.94"/>
  </r>
  <r>
    <s v="Zign"/>
    <s v="ZI121I01R-B11000L000"/>
    <s v="ZI121I01R-B11"/>
    <s v="4064464380166"/>
    <s v="L"/>
    <s v="Clothing"/>
    <s v="Women"/>
    <s v="Knitwear"/>
    <s v="V-Neck Jumpers"/>
    <x v="14"/>
    <s v="AW"/>
    <s v="sand"/>
    <s v="ZI-SS22-I009-HK polo mesh jumper / 709 - sand"/>
    <n v="34.99"/>
    <n v="3"/>
    <n v="104.97"/>
  </r>
  <r>
    <s v="Anna Field Tall"/>
    <s v="ANH21A00G-B110036000"/>
    <s v="ANH21A00G-B11"/>
    <s v="4064464391094"/>
    <s v="36"/>
    <s v="Clothing"/>
    <s v="Women"/>
    <s v="Trousers"/>
    <s v="Chinos"/>
    <x v="32"/>
    <s v="NOS"/>
    <s v="taupe"/>
    <s v="Casual Washed Cotton Chino with Belt / 707 - taupe"/>
    <n v="36.99"/>
    <n v="2"/>
    <n v="73.98"/>
  </r>
  <r>
    <s v="Even&amp;Odd Tall"/>
    <s v="EVI21B00C-T1100XL000"/>
    <s v="EVI21B00C-T11"/>
    <s v="4064464396440"/>
    <s v="XL"/>
    <s v="Clothing"/>
    <s v="Women"/>
    <s v="Skirts"/>
    <s v="Midi Skirts"/>
    <x v="46"/>
    <s v="SS"/>
    <s v="multi-coloured"/>
    <s v="Midi Wrap Over Volant skirt / 917 - multi-coloured"/>
    <n v="29.99"/>
    <n v="2"/>
    <n v="59.98"/>
  </r>
  <r>
    <s v="Even&amp;Odd"/>
    <s v="EV421B0AJ-K1100XL000"/>
    <s v="EV421B0AJ-K11"/>
    <s v="4064464404794"/>
    <s v="XL"/>
    <s v="Clothing"/>
    <s v="Women"/>
    <s v="Skirts"/>
    <s v="Mini Skirts"/>
    <x v="36"/>
    <s v="SS"/>
    <s v="blue"/>
    <s v="EO-SS22-B002-SP / Corduroy Bodycon Skirt with Single Slit  / 802 - black"/>
    <n v="24.99"/>
    <n v="2"/>
    <n v="49.98"/>
  </r>
  <r>
    <s v="Even&amp;Odd"/>
    <s v="EV421I0EW-M1100XS000"/>
    <s v="EV421I0EW-M11"/>
    <s v="4064464414267"/>
    <s v="XS"/>
    <s v="Clothing"/>
    <s v="Women"/>
    <s v="Knitwear"/>
    <s v="Cardigans"/>
    <x v="14"/>
    <s v="AW"/>
    <s v="green"/>
    <s v="EO-SS22-I016-FK / Fancy Button Rib Cardigan / 802 - black"/>
    <n v="29.99"/>
    <n v="4"/>
    <n v="119.96"/>
  </r>
  <r>
    <s v="Zign"/>
    <s v="ZI121D04A-Q11000S000"/>
    <s v="ZI121D04A-Q11"/>
    <s v="4064464418050"/>
    <s v="S"/>
    <s v="Clothing"/>
    <s v="Women"/>
    <s v="Jersey"/>
    <s v="Short Sleeves"/>
    <x v="8"/>
    <s v="SS"/>
    <s v="black"/>
    <s v="ZI1_SS22_2-1-D_027 LIZ EquALLity tee / 802 - black"/>
    <n v="17.989999999999998"/>
    <n v="6"/>
    <n v="107.94"/>
  </r>
  <r>
    <s v="Zign"/>
    <s v="ZI121C02C-Q110036000"/>
    <s v="ZI121C02C-Q11"/>
    <s v="4064464422972"/>
    <s v="36"/>
    <s v="Clothing"/>
    <s v="Women"/>
    <s v="Dresses"/>
    <s v="Casual"/>
    <x v="15"/>
    <s v="NOS"/>
    <s v="black"/>
    <s v="ZI-SS22-C019-W WOVEN_REDEZIGN_Oversized sleeveless shirt dress / 606 - khaki"/>
    <n v="39.99"/>
    <n v="6"/>
    <n v="239.94"/>
  </r>
  <r>
    <s v="Even&amp;Odd"/>
    <s v="EV421I0FL-B11000L000"/>
    <s v="EV421I0FL-B11"/>
    <s v="4064464425188"/>
    <s v="L"/>
    <s v="Clothing"/>
    <s v="Women"/>
    <s v="Knitwear"/>
    <s v="Crew Neck Jumpers"/>
    <x v="27"/>
    <s v="AW"/>
    <s v="beige"/>
    <s v="EO-SS22-I034-HK / Oversized jumper / 704 - beige"/>
    <n v="29.99"/>
    <n v="2"/>
    <n v="59.98"/>
  </r>
  <r>
    <s v="Even&amp;Odd"/>
    <s v="EV421D1U6-I1100XS000"/>
    <s v="EV421D1U6-I11"/>
    <s v="4064464429056"/>
    <s v="XS"/>
    <s v="Clothing"/>
    <s v="Women"/>
    <s v="Jersey"/>
    <s v="Long Sleeves"/>
    <x v="1"/>
    <s v="NOS"/>
    <s v="purple"/>
    <s v="EO-SS22-D004-R Cropped scoop neck long sleeve with laceup front / 802 - black"/>
    <n v="17.989999999999998"/>
    <n v="4"/>
    <n v="71.959999999999994"/>
  </r>
  <r>
    <s v="Zign"/>
    <s v="ZI121D03S-C11000M000"/>
    <s v="ZI121D03S-C11"/>
    <s v="4064464438621"/>
    <s v="M"/>
    <s v="Clothing"/>
    <s v="Women"/>
    <s v="Jersey"/>
    <s v="Short Sleeves"/>
    <x v="8"/>
    <s v="SS"/>
    <s v="dark grey"/>
    <s v="ZI-SS22-D008-SP // Drawstring V-Neck Shortsleeve / 103 - dark grey"/>
    <n v="17.989999999999998"/>
    <n v="6"/>
    <n v="107.94"/>
  </r>
  <r>
    <s v="Anna Field Petite"/>
    <s v="ANI21N005-K110032000"/>
    <s v="ANI21N005-K11"/>
    <s v="4064464439314"/>
    <s v="32"/>
    <s v="Clothing"/>
    <s v="Women"/>
    <s v="Jeans"/>
    <s v="Slim Fit"/>
    <x v="28"/>
    <s v="NOS"/>
    <s v="white denim"/>
    <s v="slim fit jeans / 802 - black"/>
    <n v="29.99"/>
    <n v="2"/>
    <n v="59.98"/>
  </r>
  <r>
    <s v="Even&amp;Odd Curvy"/>
    <s v="EVB21C02X-T110048000"/>
    <s v="EVB21C02X-T11"/>
    <s v="4064464443281"/>
    <s v="48"/>
    <s v="Clothing"/>
    <s v="Women"/>
    <s v="Dresses"/>
    <s v="Casual"/>
    <x v="15"/>
    <s v="NOS"/>
    <s v="red"/>
    <s v="Curvy mid lengh dress mini abstract AOP (C-EO-SS22-C003-SJ) / 917 - multi-coloured"/>
    <n v="34.99"/>
    <n v="3"/>
    <n v="104.97"/>
  </r>
  <r>
    <s v="Even&amp;Odd Petite"/>
    <s v="EVF21C02O-T11000S000"/>
    <s v="EVF21C02O-T11"/>
    <s v="4064464445360"/>
    <s v="S"/>
    <s v="Clothing"/>
    <s v="Women"/>
    <s v="Dresses"/>
    <s v="Casual"/>
    <x v="15"/>
    <s v="NOS"/>
    <s v="multi-coloured"/>
    <s v="Quarter sleeves mini bodycon mesh dress v neck / 917 - multi-coloured"/>
    <n v="29.99"/>
    <n v="4"/>
    <n v="119.96"/>
  </r>
  <r>
    <s v="Even&amp;Odd Petite"/>
    <s v="EVF21B00M-K1100XS000"/>
    <s v="EVF21B00M-K11"/>
    <s v="4064464445551"/>
    <s v="XS"/>
    <s v="Clothing"/>
    <s v="Women"/>
    <s v="Skirts"/>
    <s v="Mini Skirts"/>
    <x v="36"/>
    <s v="SS"/>
    <s v="blue"/>
    <s v="EO-SS22-B002-SP / Corduroy Bodycon Skirt with Single Slit  / 502 - blue"/>
    <n v="22.99"/>
    <n v="4"/>
    <n v="91.96"/>
  </r>
  <r>
    <s v="Even&amp;Odd Petite"/>
    <s v="EVF21D047-Q11000L000"/>
    <s v="EVF21D047-Q11"/>
    <s v="4064464446022"/>
    <s v="L"/>
    <s v="Clothing"/>
    <s v="Women"/>
    <s v="Jersey"/>
    <s v="Camis"/>
    <x v="17"/>
    <s v="NOS"/>
    <s v="black"/>
    <s v="Straight neck shiny bralet / 501 - light blue"/>
    <n v="14.99"/>
    <n v="1"/>
    <n v="14.99"/>
  </r>
  <r>
    <s v="Anna Field Petite"/>
    <s v="ANI21D032-Q11000M000"/>
    <s v="ANI21D032-Q11"/>
    <s v="4064464448583"/>
    <s v="M"/>
    <s v="Clothing"/>
    <s v="Women"/>
    <s v="Jersey"/>
    <s v="Sleeveless"/>
    <x v="6"/>
    <s v="SS"/>
    <s v="black"/>
    <s v="Sleeveless top w strap details and square neckline / 802 - black"/>
    <n v="14.99"/>
    <n v="6"/>
    <n v="89.94"/>
  </r>
  <r>
    <s v="Zign"/>
    <s v="ZI121D03S-C11000L000"/>
    <s v="ZI121D03S-C11"/>
    <s v="4064464455116"/>
    <s v="L"/>
    <s v="Clothing"/>
    <s v="Women"/>
    <s v="Jersey"/>
    <s v="Short Sleeves"/>
    <x v="8"/>
    <s v="SS"/>
    <s v="dark grey"/>
    <s v="ZI-SS22-D008-SP // Drawstring V-Neck Shortsleeve / 103 - dark grey"/>
    <n v="17.989999999999998"/>
    <n v="6"/>
    <n v="107.94"/>
  </r>
  <r>
    <s v="Zign"/>
    <s v="ZI121D03M-G11000L000"/>
    <s v="ZI121D03M-G11"/>
    <s v="4064464455185"/>
    <s v="L"/>
    <s v="Clothing"/>
    <s v="Women"/>
    <s v="Jersey"/>
    <s v="Long Sleeves"/>
    <x v="1"/>
    <s v="NOS"/>
    <s v="dark red"/>
    <s v="ZI-SS22-D002-R // REDEZIGN Twist back Longsleeve  / 802 - black"/>
    <n v="19.989999999999998"/>
    <n v="6"/>
    <n v="119.94"/>
  </r>
  <r>
    <s v="Even&amp;Odd"/>
    <s v="EV421C17E-Q11000M000"/>
    <s v="EV421C17E-Q11"/>
    <s v="4064464459602"/>
    <s v="M"/>
    <s v="Clothing"/>
    <s v="Women"/>
    <s v="Dresses"/>
    <s v="Casual"/>
    <x v="15"/>
    <s v="NOS"/>
    <s v="black"/>
    <s v="Sweat crew neck mini tye die dress (EO-SS22-C031-SW) / 802 - black_001 - white"/>
    <n v="29.99"/>
    <n v="4"/>
    <n v="119.96"/>
  </r>
  <r>
    <s v="Even&amp;Odd"/>
    <s v="EV421I0F9-B11000L000"/>
    <s v="EV421I0F9-B11"/>
    <s v="4064464463272"/>
    <s v="L"/>
    <s v="Clothing"/>
    <s v="Women"/>
    <s v="Knitwear"/>
    <s v="Crew Neck Jumpers"/>
    <x v="27"/>
    <s v="AW"/>
    <s v="sand"/>
    <s v="EO-SS22-I030-HK / Boatneck Jumper with wide sleeves / 709 - sand"/>
    <n v="29.99"/>
    <n v="4"/>
    <n v="119.96"/>
  </r>
  <r>
    <s v="Pier One"/>
    <s v="PI922E04D-N1100XS000"/>
    <s v="PI922E04D-N11"/>
    <s v="4064464464613"/>
    <s v="XS"/>
    <s v="Clothing"/>
    <s v="Men"/>
    <s v="Trousers"/>
    <s v="Joggers"/>
    <x v="28"/>
    <s v="NOS"/>
    <s v="olive"/>
    <s v="PM-0122-0502_x0009_PRINTED CARGO JOGGER / 802 - black"/>
    <n v="29.99"/>
    <n v="3"/>
    <n v="89.97"/>
  </r>
  <r>
    <s v="Even&amp;Odd"/>
    <s v="EV421D1UW-O1100XS000"/>
    <s v="EV421D1UW-O11"/>
    <s v="4064464471543"/>
    <s v="XS"/>
    <s v="Clothing"/>
    <s v="Women"/>
    <s v="Jersey"/>
    <s v="Long Sleeves"/>
    <x v="1"/>
    <s v="NOS"/>
    <s v="brown"/>
    <s v="EO-SS22-D015-R Long sleeve top with CF cut-outs and lace up / 802 - black"/>
    <n v="15.99"/>
    <n v="4"/>
    <n v="63.96"/>
  </r>
  <r>
    <s v="Zign"/>
    <s v="ZI121D047-A11000L000"/>
    <s v="ZI121D047-A11"/>
    <s v="4064464474834"/>
    <s v="L"/>
    <s v="Clothing"/>
    <s v="Women"/>
    <s v="Jersey"/>
    <s v="Sleeveless"/>
    <x v="6"/>
    <s v="SS"/>
    <s v="off-white"/>
    <s v="ZI-SS22-D029-FK / Cropped Top with stitch detail / 003 - off-white"/>
    <n v="17.989999999999998"/>
    <n v="6"/>
    <n v="107.94"/>
  </r>
  <r>
    <s v="YOURTURN"/>
    <s v="YO12100KM-Q11000L000"/>
    <s v="YO12100KM-Q11"/>
    <s v="4064464493330"/>
    <s v="L"/>
    <s v="Clothing"/>
    <s v="Unisex"/>
    <s v="Trousers"/>
    <s v="Joggers"/>
    <x v="23"/>
    <s v="NOS"/>
    <s v="black"/>
    <s v="YT-WW-0222-0502 TYE DYE_joggers / 802 - black"/>
    <n v="39.99"/>
    <n v="4"/>
    <n v="159.96"/>
  </r>
  <r>
    <s v="Even&amp;Odd"/>
    <s v="EV421B0AZ-Q110036000"/>
    <s v="EV421B0AZ-Q11"/>
    <s v="4064464498793"/>
    <s v="36"/>
    <s v="Clothing"/>
    <s v="Women"/>
    <s v="Skirts"/>
    <s v="Mini Skirts"/>
    <x v="46"/>
    <s v="SS"/>
    <s v="black"/>
    <s v="EO-SS22-B017-P // Mini A-line w/ zipper / 802 - black"/>
    <n v="26.99"/>
    <n v="4"/>
    <n v="107.96"/>
  </r>
  <r>
    <s v="Even&amp;Odd"/>
    <s v="EV421I0FF-B11000L000"/>
    <s v="EV421I0FF-B11"/>
    <s v="4064464505224"/>
    <s v="L"/>
    <s v="Clothing"/>
    <s v="Women"/>
    <s v="Knitwear"/>
    <s v="V-Neck Jumpers"/>
    <x v="14"/>
    <s v="AW"/>
    <s v="beige"/>
    <s v="EO-SS22-I040-FK / High cropped V-neck Jumper / 704 - beige"/>
    <n v="19.989999999999998"/>
    <n v="4"/>
    <n v="79.959999999999994"/>
  </r>
  <r>
    <s v="Anna Field"/>
    <s v="AN621D13A-Q11000S000"/>
    <s v="AN621D13A-Q11"/>
    <s v="4064464506900"/>
    <s v="S"/>
    <s v="Clothing"/>
    <s v="Women"/>
    <s v="Jersey"/>
    <s v="Short Sleeves"/>
    <x v="8"/>
    <s v="SS"/>
    <s v="black"/>
    <s v="AF-SS22-D035-SJ // Drop shoulder t-shirt with waistline smocking / 802 - black"/>
    <n v="17.989999999999998"/>
    <n v="1"/>
    <n v="17.989999999999998"/>
  </r>
  <r>
    <s v="Even&amp;Odd"/>
    <s v="EV421I0FS-B11000L000"/>
    <s v="EV421I0FS-B11"/>
    <s v="4064464515681"/>
    <s v="L"/>
    <s v="Clothing"/>
    <s v="Women"/>
    <s v="Knitwear"/>
    <s v="Cardigans"/>
    <x v="27"/>
    <s v="AW"/>
    <s v="camel"/>
    <s v="EO-SS22-I035-FK Zebra Jacquard Cardigan / 710 - camel_003 - off-white"/>
    <n v="34.99"/>
    <n v="2"/>
    <n v="69.98"/>
  </r>
  <r>
    <s v="Even&amp;Odd Petite"/>
    <s v="EVF21C02U-K1100XS000"/>
    <s v="EVF21C02U-K11"/>
    <s v="4064464517555"/>
    <s v="XS"/>
    <s v="Clothing"/>
    <s v="Women"/>
    <s v="Dresses"/>
    <s v="Casual"/>
    <x v="15"/>
    <s v="NOS"/>
    <s v="dark blue"/>
    <s v="Mini button up tea dress / 503 - dark blue"/>
    <n v="24.99"/>
    <n v="6"/>
    <n v="149.94"/>
  </r>
  <r>
    <s v="Even&amp;Odd"/>
    <s v="EV421D1R0-G1100XL000"/>
    <s v="EV421D1R0-G11"/>
    <s v="4064464518095"/>
    <s v="XL"/>
    <s v="Clothing"/>
    <s v="Women"/>
    <s v="Jersey"/>
    <s v="Camis"/>
    <x v="17"/>
    <s v="NOS"/>
    <s v="red"/>
    <s v="Cami with tie strap detail / 402 - pink"/>
    <n v="14.99"/>
    <n v="4"/>
    <n v="59.96"/>
  </r>
  <r>
    <s v="Anna Field"/>
    <s v="AN621D12V-K11000S000"/>
    <s v="AN621D12V-K11"/>
    <s v="4064464518729"/>
    <s v="S"/>
    <s v="Clothing"/>
    <s v="Women"/>
    <s v="Jersey"/>
    <s v="Camis"/>
    <x v="17"/>
    <s v="NOS"/>
    <s v="blue"/>
    <s v="AF-SS22-D054-SJ // Cami w tied front and key hole  / 203 - dark yellow"/>
    <n v="12.99"/>
    <n v="1"/>
    <n v="12.99"/>
  </r>
  <r>
    <s v="Even&amp;Odd"/>
    <s v="EV421C183-C1100XL000"/>
    <s v="EV421C183-C11"/>
    <s v="4064464525666"/>
    <s v="XL"/>
    <s v="Clothing"/>
    <s v="Women"/>
    <s v="Dresses"/>
    <s v="Casual"/>
    <x v="15"/>
    <s v="NOS"/>
    <s v="mottled grey"/>
    <s v="Sleeveless straight mini bodycon dress (EO-SS22-C016-R) / 602 - green"/>
    <n v="24.99"/>
    <n v="2"/>
    <n v="49.98"/>
  </r>
  <r>
    <s v="Even&amp;Odd"/>
    <s v="EV421C187-O11000M000"/>
    <s v="EV421C187-O11"/>
    <s v="4064464535566"/>
    <s v="M"/>
    <s v="Clothing"/>
    <s v="Women"/>
    <s v="Dresses"/>
    <s v="Casual"/>
    <x v="15"/>
    <s v="NOS"/>
    <s v="brown"/>
    <s v="Short sleeves off shoulder bodycon mini dress (EO-SS22-C053-SJ) / 702 - brown"/>
    <n v="22.99"/>
    <n v="4"/>
    <n v="91.96"/>
  </r>
  <r>
    <s v="Even&amp;Odd"/>
    <s v="EV421D1W8-H11000S000"/>
    <s v="EV421D1W8-H11"/>
    <s v="4064464542458"/>
    <s v="S"/>
    <s v="Clothing"/>
    <s v="Women"/>
    <s v="Jersey"/>
    <s v="Camis"/>
    <x v="17"/>
    <s v="NOS"/>
    <s v="orange"/>
    <s v="Straight neck jacquard cropped cami / 205 - orange_202 - yellow"/>
    <n v="16.989999999999998"/>
    <n v="4"/>
    <n v="67.959999999999994"/>
  </r>
  <r>
    <s v="Zign"/>
    <s v="ZI121C02B-O1100XL000"/>
    <s v="ZI121C02B-O11"/>
    <s v="4064464548252"/>
    <s v="XL"/>
    <s v="Clothing"/>
    <s v="Women"/>
    <s v="Dresses"/>
    <s v="Casual"/>
    <x v="15"/>
    <s v="NOS"/>
    <s v="brown"/>
    <s v="ZI-SS22-C031-SJ / halter detailed neck midi dress / 702 - brown"/>
    <n v="37.99"/>
    <n v="6"/>
    <n v="227.94"/>
  </r>
  <r>
    <s v="Zign"/>
    <s v="ZI121D04D-A1100XL000"/>
    <s v="ZI121D04D-A11"/>
    <s v="4064464551320"/>
    <s v="XL"/>
    <s v="Clothing"/>
    <s v="Women"/>
    <s v="Jersey"/>
    <s v="Short Sleeves"/>
    <x v="8"/>
    <s v="SS"/>
    <s v="white"/>
    <s v="ZI1_SS22_2-1-D_029 LIZ Papercut girl with earrings tee / 001 - white"/>
    <n v="17.989999999999998"/>
    <n v="1"/>
    <n v="17.989999999999998"/>
  </r>
  <r>
    <s v="Even&amp;Odd"/>
    <s v="EV421C18G-K11000M000"/>
    <s v="EV421C18G-K11"/>
    <s v="4064464557216"/>
    <s v="M"/>
    <s v="Clothing"/>
    <s v="Women"/>
    <s v="Dresses"/>
    <s v="Casual"/>
    <x v="15"/>
    <s v="NOS"/>
    <s v="light blue"/>
    <s v="3/4  sleeves volant mini dress (EO-SS22-C071-SJ) / 501 - light blue_917 - multi-coloured"/>
    <n v="29.99"/>
    <n v="4"/>
    <n v="119.96"/>
  </r>
  <r>
    <s v="Even&amp;Odd"/>
    <s v="EV421C18J-H1100XL000"/>
    <s v="EV421C18J-H11"/>
    <s v="4064464567482"/>
    <s v="XL"/>
    <s v="Clothing"/>
    <s v="Women"/>
    <s v="Dresses"/>
    <s v="Casual"/>
    <x v="15"/>
    <s v="NOS"/>
    <s v="orange"/>
    <s v="Strappy low V neckline bodycon princess seams slits mini dress (EO-SS22-C074-SJ) / 602 - green"/>
    <n v="19.989999999999998"/>
    <n v="2"/>
    <n v="39.979999999999997"/>
  </r>
  <r>
    <s v="Even&amp;Odd Petite"/>
    <s v="EVF21C032-M11000M000"/>
    <s v="EVF21C032-M11"/>
    <s v="4064464571694"/>
    <s v="M"/>
    <s v="Clothing"/>
    <s v="Women"/>
    <s v="Dresses"/>
    <s v="Casual"/>
    <x v="15"/>
    <s v="NOS"/>
    <s v="green"/>
    <s v="Halter basic midi dress / 602 - green"/>
    <n v="19.989999999999998"/>
    <n v="6"/>
    <n v="119.94"/>
  </r>
  <r>
    <s v="Zign"/>
    <s v="ZI121C02M-Q11000M000"/>
    <s v="ZI121C02M-Q11"/>
    <s v="4064464577719"/>
    <s v="M"/>
    <s v="Clothing"/>
    <s v="Women"/>
    <s v="Dresses"/>
    <s v="Casual"/>
    <x v="52"/>
    <s v="NOS"/>
    <s v="black"/>
    <s v="ZI-AW22-C001-FK / KNIT - Racer midi summer dress / 802 - black"/>
    <n v="39.99"/>
    <n v="4"/>
    <n v="159.96"/>
  </r>
  <r>
    <s v="Zign"/>
    <s v="ZI121C02K-K11000M000"/>
    <s v="ZI121C02K-K11"/>
    <s v="4064464604460"/>
    <s v="M"/>
    <s v="Clothing"/>
    <s v="Women"/>
    <s v="Dresses"/>
    <s v="Casual"/>
    <x v="15"/>
    <s v="NOS"/>
    <s v="blue"/>
    <s v="ZI-SS22-C033-SJ / Strappy sraight empire neckline bodycon slight flared hem skirt midi dress / 502 - blue"/>
    <n v="39.99"/>
    <n v="6"/>
    <n v="239.94"/>
  </r>
  <r>
    <s v="Zign"/>
    <s v="ZI121N001-K120032000"/>
    <s v="ZI121N001-K12"/>
    <s v="4064465020863"/>
    <s v="32"/>
    <s v="Clothing"/>
    <s v="Women"/>
    <s v="Jeans"/>
    <s v="Skinny"/>
    <x v="25"/>
    <s v="NOS"/>
    <s v="dark-blue denim"/>
    <s v="Mom Fit / 956 - grey denim"/>
    <n v="34.99"/>
    <n v="3"/>
    <n v="104.97"/>
  </r>
  <r>
    <s v="Even&amp;Odd"/>
    <s v="EV421D1HF-Q1100XS000"/>
    <s v="EV421D1HF-Q11"/>
    <s v="4064465084582"/>
    <s v="XS"/>
    <s v="Clothing"/>
    <s v="Women"/>
    <s v="Jersey"/>
    <s v="Camis"/>
    <x v="17"/>
    <s v="NOS"/>
    <s v="black"/>
    <s v="Double strap cami top / 702 - brown"/>
    <n v="12.99"/>
    <n v="3"/>
    <n v="38.97"/>
  </r>
  <r>
    <s v="Anna Field"/>
    <s v="AN621N010-Q120024028"/>
    <s v="AN621N010-Q12"/>
    <s v="4064465100206"/>
    <s v="W24xL28"/>
    <s v="Clothing"/>
    <s v="Women"/>
    <s v="Jeans"/>
    <s v="Slim Fit"/>
    <x v="28"/>
    <s v="NOS"/>
    <s v="black denim"/>
    <s v="SLIM FIT / 802 - black"/>
    <n v="29.99"/>
    <n v="3"/>
    <n v="89.97"/>
  </r>
  <r>
    <s v="Even&amp;Odd"/>
    <s v="EV421D1NA-C11000L000"/>
    <s v="EV421D1NA-C11"/>
    <s v="4064465119383"/>
    <s v="L"/>
    <s v="Clothing"/>
    <s v="Women"/>
    <s v="Jersey"/>
    <s v="Camis"/>
    <x v="17"/>
    <s v="NOS"/>
    <s v="light grey"/>
    <s v="PLC ZA082K20WZ42 V-neck basic cropped cami / 802 - black"/>
    <n v="9.99"/>
    <n v="4"/>
    <n v="39.96"/>
  </r>
  <r>
    <s v="Zign"/>
    <s v="ZI121D013-N11000S000"/>
    <s v="ZI121D013-N11"/>
    <s v="4064465127371"/>
    <s v="S"/>
    <s v="Clothing"/>
    <s v="Women"/>
    <s v="Jersey"/>
    <s v="Long Sleeves"/>
    <x v="1"/>
    <s v="NOS"/>
    <s v="olive"/>
    <s v="Natural Dye Longsleeve / 604 - olive"/>
    <n v="19.989999999999998"/>
    <n v="1"/>
    <n v="19.989999999999998"/>
  </r>
  <r>
    <s v="Even&amp;Odd"/>
    <s v="EV421I0EZ-B1100XS000"/>
    <s v="EV421I0EZ-B11"/>
    <s v="4064465131507"/>
    <s v="XS"/>
    <s v="Clothing"/>
    <s v="Women"/>
    <s v="Knitwear"/>
    <s v="Crew Neck Jumpers"/>
    <x v="27"/>
    <s v="AW"/>
    <s v="mottled beige"/>
    <s v="EO-SS22-I022-HK / Off shoulder Jumper / 714 - mottled beige"/>
    <n v="34.99"/>
    <n v="2"/>
    <n v="69.98"/>
  </r>
  <r>
    <s v="Zign"/>
    <s v="ZI121D00R-A1100XS000"/>
    <s v="ZI121D00R-A11"/>
    <s v="4064465153011"/>
    <s v="XS"/>
    <s v="Clothing"/>
    <s v="Women"/>
    <s v="Jersey"/>
    <s v="Camis"/>
    <x v="17"/>
    <s v="NOS"/>
    <s v="off-white"/>
    <s v="Rouleau strap cami top / Whitecap Grey"/>
    <n v="14.99"/>
    <n v="6"/>
    <n v="89.94"/>
  </r>
  <r>
    <s v="Zign"/>
    <s v="ZI121D03Z-B1100XS000"/>
    <s v="ZI121D03Z-B11"/>
    <s v="4064465159228"/>
    <s v="XS"/>
    <s v="Clothing"/>
    <s v="Women"/>
    <s v="Jersey"/>
    <s v="Sleeveless"/>
    <x v="6"/>
    <s v="SS"/>
    <s v="sand"/>
    <s v="ZI-SS22-D032-SJ // T-shirt styles with side tie / 302 - red"/>
    <n v="22.99"/>
    <n v="4"/>
    <n v="91.96"/>
  </r>
  <r>
    <s v="Zign"/>
    <s v="ZI122S00Z-Q1100XL000"/>
    <s v="ZI122S00Z-Q11"/>
    <s v="4064465171152"/>
    <s v="XL"/>
    <s v="Clothing"/>
    <s v="Men"/>
    <s v="Sweat"/>
    <s v="Hoodies"/>
    <x v="11"/>
    <s v="NOS"/>
    <s v="black"/>
    <s v="ZI-1121-0401_x0009_PLACKET HOODIE / 802 - black"/>
    <n v="34.99"/>
    <n v="1"/>
    <n v="34.99"/>
  </r>
  <r>
    <s v="YOURTURN"/>
    <s v="YO121002C-I11000S000"/>
    <s v="YO121002C-I11"/>
    <s v="4064465174047"/>
    <s v="S"/>
    <s v="Clothing"/>
    <s v="Unisex"/>
    <s v="T-Shirts"/>
    <s v="T-Shirts"/>
    <x v="50"/>
    <s v="SS"/>
    <s v="lilac"/>
    <s v="YT-FTU-0320-01056 Unisex Tie Dye Solid Tee / 403 - lilac"/>
    <n v="17.989999999999998"/>
    <n v="6"/>
    <n v="107.94"/>
  </r>
  <r>
    <s v="Zign"/>
    <s v="ZI121D013-N11000M000"/>
    <s v="ZI121D013-N11"/>
    <s v="4064465205871"/>
    <s v="M"/>
    <s v="Clothing"/>
    <s v="Women"/>
    <s v="Jersey"/>
    <s v="Long Sleeves"/>
    <x v="1"/>
    <s v="NOS"/>
    <s v="olive"/>
    <s v="Natural Dye Longsleeve / 604 - olive"/>
    <n v="19.989999999999998"/>
    <n v="1"/>
    <n v="19.989999999999998"/>
  </r>
  <r>
    <s v="Zign"/>
    <s v="ZI121D013-K11000M000"/>
    <s v="ZI121D013-K11"/>
    <s v="4064465225718"/>
    <s v="M"/>
    <s v="Clothing"/>
    <s v="Women"/>
    <s v="Jersey"/>
    <s v="Long Sleeves"/>
    <x v="1"/>
    <s v="NOS"/>
    <s v="light blue"/>
    <s v="Natural Dye Longsleeve / 604 - olive"/>
    <n v="19.989999999999998"/>
    <n v="2"/>
    <n v="39.979999999999997"/>
  </r>
  <r>
    <s v="Zign"/>
    <s v="ZI121A005-Q110042000"/>
    <s v="ZI121A005-Q11"/>
    <s v="4064465243361"/>
    <s v="42"/>
    <s v="Clothing"/>
    <s v="Women"/>
    <s v="Trousers"/>
    <s v="Wide legged Trousers"/>
    <x v="34"/>
    <s v="NOS"/>
    <s v="black"/>
    <s v="ZI-SS22-A002-W - Fluid Palazzo Trousers / 802 - black"/>
    <n v="36.99"/>
    <n v="2"/>
    <n v="73.98"/>
  </r>
  <r>
    <s v="YOURTURN"/>
    <s v="YO121003K-Q1100XS000"/>
    <s v="YO121003K-Q11"/>
    <s v="4064465245204"/>
    <s v="XS"/>
    <s v="Clothing"/>
    <s v="Unisex"/>
    <s v="T-Shirts"/>
    <s v="T-Shirts"/>
    <x v="16"/>
    <s v="SS"/>
    <s v="black"/>
    <s v="YT-FTU-0420-01099 Unisex Sculpture Face Tee / 802 - black"/>
    <n v="17.989999999999998"/>
    <n v="6"/>
    <n v="107.94"/>
  </r>
  <r>
    <s v="Zign"/>
    <s v="ZI121D013-N1100XL000"/>
    <s v="ZI121D013-N11"/>
    <s v="4064465245594"/>
    <s v="XL"/>
    <s v="Clothing"/>
    <s v="Women"/>
    <s v="Jersey"/>
    <s v="Long Sleeves"/>
    <x v="1"/>
    <s v="NOS"/>
    <s v="olive"/>
    <s v="Natural Dye Longsleeve / 604 - olive"/>
    <n v="19.989999999999998"/>
    <n v="1"/>
    <n v="19.989999999999998"/>
  </r>
  <r>
    <s v="Zign"/>
    <s v="ZI121C010-K1100XS000"/>
    <s v="ZI121C010-K11"/>
    <s v="4064465255142"/>
    <s v="XS"/>
    <s v="Clothing"/>
    <s v="Women"/>
    <s v="Dresses"/>
    <s v="Casual"/>
    <x v="15"/>
    <s v="NOS"/>
    <s v="dark blue"/>
    <s v="Quarter sleeves midi high neck dress (ZI-SS21-C_011) / 503 - dark blue"/>
    <n v="35.99"/>
    <n v="1"/>
    <n v="35.99"/>
  </r>
  <r>
    <s v="Even&amp;Odd"/>
    <s v="EV421C17E-Q11000S000"/>
    <s v="EV421C17E-Q11"/>
    <s v="4064465255197"/>
    <s v="S"/>
    <s v="Clothing"/>
    <s v="Women"/>
    <s v="Dresses"/>
    <s v="Casual"/>
    <x v="15"/>
    <s v="NOS"/>
    <s v="black"/>
    <s v="Sweat crew neck mini tye die dress (EO-SS22-C031-SW) / 802 - black_001 - white"/>
    <n v="29.99"/>
    <n v="3"/>
    <n v="89.97"/>
  </r>
  <r>
    <s v="Even&amp;Odd Petite"/>
    <s v="EVF21A011-N110038000"/>
    <s v="EVF21A011-N11"/>
    <s v="4064465264199"/>
    <s v="38"/>
    <s v="Clothing"/>
    <s v="Women"/>
    <s v="Trousers"/>
    <s v="Chinos"/>
    <x v="32"/>
    <s v="NOS"/>
    <s v="khaki"/>
    <s v="Cargo Chino pant / 606 - khaki"/>
    <n v="34.99"/>
    <n v="2"/>
    <n v="69.98"/>
  </r>
  <r>
    <s v="Even&amp;Odd Curvy"/>
    <s v="EVB21C030-M110052000"/>
    <s v="EVB21C030-M11"/>
    <s v="4064465267220"/>
    <s v="52"/>
    <s v="Clothing"/>
    <s v="Women"/>
    <s v="Dresses"/>
    <s v="Casual"/>
    <x v="15"/>
    <s v="NOS"/>
    <s v="green"/>
    <s v="Sweatheart neckline cuffed long sleeves flared mini dress / 602 - green_802 - black"/>
    <n v="34.99"/>
    <n v="4"/>
    <n v="139.96"/>
  </r>
  <r>
    <s v="Zign"/>
    <s v="ZI121D044-J1100XL000"/>
    <s v="ZI121D044-J11"/>
    <s v="4064465290242"/>
    <s v="XL"/>
    <s v="Clothing"/>
    <s v="Women"/>
    <s v="Jersey"/>
    <s v="Short Sleeves"/>
    <x v="8"/>
    <s v="SS"/>
    <s v="light pink"/>
    <s v="ZI-SS22-D011-SJ / REDEZIGN_Striped Classic T-shirt / 401 - light pink_702 - brown"/>
    <n v="17.989999999999998"/>
    <n v="6"/>
    <n v="107.94"/>
  </r>
  <r>
    <s v="Even&amp;Odd Tall"/>
    <s v="EVI21C00X-M1100XL000"/>
    <s v="EVI21C00X-M11"/>
    <s v="4064465295179"/>
    <s v="XL"/>
    <s v="Clothing"/>
    <s v="Women"/>
    <s v="Dresses"/>
    <s v="Casual"/>
    <x v="15"/>
    <s v="NOS"/>
    <s v="green"/>
    <s v="Halter basic midi dress / 602 - green"/>
    <n v="19.989999999999998"/>
    <n v="6"/>
    <n v="119.94"/>
  </r>
  <r>
    <s v="Even&amp;Odd"/>
    <s v="EV421I0DW-I11000M000"/>
    <s v="EV421I0DW-I11"/>
    <s v="4064465297081"/>
    <s v="M"/>
    <s v="Clothing"/>
    <s v="Women"/>
    <s v="Knitwear"/>
    <s v="Crew Neck Jumpers"/>
    <x v="27"/>
    <s v="AW"/>
    <s v="lilac"/>
    <s v="high cropped-UPDATED-1 w side slit / EO-AW21-I009-HK / 302 - red"/>
    <n v="22.99"/>
    <n v="4"/>
    <n v="91.96"/>
  </r>
  <r>
    <s v="Zign"/>
    <s v="ZI121D03Q-J1100XL000"/>
    <s v="ZI121D03Q-J11"/>
    <s v="4064465304598"/>
    <s v="XL"/>
    <s v="Clothing"/>
    <s v="Women"/>
    <s v="Jersey"/>
    <s v="Short Sleeves"/>
    <x v="8"/>
    <s v="SS"/>
    <s v="light pink"/>
    <s v="ZI-SS22-D008-SP // Drawstring V-Neck Shortsleeve / 401 - light pink"/>
    <n v="17.989999999999998"/>
    <n v="4"/>
    <n v="71.959999999999994"/>
  </r>
  <r>
    <s v="Even&amp;Odd"/>
    <s v="EV421D1PF-A11000M000"/>
    <s v="EV421D1PF-A11"/>
    <s v="4064465312272"/>
    <s v="M"/>
    <s v="Clothing"/>
    <s v="Women"/>
    <s v="Jersey"/>
    <s v="Short Sleeves"/>
    <x v="8"/>
    <s v="SS"/>
    <s v="white"/>
    <s v="EO-AW21-D001-LA Cropped allover lace short sleeve top / 001 - white"/>
    <n v="17.989999999999998"/>
    <n v="4"/>
    <n v="71.959999999999994"/>
  </r>
  <r>
    <s v="Zign"/>
    <s v="ZI121D03S-C1100XS000"/>
    <s v="ZI121D03S-C11"/>
    <s v="4064465314429"/>
    <s v="XS"/>
    <s v="Clothing"/>
    <s v="Women"/>
    <s v="Jersey"/>
    <s v="Short Sleeves"/>
    <x v="8"/>
    <s v="SS"/>
    <s v="dark grey"/>
    <s v="ZI-SS22-D008-SP // Drawstring V-Neck Shortsleeve / 103 - dark grey"/>
    <n v="17.989999999999998"/>
    <n v="2"/>
    <n v="35.979999999999997"/>
  </r>
  <r>
    <s v="Even&amp;Odd"/>
    <s v="EV421D1X8-K11000M000"/>
    <s v="EV421D1X8-K11"/>
    <s v="4064465320185"/>
    <s v="M"/>
    <s v="Clothing"/>
    <s v="Women"/>
    <s v="Jersey"/>
    <s v="Long Sleeves"/>
    <x v="1"/>
    <s v="NOS"/>
    <s v="blue"/>
    <s v="EO-SS22-D056-SJ / Cropped longsleeve top with v-neck twist and strap detail / 502 - blue"/>
    <n v="17.989999999999998"/>
    <n v="4"/>
    <n v="71.959999999999994"/>
  </r>
  <r>
    <s v="Even&amp;Odd"/>
    <s v="EV421C17J-K11000S000"/>
    <s v="EV421C17J-K11"/>
    <s v="4064465323476"/>
    <s v="S"/>
    <s v="Clothing"/>
    <s v="Women"/>
    <s v="Dresses"/>
    <s v="Casual"/>
    <x v="48"/>
    <s v="NOS"/>
    <s v="light blue"/>
    <s v="Oversized dropped shoulder short sleeves mini dress (EO-SS22-C035-SJ) / 103 - dark grey"/>
    <n v="29.99"/>
    <n v="4"/>
    <n v="119.96"/>
  </r>
  <r>
    <s v="Anna Field Tall"/>
    <s v="ANH21D016-K11000S000"/>
    <s v="ANH21D016-K11"/>
    <s v="4064465338791"/>
    <s v="S"/>
    <s v="Clothing"/>
    <s v="Women"/>
    <s v="Jersey"/>
    <s v="Long Sleeves"/>
    <x v="1"/>
    <s v="NOS"/>
    <s v="dark blue"/>
    <s v="Long sleeve ¾ sleeve with turn up / 303 - dark red_001 - white"/>
    <n v="17.989999999999998"/>
    <n v="4"/>
    <n v="71.959999999999994"/>
  </r>
  <r>
    <s v="Even&amp;Odd Petite"/>
    <s v="EVF21D03C-A11000M000"/>
    <s v="EVF21D03C-A11"/>
    <s v="4064465343870"/>
    <s v="M"/>
    <s v="Clothing"/>
    <s v="Women"/>
    <s v="Jersey"/>
    <s v="Long Sleeves"/>
    <x v="1"/>
    <s v="NOS"/>
    <s v="white"/>
    <s v="P-EO-AW21-D003-SJ asymmetric cropped top with front knot / 001 - white"/>
    <n v="17.989999999999998"/>
    <n v="1"/>
    <n v="17.989999999999998"/>
  </r>
  <r>
    <s v="Zign"/>
    <s v="ZI121A005-Q110038000"/>
    <s v="ZI121A005-Q11"/>
    <s v="4064465345089"/>
    <s v="38"/>
    <s v="Clothing"/>
    <s v="Women"/>
    <s v="Trousers"/>
    <s v="Wide legged Trousers"/>
    <x v="34"/>
    <s v="NOS"/>
    <s v="black"/>
    <s v="ZI-SS22-A002-W - Fluid Palazzo Trousers / 802 - black"/>
    <n v="36.99"/>
    <n v="3"/>
    <n v="110.97"/>
  </r>
  <r>
    <s v="Even&amp;Odd"/>
    <s v="EV421D1U6-Q11000M000"/>
    <s v="EV421D1U6-Q11"/>
    <s v="4064465345317"/>
    <s v="M"/>
    <s v="Clothing"/>
    <s v="Women"/>
    <s v="Jersey"/>
    <s v="Long Sleeves"/>
    <x v="1"/>
    <s v="NOS"/>
    <s v="black"/>
    <s v="EO-SS22-D004-R Cropped scoop neck long sleeve with laceup front / 802 - black"/>
    <n v="17.989999999999998"/>
    <n v="4"/>
    <n v="71.959999999999994"/>
  </r>
  <r>
    <s v="Even&amp;Odd"/>
    <s v="EV421D1V6-K1100XS000"/>
    <s v="EV421D1V6-K11"/>
    <s v="4064465346376"/>
    <s v="XS"/>
    <s v="Clothing"/>
    <s v="Women"/>
    <s v="Jersey"/>
    <s v="Long Sleeves"/>
    <x v="1"/>
    <s v="NOS"/>
    <s v="blue"/>
    <s v="EO-SS22-D026-R Off shoulder long sleeve top with front gathering / 802 - black"/>
    <n v="15.99"/>
    <n v="4"/>
    <n v="63.96"/>
  </r>
  <r>
    <s v="Even&amp;Odd"/>
    <s v="EV421I0EV-M11000M000"/>
    <s v="EV421I0EV-M11"/>
    <s v="4064465353091"/>
    <s v="M"/>
    <s v="Clothing"/>
    <s v="Women"/>
    <s v="Knitwear"/>
    <s v="Crew Neck Jumpers"/>
    <x v="27"/>
    <s v="AW"/>
    <s v="green"/>
    <s v="EO-SS22-I024-HK / Jumper with wrapped back detail / 003 - off-white"/>
    <n v="34.99"/>
    <n v="4"/>
    <n v="139.96"/>
  </r>
  <r>
    <s v="Even&amp;Odd"/>
    <s v="EV421D1UW-O11000M000"/>
    <s v="EV421D1UW-O11"/>
    <s v="4064465356221"/>
    <s v="M"/>
    <s v="Clothing"/>
    <s v="Women"/>
    <s v="Jersey"/>
    <s v="Long Sleeves"/>
    <x v="1"/>
    <s v="NOS"/>
    <s v="brown"/>
    <s v="EO-SS22-D015-R Long sleeve top with CF cut-outs and lace up / 802 - black"/>
    <n v="15.99"/>
    <n v="4"/>
    <n v="63.96"/>
  </r>
  <r>
    <s v="Even&amp;Odd"/>
    <s v="EV421D1WU-Q11000S000"/>
    <s v="EV421D1WU-Q11"/>
    <s v="4064465359932"/>
    <s v="S"/>
    <s v="Clothing"/>
    <s v="Women"/>
    <s v="Jersey"/>
    <s v="Sleeveless"/>
    <x v="6"/>
    <s v="SS"/>
    <s v="black"/>
    <s v="EO-SS22-D067-SJ / Halter crop top with gathering detail / 001 - white"/>
    <n v="14.99"/>
    <n v="4"/>
    <n v="59.96"/>
  </r>
  <r>
    <s v="Even&amp;Odd Tall"/>
    <s v="EVI21D01D-K1100XL000"/>
    <s v="EVI21D01D-K11"/>
    <s v="4064465363717"/>
    <s v="XL"/>
    <s v="Clothing"/>
    <s v="Women"/>
    <s v="Knitwear"/>
    <s v="Crew Neck Jumpers"/>
    <x v="14"/>
    <s v="AW"/>
    <s v="blue"/>
    <s v="EO-SS22-D007-SJ / Long sleeve fitted top with lace perkin neck / 802 - black"/>
    <n v="19.989999999999998"/>
    <n v="6"/>
    <n v="119.94"/>
  </r>
  <r>
    <s v="Zign"/>
    <s v="ZI121C028-K11000M000"/>
    <s v="ZI121C028-K11"/>
    <s v="4064465365308"/>
    <s v="M"/>
    <s v="Clothing"/>
    <s v="Women"/>
    <s v="Dresses"/>
    <s v="Casual"/>
    <x v="41"/>
    <s v="NOS"/>
    <s v="dark blue"/>
    <s v="redeZign - Halter thin strap cintered high slit maxi  dress / 503 - dark blue"/>
    <n v="35.99"/>
    <n v="1"/>
    <n v="35.99"/>
  </r>
  <r>
    <s v="Zign"/>
    <s v="ZI121D03L-I11000L000"/>
    <s v="ZI121D03L-I11"/>
    <s v="4064465368491"/>
    <s v="L"/>
    <s v="Clothing"/>
    <s v="Women"/>
    <s v="Jersey"/>
    <s v="Long Sleeves"/>
    <x v="1"/>
    <s v="NOS"/>
    <s v="purple"/>
    <s v="ZI-SS22-D006-R // REDEZIGN Perkin Neck rib Longsleeve / 802 - black"/>
    <n v="19.989999999999998"/>
    <n v="1"/>
    <n v="19.989999999999998"/>
  </r>
  <r>
    <s v="Anna Field Petite"/>
    <s v="ANI21N006-Q110034000"/>
    <s v="ANI21N006-Q11"/>
    <s v="4064465377073"/>
    <s v="34"/>
    <s v="Clothing"/>
    <s v="Women"/>
    <s v="Jeans"/>
    <s v="Straight Leg"/>
    <x v="0"/>
    <s v="NOS"/>
    <s v="black"/>
    <s v="STRAIGHT LEG / 802 - black"/>
    <n v="34.99"/>
    <n v="3"/>
    <n v="104.97"/>
  </r>
  <r>
    <s v="Even&amp;Odd Petite"/>
    <s v="EVF21B00N-Q110044000"/>
    <s v="EVF21B00N-Q11"/>
    <s v="4064465380615"/>
    <s v="44"/>
    <s v="Clothing"/>
    <s v="Women"/>
    <s v="Skirts"/>
    <s v="Mini Skirts"/>
    <x v="36"/>
    <s v="SS"/>
    <s v="black"/>
    <s v="EO-SS22-B004-SJ / Punto Bodycon Mini Skirt with Double Slits / 802 - black_001 - white"/>
    <n v="19.989999999999998"/>
    <n v="4"/>
    <n v="79.959999999999994"/>
  </r>
  <r>
    <s v="Even&amp;Odd"/>
    <s v="EV421D1UQ-M11000S000"/>
    <s v="EV421D1UQ-M11"/>
    <s v="4064465385085"/>
    <s v="S"/>
    <s v="Clothing"/>
    <s v="Women"/>
    <s v="Jersey"/>
    <s v="Long Sleeves"/>
    <x v="1"/>
    <s v="NOS"/>
    <s v="light green"/>
    <s v="EO-SS22-D020-R Cropped long sleeve with neckline strap detail and buttons / 601 - light green"/>
    <n v="16.989999999999998"/>
    <n v="4"/>
    <n v="67.959999999999994"/>
  </r>
  <r>
    <s v="Even&amp;Odd"/>
    <s v="EV421I0EV-M1100XS000"/>
    <s v="EV421I0EV-M11"/>
    <s v="4064465389281"/>
    <s v="XS"/>
    <s v="Clothing"/>
    <s v="Women"/>
    <s v="Knitwear"/>
    <s v="Crew Neck Jumpers"/>
    <x v="27"/>
    <s v="AW"/>
    <s v="green"/>
    <s v="EO-SS22-I024-HK / Jumper with wrapped back detail / 003 - off-white"/>
    <n v="34.99"/>
    <n v="4"/>
    <n v="139.96"/>
  </r>
  <r>
    <s v="Anna Field Petite"/>
    <s v="ANI21N004-K110038000"/>
    <s v="ANI21N004-K11"/>
    <s v="4064465390317"/>
    <s v="38"/>
    <s v="Clothing"/>
    <s v="Women"/>
    <s v="Jeans"/>
    <s v="Skinny"/>
    <x v="25"/>
    <s v="NOS"/>
    <s v="blue"/>
    <s v="MOM FIT / 502 - blue"/>
    <n v="34.99"/>
    <n v="3"/>
    <n v="104.97"/>
  </r>
  <r>
    <s v="Even&amp;Odd Petite"/>
    <s v="EVF21B00N-Q110034000"/>
    <s v="EVF21B00N-Q11"/>
    <s v="4064465392137"/>
    <s v="34"/>
    <s v="Clothing"/>
    <s v="Women"/>
    <s v="Skirts"/>
    <s v="Mini Skirts"/>
    <x v="36"/>
    <s v="SS"/>
    <s v="black"/>
    <s v="EO-SS22-B004-SJ / Punto Bodycon Mini Skirt with Double Slits / 802 - black_001 - white"/>
    <n v="19.989999999999998"/>
    <n v="1"/>
    <n v="19.989999999999998"/>
  </r>
  <r>
    <s v="Even&amp;Odd"/>
    <s v="EV421I0FH-A11000L000"/>
    <s v="EV421I0FH-A11"/>
    <s v="4064465392403"/>
    <s v="L"/>
    <s v="Clothing"/>
    <s v="Women"/>
    <s v="Knitwear"/>
    <s v="Crew Neck Jumpers"/>
    <x v="27"/>
    <s v="AW"/>
    <s v="off-white"/>
    <s v="EO-SS22-I018-HK / Cropped Rib Balloon Sleeve Jumper / 401 - light pink"/>
    <n v="34.99"/>
    <n v="2"/>
    <n v="69.98"/>
  </r>
  <r>
    <s v="Anna Field Petite"/>
    <s v="ANI21N005-Q110034000"/>
    <s v="ANI21N005-Q11"/>
    <s v="4064465392649"/>
    <s v="34"/>
    <s v="Clothing"/>
    <s v="Women"/>
    <s v="Jeans"/>
    <s v="Slim Fit"/>
    <x v="28"/>
    <s v="NOS"/>
    <s v="black"/>
    <s v="slim fit jeans / 802 - black"/>
    <n v="29.99"/>
    <n v="1"/>
    <n v="29.99"/>
  </r>
  <r>
    <s v="Anna Field Petite"/>
    <s v="ANI21E00H-A11000L000"/>
    <s v="ANI21E00H-A11"/>
    <s v="4064465395237"/>
    <s v="L"/>
    <s v="Clothing"/>
    <s v="Women"/>
    <s v="Blouses / Woven Tops"/>
    <s v="Shirts"/>
    <x v="13"/>
    <s v="SS"/>
    <s v="white"/>
    <s v="AF-SS22-E007-W / Blouse with volant  / 001 - white"/>
    <n v="34.99"/>
    <n v="4"/>
    <n v="139.96"/>
  </r>
  <r>
    <s v="Even&amp;Odd"/>
    <s v="EV421T047-O1100XS000"/>
    <s v="EV421T047-O11"/>
    <s v="4064465395879"/>
    <s v="XS"/>
    <s v="Clothing"/>
    <s v="Women"/>
    <s v="Jumpsuits"/>
    <s v="Jumpsuits"/>
    <x v="33"/>
    <s v="NOS"/>
    <s v="light brown"/>
    <s v="NOS_ribbed straight leg belted jumpsuit / 503 - dark blue"/>
    <n v="34.99"/>
    <n v="2"/>
    <n v="69.98"/>
  </r>
  <r>
    <s v="Zign"/>
    <s v="ZI121D03K-M1100XL000"/>
    <s v="ZI121D03K-M11"/>
    <s v="4064465398245"/>
    <s v="XL"/>
    <s v="Clothing"/>
    <s v="Women"/>
    <s v="Jersey"/>
    <s v="Sleeveless"/>
    <x v="6"/>
    <s v="SS"/>
    <s v="light green"/>
    <s v="ZI-AW21-D018-R // Zign Loose Fit Rib Tank Top  / 601 - light green"/>
    <n v="17.989999999999998"/>
    <n v="1"/>
    <n v="17.989999999999998"/>
  </r>
  <r>
    <s v="Zign"/>
    <s v="ZI121C026-C11000L000"/>
    <s v="ZI121C026-C11"/>
    <s v="4064465403024"/>
    <s v="L"/>
    <s v="Clothing"/>
    <s v="Women"/>
    <s v="Dresses"/>
    <s v="Casual"/>
    <x v="15"/>
    <s v="NOS"/>
    <s v="grey"/>
    <s v="redezign - tshirt midi loose fit dress with side slits (ZI-SS22-C016-SJ) / 102 - grey"/>
    <n v="27.99"/>
    <n v="1"/>
    <n v="27.99"/>
  </r>
  <r>
    <s v="Even&amp;Odd"/>
    <s v="EV421C19P-Q11000S000"/>
    <s v="EV421C19P-Q11"/>
    <s v="4064465406018"/>
    <s v="S"/>
    <s v="Clothing"/>
    <s v="Women"/>
    <s v="Dresses"/>
    <s v="Casual"/>
    <x v="15"/>
    <s v="NOS"/>
    <s v="black"/>
    <s v="EO-SS22-C098-SJ / Strap detailing bodycon mini dress / 802 - black"/>
    <n v="22.99"/>
    <n v="4"/>
    <n v="91.96"/>
  </r>
  <r>
    <s v="Zign"/>
    <s v="ZI121D03Q-J11000L000"/>
    <s v="ZI121D03Q-J11"/>
    <s v="4064465411135"/>
    <s v="L"/>
    <s v="Clothing"/>
    <s v="Women"/>
    <s v="Jersey"/>
    <s v="Short Sleeves"/>
    <x v="8"/>
    <s v="SS"/>
    <s v="light pink"/>
    <s v="ZI-SS22-D008-SP // Drawstring V-Neck Shortsleeve / 401 - light pink"/>
    <n v="17.989999999999998"/>
    <n v="6"/>
    <n v="107.94"/>
  </r>
  <r>
    <s v="Even&amp;Odd"/>
    <s v="EV421C18J-H11000L000"/>
    <s v="EV421C18J-H11"/>
    <s v="4064465417014"/>
    <s v="L"/>
    <s v="Clothing"/>
    <s v="Women"/>
    <s v="Dresses"/>
    <s v="Casual"/>
    <x v="15"/>
    <s v="NOS"/>
    <s v="orange"/>
    <s v="Strappy low V neckline bodycon princess seams slits mini dress (EO-SS22-C074-SJ) / 602 - green"/>
    <n v="19.989999999999998"/>
    <n v="4"/>
    <n v="79.959999999999994"/>
  </r>
  <r>
    <s v="Zign"/>
    <s v="ZI121B00G-K11000S000"/>
    <s v="ZI121B00G-K11"/>
    <s v="4064465418752"/>
    <s v="S"/>
    <s v="Clothing"/>
    <s v="Women"/>
    <s v="Skirts"/>
    <s v="Midi Skirts"/>
    <x v="46"/>
    <s v="SS"/>
    <s v="light blue"/>
    <s v="ZI-SS22-B003-SJ // REDEZIGN_Asymmetric Midi Skirt / 501 - light blue"/>
    <n v="29.99"/>
    <n v="4"/>
    <n v="119.96"/>
  </r>
  <r>
    <s v="YOURTURN"/>
    <s v="YO12100LA-C11000S000"/>
    <s v="YO12100LA-C11"/>
    <s v="4064465420045"/>
    <s v="S"/>
    <s v="Clothing"/>
    <s v="Unisex"/>
    <s v="T-Shirts"/>
    <s v="Long sleeves"/>
    <x v="49"/>
    <s v="NOS"/>
    <s v="grey"/>
    <s v="YT-1121-01008_x0009_new LS / 102 - grey"/>
    <n v="16.989999999999998"/>
    <n v="4"/>
    <n v="67.959999999999994"/>
  </r>
  <r>
    <s v="Even&amp;Odd"/>
    <s v="EV421D1WV-I11000S000"/>
    <s v="EV421D1WV-I11"/>
    <s v="4064465420663"/>
    <s v="S"/>
    <s v="Clothing"/>
    <s v="Women"/>
    <s v="Jersey"/>
    <s v="Sleeveless"/>
    <x v="6"/>
    <s v="SS"/>
    <s v="purple"/>
    <s v="EO-SS22-D066-SJ / Cropped tank top with vertical cut-out detail / 802 - black"/>
    <n v="14.99"/>
    <n v="4"/>
    <n v="59.96"/>
  </r>
  <r>
    <s v="Even&amp;Odd"/>
    <s v="EV421D1VI-M11000M000"/>
    <s v="EV421D1VI-M11"/>
    <s v="4064465421806"/>
    <s v="M"/>
    <s v="Clothing"/>
    <s v="Women"/>
    <s v="Jersey"/>
    <s v="Sleeveless"/>
    <x v="6"/>
    <s v="SS"/>
    <s v="green"/>
    <s v="EO-SS22-D027-R Extreme racer tank / 702 - brown"/>
    <n v="12.99"/>
    <n v="4"/>
    <n v="51.96"/>
  </r>
  <r>
    <s v="Even&amp;Odd Curvy"/>
    <s v="EVB21A01O-C110048000"/>
    <s v="EVB21A01O-C11"/>
    <s v="4064465424715"/>
    <s v="48"/>
    <s v="Clothing"/>
    <s v="Women"/>
    <s v="Trousers"/>
    <s v="Wide legged Trousers"/>
    <x v="34"/>
    <s v="NOS"/>
    <s v="mottled dark grey"/>
    <s v="Winterly Rib Full Length Wide Rib Pants - with Peaching / 113 - mottled dark grey"/>
    <n v="24.99"/>
    <n v="3"/>
    <n v="74.97"/>
  </r>
  <r>
    <s v="Even&amp;Odd Tall"/>
    <s v="EVI21D01H-O1100XL000"/>
    <s v="EVI21D01H-O11"/>
    <s v="4064465429956"/>
    <s v="XL"/>
    <s v="Clothing"/>
    <s v="Women"/>
    <s v="Jersey"/>
    <s v="Long Sleeves"/>
    <x v="1"/>
    <s v="NOS"/>
    <s v="brown"/>
    <s v="EO-SS22-D015-R Long sleeve top with CF cut-outs and lace up / 802 - black"/>
    <n v="17.989999999999998"/>
    <n v="4"/>
    <n v="71.959999999999994"/>
  </r>
  <r>
    <s v="Zign"/>
    <s v="ZI121D03M-G11000M000"/>
    <s v="ZI121D03M-G11"/>
    <s v="4064465436879"/>
    <s v="M"/>
    <s v="Clothing"/>
    <s v="Women"/>
    <s v="Jersey"/>
    <s v="Long Sleeves"/>
    <x v="1"/>
    <s v="NOS"/>
    <s v="dark red"/>
    <s v="ZI-SS22-D002-R // REDEZIGN Twist back Longsleeve  / 802 - black"/>
    <n v="19.989999999999998"/>
    <n v="6"/>
    <n v="119.94"/>
  </r>
  <r>
    <s v="Even&amp;Odd"/>
    <s v="EV421C17J-K1100XS000"/>
    <s v="EV421C17J-K11"/>
    <s v="4064465441927"/>
    <s v="XS"/>
    <s v="Clothing"/>
    <s v="Women"/>
    <s v="Dresses"/>
    <s v="Casual"/>
    <x v="48"/>
    <s v="NOS"/>
    <s v="light blue"/>
    <s v="Oversized dropped shoulder short sleeves mini dress (EO-SS22-C035-SJ) / 103 - dark grey"/>
    <n v="29.99"/>
    <n v="2"/>
    <n v="59.98"/>
  </r>
  <r>
    <s v="Even&amp;Odd"/>
    <s v="EV421D1UQ-M11000L000"/>
    <s v="EV421D1UQ-M11"/>
    <s v="4064465444720"/>
    <s v="L"/>
    <s v="Clothing"/>
    <s v="Women"/>
    <s v="Jersey"/>
    <s v="Long Sleeves"/>
    <x v="1"/>
    <s v="NOS"/>
    <s v="light green"/>
    <s v="EO-SS22-D020-R Cropped long sleeve with neckline strap detail and buttons / 601 - light green"/>
    <n v="16.989999999999998"/>
    <n v="4"/>
    <n v="67.959999999999994"/>
  </r>
  <r>
    <s v="Even&amp;Odd"/>
    <s v="EV421C183-C11000M000"/>
    <s v="EV421C183-C11"/>
    <s v="4064465446014"/>
    <s v="M"/>
    <s v="Clothing"/>
    <s v="Women"/>
    <s v="Dresses"/>
    <s v="Casual"/>
    <x v="15"/>
    <s v="NOS"/>
    <s v="mottled grey"/>
    <s v="Sleeveless straight mini bodycon dress (EO-SS22-C016-R) / 602 - green"/>
    <n v="24.99"/>
    <n v="4"/>
    <n v="99.96"/>
  </r>
  <r>
    <s v="Even&amp;Odd"/>
    <s v="EV421I0FC-O1100XL000"/>
    <s v="EV421I0FC-O11"/>
    <s v="4064465446946"/>
    <s v="XL"/>
    <s v="Clothing"/>
    <s v="Women"/>
    <s v="Knitwear"/>
    <s v="Crew Neck Jumpers"/>
    <x v="14"/>
    <s v="AW"/>
    <s v="brown"/>
    <s v="EO-SS22-I031-FK Cropped Rib Jumper / 702 - brown"/>
    <n v="34.99"/>
    <n v="2"/>
    <n v="69.98"/>
  </r>
  <r>
    <s v="Zign"/>
    <s v="ZI121B00F-O11000S000"/>
    <s v="ZI121B00F-O11"/>
    <s v="4064465452435"/>
    <s v="S"/>
    <s v="Clothing"/>
    <s v="Women"/>
    <s v="Skirts"/>
    <s v="Midi Skirts"/>
    <x v="36"/>
    <s v="SS"/>
    <s v="brown"/>
    <s v="ZI-SS22-B002-SJ // REDEZIGN_Straight Midi Skirt with slit / 702 - brown"/>
    <n v="27.99"/>
    <n v="6"/>
    <n v="167.94"/>
  </r>
  <r>
    <s v="Even&amp;Odd"/>
    <s v="EV421D1UP-Q11000M000"/>
    <s v="EV421D1UP-Q11"/>
    <s v="4064465456112"/>
    <s v="M"/>
    <s v="Clothing"/>
    <s v="Women"/>
    <s v="Jersey"/>
    <s v="Long Sleeves"/>
    <x v="1"/>
    <s v="NOS"/>
    <s v="black"/>
    <s v="EO-SS22-D018-R V-neck cropped long sleeve with double gathering detail / 802 - black"/>
    <n v="15.99"/>
    <n v="4"/>
    <n v="63.96"/>
  </r>
  <r>
    <s v="Zign"/>
    <s v="ZI121C02K-M11000S000"/>
    <s v="ZI121C02K-M11"/>
    <s v="4064465460867"/>
    <s v="S"/>
    <s v="Clothing"/>
    <s v="Women"/>
    <s v="Dresses"/>
    <s v="Casual"/>
    <x v="15"/>
    <s v="NOS"/>
    <s v="green"/>
    <s v="ZI-SS22-C033-SJ / Strappy sraight empire neckline bodycon slight flared hem skirt midi dress / 502 - blue"/>
    <n v="39.99"/>
    <n v="1"/>
    <n v="39.99"/>
  </r>
  <r>
    <s v="Zign"/>
    <s v="ZI121I01S-A1100XS000"/>
    <s v="ZI121I01S-A11"/>
    <s v="4064465461499"/>
    <s v="XS"/>
    <s v="Clothing"/>
    <s v="Women"/>
    <s v="Knitwear"/>
    <s v="Cardigans"/>
    <x v="14"/>
    <s v="AW"/>
    <s v="off-white"/>
    <s v="ZI-SS22-I010-HK fancy stitch cardigan / 003 - off-white"/>
    <n v="34.99"/>
    <n v="1"/>
    <n v="34.99"/>
  </r>
  <r>
    <s v="Even&amp;Odd"/>
    <s v="EV421D1W8-O11000S000"/>
    <s v="EV421D1W8-O11"/>
    <s v="4064465472426"/>
    <s v="S"/>
    <s v="Clothing"/>
    <s v="Women"/>
    <s v="Jersey"/>
    <s v="Camis"/>
    <x v="17"/>
    <s v="NOS"/>
    <s v="brown"/>
    <s v="Straight neck jacquard cropped cami / 205 - orange_202 - yellow"/>
    <n v="16.989999999999998"/>
    <n v="4"/>
    <n v="67.959999999999994"/>
  </r>
  <r>
    <s v="Zign"/>
    <s v="ZI121N001-K120034000"/>
    <s v="ZI121N001-K12"/>
    <s v="4064465472679"/>
    <s v="34"/>
    <s v="Clothing"/>
    <s v="Women"/>
    <s v="Jeans"/>
    <s v="Skinny"/>
    <x v="25"/>
    <s v="NOS"/>
    <s v="dark-blue denim"/>
    <s v="Mom Fit / 956 - grey denim"/>
    <n v="34.99"/>
    <n v="4"/>
    <n v="139.96"/>
  </r>
  <r>
    <s v="Zign"/>
    <s v="ZI121D040-E11000M000"/>
    <s v="ZI121D040-E11"/>
    <s v="4064465472853"/>
    <s v="M"/>
    <s v="Clothing"/>
    <s v="Women"/>
    <s v="Jersey"/>
    <s v="Short Sleeves"/>
    <x v="8"/>
    <s v="SS"/>
    <s v="dark yellow"/>
    <s v="ZI-SS22-D037-R // REDEZIGN_Slim fit bardot t-shirt / 802 - black"/>
    <n v="17.989999999999998"/>
    <n v="6"/>
    <n v="107.94"/>
  </r>
  <r>
    <s v="Even&amp;Odd"/>
    <s v="EV421I0FL-B11000S000"/>
    <s v="EV421I0FL-B11"/>
    <s v="4064465477513"/>
    <s v="S"/>
    <s v="Clothing"/>
    <s v="Women"/>
    <s v="Knitwear"/>
    <s v="Crew Neck Jumpers"/>
    <x v="27"/>
    <s v="AW"/>
    <s v="beige"/>
    <s v="EO-SS22-I034-HK / Oversized jumper / 704 - beige"/>
    <n v="29.99"/>
    <n v="4"/>
    <n v="119.96"/>
  </r>
  <r>
    <s v="Even&amp;Odd Tall"/>
    <s v="EVI21C00Y-Q1100XL000"/>
    <s v="EVI21C00Y-Q11"/>
    <s v="4064465478152"/>
    <s v="XL"/>
    <s v="Clothing"/>
    <s v="Women"/>
    <s v="Dresses"/>
    <s v="Casual"/>
    <x v="15"/>
    <s v="NOS"/>
    <s v="black"/>
    <s v="Sweatheart neckline puff short sleeves bodycon mini dress / 802 - black_917 - multi-coloured"/>
    <n v="29.99"/>
    <n v="4"/>
    <n v="119.96"/>
  </r>
  <r>
    <s v="Anna Field Tall"/>
    <s v="ANH21C00P-K11000S000"/>
    <s v="ANH21C00P-K11"/>
    <s v="4064465479173"/>
    <s v="S"/>
    <s v="Clothing"/>
    <s v="Women"/>
    <s v="Dresses"/>
    <s v="Casual"/>
    <x v="41"/>
    <s v="NOS"/>
    <s v="dark blue"/>
    <s v="3/4 sleeves wrap over flared midaxi dress / 503 - dark blue"/>
    <n v="39.99"/>
    <n v="4"/>
    <n v="159.96"/>
  </r>
  <r>
    <s v="Even&amp;Odd"/>
    <s v="EV421C19P-Q1100XL000"/>
    <s v="EV421C19P-Q11"/>
    <s v="4064465481138"/>
    <s v="XL"/>
    <s v="Clothing"/>
    <s v="Women"/>
    <s v="Dresses"/>
    <s v="Casual"/>
    <x v="15"/>
    <s v="NOS"/>
    <s v="black"/>
    <s v="EO-SS22-C098-SJ / Strap detailing bodycon mini dress / 802 - black"/>
    <n v="22.99"/>
    <n v="2"/>
    <n v="45.98"/>
  </r>
  <r>
    <s v="Even&amp;Odd Curvy"/>
    <s v="EVB21C030-M110046000"/>
    <s v="EVB21C030-M11"/>
    <s v="4064465482982"/>
    <s v="46"/>
    <s v="Clothing"/>
    <s v="Women"/>
    <s v="Dresses"/>
    <s v="Casual"/>
    <x v="15"/>
    <s v="NOS"/>
    <s v="green"/>
    <s v="Sweatheart neckline cuffed long sleeves flared mini dress / 602 - green_802 - black"/>
    <n v="34.99"/>
    <n v="6"/>
    <n v="209.94"/>
  </r>
  <r>
    <s v="Anna Field Petite"/>
    <s v="ANI21N004-K110036000"/>
    <s v="ANI21N004-K11"/>
    <s v="4064465483842"/>
    <s v="36"/>
    <s v="Clothing"/>
    <s v="Women"/>
    <s v="Jeans"/>
    <s v="Skinny"/>
    <x v="25"/>
    <s v="NOS"/>
    <s v="blue"/>
    <s v="MOM FIT / 502 - blue"/>
    <n v="34.99"/>
    <n v="4"/>
    <n v="139.96"/>
  </r>
  <r>
    <s v="Even&amp;Odd"/>
    <s v="EV421D1WV-I11000L000"/>
    <s v="EV421D1WV-I11"/>
    <s v="4064465487017"/>
    <s v="L"/>
    <s v="Clothing"/>
    <s v="Women"/>
    <s v="Jersey"/>
    <s v="Sleeveless"/>
    <x v="6"/>
    <s v="SS"/>
    <s v="purple"/>
    <s v="EO-SS22-D066-SJ / Cropped tank top with vertical cut-out detail / 802 - black"/>
    <n v="14.99"/>
    <n v="2"/>
    <n v="29.98"/>
  </r>
  <r>
    <s v="Even&amp;Odd Petite"/>
    <s v="EVF21S009-M1100XS000"/>
    <s v="EVF21S009-M11"/>
    <s v="4064465488816"/>
    <s v="XS"/>
    <s v="Clothing"/>
    <s v="Women"/>
    <s v="Shorts"/>
    <s v="Shorts"/>
    <x v="19"/>
    <s v="NOS"/>
    <s v="green"/>
    <s v="2er PACK - Sweat Shorts with Contrast Piping / 602 - green_112 - mottled grey"/>
    <n v="22.99"/>
    <n v="1"/>
    <n v="22.99"/>
  </r>
  <r>
    <s v="Anna Field Curvy"/>
    <s v="AX821C055-K110052000"/>
    <s v="AX821C055-K11"/>
    <s v="4064465503694"/>
    <s v="52"/>
    <s v="Clothing"/>
    <s v="Women"/>
    <s v="Dresses"/>
    <s v="Casual"/>
    <x v="15"/>
    <s v="NOS"/>
    <s v="dark blue"/>
    <s v="AF-SS22-C026-SJ / AN6_SS22_2-1-C_026 / Side knot long sleeves mini dress / 503 - dark blue"/>
    <n v="34.99"/>
    <n v="6"/>
    <n v="209.94"/>
  </r>
  <r>
    <s v="Even&amp;Odd"/>
    <s v="EV421D1WV-Q11000S000"/>
    <s v="EV421D1WV-Q11"/>
    <s v="4064465511071"/>
    <s v="S"/>
    <s v="Clothing"/>
    <s v="Women"/>
    <s v="Jersey"/>
    <s v="Sleeveless"/>
    <x v="6"/>
    <s v="SS"/>
    <s v="black"/>
    <s v="EO-SS22-D066-SJ / Cropped tank top with vertical cut-out detail / 802 - black"/>
    <n v="14.99"/>
    <n v="3"/>
    <n v="44.97"/>
  </r>
  <r>
    <s v="Even&amp;Odd"/>
    <s v="EV421C18K-K11000S000"/>
    <s v="EV421C18K-K11"/>
    <s v="4064465521476"/>
    <s v="S"/>
    <s v="Clothing"/>
    <s v="Women"/>
    <s v="Dresses"/>
    <s v="Casual"/>
    <x v="15"/>
    <s v="NOS"/>
    <s v="blue"/>
    <s v="Short sleeves mini wrap dress with volant (EO-SS22-C056-SJ) / 802 - black"/>
    <n v="25.99"/>
    <n v="4"/>
    <n v="103.96"/>
  </r>
  <r>
    <s v="Anna Field Petite"/>
    <s v="ANI21C03P-Q110034000"/>
    <s v="ANI21C03P-Q11"/>
    <s v="4064465522121"/>
    <s v="34"/>
    <s v="Clothing"/>
    <s v="Women"/>
    <s v="Dresses"/>
    <s v="Occasion"/>
    <x v="53"/>
    <s v="NOS"/>
    <s v="black"/>
    <s v="Sequin halter neck midi fit &amp; flared dress / 802 - black"/>
    <n v="39.99"/>
    <n v="3"/>
    <n v="119.97"/>
  </r>
  <r>
    <s v="Zign"/>
    <s v="ZI121I01R-B1100XS000"/>
    <s v="ZI121I01R-B11"/>
    <s v="4064465522244"/>
    <s v="XS"/>
    <s v="Clothing"/>
    <s v="Women"/>
    <s v="Knitwear"/>
    <s v="V-Neck Jumpers"/>
    <x v="14"/>
    <s v="AW"/>
    <s v="sand"/>
    <s v="ZI-SS22-I009-HK polo mesh jumper / 709 - sand"/>
    <n v="34.99"/>
    <n v="2"/>
    <n v="69.98"/>
  </r>
  <r>
    <s v="Even&amp;Odd Curvy"/>
    <s v="EVB21C030-M110048000"/>
    <s v="EVB21C030-M11"/>
    <s v="4064465522381"/>
    <s v="48"/>
    <s v="Clothing"/>
    <s v="Women"/>
    <s v="Dresses"/>
    <s v="Casual"/>
    <x v="15"/>
    <s v="NOS"/>
    <s v="green"/>
    <s v="Sweatheart neckline cuffed long sleeves flared mini dress / 602 - green_802 - black"/>
    <n v="34.99"/>
    <n v="6"/>
    <n v="209.94"/>
  </r>
  <r>
    <s v="Even&amp;Odd"/>
    <s v="EV421C19E-M110038000"/>
    <s v="EV421C19E-M11"/>
    <s v="4064465525078"/>
    <s v="38"/>
    <s v="Clothing"/>
    <s v="Women"/>
    <s v="Dresses"/>
    <s v="Casual"/>
    <x v="15"/>
    <s v="NOS"/>
    <s v="green"/>
    <s v="EO-SS22-C089-P_x0009_Short sleeves blazer mini belted slit dress / 802 - black"/>
    <n v="34.99"/>
    <n v="2"/>
    <n v="69.98"/>
  </r>
  <r>
    <s v="Even&amp;Odd"/>
    <s v="EV421C18J-Q12000L000"/>
    <s v="EV421C18J-Q12"/>
    <s v="4064465535879"/>
    <s v="L"/>
    <s v="Clothing"/>
    <s v="Women"/>
    <s v="Dresses"/>
    <s v="Casual"/>
    <x v="15"/>
    <s v="NOS"/>
    <s v="black"/>
    <s v="Strappy low V neckline bodycon princess seams slits mini dress (EO-SS22-C074-SJ) / 602 - green"/>
    <n v="19.989999999999998"/>
    <n v="4"/>
    <n v="79.959999999999994"/>
  </r>
  <r>
    <s v="Even&amp;Odd"/>
    <s v="EV421D1WT-Q11000M000"/>
    <s v="EV421D1WT-Q11"/>
    <s v="4064465543836"/>
    <s v="M"/>
    <s v="Clothing"/>
    <s v="Women"/>
    <s v="Jersey"/>
    <s v="Sleeveless"/>
    <x v="6"/>
    <s v="SS"/>
    <s v="black"/>
    <s v="EO-SS22-D068-R / Cross front and cut-out halter top / 802 - black"/>
    <n v="14.99"/>
    <n v="4"/>
    <n v="59.96"/>
  </r>
  <r>
    <s v="Even&amp;Odd Tall"/>
    <s v="EVI21C012-M110040000"/>
    <s v="EVI21C012-M11"/>
    <s v="4064465544086"/>
    <s v="40"/>
    <s v="Clothing"/>
    <s v="Women"/>
    <s v="Dresses"/>
    <s v="Casual"/>
    <x v="15"/>
    <s v="NOS"/>
    <s v="green"/>
    <s v="EO-SS22-C089-P Short sleeves blazer mini belted slit dress / 602 - green"/>
    <n v="34.99"/>
    <n v="6"/>
    <n v="209.94"/>
  </r>
  <r>
    <s v="Anna Field Petite"/>
    <s v="ANI21B00W-Q1100XS000"/>
    <s v="ANI21B00W-Q11"/>
    <s v="4064465545694"/>
    <s v="XS"/>
    <s v="Clothing"/>
    <s v="Women"/>
    <s v="Skirts"/>
    <s v="Midi Skirts"/>
    <x v="36"/>
    <s v="SS"/>
    <s v="black"/>
    <s v="Front knot midi skirt  / 802 - black"/>
    <n v="29.99"/>
    <n v="1"/>
    <n v="29.99"/>
  </r>
  <r>
    <s v="Anna Field Tall"/>
    <s v="ANH21C00V-K110034000"/>
    <s v="ANH21C00V-K11"/>
    <s v="4064465550650"/>
    <s v="34"/>
    <s v="Clothing"/>
    <s v="Women"/>
    <s v="Dresses"/>
    <s v="Casual"/>
    <x v="15"/>
    <s v="NOS"/>
    <s v="dark blue"/>
    <s v="AF-SS22-C026-SJ / AN6_SS22_2-1-C_026 / Side knot long sleeves mini dress / 503 - dark blue"/>
    <n v="34.99"/>
    <n v="1"/>
    <n v="34.99"/>
  </r>
  <r>
    <s v="Even&amp;Odd"/>
    <s v="EV421C18J-H1100XS000"/>
    <s v="EV421C18J-H11"/>
    <s v="4064465553354"/>
    <s v="XS"/>
    <s v="Clothing"/>
    <s v="Women"/>
    <s v="Dresses"/>
    <s v="Casual"/>
    <x v="15"/>
    <s v="NOS"/>
    <s v="orange"/>
    <s v="Strappy low V neckline bodycon princess seams slits mini dress (EO-SS22-C074-SJ) / 602 - green"/>
    <n v="19.989999999999998"/>
    <n v="4"/>
    <n v="79.959999999999994"/>
  </r>
  <r>
    <s v="Zign"/>
    <s v="ZI121I01R-B11000S000"/>
    <s v="ZI121I01R-B11"/>
    <s v="4064465554177"/>
    <s v="S"/>
    <s v="Clothing"/>
    <s v="Women"/>
    <s v="Knitwear"/>
    <s v="V-Neck Jumpers"/>
    <x v="14"/>
    <s v="AW"/>
    <s v="sand"/>
    <s v="ZI-SS22-I009-HK polo mesh jumper / 709 - sand"/>
    <n v="34.99"/>
    <n v="6"/>
    <n v="209.94"/>
  </r>
  <r>
    <s v="Even&amp;Odd Petite"/>
    <s v="EVF21C02T-Q1100XS000"/>
    <s v="EVF21C02T-Q11"/>
    <s v="4064465556812"/>
    <s v="XS"/>
    <s v="Clothing"/>
    <s v="Women"/>
    <s v="Dresses"/>
    <s v="Casual"/>
    <x v="15"/>
    <s v="NOS"/>
    <s v="black"/>
    <s v="Mini tiered dress with short sleeves / 602 - green"/>
    <n v="24.99"/>
    <n v="1"/>
    <n v="24.99"/>
  </r>
  <r>
    <s v="Even&amp;Odd"/>
    <s v="EV421C19A-Q11000L000"/>
    <s v="EV421C19A-Q11"/>
    <s v="4064465564107"/>
    <s v="L"/>
    <s v="Clothing"/>
    <s v="Women"/>
    <s v="Dresses"/>
    <s v="Casual"/>
    <x v="15"/>
    <s v="NOS"/>
    <s v="black"/>
    <s v="EO-SS22-C085-SJ_x0009_Cut out neckline perkin neck mini bodycon dress / 802 - black"/>
    <n v="22.99"/>
    <n v="2"/>
    <n v="45.98"/>
  </r>
  <r>
    <s v="Even&amp;Odd"/>
    <s v="EV421D1WU-Q11000L000"/>
    <s v="EV421D1WU-Q11"/>
    <s v="4064465566637"/>
    <s v="L"/>
    <s v="Clothing"/>
    <s v="Women"/>
    <s v="Jersey"/>
    <s v="Sleeveless"/>
    <x v="6"/>
    <s v="SS"/>
    <s v="black"/>
    <s v="EO-SS22-D067-SJ / Halter crop top with gathering detail / 001 - white"/>
    <n v="14.99"/>
    <n v="4"/>
    <n v="59.96"/>
  </r>
  <r>
    <s v="Even&amp;Odd"/>
    <s v="EV421C18F-K11000S000"/>
    <s v="EV421C18F-K11"/>
    <s v="4064465569270"/>
    <s v="S"/>
    <s v="Clothing"/>
    <s v="Women"/>
    <s v="Dresses"/>
    <s v="Casual"/>
    <x v="15"/>
    <s v="NOS"/>
    <s v="light blue"/>
    <s v="Half sleeves turtle neck bodycon side slit mini dress (EO-SS22-C073-SJ) / 501 - light blue"/>
    <n v="17.989999999999998"/>
    <n v="3"/>
    <n v="53.97"/>
  </r>
  <r>
    <s v="Zign"/>
    <s v="ZI121D04A-Q1100XS000"/>
    <s v="ZI121D04A-Q11"/>
    <s v="4064465570726"/>
    <s v="XS"/>
    <s v="Clothing"/>
    <s v="Women"/>
    <s v="Jersey"/>
    <s v="Short Sleeves"/>
    <x v="8"/>
    <s v="SS"/>
    <s v="black"/>
    <s v="ZI1_SS22_2-1-D_027 LIZ EquALLity tee / 802 - black"/>
    <n v="17.989999999999998"/>
    <n v="4"/>
    <n v="71.959999999999994"/>
  </r>
  <r>
    <s v="Even&amp;Odd"/>
    <s v="EV421C19E-M110036000"/>
    <s v="EV421C19E-M11"/>
    <s v="4064465604308"/>
    <s v="36"/>
    <s v="Clothing"/>
    <s v="Women"/>
    <s v="Dresses"/>
    <s v="Casual"/>
    <x v="15"/>
    <s v="NOS"/>
    <s v="green"/>
    <s v="EO-SS22-C089-P_x0009_Short sleeves blazer mini belted slit dress / 802 - black"/>
    <n v="34.99"/>
    <n v="4"/>
    <n v="139.96"/>
  </r>
  <r>
    <s v="Anna Field Tall"/>
    <s v="ANH21C00Z-E11000S000"/>
    <s v="ANH21C00Z-E11"/>
    <s v="4064465606531"/>
    <s v="S"/>
    <s v="Clothing"/>
    <s v="Women"/>
    <s v="Dresses"/>
    <s v="Casual"/>
    <x v="41"/>
    <s v="NOS"/>
    <s v="yellow"/>
    <s v="Maxi sleeveless cache coeur dress / 202 - yellow"/>
    <n v="44.99"/>
    <n v="1"/>
    <n v="44.99"/>
  </r>
  <r>
    <s v="Even&amp;Odd Tall"/>
    <s v="EVI21C00X-M11000M000"/>
    <s v="EVI21C00X-M11"/>
    <s v="4064465608450"/>
    <s v="M"/>
    <s v="Clothing"/>
    <s v="Women"/>
    <s v="Dresses"/>
    <s v="Casual"/>
    <x v="15"/>
    <s v="NOS"/>
    <s v="green"/>
    <s v="Halter basic midi dress / 602 - green"/>
    <n v="19.989999999999998"/>
    <n v="6"/>
    <n v="119.94"/>
  </r>
  <r>
    <s v="Ragwear"/>
    <s v="R5921B01C-B1100XL000"/>
    <s v="R5921B01C-B11"/>
    <s v="4064601423169"/>
    <s v="XL"/>
    <s v="Clothing"/>
    <s v="Women"/>
    <s v="Skirts"/>
    <s v="Mini Skirts"/>
    <x v="46"/>
    <s v="SS"/>
    <s v="sand"/>
    <s v="BRISSA ORGANIC"/>
    <n v="49.95"/>
    <n v="4"/>
    <n v="199.8"/>
  </r>
  <r>
    <s v="TOM TAILOR"/>
    <s v="ZZO15U508-T000036000"/>
    <s v="ZZO15U508-T00"/>
    <s v="4064606349396"/>
    <s v="36"/>
    <s v="Clothing"/>
    <s v="Women"/>
    <s v="Blouses / Woven Tops"/>
    <s v="Tops"/>
    <x v="10"/>
    <s v="SS"/>
    <s v="copper"/>
    <s v="Blouse, Shortsleeve"/>
    <n v="29.99"/>
    <n v="4"/>
    <n v="119.96"/>
  </r>
  <r>
    <s v="TOM TAILOR"/>
    <s v="ZZO15U508-A000036000"/>
    <s v="ZZO15U508-A00"/>
    <s v="4064606349471"/>
    <s v="36"/>
    <s v="Clothing"/>
    <s v="Women"/>
    <s v="Blouses / Woven Tops"/>
    <s v="Tops"/>
    <x v="10"/>
    <s v="SS"/>
    <s v="white"/>
    <s v="Blouse, Shortsleeve"/>
    <n v="29.99"/>
    <n v="6"/>
    <n v="179.94"/>
  </r>
  <r>
    <s v="TOM TAILOR"/>
    <s v="ZZO15U503-K00000M000"/>
    <s v="ZZO15U503-K00"/>
    <s v="4064606349785"/>
    <s v="M"/>
    <s v="Clothing"/>
    <s v="Women"/>
    <s v="Jersey"/>
    <s v="Short Sleeves"/>
    <x v="8"/>
    <s v="SS"/>
    <s v="blue"/>
    <s v="T-Shirt, Shortsleeve"/>
    <n v="25.99"/>
    <n v="6"/>
    <n v="155.94"/>
  </r>
  <r>
    <s v="TOM TAILOR"/>
    <s v="ZZO15U507-K0000XS000"/>
    <s v="ZZO15U507-K00"/>
    <s v="4064606350262"/>
    <s v="XS"/>
    <s v="Clothing"/>
    <s v="Women"/>
    <s v="Jersey"/>
    <s v="Short Sleeves"/>
    <x v="8"/>
    <s v="SS"/>
    <s v="blue"/>
    <s v="T-Shirt, Shortsleeve"/>
    <n v="25.99"/>
    <n v="4"/>
    <n v="103.96"/>
  </r>
  <r>
    <s v="TOM TAILOR DENIM"/>
    <s v="ZZO1BX212-B0000XL000"/>
    <s v="ZZO1BX212-B00"/>
    <s v="4064606353980"/>
    <s v="XL"/>
    <s v="Clothing"/>
    <s v="Women"/>
    <s v="Jersey"/>
    <s v="Short Sleeves"/>
    <x v="8"/>
    <s v="SS"/>
    <s v="beige"/>
    <s v="T-Shirt, shortsleeve"/>
    <n v="25.99"/>
    <n v="4"/>
    <n v="103.96"/>
  </r>
  <r>
    <s v="TOM TAILOR DENIM"/>
    <s v="ZZO1BX209-H00000S000"/>
    <s v="ZZO1BX209-H00"/>
    <s v="4064606354932"/>
    <s v="S"/>
    <s v="Clothing"/>
    <s v="Women"/>
    <s v="Jersey"/>
    <s v="Short Sleeves"/>
    <x v="8"/>
    <s v="SS"/>
    <s v="apricot"/>
    <s v="T-Shirt, shortsleeve"/>
    <n v="15.99"/>
    <n v="4"/>
    <n v="63.96"/>
  </r>
  <r>
    <s v="TOM TAILOR DENIM"/>
    <s v="ZZO1BX210-B0000XL000"/>
    <s v="ZZO1BX210-B00"/>
    <s v="4064606355199"/>
    <s v="XL"/>
    <s v="Clothing"/>
    <s v="Women"/>
    <s v="Jersey"/>
    <s v="Long Sleeves"/>
    <x v="1"/>
    <s v="NOS"/>
    <s v="beige"/>
    <s v="T-Shirt, longsleeve"/>
    <n v="22.99"/>
    <n v="2"/>
    <n v="45.98"/>
  </r>
  <r>
    <s v="TOM TAILOR DENIM"/>
    <s v="ZZO1BX222-B0000XL000"/>
    <s v="ZZO1BX222-B00"/>
    <s v="4064606355533"/>
    <s v="XL"/>
    <s v="Clothing"/>
    <s v="Women"/>
    <s v="Jersey"/>
    <s v="Short Sleeves"/>
    <x v="8"/>
    <s v="SS"/>
    <s v="beige"/>
    <s v="Blouse, shortsleeve"/>
    <n v="19.989999999999998"/>
    <n v="6"/>
    <n v="119.94"/>
  </r>
  <r>
    <s v="TOM TAILOR DENIM"/>
    <s v="ZZO1BX222-B00000L000"/>
    <s v="ZZO1BX222-B00"/>
    <s v="4064606355564"/>
    <s v="L"/>
    <s v="Clothing"/>
    <s v="Women"/>
    <s v="Jersey"/>
    <s v="Short Sleeves"/>
    <x v="8"/>
    <s v="SS"/>
    <s v="beige"/>
    <s v="Blouse, shortsleeve"/>
    <n v="19.989999999999998"/>
    <n v="6"/>
    <n v="119.94"/>
  </r>
  <r>
    <s v="TOM TAILOR DENIM"/>
    <s v="ZZO1BX222-B00000M000"/>
    <s v="ZZO1BX222-B00"/>
    <s v="4064606355595"/>
    <s v="M"/>
    <s v="Clothing"/>
    <s v="Women"/>
    <s v="Jersey"/>
    <s v="Short Sleeves"/>
    <x v="8"/>
    <s v="SS"/>
    <s v="beige"/>
    <s v="Blouse, shortsleeve"/>
    <n v="19.989999999999998"/>
    <n v="6"/>
    <n v="119.94"/>
  </r>
  <r>
    <s v="TOM TAILOR DENIM"/>
    <s v="ZZO1BX217-B00000S000"/>
    <s v="ZZO1BX217-B00"/>
    <s v="4064606357070"/>
    <s v="S"/>
    <s v="Clothing"/>
    <s v="Women"/>
    <s v="Jersey"/>
    <s v="Short Sleeves"/>
    <x v="8"/>
    <s v="SS"/>
    <s v="beige"/>
    <s v="T-Shirt, shortsleeve"/>
    <n v="12.99"/>
    <n v="6"/>
    <n v="77.94"/>
  </r>
  <r>
    <s v="MY TRUE ME TOM TAILOR"/>
    <s v="TOL21D03D-K110054000"/>
    <s v="TOL21D03D-K11"/>
    <s v="4064606405955"/>
    <s v="54"/>
    <s v="Clothing"/>
    <s v="Women"/>
    <s v="Jersey"/>
    <s v="Short Sleeves"/>
    <x v="8"/>
    <s v="SS"/>
    <s v="blue"/>
    <s v="T-shirt slit detail"/>
    <n v="29.95"/>
    <n v="1"/>
    <n v="29.95"/>
  </r>
  <r>
    <s v="MY TRUE ME TOM TAILOR"/>
    <s v="TOL21D03F-Q110046000"/>
    <s v="TOL21D03F-Q11"/>
    <s v="4064606407447"/>
    <s v="46"/>
    <s v="Clothing"/>
    <s v="Women"/>
    <s v="Jersey"/>
    <s v="Short Sleeves"/>
    <x v="8"/>
    <s v="SS"/>
    <s v="black"/>
    <s v="T-shirt with artwork"/>
    <n v="22.95"/>
    <n v="2"/>
    <n v="45.9"/>
  </r>
  <r>
    <s v="mine to five TOM TAILOR"/>
    <s v="T0X21E01H-Q110038000"/>
    <s v="T0X21E01H-Q11"/>
    <s v="4064606814061"/>
    <s v="38"/>
    <s v="Clothing"/>
    <s v="Women"/>
    <s v="Blouses / Woven Tops"/>
    <s v="Tops"/>
    <x v="10"/>
    <s v="SS"/>
    <s v="black"/>
    <s v="blouse easy shape"/>
    <n v="49.95"/>
    <n v="4"/>
    <n v="199.8"/>
  </r>
  <r>
    <s v="Esprit Collection"/>
    <s v="ES421E0VQ-A110340000"/>
    <s v="ES421E0VQ-A11"/>
    <s v="4064818156515"/>
    <s v="34"/>
    <s v="Clothing"/>
    <s v="Women"/>
    <s v="Blouses / Woven Tops"/>
    <s v="Tops"/>
    <x v="10"/>
    <s v="SS"/>
    <s v="off-white"/>
    <s v="SG-041EO1F320 CVE top"/>
    <n v="39.99"/>
    <n v="2"/>
    <n v="79.98"/>
  </r>
  <r>
    <s v="Esprit Collection"/>
    <s v="ES421E0VR-B110360000"/>
    <s v="ES421E0VR-B11"/>
    <s v="4064818156652"/>
    <s v="36"/>
    <s v="Clothing"/>
    <s v="Women"/>
    <s v="Blouses / Woven Tops"/>
    <s v="Tops"/>
    <x v="10"/>
    <s v="SS"/>
    <s v="beige"/>
    <s v="PER Top"/>
    <n v="49.99"/>
    <n v="1"/>
    <n v="49.99"/>
  </r>
  <r>
    <s v="Esprit Collection"/>
    <s v="ES421E0VR-B110400000"/>
    <s v="ES421E0VR-B11"/>
    <s v="4064818156676"/>
    <s v="40"/>
    <s v="Clothing"/>
    <s v="Women"/>
    <s v="Blouses / Woven Tops"/>
    <s v="Tops"/>
    <x v="10"/>
    <s v="SS"/>
    <s v="beige"/>
    <s v="PER Top"/>
    <n v="49.99"/>
    <n v="1"/>
    <n v="49.99"/>
  </r>
  <r>
    <s v="Esprit Collection"/>
    <s v="ES421E0V3-A110360000"/>
    <s v="ES421E0V3-A11"/>
    <s v="4064818346589"/>
    <s v="36"/>
    <s v="Clothing"/>
    <s v="Women"/>
    <s v="Blouses / Woven Tops"/>
    <s v="Camis"/>
    <x v="17"/>
    <s v="SS"/>
    <s v="off-white"/>
    <s v="CVE* Top"/>
    <n v="39.99"/>
    <n v="1"/>
    <n v="39.99"/>
  </r>
  <r>
    <s v="Esprit"/>
    <s v="ES121B0LP-H110034000"/>
    <s v="ES121B0LP-H11"/>
    <s v="4064818371758"/>
    <s v="34"/>
    <s v="Clothing"/>
    <s v="Women"/>
    <s v="Skirts"/>
    <s v="Mini Skirts"/>
    <x v="45"/>
    <s v="SS"/>
    <s v="orange"/>
    <s v="skirt"/>
    <n v="39.99"/>
    <n v="4"/>
    <n v="159.96"/>
  </r>
  <r>
    <s v="Esprit"/>
    <s v="ES121B0LN-Q110032000"/>
    <s v="ES121B0LN-Q11"/>
    <s v="4064818371895"/>
    <s v="32"/>
    <s v="Clothing"/>
    <s v="Women"/>
    <s v="Skirts"/>
    <s v="Mini Skirts"/>
    <x v="45"/>
    <s v="SS"/>
    <s v="black"/>
    <s v="skirt"/>
    <n v="39.99"/>
    <n v="2"/>
    <n v="79.98"/>
  </r>
  <r>
    <s v="Esprit"/>
    <s v="ES121B0LN-Q110034000"/>
    <s v="ES121B0LN-Q11"/>
    <s v="4064818372007"/>
    <s v="34"/>
    <s v="Clothing"/>
    <s v="Women"/>
    <s v="Skirts"/>
    <s v="Mini Skirts"/>
    <x v="45"/>
    <s v="SS"/>
    <s v="black"/>
    <s v="skirt"/>
    <n v="39.99"/>
    <n v="2"/>
    <n v="79.98"/>
  </r>
  <r>
    <s v="Esprit"/>
    <s v="ES121E1IJ-Q110032000"/>
    <s v="ES121E1IJ-Q11"/>
    <s v="4064819025308"/>
    <s v="32"/>
    <s v="Clothing"/>
    <s v="Women"/>
    <s v="Blouses / Woven Tops"/>
    <s v="Shirts"/>
    <x v="13"/>
    <s v="SS"/>
    <s v="black"/>
    <s v="CVE maroc blous"/>
    <n v="49.99"/>
    <n v="1"/>
    <n v="49.99"/>
  </r>
  <r>
    <s v="edc by Esprit"/>
    <s v="ED121N0MR-K110027026"/>
    <s v="ED121N0MR-K11"/>
    <s v="4064819164700"/>
    <s v="27x26"/>
    <s v="Clothing"/>
    <s v="Women"/>
    <s v="Jeans"/>
    <s v="Straight Leg"/>
    <x v="0"/>
    <s v="NOS"/>
    <s v="dark-blue denim"/>
    <s v="COO DAD Fit"/>
    <n v="69.989999999999995"/>
    <n v="1"/>
    <n v="69.989999999999995"/>
  </r>
  <r>
    <s v="Esprit Collection"/>
    <s v="ES421E0XL-A110320000"/>
    <s v="ES421E0XL-A11"/>
    <s v="4064819233819"/>
    <s v="32"/>
    <s v="Clothing"/>
    <s v="Women"/>
    <s v="Blouses / Woven Tops"/>
    <s v="Shirts"/>
    <x v="13"/>
    <s v="SS"/>
    <s v="white"/>
    <s v="SG-121EO1F308 miracle stretch"/>
    <n v="49.99"/>
    <n v="1"/>
    <n v="49.99"/>
  </r>
  <r>
    <s v="Esprit"/>
    <s v="ES121E1HQ-Q130032000"/>
    <s v="ES121E1HQ-Q13"/>
    <s v="4064819341392"/>
    <s v="32"/>
    <s v="Clothing"/>
    <s v="Women"/>
    <s v="Blouses / Woven Tops"/>
    <s v="Tops"/>
    <x v="10"/>
    <s v="SS"/>
    <s v="black"/>
    <s v="CVE F AOP blous"/>
    <n v="39.99"/>
    <n v="2"/>
    <n v="79.98"/>
  </r>
  <r>
    <s v="Esprit"/>
    <s v="ES121E1HQ-Q130036000"/>
    <s v="ES121E1HQ-Q13"/>
    <s v="4064819341514"/>
    <s v="36"/>
    <s v="Clothing"/>
    <s v="Women"/>
    <s v="Blouses / Woven Tops"/>
    <s v="Tops"/>
    <x v="10"/>
    <s v="SS"/>
    <s v="black"/>
    <s v="CVE F AOP blous"/>
    <n v="39.99"/>
    <n v="2"/>
    <n v="79.98"/>
  </r>
  <r>
    <s v="edc by Esprit"/>
    <s v="ED121E0WG-J11000L000"/>
    <s v="ED121E0WG-J11"/>
    <s v="4064819471280"/>
    <s v="L"/>
    <s v="Clothing"/>
    <s v="Women"/>
    <s v="Blouses / Woven Tops"/>
    <s v="Tops"/>
    <x v="10"/>
    <s v="SS"/>
    <s v="pink"/>
    <s v="short sl blouse"/>
    <n v="35.99"/>
    <n v="2"/>
    <n v="71.98"/>
  </r>
  <r>
    <s v="edc by Esprit"/>
    <s v="ED121E0WF-A11000M000"/>
    <s v="ED121E0WF-A11"/>
    <s v="4064819500454"/>
    <s v="M"/>
    <s v="Clothing"/>
    <s v="Women"/>
    <s v="Blouses / Woven Tops"/>
    <s v="Shirts"/>
    <x v="13"/>
    <s v="SS"/>
    <s v="off-white"/>
    <s v="BCI stripe blou"/>
    <n v="49.99"/>
    <n v="3"/>
    <n v="149.97"/>
  </r>
  <r>
    <s v="Esprit"/>
    <s v="ES121S07J-B110036000"/>
    <s v="ES121S07J-B11"/>
    <s v="4064819541679"/>
    <s v="36"/>
    <s v="Clothing"/>
    <s v="Women"/>
    <s v="Shorts"/>
    <s v="Bermudas"/>
    <x v="54"/>
    <s v="SS"/>
    <s v="sand"/>
    <s v="Shorts woven"/>
    <n v="59.99"/>
    <n v="1"/>
    <n v="59.99"/>
  </r>
  <r>
    <s v="edc by Esprit"/>
    <s v="ED121E0RT-E11000S000"/>
    <s v="ED121E0RT-E11"/>
    <s v="4064819559377"/>
    <s v="S"/>
    <s v="Clothing"/>
    <s v="Women"/>
    <s v="Blouses / Woven Tops"/>
    <s v="Tunics"/>
    <x v="39"/>
    <s v="NOS"/>
    <s v="yellow"/>
    <s v="Print blouse with LENZING™ ECOVERO™"/>
    <n v="35.99"/>
    <n v="1"/>
    <n v="35.99"/>
  </r>
  <r>
    <s v="Esprit Collection"/>
    <s v="ES421E0YS-J1100XS000"/>
    <s v="ES421E0YS-J11"/>
    <s v="4064819563732"/>
    <s v="XS"/>
    <s v="Clothing"/>
    <s v="Women"/>
    <s v="Blouses / Woven Tops"/>
    <s v="Tops"/>
    <x v="10"/>
    <s v="SS"/>
    <s v="pink"/>
    <s v="F*Ecovero Blous"/>
    <n v="49.99"/>
    <n v="2"/>
    <n v="99.98"/>
  </r>
  <r>
    <s v="Esprit Collection"/>
    <s v="ES421C1JI-I11000M000"/>
    <s v="ES421C1JI-I11"/>
    <s v="4064819566795"/>
    <s v="M"/>
    <s v="Clothing"/>
    <s v="Women"/>
    <s v="Dresses"/>
    <s v="Casual"/>
    <x v="15"/>
    <s v="NOS"/>
    <s v="purple"/>
    <s v="Viscose Chiffon"/>
    <n v="99.99"/>
    <n v="3"/>
    <n v="299.96999999999997"/>
  </r>
  <r>
    <s v="Esprit Collection"/>
    <s v="ES421E0YR-A1100XS000"/>
    <s v="ES421E0YR-A11"/>
    <s v="4064819595146"/>
    <s v="XS"/>
    <s v="Clothing"/>
    <s v="Women"/>
    <s v="Blouses / Woven Tops"/>
    <s v="Tops"/>
    <x v="10"/>
    <s v="SS"/>
    <s v="off-white"/>
    <s v="Ecovero Viscose"/>
    <n v="59.99"/>
    <n v="4"/>
    <n v="239.96"/>
  </r>
  <r>
    <s v="Esprit Collection"/>
    <s v="ES421E0YK-A1100XL000"/>
    <s v="ES421E0YK-A11"/>
    <s v="4064819598260"/>
    <s v="XL"/>
    <s v="Clothing"/>
    <s v="Women"/>
    <s v="Blouses / Woven Tops"/>
    <s v="Tops"/>
    <x v="10"/>
    <s v="SS"/>
    <s v="off-white"/>
    <s v="Ecovero Viscose"/>
    <n v="49.99"/>
    <n v="3"/>
    <n v="149.97"/>
  </r>
  <r>
    <s v="Esprit Collection"/>
    <s v="ES421C1JC-C110420000"/>
    <s v="ES421C1JC-C11"/>
    <s v="4064819605234"/>
    <s v="42"/>
    <s v="Clothing"/>
    <s v="Women"/>
    <s v="Dresses"/>
    <s v="Casual"/>
    <x v="15"/>
    <s v="NOS"/>
    <s v="grey"/>
    <s v="Silky Shine Blo"/>
    <n v="89.99"/>
    <n v="2"/>
    <n v="179.98"/>
  </r>
  <r>
    <s v="edc by Esprit"/>
    <s v="ED121S07D-O110340000"/>
    <s v="ED121S07D-O11"/>
    <s v="4064819648811"/>
    <s v="34"/>
    <s v="Clothing"/>
    <s v="Women"/>
    <s v="Shorts"/>
    <s v="Bermudas"/>
    <x v="54"/>
    <s v="SS"/>
    <s v="brown"/>
    <s v="OCS Y/D STRIPE"/>
    <n v="39.99"/>
    <n v="1"/>
    <n v="39.99"/>
  </r>
  <r>
    <s v="edc by Esprit"/>
    <s v="ED121S07D-K110320000"/>
    <s v="ED121S07D-K11"/>
    <s v="4064819648880"/>
    <s v="32"/>
    <s v="Clothing"/>
    <s v="Women"/>
    <s v="Shorts"/>
    <s v="Bermudas"/>
    <x v="54"/>
    <s v="SS"/>
    <s v="off-white"/>
    <s v="OCS Y/D STRIPE"/>
    <n v="39.99"/>
    <n v="2"/>
    <n v="79.98"/>
  </r>
  <r>
    <s v="edc by Esprit"/>
    <s v="ED121A0IZ-N110030000"/>
    <s v="ED121A0IZ-N11"/>
    <s v="4064819649382"/>
    <s v="30"/>
    <s v="Clothing"/>
    <s v="Women"/>
    <s v="Trousers"/>
    <s v="Cropped"/>
    <x v="55"/>
    <s v="NOS"/>
    <s v="khaki"/>
    <s v="Medium Rise Cropped Skinny"/>
    <n v="49.99"/>
    <n v="4"/>
    <n v="199.96"/>
  </r>
  <r>
    <s v="Esprit Collection"/>
    <s v="ES421C1JE-K110340000"/>
    <s v="ES421C1JE-K11"/>
    <s v="4064819652139"/>
    <s v="34"/>
    <s v="Clothing"/>
    <s v="Women"/>
    <s v="Dresses"/>
    <s v="Occasion"/>
    <x v="53"/>
    <s v="NOS"/>
    <s v="dark blue"/>
    <s v="Ecovero Viscose"/>
    <n v="79.989999999999995"/>
    <n v="3"/>
    <n v="239.96999999999997"/>
  </r>
  <r>
    <s v="Esprit Collection"/>
    <s v="ES421C1K1-B110320000"/>
    <s v="ES421C1K1-B11"/>
    <s v="4064819665993"/>
    <s v="32"/>
    <s v="Clothing"/>
    <s v="Women"/>
    <s v="Dresses"/>
    <s v="Going out"/>
    <x v="18"/>
    <s v="NOS"/>
    <s v="beige"/>
    <s v="RCS*crinkl dres"/>
    <n v="89.99"/>
    <n v="1"/>
    <n v="89.99"/>
  </r>
  <r>
    <s v="Esprit Collection"/>
    <s v="ES421E0YA-A110380000"/>
    <s v="ES421E0YA-A11"/>
    <s v="4064819736556"/>
    <s v="38"/>
    <s v="Clothing"/>
    <s v="Women"/>
    <s v="Blouses / Woven Tops"/>
    <s v="Tops"/>
    <x v="10"/>
    <s v="SS"/>
    <s v="off-white"/>
    <s v="EOS*blouse"/>
    <n v="49.99"/>
    <n v="3"/>
    <n v="149.97"/>
  </r>
  <r>
    <s v="Esprit"/>
    <s v="ES121E1JK-Q110034000"/>
    <s v="ES121E1JK-Q11"/>
    <s v="4064819750712"/>
    <s v="34"/>
    <s v="Clothing"/>
    <s v="Women"/>
    <s v="Blouses / Woven Tops"/>
    <s v="Tops"/>
    <x v="10"/>
    <s v="SS"/>
    <s v="black"/>
    <s v="EOS BCI blouse"/>
    <n v="39.99"/>
    <n v="6"/>
    <n v="239.94"/>
  </r>
  <r>
    <s v="Esprit"/>
    <s v="ES121E1JK-A110036000"/>
    <s v="ES121E1JK-A11"/>
    <s v="4064819750804"/>
    <s v="36"/>
    <s v="Clothing"/>
    <s v="Women"/>
    <s v="Blouses / Woven Tops"/>
    <s v="Tops"/>
    <x v="10"/>
    <s v="SS"/>
    <s v="off-white"/>
    <s v="EOS BCI blouse"/>
    <n v="39.99"/>
    <n v="6"/>
    <n v="239.94"/>
  </r>
  <r>
    <s v="Esprit"/>
    <s v="ES121E1JK-A110038000"/>
    <s v="ES121E1JK-A11"/>
    <s v="4064819750811"/>
    <s v="38"/>
    <s v="Clothing"/>
    <s v="Women"/>
    <s v="Blouses / Woven Tops"/>
    <s v="Tops"/>
    <x v="10"/>
    <s v="SS"/>
    <s v="off-white"/>
    <s v="EOS BCI blouse"/>
    <n v="39.99"/>
    <n v="6"/>
    <n v="239.94"/>
  </r>
  <r>
    <s v="Esprit"/>
    <s v="ES121A0SU-A110032000"/>
    <s v="ES121A0SU-A11"/>
    <s v="4064819800868"/>
    <s v="32"/>
    <s v="Clothing"/>
    <s v="Women"/>
    <s v="Trousers"/>
    <s v="Casual Trousers"/>
    <x v="2"/>
    <s v="NOS"/>
    <s v="white"/>
    <s v="Pants woven"/>
    <n v="59.99"/>
    <n v="1"/>
    <n v="59.99"/>
  </r>
  <r>
    <s v="Esprit"/>
    <s v="ES121A0V9-B110036026"/>
    <s v="ES121A0V9-B11"/>
    <s v="4064819801285"/>
    <s v="36x26"/>
    <s v="Clothing"/>
    <s v="Women"/>
    <s v="Trousers"/>
    <s v="Casual Trousers"/>
    <x v="2"/>
    <s v="NOS"/>
    <s v="sand"/>
    <s v="Pants woven"/>
    <n v="59.99"/>
    <n v="3"/>
    <n v="179.97"/>
  </r>
  <r>
    <s v="Esprit"/>
    <s v="ES121A0V9-B110044026"/>
    <s v="ES121A0V9-B11"/>
    <s v="4064819801322"/>
    <s v="44x26"/>
    <s v="Clothing"/>
    <s v="Women"/>
    <s v="Trousers"/>
    <s v="Casual Trousers"/>
    <x v="2"/>
    <s v="NOS"/>
    <s v="sand"/>
    <s v="Pants woven"/>
    <n v="59.99"/>
    <n v="2"/>
    <n v="119.98"/>
  </r>
  <r>
    <s v="Esprit"/>
    <s v="ES121A0V9-N110036026"/>
    <s v="ES121A0V9-N11"/>
    <s v="4064819801360"/>
    <s v="36x26"/>
    <s v="Clothing"/>
    <s v="Women"/>
    <s v="Trousers"/>
    <s v="Casual Trousers"/>
    <x v="2"/>
    <s v="NOS"/>
    <s v="khaki"/>
    <s v="Pants woven"/>
    <n v="59.99"/>
    <n v="1"/>
    <n v="59.99"/>
  </r>
  <r>
    <s v="Esprit"/>
    <s v="ES121S07F-J110040000"/>
    <s v="ES121S07F-J11"/>
    <s v="4064819813196"/>
    <s v="40"/>
    <s v="Clothing"/>
    <s v="Women"/>
    <s v="Shorts"/>
    <s v="Bermudas"/>
    <x v="54"/>
    <s v="SS"/>
    <s v="pink"/>
    <s v="Shorts woven"/>
    <n v="49.99"/>
    <n v="1"/>
    <n v="49.99"/>
  </r>
  <r>
    <s v="Esprit Collection"/>
    <s v="ES421C1JZ-A110340000"/>
    <s v="ES421C1JZ-A11"/>
    <s v="4064819832210"/>
    <s v="34"/>
    <s v="Clothing"/>
    <s v="Women"/>
    <s v="Dresses"/>
    <s v="Casual"/>
    <x v="15"/>
    <s v="NOS"/>
    <s v="off-white"/>
    <s v="Ecovero Viscose"/>
    <n v="99.99"/>
    <n v="1"/>
    <n v="99.99"/>
  </r>
  <r>
    <s v="Esprit Collection"/>
    <s v="ES421E0ZM-I11000S000"/>
    <s v="ES421E0ZM-I11"/>
    <s v="4064819965963"/>
    <s v="S"/>
    <s v="Clothing"/>
    <s v="Women"/>
    <s v="Blouses / Woven Tops"/>
    <s v="Camis"/>
    <x v="17"/>
    <s v="SS"/>
    <s v="purple"/>
    <s v="F*Ecov. Viscose"/>
    <n v="49.99"/>
    <n v="2"/>
    <n v="99.98"/>
  </r>
  <r>
    <s v="Staccato"/>
    <s v="STF24G0B4-A110176000"/>
    <s v="STF24G0B4-A11"/>
    <s v="4064821957963"/>
    <s v="176"/>
    <s v="Clothing"/>
    <s v="Boys"/>
    <s v="T-Shirts"/>
    <s v="Long sleeves"/>
    <x v="1"/>
    <s v="NOS"/>
    <s v="off-white"/>
    <s v="Marvel Justice League Shirt LS Teen"/>
    <n v="15.95"/>
    <n v="1"/>
    <n v="15.95"/>
  </r>
  <r>
    <s v="Herrlicher"/>
    <s v="4HE21N075-M110026000"/>
    <s v="4HE21N075-M11"/>
    <s v="4064922056572"/>
    <s v="26"/>
    <s v="Clothing"/>
    <s v="Women"/>
    <s v="Jeans"/>
    <s v="Slim Fit"/>
    <x v="28"/>
    <s v="NOS"/>
    <s v="dark green"/>
    <s v="Pitch-HI-tap"/>
    <n v="119.95"/>
    <n v="1"/>
    <n v="119.95"/>
  </r>
  <r>
    <s v="MY TRUE ME TOM TAILOR"/>
    <s v="TOL21D030-K140046000"/>
    <s v="TOL21D030-K14"/>
    <s v="4065308016616"/>
    <s v="46"/>
    <s v="Clothing"/>
    <s v="Women"/>
    <s v="Jersey"/>
    <s v="Short Sleeves"/>
    <x v="8"/>
    <s v="SS"/>
    <s v="dark blue"/>
    <s v="T-shirt yarn dye stripes"/>
    <n v="19.95"/>
    <n v="1"/>
    <n v="19.95"/>
  </r>
  <r>
    <s v="mine to five TOM TAILOR"/>
    <s v="T0X21D013-Q1100XS000"/>
    <s v="T0X21D013-Q11"/>
    <s v="4065308190149"/>
    <s v="34"/>
    <s v="Clothing"/>
    <s v="Women"/>
    <s v="Jersey"/>
    <s v="Short Sleeves"/>
    <x v="8"/>
    <s v="SS"/>
    <s v="black"/>
    <s v="T-shirt clean"/>
    <n v="39.950000000000003"/>
    <n v="2"/>
    <n v="79.900000000000006"/>
  </r>
  <r>
    <s v="MY TRUE ME TOM TAILOR"/>
    <s v="TOL21A013-K110044000"/>
    <s v="TOL21A013-K11"/>
    <s v="4065308767716"/>
    <s v="44"/>
    <s v="Clothing"/>
    <s v="Women"/>
    <s v="Trousers"/>
    <s v="Casual Trousers"/>
    <x v="2"/>
    <s v="NOS"/>
    <s v="dark blue"/>
    <s v="pants loose fit cropped linen"/>
    <n v="69.95"/>
    <n v="1"/>
    <n v="69.95"/>
  </r>
  <r>
    <s v="FUBU"/>
    <s v="FU421D00F-C1100XS000"/>
    <s v="FU421D00F-C11"/>
    <s v="4065438020309"/>
    <s v="XS"/>
    <s v="Clothing"/>
    <s v="Women"/>
    <s v="Jersey"/>
    <s v="Camis"/>
    <x v="17"/>
    <s v="NOS"/>
    <s v="grey"/>
    <s v="Corporate Velours Top light grey"/>
    <n v="24.95"/>
    <n v="3"/>
    <n v="74.849999999999994"/>
  </r>
  <r>
    <s v="Emily van den Bergh"/>
    <s v="EV821E0J8-K110034000"/>
    <s v="EV821E0J8-K11"/>
    <s v="4065729184499"/>
    <s v="34"/>
    <s v="Clothing"/>
    <s v="Women"/>
    <s v="Blouses / Woven Tops"/>
    <s v="Tunics"/>
    <x v="39"/>
    <s v="NOS"/>
    <s v="blue"/>
    <s v="Blouse"/>
    <n v="79.95"/>
    <n v="2"/>
    <n v="159.9"/>
  </r>
  <r>
    <s v="Emily van den Bergh"/>
    <s v="EV821E0J8-K110036000"/>
    <s v="EV821E0J8-K11"/>
    <s v="4065729184505"/>
    <s v="36"/>
    <s v="Clothing"/>
    <s v="Women"/>
    <s v="Blouses / Woven Tops"/>
    <s v="Tunics"/>
    <x v="39"/>
    <s v="NOS"/>
    <s v="blue"/>
    <s v="Blouse"/>
    <n v="79.95"/>
    <n v="2"/>
    <n v="159.9"/>
  </r>
  <r>
    <s v="Emily van den Bergh"/>
    <s v="EV821E0IC-T110036000"/>
    <s v="EV821E0IC-T11"/>
    <s v="4065729186172"/>
    <s v="36"/>
    <s v="Clothing"/>
    <s v="Women"/>
    <s v="Blouses / Woven Tops"/>
    <s v="Tunics"/>
    <x v="39"/>
    <s v="NOS"/>
    <s v="multi-coloured"/>
    <s v="Blouse"/>
    <n v="79.95"/>
    <n v="3"/>
    <n v="239.85000000000002"/>
  </r>
  <r>
    <s v="Emily van den Bergh"/>
    <s v="EV821E0ID-E110034000"/>
    <s v="EV821E0ID-E11"/>
    <s v="4065729188893"/>
    <s v="34"/>
    <s v="Clothing"/>
    <s v="Women"/>
    <s v="Blouses / Woven Tops"/>
    <s v="Tunics"/>
    <x v="39"/>
    <s v="NOS"/>
    <s v="yellow"/>
    <s v="Blouse"/>
    <n v="89.95"/>
    <n v="2"/>
    <n v="179.9"/>
  </r>
  <r>
    <s v="Emily van den Bergh"/>
    <s v="EV821E0IO-H110036000"/>
    <s v="EV821E0IO-H11"/>
    <s v="4065729189715"/>
    <s v="36"/>
    <s v="Clothing"/>
    <s v="Women"/>
    <s v="Blouses / Woven Tops"/>
    <s v="Tunics"/>
    <x v="39"/>
    <s v="NOS"/>
    <s v="orange"/>
    <s v="Blouse"/>
    <n v="89.95"/>
    <n v="4"/>
    <n v="359.8"/>
  </r>
  <r>
    <s v="Emily van den Bergh"/>
    <s v="EV821E0J5-T110036000"/>
    <s v="EV821E0J5-T11"/>
    <s v="4065729191244"/>
    <s v="36"/>
    <s v="Clothing"/>
    <s v="Women"/>
    <s v="Blouses / Woven Tops"/>
    <s v="Tunics"/>
    <x v="39"/>
    <s v="NOS"/>
    <s v="multi-coloured"/>
    <s v="Blouse"/>
    <n v="89.95"/>
    <n v="3"/>
    <n v="269.85000000000002"/>
  </r>
  <r>
    <s v="Emily van den Bergh"/>
    <s v="EV821E0J7-T110034000"/>
    <s v="EV821E0J7-T11"/>
    <s v="4065729191329"/>
    <s v="34"/>
    <s v="Clothing"/>
    <s v="Women"/>
    <s v="Blouses / Woven Tops"/>
    <s v="Tunics"/>
    <x v="39"/>
    <s v="NOS"/>
    <s v="multi-coloured"/>
    <s v="Blouse"/>
    <n v="79.95"/>
    <n v="3"/>
    <n v="239.85000000000002"/>
  </r>
  <r>
    <s v="Emily van den Bergh"/>
    <s v="EV821E0J7-T110038000"/>
    <s v="EV821E0J7-T11"/>
    <s v="4065729191343"/>
    <s v="38"/>
    <s v="Clothing"/>
    <s v="Women"/>
    <s v="Blouses / Woven Tops"/>
    <s v="Tunics"/>
    <x v="39"/>
    <s v="NOS"/>
    <s v="multi-coloured"/>
    <s v="Blouse"/>
    <n v="79.95"/>
    <n v="3"/>
    <n v="239.85000000000002"/>
  </r>
  <r>
    <s v="Staccato"/>
    <s v="STF24K06Q-E110164000"/>
    <s v="STF24K06Q-E11"/>
    <s v="4065756328316"/>
    <s v="164"/>
    <s v="Clothing"/>
    <s v="Boys"/>
    <s v="Sweat &amp; Fleece"/>
    <s v="Sweat Jumpers"/>
    <x v="44"/>
    <s v="NOS"/>
    <s v="neon yellow"/>
    <s v="Kn.-Sweatshirt Teen"/>
    <n v="22.95"/>
    <n v="3"/>
    <n v="68.849999999999994"/>
  </r>
  <r>
    <s v="Staccato"/>
    <s v="STF23G09N-I110152000"/>
    <s v="STF23G09N-I11"/>
    <s v="4065756329009"/>
    <s v="152"/>
    <s v="Clothing"/>
    <s v="Girls"/>
    <s v="T-Shirts"/>
    <s v="Long sleeves"/>
    <x v="1"/>
    <s v="NOS"/>
    <s v="purple"/>
    <s v="Md.-Shirt Teen"/>
    <n v="19.95"/>
    <n v="4"/>
    <n v="79.8"/>
  </r>
  <r>
    <s v="Staccato"/>
    <s v="STF23F06O-Q110164000"/>
    <s v="STF23F06O-Q11"/>
    <s v="4065756329283"/>
    <s v="164"/>
    <s v="Clothing"/>
    <s v="Girls"/>
    <s v="Dresses"/>
    <s v="Day Dresses"/>
    <x v="56"/>
    <s v="NOS"/>
    <s v="anthracite"/>
    <s v="Md.-Kleid Teen"/>
    <n v="29.95"/>
    <n v="3"/>
    <n v="89.85"/>
  </r>
  <r>
    <s v="Staccato"/>
    <s v="STF23F06M-Q110140000"/>
    <s v="STF23F06M-Q11"/>
    <s v="4065756329627"/>
    <s v="140"/>
    <s v="Clothing"/>
    <s v="Girls"/>
    <s v="Dresses"/>
    <s v="Day Dresses"/>
    <x v="57"/>
    <s v="NOS"/>
    <s v="black"/>
    <s v="Md.-Kleid, 2in1 Teen"/>
    <n v="35.950000000000003"/>
    <n v="3"/>
    <n v="107.85000000000001"/>
  </r>
  <r>
    <s v="Staccato"/>
    <s v="STF23F06M-Q110152000"/>
    <s v="STF23F06M-Q11"/>
    <s v="4065756329634"/>
    <s v="152"/>
    <s v="Clothing"/>
    <s v="Girls"/>
    <s v="Dresses"/>
    <s v="Day Dresses"/>
    <x v="57"/>
    <s v="NOS"/>
    <s v="black"/>
    <s v="Md.-Kleid, 2in1 Teen"/>
    <n v="35.950000000000003"/>
    <n v="6"/>
    <n v="215.70000000000002"/>
  </r>
  <r>
    <s v="Esprit Collection"/>
    <s v="ES421E0ZL-Q1100XS000"/>
    <s v="ES421E0ZL-Q11"/>
    <s v="4066359000630"/>
    <s v="XS"/>
    <s v="Clothing"/>
    <s v="Women"/>
    <s v="Blouses / Woven Tops"/>
    <s v="Tops"/>
    <x v="10"/>
    <s v="SS"/>
    <s v="black"/>
    <s v="F*Vicsose Georg"/>
    <n v="39.99"/>
    <n v="1"/>
    <n v="39.99"/>
  </r>
  <r>
    <s v="Esprit Collection"/>
    <s v="ES421E0ZL-G1100XS000"/>
    <s v="ES421E0ZL-G11"/>
    <s v="4066359000913"/>
    <s v="XS"/>
    <s v="Clothing"/>
    <s v="Women"/>
    <s v="Blouses / Woven Tops"/>
    <s v="Tops"/>
    <x v="10"/>
    <s v="SS"/>
    <s v="coral"/>
    <s v="F*Vicsose Georg"/>
    <n v="39.99"/>
    <n v="2"/>
    <n v="79.98"/>
  </r>
  <r>
    <s v="edc by Esprit"/>
    <s v="ED121B0JA-K110300000"/>
    <s v="ED121B0JA-K11"/>
    <s v="4066359033386"/>
    <s v="30"/>
    <s v="Clothing"/>
    <s v="Women"/>
    <s v="Skirts"/>
    <s v="Mini Skirts"/>
    <x v="36"/>
    <s v="SS"/>
    <s v="blue"/>
    <s v="OCS MR JOGG Skt"/>
    <n v="39.99"/>
    <n v="1"/>
    <n v="39.99"/>
  </r>
  <r>
    <s v="edc by Esprit"/>
    <s v="ED121E0X4-A11000S000"/>
    <s v="ED121E0X4-A11"/>
    <s v="4066359140886"/>
    <s v="S"/>
    <s v="Clothing"/>
    <s v="Women"/>
    <s v="Blouses / Woven Tops"/>
    <s v="Tops"/>
    <x v="10"/>
    <s v="SS"/>
    <s v="white"/>
    <s v="SG-042CC1F301 CVE floaty blou"/>
    <n v="35.99"/>
    <n v="3"/>
    <n v="107.97"/>
  </r>
  <r>
    <s v="Esprit"/>
    <s v="ES121S08B-B110031000"/>
    <s v="ES121S08B-B11"/>
    <s v="4066359150113"/>
    <s v="31"/>
    <s v="Clothing"/>
    <s v="Women"/>
    <s v="Shorts"/>
    <s v="Denim Shorts"/>
    <x v="58"/>
    <s v="SS"/>
    <s v="beige"/>
    <s v="OCS Short"/>
    <n v="49.99"/>
    <n v="1"/>
    <n v="49.99"/>
  </r>
  <r>
    <s v="Esprit"/>
    <s v="ES121A0WO-M110032034"/>
    <s v="ES121A0WO-M11"/>
    <s v="4066359161294"/>
    <s v="32x34"/>
    <s v="Clothing"/>
    <s v="Women"/>
    <s v="Trousers"/>
    <s v="Chinos"/>
    <x v="32"/>
    <s v="NOS"/>
    <s v="green"/>
    <s v="F Light Chino"/>
    <n v="49.99"/>
    <n v="1"/>
    <n v="49.99"/>
  </r>
  <r>
    <s v="EDITED"/>
    <s v="EDD21C0JF-Q110034000"/>
    <s v="EDD21C0JF-Q11"/>
    <s v="4066363055268"/>
    <s v="34"/>
    <s v="Clothing"/>
    <s v="Women"/>
    <s v="Dresses"/>
    <s v="Casual"/>
    <x v="15"/>
    <s v="NOS"/>
    <s v="black"/>
    <s v="Joni Dress"/>
    <n v="89.95"/>
    <n v="3"/>
    <n v="269.85000000000002"/>
  </r>
  <r>
    <s v="EDITED"/>
    <s v="EDD21I09E-M110038000"/>
    <s v="EDD21I09E-M11"/>
    <s v="4066363101194"/>
    <s v="38"/>
    <s v="Clothing"/>
    <s v="Women"/>
    <s v="Knitwear"/>
    <s v="Cardigans"/>
    <x v="14"/>
    <s v="AW"/>
    <s v="green"/>
    <s v="Vivienne Cardigan"/>
    <n v="69.95"/>
    <n v="2"/>
    <n v="139.9"/>
  </r>
  <r>
    <s v="EDITED"/>
    <s v="EDD21C0JM-M110042000"/>
    <s v="EDD21C0JM-M11"/>
    <s v="4066363103907"/>
    <s v="42"/>
    <s v="Clothing"/>
    <s v="Women"/>
    <s v="Dresses"/>
    <s v="Casual"/>
    <x v="15"/>
    <s v="NOS"/>
    <s v="green"/>
    <s v="Bijou Dress"/>
    <n v="79.95"/>
    <n v="1"/>
    <n v="79.95"/>
  </r>
  <r>
    <s v="EDITED"/>
    <s v="EDD21E0B4-I110034000"/>
    <s v="EDD21E0B4-I11"/>
    <s v="4066363109121"/>
    <s v="34"/>
    <s v="Clothing"/>
    <s v="Women"/>
    <s v="Blouses / Woven Tops"/>
    <s v="Shirts"/>
    <x v="13"/>
    <s v="SS"/>
    <s v="lilac"/>
    <s v="Fabia Blouse (GOTS)"/>
    <n v="59.95"/>
    <n v="2"/>
    <n v="119.9"/>
  </r>
  <r>
    <s v="EDITED"/>
    <s v="EDD21A05M-Q110038000"/>
    <s v="EDD21A05M-Q11"/>
    <s v="4066363125039"/>
    <s v="38"/>
    <s v="Clothing"/>
    <s v="Women"/>
    <s v="Trousers"/>
    <s v="Casual Trousers"/>
    <x v="2"/>
    <s v="NOS"/>
    <s v="black"/>
    <s v="Zihna Pants"/>
    <n v="39.950000000000003"/>
    <n v="3"/>
    <n v="119.85000000000001"/>
  </r>
  <r>
    <s v="EDITED"/>
    <s v="EDD21E0AW-B110038000"/>
    <s v="EDD21E0AW-B11"/>
    <s v="4066363125251"/>
    <s v="38"/>
    <s v="Clothing"/>
    <s v="Women"/>
    <s v="Blouses / Woven Tops"/>
    <s v="Tops"/>
    <x v="10"/>
    <s v="SS"/>
    <s v="beige"/>
    <s v="Jaidan Top"/>
    <n v="29.95"/>
    <n v="2"/>
    <n v="59.9"/>
  </r>
  <r>
    <s v="EDITED"/>
    <s v="EDD21D0A4-M110034000"/>
    <s v="EDD21D0A4-M11"/>
    <s v="4066363125503"/>
    <s v="34"/>
    <s v="Clothing"/>
    <s v="Women"/>
    <s v="Jersey"/>
    <s v="Sleeveless"/>
    <x v="6"/>
    <s v="SS"/>
    <s v="green"/>
    <s v="Kaori Top"/>
    <n v="24.95"/>
    <n v="1"/>
    <n v="24.95"/>
  </r>
  <r>
    <s v="EDITED"/>
    <s v="EDD21E0B1-K110036000"/>
    <s v="EDD21E0B1-K11"/>
    <s v="4066363134567"/>
    <s v="36"/>
    <s v="Clothing"/>
    <s v="Women"/>
    <s v="Blouses / Woven Tops"/>
    <s v="Denim Shirts"/>
    <x v="59"/>
    <s v="NOS"/>
    <s v="blue denim"/>
    <s v="Paz Blouse"/>
    <n v="59.95"/>
    <n v="3"/>
    <n v="179.85000000000002"/>
  </r>
  <r>
    <s v="EDITED"/>
    <s v="EDD21E0CQ-A110034000"/>
    <s v="EDD21E0CQ-A11"/>
    <s v="4066363216935"/>
    <s v="34"/>
    <s v="Clothing"/>
    <s v="Women"/>
    <s v="Blouses / Woven Tops"/>
    <s v="Tops"/>
    <x v="10"/>
    <s v="SS"/>
    <s v="off-white"/>
    <s v="Freyja Blouse"/>
    <n v="59.95"/>
    <n v="3"/>
    <n v="179.85000000000002"/>
  </r>
  <r>
    <s v="EDITED"/>
    <s v="EDD21C0MP-K110034000"/>
    <s v="EDD21C0MP-K11"/>
    <s v="4066363253459"/>
    <s v="34"/>
    <s v="Clothing"/>
    <s v="Women"/>
    <s v="Dresses"/>
    <s v="Casual"/>
    <x v="15"/>
    <s v="NOS"/>
    <s v="blue"/>
    <s v="Trixi Dress"/>
    <n v="79.95"/>
    <n v="3"/>
    <n v="239.85000000000002"/>
  </r>
  <r>
    <s v="EDITED"/>
    <s v="EDD21E0CH-M110034000"/>
    <s v="EDD21E0CH-M11"/>
    <s v="4066363256856"/>
    <s v="34"/>
    <s v="Clothing"/>
    <s v="Women"/>
    <s v="Blouses / Woven Tops"/>
    <s v="Tops"/>
    <x v="10"/>
    <s v="SS"/>
    <s v="green"/>
    <s v="Ira Shirt"/>
    <n v="59.95"/>
    <n v="1"/>
    <n v="59.95"/>
  </r>
  <r>
    <s v="EDITED"/>
    <s v="EDD21C0M6-T110034000"/>
    <s v="EDD21C0M6-T11"/>
    <s v="4066363262987"/>
    <s v="34"/>
    <s v="Clothing"/>
    <s v="Women"/>
    <s v="Dresses"/>
    <s v="Casual"/>
    <x v="15"/>
    <s v="NOS"/>
    <s v="multi-coloured"/>
    <s v="Marou Dress"/>
    <n v="69.95"/>
    <n v="2"/>
    <n v="139.9"/>
  </r>
  <r>
    <s v="EDITED"/>
    <s v="EDD21N01D-B110040000"/>
    <s v="EDD21N01D-B11"/>
    <s v="4066363271903"/>
    <s v="40"/>
    <s v="Clothing"/>
    <s v="Women"/>
    <s v="Jeans"/>
    <s v="Straight Leg"/>
    <x v="0"/>
    <s v="NOS"/>
    <s v="beige"/>
    <s v="Simea Jeans"/>
    <n v="69.95"/>
    <n v="3"/>
    <n v="209.85000000000002"/>
  </r>
  <r>
    <s v="FUBU"/>
    <s v="FU421000K-M1100XS000"/>
    <s v="FU421000K-M11"/>
    <s v="4066385194914"/>
    <s v="XS"/>
    <s v="Clothing"/>
    <s v="Unisex"/>
    <s v="Shorts"/>
    <s v="Joggingshorts"/>
    <x v="60"/>
    <s v="SS"/>
    <s v="mint"/>
    <s v="unisex Corporate Fubu Pinstripe Basketballshorts mint/black"/>
    <n v="49.95"/>
    <n v="1"/>
    <n v="49.95"/>
  </r>
  <r>
    <s v="Sean John"/>
    <s v="S5E22E013-C11000S000"/>
    <s v="S5E22E013-C11"/>
    <s v="4066385250726"/>
    <s v="S"/>
    <s v="Clothing"/>
    <s v="Men"/>
    <s v="Trousers"/>
    <s v="Casual Trousers"/>
    <x v="2"/>
    <s v="NOS"/>
    <s v="light grey"/>
    <s v="Metall Logo Plissee Pants"/>
    <n v="79.95"/>
    <n v="1"/>
    <n v="79.95"/>
  </r>
  <r>
    <s v="Sean John"/>
    <s v="S5E22E00R-O11000S000"/>
    <s v="S5E22E00R-O11"/>
    <s v="4066385289047"/>
    <s v="S"/>
    <s v="Clothing"/>
    <s v="Men"/>
    <s v="Trousers"/>
    <s v="Tailored"/>
    <x v="23"/>
    <s v="NOS"/>
    <s v="brown"/>
    <s v="Script Logo Tailored Pleat Pants"/>
    <n v="79.95"/>
    <n v="4"/>
    <n v="319.8"/>
  </r>
  <r>
    <s v="Sean John"/>
    <s v="S5E22E00Z-K11000S000"/>
    <s v="S5E22E00Z-K11"/>
    <s v="4066385289535"/>
    <s v="S"/>
    <s v="Clothing"/>
    <s v="Men"/>
    <s v="Trousers"/>
    <s v="Joggers"/>
    <x v="23"/>
    <s v="NOS"/>
    <s v="dark blue"/>
    <s v="Script Logo Neoprene Trackpants"/>
    <n v="69.95"/>
    <n v="2"/>
    <n v="139.9"/>
  </r>
  <r>
    <s v="Sean John"/>
    <s v="S5E22E00T-B11000S000"/>
    <s v="S5E22E00T-B11"/>
    <s v="4066385289696"/>
    <s v="S"/>
    <s v="Clothing"/>
    <s v="Men"/>
    <s v="Trousers"/>
    <s v="Joggers"/>
    <x v="23"/>
    <s v="NOS"/>
    <s v="sand"/>
    <s v="Script Logo Essential Velours Trackpants"/>
    <n v="69.95"/>
    <n v="1"/>
    <n v="69.95"/>
  </r>
  <r>
    <s v="Sean John"/>
    <s v="S5E22E00P-M11000L000"/>
    <s v="S5E22E00P-M11"/>
    <s v="4066385290432"/>
    <s v="L"/>
    <s v="Clothing"/>
    <s v="Men"/>
    <s v="Trousers"/>
    <s v="Joggers"/>
    <x v="23"/>
    <s v="NOS"/>
    <s v="light green"/>
    <s v="Script Logo Colorblock Velvet Trackpants"/>
    <n v="79.95"/>
    <n v="3"/>
    <n v="239.85000000000002"/>
  </r>
  <r>
    <s v="FUBU"/>
    <s v="FU421D00N-B11000L000"/>
    <s v="FU421D00N-B11"/>
    <s v="4066385341646"/>
    <s v="L"/>
    <s v="Clothing"/>
    <s v="Women"/>
    <s v="Jersey"/>
    <s v="Sleeveless"/>
    <x v="6"/>
    <s v="SS"/>
    <s v="beige"/>
    <s v="Corporate Sleeveless Short Jersey light beige"/>
    <n v="34.950000000000003"/>
    <n v="2"/>
    <n v="69.900000000000006"/>
  </r>
  <r>
    <s v="Sean John"/>
    <s v="S5E22E011-K11000M000"/>
    <s v="S5E22E011-K11"/>
    <s v="4066385347310"/>
    <s v="M"/>
    <s v="Clothing"/>
    <s v="Men"/>
    <s v="Trousers"/>
    <s v="Joggers"/>
    <x v="23"/>
    <s v="NOS"/>
    <s v="light blue"/>
    <s v="Script Logo Essential Velours Trackpants"/>
    <n v="69.95"/>
    <n v="3"/>
    <n v="209.85000000000002"/>
  </r>
  <r>
    <s v="Sean John"/>
    <s v="S5E22E017-C11000S000"/>
    <s v="S5E22E017-C11"/>
    <s v="4066385416214"/>
    <s v="S"/>
    <s v="Clothing"/>
    <s v="Men"/>
    <s v="Trousers"/>
    <s v="Joggers"/>
    <x v="28"/>
    <s v="NOS"/>
    <s v="mottled grey"/>
    <s v="Script Logo Essential Velours Trackpants"/>
    <n v="79.95"/>
    <n v="2"/>
    <n v="159.9"/>
  </r>
  <r>
    <s v="Sean John"/>
    <s v="S5E22E017-C11000M000"/>
    <s v="S5E22E017-C11"/>
    <s v="4066385416238"/>
    <s v="M"/>
    <s v="Clothing"/>
    <s v="Men"/>
    <s v="Trousers"/>
    <s v="Joggers"/>
    <x v="28"/>
    <s v="NOS"/>
    <s v="mottled grey"/>
    <s v="Script Logo Essential Velours Trackpants"/>
    <n v="79.95"/>
    <n v="3"/>
    <n v="239.85000000000002"/>
  </r>
  <r>
    <s v="OLYMP"/>
    <s v="ZZO1HAV64-J000041000"/>
    <s v="ZZO1HAV64-J00"/>
    <s v="4066425195505"/>
    <s v="41"/>
    <s v="Clothing"/>
    <s v="Men"/>
    <s v="Shirts"/>
    <s v="Casual"/>
    <x v="1"/>
    <s v="SS"/>
    <s v="light pink"/>
    <s v="Level 5"/>
    <n v="59.95"/>
    <n v="6"/>
    <n v="359.70000000000005"/>
  </r>
  <r>
    <s v="OLYMP"/>
    <s v="ZZO1HAV64-J000038000"/>
    <s v="ZZO1HAV64-J00"/>
    <s v="4066425195512"/>
    <s v="38"/>
    <s v="Clothing"/>
    <s v="Men"/>
    <s v="Shirts"/>
    <s v="Casual"/>
    <x v="1"/>
    <s v="SS"/>
    <s v="light pink"/>
    <s v="Level 5"/>
    <n v="59.95"/>
    <n v="3"/>
    <n v="179.85000000000002"/>
  </r>
  <r>
    <s v="OLYMP"/>
    <s v="ZZO1HAV64-J000040000"/>
    <s v="ZZO1HAV64-J00"/>
    <s v="4066425195604"/>
    <s v="40"/>
    <s v="Clothing"/>
    <s v="Men"/>
    <s v="Shirts"/>
    <s v="Casual"/>
    <x v="1"/>
    <s v="SS"/>
    <s v="light pink"/>
    <s v="Level 5"/>
    <n v="59.95"/>
    <n v="6"/>
    <n v="359.70000000000005"/>
  </r>
  <r>
    <s v="OLYMP"/>
    <s v="ZZO1HAV64-J000043000"/>
    <s v="ZZO1HAV64-J00"/>
    <s v="4066425195628"/>
    <s v="43"/>
    <s v="Clothing"/>
    <s v="Men"/>
    <s v="Shirts"/>
    <s v="Casual"/>
    <x v="1"/>
    <s v="SS"/>
    <s v="light pink"/>
    <s v="Level 5"/>
    <n v="59.95"/>
    <n v="4"/>
    <n v="239.8"/>
  </r>
  <r>
    <s v="OLYMP"/>
    <s v="ZZO1HAV64-J000042000"/>
    <s v="ZZO1HAV64-J00"/>
    <s v="4066425195703"/>
    <s v="42"/>
    <s v="Clothing"/>
    <s v="Men"/>
    <s v="Shirts"/>
    <s v="Casual"/>
    <x v="1"/>
    <s v="SS"/>
    <s v="light pink"/>
    <s v="Level 5"/>
    <n v="59.95"/>
    <n v="6"/>
    <n v="359.70000000000005"/>
  </r>
  <r>
    <s v="OLYMP"/>
    <s v="ZZO1HAV64-J000039000"/>
    <s v="ZZO1HAV64-J00"/>
    <s v="4066425195710"/>
    <s v="39"/>
    <s v="Clothing"/>
    <s v="Men"/>
    <s v="Shirts"/>
    <s v="Casual"/>
    <x v="1"/>
    <s v="SS"/>
    <s v="light pink"/>
    <s v="Level 5"/>
    <n v="59.95"/>
    <n v="4"/>
    <n v="239.8"/>
  </r>
  <r>
    <s v="OLYMP"/>
    <s v="ZZO1HAV64-J000044000"/>
    <s v="ZZO1HAV64-J00"/>
    <s v="4066425195734"/>
    <s v="44"/>
    <s v="Clothing"/>
    <s v="Men"/>
    <s v="Shirts"/>
    <s v="Casual"/>
    <x v="1"/>
    <s v="SS"/>
    <s v="light pink"/>
    <s v="Level 5"/>
    <n v="59.95"/>
    <n v="3"/>
    <n v="179.85000000000002"/>
  </r>
  <r>
    <s v="Re.draft"/>
    <s v="REM21E030-E110044000"/>
    <s v="REM21E030-E11"/>
    <s v="4066476007857"/>
    <s v="44"/>
    <s v="Clothing"/>
    <s v="Women"/>
    <s v="Blouses / Woven Tops"/>
    <s v="Shirts"/>
    <x v="13"/>
    <s v="SS"/>
    <s v="light yellow"/>
    <s v="NOS Bluse solid Cotton/EL NOS"/>
    <n v="59.95"/>
    <n v="1"/>
    <n v="59.95"/>
  </r>
  <r>
    <s v="Re.draft"/>
    <s v="REM21D01O-K11000M000"/>
    <s v="REM21D01O-K11"/>
    <s v="4066476011342"/>
    <s v="M"/>
    <s v="Clothing"/>
    <s v="Women"/>
    <s v="Jersey"/>
    <s v="Long Sleeves"/>
    <x v="1"/>
    <s v="NOS"/>
    <s v="light blue"/>
    <s v="Striped Boatneckshirt"/>
    <n v="35.950000000000003"/>
    <n v="4"/>
    <n v="143.80000000000001"/>
  </r>
  <r>
    <s v="Re.draft"/>
    <s v="REM21D01O-E11000S000"/>
    <s v="REM21D01O-E11"/>
    <s v="4066476011373"/>
    <s v="S"/>
    <s v="Clothing"/>
    <s v="Women"/>
    <s v="Jersey"/>
    <s v="Long Sleeves"/>
    <x v="1"/>
    <s v="NOS"/>
    <s v="light yellow"/>
    <s v="Striped Boatneckshirt"/>
    <n v="35.950000000000003"/>
    <n v="4"/>
    <n v="143.80000000000001"/>
  </r>
  <r>
    <s v="Re.draft"/>
    <s v="REM21D01Z-A11000M000"/>
    <s v="REM21D01Z-A11"/>
    <s v="4066476011700"/>
    <s v="M"/>
    <s v="Clothing"/>
    <s v="Women"/>
    <s v="Jersey"/>
    <s v="Short Sleeves"/>
    <x v="8"/>
    <s v="SS"/>
    <s v="white"/>
    <s v="T-Shirt print &quot;je taime&quot;"/>
    <n v="29.95"/>
    <n v="6"/>
    <n v="179.7"/>
  </r>
  <r>
    <s v="Re.draft"/>
    <s v="REM21C02I-K110034000"/>
    <s v="REM21C02I-K11"/>
    <s v="4066476012912"/>
    <s v="34"/>
    <s v="Clothing"/>
    <s v="Women"/>
    <s v="Dresses"/>
    <s v="Casual"/>
    <x v="41"/>
    <s v="NOS"/>
    <s v="dark blue"/>
    <s v="Dress with Belt"/>
    <n v="89.95"/>
    <n v="1"/>
    <n v="89.95"/>
  </r>
  <r>
    <s v="Re.draft"/>
    <s v="REM21E037-K120044000"/>
    <s v="REM21E037-K12"/>
    <s v="4066476013384"/>
    <s v="44"/>
    <s v="Clothing"/>
    <s v="Women"/>
    <s v="Blouses / Woven Tops"/>
    <s v="Tops"/>
    <x v="10"/>
    <s v="SS"/>
    <s v="light blue"/>
    <s v="Blouse AOP flower"/>
    <n v="49.95"/>
    <n v="1"/>
    <n v="49.95"/>
  </r>
  <r>
    <s v="Re.draft"/>
    <s v="REM21C02J-K110038000"/>
    <s v="REM21C02J-K11"/>
    <s v="4066476015913"/>
    <s v="38"/>
    <s v="Clothing"/>
    <s v="Women"/>
    <s v="Dresses"/>
    <s v="Casual"/>
    <x v="15"/>
    <s v="NOS"/>
    <s v="dark blue"/>
    <s v="Dress AOP Diamond"/>
    <n v="69.95"/>
    <n v="2"/>
    <n v="139.9"/>
  </r>
  <r>
    <s v="Re.draft"/>
    <s v="REM21C02J-K110040000"/>
    <s v="REM21C02J-K11"/>
    <s v="4066476015920"/>
    <s v="40"/>
    <s v="Clothing"/>
    <s v="Women"/>
    <s v="Dresses"/>
    <s v="Casual"/>
    <x v="15"/>
    <s v="NOS"/>
    <s v="dark blue"/>
    <s v="Dress AOP Diamond"/>
    <n v="69.95"/>
    <n v="1"/>
    <n v="69.95"/>
  </r>
  <r>
    <s v="Re.draft"/>
    <s v="REM21E03K-G110040000"/>
    <s v="REM21E03K-G11"/>
    <s v="4066476017665"/>
    <s v="40"/>
    <s v="Clothing"/>
    <s v="Women"/>
    <s v="Blouses / Woven Tops"/>
    <s v="Tops"/>
    <x v="10"/>
    <s v="SS"/>
    <s v="red"/>
    <s v="Blouse Viscose Stripe"/>
    <n v="49.95"/>
    <n v="3"/>
    <n v="149.85000000000002"/>
  </r>
  <r>
    <s v="ZIPUPS"/>
    <s v="ZZLDKN025-Q0002586FE"/>
    <s v="ZZLDKN025-Q00"/>
    <s v="4209880000025"/>
    <s v="S"/>
    <s v="Clothing"/>
    <s v="Women"/>
    <s v="Jumpsuits"/>
    <s v="Jumpsuits"/>
    <x v="33"/>
    <s v="NOS"/>
    <s v="black"/>
    <s v="ZIPUPS Summer Jumpsuit Classy Night Watch"/>
    <n v="99"/>
    <n v="1"/>
    <n v="99"/>
  </r>
  <r>
    <s v="happy girls"/>
    <s v="HG223F0M7-I110152000"/>
    <s v="HG223F0M7-I11"/>
    <s v="4250076965918"/>
    <s v="152"/>
    <s v="Clothing"/>
    <s v="Girls"/>
    <s v="Dresses"/>
    <s v="Day Dresses"/>
    <x v="6"/>
    <s v="NOS"/>
    <s v="purple"/>
    <s v="921308"/>
    <n v="24.95"/>
    <n v="1"/>
    <n v="24.95"/>
  </r>
  <r>
    <s v="Opus"/>
    <s v="PC721N05G-N110036000"/>
    <s v="PC721N05G-N11"/>
    <s v="4251238834523"/>
    <s v="36"/>
    <s v="Clothing"/>
    <s v="Women"/>
    <s v="Jeans"/>
    <s v="Skinny"/>
    <x v="25"/>
    <s v="NOS"/>
    <s v="mottled olive"/>
    <s v="Elma Leo"/>
    <n v="79.95"/>
    <n v="6"/>
    <n v="479.70000000000005"/>
  </r>
  <r>
    <s v="Opus"/>
    <s v="PC721I0AJ-B110036000"/>
    <s v="PC721I0AJ-B11"/>
    <s v="4251238879203"/>
    <s v="36"/>
    <s v="Clothing"/>
    <s v="Women"/>
    <s v="Knitwear"/>
    <s v="Crew Neck Jumpers"/>
    <x v="14"/>
    <s v="AW"/>
    <s v="beige"/>
    <s v="Sevi"/>
    <n v="45.95"/>
    <n v="1"/>
    <n v="45.95"/>
  </r>
  <r>
    <s v="Opus"/>
    <s v="PC721I0B6-A110042000"/>
    <s v="PC721I0B6-A11"/>
    <s v="4251238891908"/>
    <s v="42"/>
    <s v="Clothing"/>
    <s v="Women"/>
    <s v="Knitwear"/>
    <s v="Crew Neck Jumpers"/>
    <x v="14"/>
    <s v="AW"/>
    <s v="off-white"/>
    <s v="Perzivalla"/>
    <n v="79.95"/>
    <n v="1"/>
    <n v="79.95"/>
  </r>
  <r>
    <s v="IVY OAK"/>
    <s v="IV323F007-K110134000"/>
    <s v="IV323F007-K11"/>
    <s v="4251678777824"/>
    <s v="134"/>
    <s v="Clothing"/>
    <s v="Girls"/>
    <s v="Dresses"/>
    <s v="Party Dresses"/>
    <x v="57"/>
    <s v="NOS"/>
    <s v="blue"/>
    <s v="CEDRINA"/>
    <n v="99.95"/>
    <n v="1"/>
    <n v="99.95"/>
  </r>
  <r>
    <s v="On Vacation"/>
    <s v="ONG22E000-Q11000M000"/>
    <s v="ONG22E000-Q11"/>
    <s v="4251751825695"/>
    <s v="M"/>
    <s v="Clothing"/>
    <s v="Men"/>
    <s v="Trousers"/>
    <s v="Joggers"/>
    <x v="23"/>
    <s v="NOS"/>
    <s v="black"/>
    <s v="Do Nothing Club Jogging Pants"/>
    <n v="69.95"/>
    <n v="4"/>
    <n v="279.8"/>
  </r>
  <r>
    <s v="On Vacation"/>
    <s v="ONG22E000-Q11000L000"/>
    <s v="ONG22E000-Q11"/>
    <s v="4251751825701"/>
    <s v="L"/>
    <s v="Clothing"/>
    <s v="Men"/>
    <s v="Trousers"/>
    <s v="Joggers"/>
    <x v="23"/>
    <s v="NOS"/>
    <s v="black"/>
    <s v="Do Nothing Club Jogging Pants"/>
    <n v="69.95"/>
    <n v="3"/>
    <n v="209.85000000000002"/>
  </r>
  <r>
    <s v="On Vacation"/>
    <s v="ONG21D00G-I11000S000"/>
    <s v="ONG21D00G-I11"/>
    <s v="4251751832693"/>
    <s v="S"/>
    <s v="Clothing"/>
    <s v="Women"/>
    <s v="Jersey"/>
    <s v="Bodysuits"/>
    <x v="61"/>
    <s v="NOS"/>
    <s v="lilac"/>
    <s v="Bubbly Do nothing club Swimsuit"/>
    <n v="39.950000000000003"/>
    <n v="4"/>
    <n v="159.80000000000001"/>
  </r>
  <r>
    <s v="On Vacation"/>
    <s v="ONG21D001-A11000S000"/>
    <s v="ONG21D001-A11"/>
    <s v="4251751832778"/>
    <s v="S"/>
    <s v="Clothing"/>
    <s v="Women"/>
    <s v="Jersey"/>
    <s v="Bodysuits"/>
    <x v="61"/>
    <s v="NOS"/>
    <s v="white"/>
    <s v="Palms Sports Swimsuit"/>
    <n v="39.950000000000003"/>
    <n v="4"/>
    <n v="159.80000000000001"/>
  </r>
  <r>
    <s v="On Vacation"/>
    <s v="ONG21D001-A1100XL000"/>
    <s v="ONG21D001-A11"/>
    <s v="4251751832808"/>
    <s v="XL"/>
    <s v="Clothing"/>
    <s v="Women"/>
    <s v="Jersey"/>
    <s v="Bodysuits"/>
    <x v="61"/>
    <s v="NOS"/>
    <s v="white"/>
    <s v="Palms Sports Swimsuit"/>
    <n v="39.950000000000003"/>
    <n v="1"/>
    <n v="39.950000000000003"/>
  </r>
  <r>
    <s v="On Vacation"/>
    <s v="ONG21D00E-B11000L000"/>
    <s v="ONG21D00E-B11"/>
    <s v="4251751837353"/>
    <s v="L"/>
    <s v="Clothing"/>
    <s v="Women"/>
    <s v="Jersey"/>
    <s v="Camis"/>
    <x v="17"/>
    <s v="NOS"/>
    <s v="sand"/>
    <s v="Tennis Spagetthi Top"/>
    <n v="29.95"/>
    <n v="2"/>
    <n v="59.9"/>
  </r>
  <r>
    <s v="Opus"/>
    <s v="PC721D0HH-B110036000"/>
    <s v="PC721D0HH-B11"/>
    <s v="4251892221349"/>
    <s v="36"/>
    <s v="Clothing"/>
    <s v="Women"/>
    <s v="Jersey"/>
    <s v="Long Sleeves"/>
    <x v="1"/>
    <s v="NOS"/>
    <s v="beige"/>
    <s v="Sequona"/>
    <n v="45.95"/>
    <n v="4"/>
    <n v="183.8"/>
  </r>
  <r>
    <s v="Opus"/>
    <s v="PC721D0GV-M110042000"/>
    <s v="PC721D0GV-M11"/>
    <s v="4251892225729"/>
    <s v="42"/>
    <s v="Clothing"/>
    <s v="Women"/>
    <s v="Jersey"/>
    <s v="Short Sleeves"/>
    <x v="8"/>
    <s v="SS"/>
    <s v="green"/>
    <s v="Samun mélange"/>
    <n v="39.950000000000003"/>
    <n v="3"/>
    <n v="119.85000000000001"/>
  </r>
  <r>
    <s v="Opus"/>
    <s v="PC721E0LL-K110040000"/>
    <s v="PC721E0LL-K11"/>
    <s v="4251892228225"/>
    <s v="40"/>
    <s v="Clothing"/>
    <s v="Women"/>
    <s v="Blouses / Woven Tops"/>
    <s v="Shirts"/>
    <x v="13"/>
    <s v="SS"/>
    <s v="blue"/>
    <s v="Falinda"/>
    <n v="59.95"/>
    <n v="3"/>
    <n v="179.85000000000002"/>
  </r>
  <r>
    <s v="Opus"/>
    <s v="PC721D0H0-M110036000"/>
    <s v="PC721D0H0-M11"/>
    <s v="4251892228942"/>
    <s v="36"/>
    <s v="Clothing"/>
    <s v="Women"/>
    <s v="Jersey"/>
    <s v="Long Sleeves"/>
    <x v="1"/>
    <s v="NOS"/>
    <s v="green"/>
    <s v="Sifuna"/>
    <n v="59.95"/>
    <n v="2"/>
    <n v="119.9"/>
  </r>
  <r>
    <s v="Opus"/>
    <s v="PC721A0B9-B110040000"/>
    <s v="PC721A0B9-B11"/>
    <s v="4251892243761"/>
    <s v="40"/>
    <s v="Clothing"/>
    <s v="Women"/>
    <s v="Trousers"/>
    <s v="Casual Trousers"/>
    <x v="2"/>
    <s v="NOS"/>
    <s v="beige"/>
    <s v="Maili"/>
    <n v="69.95"/>
    <n v="1"/>
    <n v="69.95"/>
  </r>
  <r>
    <s v="Rotholz"/>
    <s v="R4G21000W-Q11000S000"/>
    <s v="R4G21000W-Q11"/>
    <s v="4251902107731"/>
    <s v="S"/>
    <s v="Clothing"/>
    <s v="Unisex"/>
    <s v="Sweat"/>
    <s v="Hoodies"/>
    <x v="11"/>
    <s v="NOS"/>
    <s v="black"/>
    <s v="3D Logo Hoodie"/>
    <n v="100"/>
    <n v="1"/>
    <n v="100"/>
  </r>
  <r>
    <s v="IVY OAK"/>
    <s v="IV323E000-A110110000"/>
    <s v="IV323E000-A11"/>
    <s v="4251930932022"/>
    <s v="110/116"/>
    <s v="Clothing"/>
    <s v="Girls"/>
    <s v="Skirts"/>
    <s v="Midi Skirts"/>
    <x v="62"/>
    <s v="SS"/>
    <s v="white"/>
    <s v="SONJA"/>
    <n v="69.95"/>
    <n v="1"/>
    <n v="69.95"/>
  </r>
  <r>
    <s v="IVY OAK"/>
    <s v="IV323J000-I110146000"/>
    <s v="IV323J000-I11"/>
    <s v="4251930932947"/>
    <s v="146/152"/>
    <s v="Clothing"/>
    <s v="Girls"/>
    <s v="Knitwear"/>
    <s v="Knitted Jumpers"/>
    <x v="63"/>
    <s v="NOS"/>
    <s v="lilac"/>
    <s v="KRIS"/>
    <n v="79.95"/>
    <n v="2"/>
    <n v="159.9"/>
  </r>
  <r>
    <s v="IVY OAK"/>
    <s v="IV323J000-I110134000"/>
    <s v="IV323J000-I11"/>
    <s v="4251930932954"/>
    <s v="134/140"/>
    <s v="Clothing"/>
    <s v="Girls"/>
    <s v="Knitwear"/>
    <s v="Knitted Jumpers"/>
    <x v="63"/>
    <s v="NOS"/>
    <s v="lilac"/>
    <s v="KRIS"/>
    <n v="79.95"/>
    <n v="1"/>
    <n v="79.95"/>
  </r>
  <r>
    <s v="Mara Mea"/>
    <s v="M4J29B00C-M11000S000"/>
    <s v="M4J29B00C-M11"/>
    <s v="4260648257020"/>
    <s v="S"/>
    <s v="Clothing"/>
    <s v="Women"/>
    <s v="Trousers"/>
    <s v="Casual Trousers"/>
    <x v="64"/>
    <s v="NOS"/>
    <s v="green"/>
    <s v="wild adventure"/>
    <n v="119.95"/>
    <n v="1"/>
    <n v="119.95"/>
  </r>
  <r>
    <s v="GOODBOIS"/>
    <s v="GOS22E007-M11000S000"/>
    <s v="GOS22E007-M11"/>
    <s v="4260747782775"/>
    <s v="S"/>
    <s v="Clothing"/>
    <s v="Men"/>
    <s v="Trousers"/>
    <s v="Joggers"/>
    <x v="26"/>
    <s v="NOS"/>
    <s v="green"/>
    <s v="OFFICIAL POCKET SWEATPANTS"/>
    <n v="79.95"/>
    <n v="2"/>
    <n v="159.9"/>
  </r>
  <r>
    <s v="The Tracksuit Club"/>
    <s v="T3Q210001-K11000S000"/>
    <s v="T3Q210001-K11"/>
    <s v="4262375670431"/>
    <s v="S"/>
    <s v="Clothing"/>
    <s v="Unisex"/>
    <s v="T-Shirts"/>
    <s v="T-Shirts"/>
    <x v="16"/>
    <s v="SS"/>
    <s v="blue"/>
    <s v="T-Shirt 4 Homes"/>
    <n v="64.95"/>
    <n v="1"/>
    <n v="64.95"/>
  </r>
  <r>
    <s v="The Tracksuit Club"/>
    <s v="T3Q21000D-K11000S000"/>
    <s v="T3Q21000D-K11"/>
    <s v="4262375670615"/>
    <s v="S"/>
    <s v="Clothing"/>
    <s v="Unisex"/>
    <s v="T-Shirts"/>
    <s v="Long sleeves"/>
    <x v="16"/>
    <s v="NOS"/>
    <s v="blue"/>
    <s v="Longsleeve PTC"/>
    <n v="69.95"/>
    <n v="2"/>
    <n v="139.9"/>
  </r>
  <r>
    <s v="The Tracksuit Club"/>
    <s v="T3Q21000D-K11000M000"/>
    <s v="T3Q21000D-K11"/>
    <s v="4262375670622"/>
    <s v="M"/>
    <s v="Clothing"/>
    <s v="Unisex"/>
    <s v="T-Shirts"/>
    <s v="Long sleeves"/>
    <x v="16"/>
    <s v="NOS"/>
    <s v="blue"/>
    <s v="Longsleeve PTC"/>
    <n v="69.95"/>
    <n v="3"/>
    <n v="209.85000000000002"/>
  </r>
  <r>
    <s v="The Tracksuit Club"/>
    <s v="T3Q21000D-K1100XL000"/>
    <s v="T3Q21000D-K11"/>
    <s v="4262375670646"/>
    <s v="XL"/>
    <s v="Clothing"/>
    <s v="Unisex"/>
    <s v="T-Shirts"/>
    <s v="Long sleeves"/>
    <x v="16"/>
    <s v="NOS"/>
    <s v="blue"/>
    <s v="Longsleeve PTC"/>
    <n v="69.95"/>
    <n v="2"/>
    <n v="139.9"/>
  </r>
  <r>
    <s v="The Tracksuit Club"/>
    <s v="T3Q210002-E1100XS000"/>
    <s v="T3Q210002-E11"/>
    <s v="4262375670660"/>
    <s v="XS"/>
    <s v="Clothing"/>
    <s v="Unisex"/>
    <s v="Sweat"/>
    <s v="Sweaters"/>
    <x v="37"/>
    <s v="NOS"/>
    <s v="yellow"/>
    <s v="Sweatshirt Classic"/>
    <n v="119.95"/>
    <n v="1"/>
    <n v="119.95"/>
  </r>
  <r>
    <s v="The Tracksuit Club"/>
    <s v="T3Q210002-E11000L000"/>
    <s v="T3Q210002-E11"/>
    <s v="4262375670691"/>
    <s v="L"/>
    <s v="Clothing"/>
    <s v="Unisex"/>
    <s v="Sweat"/>
    <s v="Sweaters"/>
    <x v="37"/>
    <s v="NOS"/>
    <s v="yellow"/>
    <s v="Sweatshirt Classic"/>
    <n v="119.95"/>
    <n v="3"/>
    <n v="359.85"/>
  </r>
  <r>
    <s v="The Tracksuit Club"/>
    <s v="T3Q210002-K1100XS000"/>
    <s v="T3Q210002-K11"/>
    <s v="4262375670844"/>
    <s v="XS"/>
    <s v="Clothing"/>
    <s v="Unisex"/>
    <s v="Sweat"/>
    <s v="Sweaters"/>
    <x v="37"/>
    <s v="NOS"/>
    <s v="blue"/>
    <s v="Sweatshirt Classic"/>
    <n v="119.95"/>
    <n v="1"/>
    <n v="119.95"/>
  </r>
  <r>
    <s v="The Tracksuit Club"/>
    <s v="T3Q210002-K11000L000"/>
    <s v="T3Q210002-K11"/>
    <s v="4262375670875"/>
    <s v="L"/>
    <s v="Clothing"/>
    <s v="Unisex"/>
    <s v="Sweat"/>
    <s v="Sweaters"/>
    <x v="37"/>
    <s v="NOS"/>
    <s v="blue"/>
    <s v="Sweatshirt Classic"/>
    <n v="119.95"/>
    <n v="3"/>
    <n v="359.85"/>
  </r>
  <r>
    <s v="The Tracksuit Club"/>
    <s v="T3Q210002-K1100XL000"/>
    <s v="T3Q210002-K11"/>
    <s v="4262375670882"/>
    <s v="XL"/>
    <s v="Clothing"/>
    <s v="Unisex"/>
    <s v="Sweat"/>
    <s v="Sweaters"/>
    <x v="37"/>
    <s v="NOS"/>
    <s v="blue"/>
    <s v="Sweatshirt Classic"/>
    <n v="119.95"/>
    <n v="2"/>
    <n v="239.9"/>
  </r>
  <r>
    <s v="The Tracksuit Club"/>
    <s v="T3Q21000C-K11000S000"/>
    <s v="T3Q21000C-K11"/>
    <s v="4262375671339"/>
    <s v="S"/>
    <s v="Clothing"/>
    <s v="Unisex"/>
    <s v="T-Shirts"/>
    <s v="T-Shirts"/>
    <x v="16"/>
    <s v="SS"/>
    <s v="blue"/>
    <s v="T-Shirt PTC"/>
    <n v="64.95"/>
    <n v="1"/>
    <n v="64.95"/>
  </r>
  <r>
    <s v="The Tracksuit Club"/>
    <s v="T3Q21000C-K11000M000"/>
    <s v="T3Q21000C-K11"/>
    <s v="4262375671346"/>
    <s v="M"/>
    <s v="Clothing"/>
    <s v="Unisex"/>
    <s v="T-Shirts"/>
    <s v="T-Shirts"/>
    <x v="16"/>
    <s v="SS"/>
    <s v="blue"/>
    <s v="T-Shirt PTC"/>
    <n v="64.95"/>
    <n v="3"/>
    <n v="194.85000000000002"/>
  </r>
  <r>
    <s v="The Tracksuit Club"/>
    <s v="T3Q21000C-K11000L000"/>
    <s v="T3Q21000C-K11"/>
    <s v="4262375671353"/>
    <s v="L"/>
    <s v="Clothing"/>
    <s v="Unisex"/>
    <s v="T-Shirts"/>
    <s v="T-Shirts"/>
    <x v="16"/>
    <s v="SS"/>
    <s v="blue"/>
    <s v="T-Shirt PTC"/>
    <n v="64.95"/>
    <n v="2"/>
    <n v="129.9"/>
  </r>
  <r>
    <s v="The Tracksuit Club"/>
    <s v="T3Q21000C-K1100XL000"/>
    <s v="T3Q21000C-K11"/>
    <s v="4262375671360"/>
    <s v="XL"/>
    <s v="Clothing"/>
    <s v="Unisex"/>
    <s v="T-Shirts"/>
    <s v="T-Shirts"/>
    <x v="16"/>
    <s v="SS"/>
    <s v="blue"/>
    <s v="T-Shirt PTC"/>
    <n v="64.95"/>
    <n v="3"/>
    <n v="194.85000000000002"/>
  </r>
  <r>
    <s v="The Tracksuit Club"/>
    <s v="T3Q210003-Q1100XL000"/>
    <s v="T3Q210003-Q11"/>
    <s v="4262375671544"/>
    <s v="XL"/>
    <s v="Clothing"/>
    <s v="Unisex"/>
    <s v="T-Shirts"/>
    <s v="T-Shirts"/>
    <x v="16"/>
    <s v="SS"/>
    <s v="black"/>
    <s v="T-Shirt Power Tex"/>
    <n v="64.95"/>
    <n v="1"/>
    <n v="64.95"/>
  </r>
  <r>
    <s v="Staccato"/>
    <s v="STF24G0BX-A110104000"/>
    <s v="STF24G0BX-A11"/>
    <s v="4334045869190"/>
    <s v="104/110"/>
    <s v="Clothing"/>
    <s v="Boys"/>
    <s v="T-Shirts"/>
    <s v="Long sleeves"/>
    <x v="1"/>
    <s v="NOS"/>
    <s v="white"/>
    <s v="Kn.-Shirt"/>
    <n v="15.95"/>
    <n v="1"/>
    <n v="15.95"/>
  </r>
  <r>
    <s v="Miss Sixty"/>
    <s v="ZZO1AK461-Q000027000"/>
    <s v="ZZO1AK461-Q00"/>
    <s v="4894733108937"/>
    <s v="27"/>
    <s v="Clothing"/>
    <s v="Women"/>
    <s v="Jeans"/>
    <s v="Skinny"/>
    <x v="25"/>
    <s v="NOS"/>
    <s v="black"/>
    <s v="JEANS"/>
    <n v="99"/>
    <n v="1"/>
    <n v="99"/>
  </r>
  <r>
    <s v="Topshop Petite"/>
    <s v="TQ021N048-K110025028"/>
    <s v="TQ021N048-K11"/>
    <s v="5045430150869"/>
    <s v="25x28"/>
    <s v="Clothing"/>
    <s v="Women"/>
    <s v="Jeans"/>
    <s v="Skinny"/>
    <x v="25"/>
    <s v="NOS"/>
    <s v="dark-blue denim"/>
    <s v="28' s21 mdt jamie"/>
    <n v="54.99"/>
    <n v="6"/>
    <n v="329.94"/>
  </r>
  <r>
    <s v="New Look"/>
    <s v="NL021E0EL-J110006000"/>
    <s v="NL021E0EL-J11"/>
    <s v="5045531725324"/>
    <s v="34"/>
    <s v="Clothing"/>
    <s v="Women"/>
    <s v="Blouses / Woven Tops"/>
    <s v="Tops"/>
    <x v="10"/>
    <s v="SS"/>
    <s v="light pink"/>
    <s v="FRILL MESH LS TOP"/>
    <n v="19.989999999999998"/>
    <n v="1"/>
    <n v="19.989999999999998"/>
  </r>
  <r>
    <s v="New Look"/>
    <s v="NL021E0XH-Q110008000"/>
    <s v="NL021E0XH-Q11"/>
    <s v="5045595131185"/>
    <s v="36"/>
    <s v="Clothing"/>
    <s v="Women"/>
    <s v="Blouses / Woven Tops"/>
    <s v="Tops"/>
    <x v="10"/>
    <s v="SS"/>
    <s v="black"/>
    <s v="T PRINTED SATEEN PLEATED TIE BACK"/>
    <n v="26.99"/>
    <n v="1"/>
    <n v="26.99"/>
  </r>
  <r>
    <s v="New Look"/>
    <s v="NL021D0OA-B110006000"/>
    <s v="NL021D0OA-B11"/>
    <s v="5045596533117"/>
    <s v="34"/>
    <s v="Clothing"/>
    <s v="Women"/>
    <s v="Jersey"/>
    <s v="Long Sleeves"/>
    <x v="1"/>
    <s v="NOS"/>
    <s v="camel"/>
    <s v="CE TURTLE NECK"/>
    <n v="14.99"/>
    <n v="1"/>
    <n v="14.99"/>
  </r>
  <r>
    <s v="Marks &amp; Spencer"/>
    <s v="QM423G03C-A11089Y000"/>
    <s v="QM423G03C-A11"/>
    <s v="5045603054055"/>
    <s v="134"/>
    <s v="Clothing"/>
    <s v="Girls"/>
    <s v="T-Shirts"/>
    <s v="Sleeveless"/>
    <x v="6"/>
    <s v="SS"/>
    <s v="off-white"/>
    <s v="Rib Wrap Top"/>
    <n v="10.95"/>
    <n v="1"/>
    <n v="10.95"/>
  </r>
  <r>
    <s v="Marks &amp; Spencer"/>
    <s v="QM421E064-Q110010000"/>
    <s v="QM421E064-Q11"/>
    <s v="5045604051442"/>
    <s v="38"/>
    <s v="Clothing"/>
    <s v="Women"/>
    <s v="Blouses / Woven Tops"/>
    <s v="Tops"/>
    <x v="10"/>
    <s v="SS"/>
    <s v="black"/>
    <s v="Leaf Shell Top"/>
    <n v="20.95"/>
    <n v="3"/>
    <n v="62.849999999999994"/>
  </r>
  <r>
    <s v="Marks &amp; Spencer"/>
    <s v="QM421E063-Q110006000"/>
    <s v="QM421E063-Q11"/>
    <s v="5045604482802"/>
    <s v="34"/>
    <s v="Clothing"/>
    <s v="Women"/>
    <s v="Blouses / Woven Tops"/>
    <s v="Tops"/>
    <x v="10"/>
    <s v="SS"/>
    <s v="black"/>
    <s v="Floral Shell Top"/>
    <n v="23.95"/>
    <n v="3"/>
    <n v="71.849999999999994"/>
  </r>
  <r>
    <s v="Closet"/>
    <s v="ZZO0TLL10-K000452C73"/>
    <s v="ZZO0TLL10-K00"/>
    <s v="5052508534902"/>
    <s v="34"/>
    <s v="Clothing"/>
    <s v="Women"/>
    <s v="Dresses"/>
    <s v="Casual"/>
    <x v="15"/>
    <s v="NOS"/>
    <s v="light blue"/>
    <s v="CLOSET GOLD HALTER NECK DRESS"/>
    <n v="105.6"/>
    <n v="1"/>
    <n v="105.6"/>
  </r>
  <r>
    <s v="Closet"/>
    <s v="ZZO168524-M00059E848"/>
    <s v="ZZO168524-M00"/>
    <s v="5052508570795"/>
    <s v="36"/>
    <s v="Clothing"/>
    <s v="Women"/>
    <s v="Dresses"/>
    <s v="Casual"/>
    <x v="15"/>
    <s v="NOS"/>
    <s v="dark green"/>
    <s v="Closet Short Sleeve Wrap Dress"/>
    <n v="104.98"/>
    <n v="3"/>
    <n v="314.94"/>
  </r>
  <r>
    <s v="Closet"/>
    <s v="ZZO168534-G00059E879"/>
    <s v="ZZO168534-G00"/>
    <s v="5052508582804"/>
    <s v="36"/>
    <s v="Clothing"/>
    <s v="Women"/>
    <s v="Dresses"/>
    <s v="Casual"/>
    <x v="15"/>
    <s v="NOS"/>
    <s v="red"/>
    <s v="Closet Hanky Hem Dress With Tie"/>
    <n v="96.6"/>
    <n v="1"/>
    <n v="96.6"/>
  </r>
  <r>
    <s v="Closet"/>
    <s v="ZZO12QZ30-I00059EB52"/>
    <s v="ZZO12QZ30-I00"/>
    <s v="5052508601840"/>
    <s v="34"/>
    <s v="Clothing"/>
    <s v="Women"/>
    <s v="Dresses"/>
    <s v="Casual"/>
    <x v="15"/>
    <s v="NOS"/>
    <s v="purple"/>
    <s v="Dress"/>
    <n v="90"/>
    <n v="3"/>
    <n v="270"/>
  </r>
  <r>
    <s v="Closet"/>
    <s v="ZZO1FQ066-I000016000"/>
    <s v="ZZO1FQ066-I00"/>
    <s v="5052508647732"/>
    <s v="42"/>
    <s v="Clothing"/>
    <s v="Women"/>
    <s v="Dresses"/>
    <s v="Casual"/>
    <x v="15"/>
    <s v="NOS"/>
    <s v="purple"/>
    <s v="Closet Gold Pleated Skirt Dress"/>
    <n v="114"/>
    <n v="1"/>
    <n v="114"/>
  </r>
  <r>
    <s v="Closet"/>
    <s v="ZZO171W09-G0005A529D"/>
    <s v="ZZO171W09-G00"/>
    <s v="5052508716841"/>
    <s v="40"/>
    <s v="Clothing"/>
    <s v="Women"/>
    <s v="Dresses"/>
    <s v="Casual"/>
    <x v="15"/>
    <s v="NOS"/>
    <s v="brown"/>
    <s v="Closet Body Con Midi"/>
    <n v="78"/>
    <n v="4"/>
    <n v="312"/>
  </r>
  <r>
    <s v="Closet"/>
    <s v="ZZO171W10-Q0005A52A7"/>
    <s v="ZZO171W10-Q00"/>
    <s v="5052508716933"/>
    <s v="36"/>
    <s v="Clothing"/>
    <s v="Women"/>
    <s v="Dresses"/>
    <s v="Casual"/>
    <x v="15"/>
    <s v="NOS"/>
    <s v="black"/>
    <s v="Closet Kimono Wrap Midi Dress"/>
    <n v="79"/>
    <n v="4"/>
    <n v="316"/>
  </r>
  <r>
    <s v="Closet"/>
    <s v="ZZO171W03-Q0005A5239"/>
    <s v="ZZO171W03-Q00"/>
    <s v="5052508719651"/>
    <s v="38"/>
    <s v="Clothing"/>
    <s v="Women"/>
    <s v="Dresses"/>
    <s v="Casual"/>
    <x v="15"/>
    <s v="NOS"/>
    <s v="black"/>
    <s v="Closet Gathered Shoulder Dress"/>
    <n v="84"/>
    <n v="3"/>
    <n v="252"/>
  </r>
  <r>
    <s v="Closet"/>
    <s v="ZZO171W03-Q0005A523A"/>
    <s v="ZZO171W03-Q00"/>
    <s v="5052508719675"/>
    <s v="34"/>
    <s v="Clothing"/>
    <s v="Women"/>
    <s v="Dresses"/>
    <s v="Casual"/>
    <x v="15"/>
    <s v="NOS"/>
    <s v="black"/>
    <s v="Closet Gathered Shoulder Dress"/>
    <n v="84"/>
    <n v="3"/>
    <n v="252"/>
  </r>
  <r>
    <s v="Closet"/>
    <s v="ZZO1APA06-M000014000"/>
    <s v="ZZO1APA06-M00"/>
    <s v="5052508729759"/>
    <s v="40"/>
    <s v="Clothing"/>
    <s v="Women"/>
    <s v="Dresses"/>
    <s v="Casual"/>
    <x v="15"/>
    <s v="NOS"/>
    <s v="mint"/>
    <s v="Closet London Drape Skirt Dress"/>
    <n v="93.3"/>
    <n v="4"/>
    <n v="373.2"/>
  </r>
  <r>
    <s v="Closet"/>
    <s v="ZZO1APA07-J000014000"/>
    <s v="ZZO1APA07-J00"/>
    <s v="5052508730038"/>
    <s v="40"/>
    <s v="Clothing"/>
    <s v="Women"/>
    <s v="Dresses"/>
    <s v="Casual"/>
    <x v="15"/>
    <s v="NOS"/>
    <s v="light pink"/>
    <s v="Closet London 2 in 1 Pencil Dress"/>
    <n v="100"/>
    <n v="2"/>
    <n v="200"/>
  </r>
  <r>
    <s v="Closet"/>
    <s v="ZZO1APA07-K000014000"/>
    <s v="ZZO1APA07-K00"/>
    <s v="5052508730106"/>
    <s v="40"/>
    <s v="Clothing"/>
    <s v="Women"/>
    <s v="Dresses"/>
    <s v="Casual"/>
    <x v="15"/>
    <s v="NOS"/>
    <s v="blue"/>
    <s v="Closet London 2 in 1 Pencil Dress"/>
    <n v="100"/>
    <n v="3"/>
    <n v="300"/>
  </r>
  <r>
    <s v="Closet"/>
    <s v="ZZO1APA11-K000008000"/>
    <s v="ZZO1APA11-K00"/>
    <s v="5052508732254"/>
    <s v="34"/>
    <s v="Clothing"/>
    <s v="Women"/>
    <s v="Dresses"/>
    <s v="Casual"/>
    <x v="15"/>
    <s v="NOS"/>
    <s v="blue"/>
    <s v="Closet London Wrap dress"/>
    <n v="93.6"/>
    <n v="4"/>
    <n v="374.4"/>
  </r>
  <r>
    <s v="Closet"/>
    <s v="ZZO1APB09-M000042000"/>
    <s v="ZZO1APB09-M00"/>
    <s v="5052508741065"/>
    <s v="42"/>
    <s v="Clothing"/>
    <s v="Women"/>
    <s v="Dresses"/>
    <s v="Casual"/>
    <x v="15"/>
    <s v="NOS"/>
    <s v="green"/>
    <s v="Closet Scuba Skater Dress"/>
    <n v="85"/>
    <n v="2"/>
    <n v="170"/>
  </r>
  <r>
    <s v="Closet"/>
    <s v="ZZO1APB09-M000040000"/>
    <s v="ZZO1APB09-M00"/>
    <s v="5052508741072"/>
    <s v="40"/>
    <s v="Clothing"/>
    <s v="Women"/>
    <s v="Dresses"/>
    <s v="Casual"/>
    <x v="15"/>
    <s v="NOS"/>
    <s v="green"/>
    <s v="Closet Scuba Skater Dress"/>
    <n v="85"/>
    <n v="2"/>
    <n v="170"/>
  </r>
  <r>
    <s v="Closet"/>
    <s v="ZZO1APB06-M000040000"/>
    <s v="ZZO1APB06-M00"/>
    <s v="5052508741775"/>
    <s v="40"/>
    <s v="Clothing"/>
    <s v="Women"/>
    <s v="Dresses"/>
    <s v="Casual"/>
    <x v="15"/>
    <s v="NOS"/>
    <s v="multi-coloured"/>
    <s v="Closet London Cross Tie Waist Dress"/>
    <n v="98"/>
    <n v="2"/>
    <n v="196"/>
  </r>
  <r>
    <s v="Closet"/>
    <s v="ZZO1APB06-M000036000"/>
    <s v="ZZO1APB06-M00"/>
    <s v="5052508741799"/>
    <s v="36"/>
    <s v="Clothing"/>
    <s v="Women"/>
    <s v="Dresses"/>
    <s v="Casual"/>
    <x v="15"/>
    <s v="NOS"/>
    <s v="multi-coloured"/>
    <s v="Closet London Cross Tie Waist Dress"/>
    <n v="98"/>
    <n v="1"/>
    <n v="98"/>
  </r>
  <r>
    <s v="Closet"/>
    <s v="ZZO1APB05-K000040000"/>
    <s v="ZZO1APB05-K00"/>
    <s v="5052508742192"/>
    <s v="40"/>
    <s v="Clothing"/>
    <s v="Women"/>
    <s v="Dresses"/>
    <s v="Casual"/>
    <x v="15"/>
    <s v="NOS"/>
    <s v="multi-coloured"/>
    <s v="Closet London A-Line Dress"/>
    <n v="88"/>
    <n v="3"/>
    <n v="264"/>
  </r>
  <r>
    <s v="Closet"/>
    <s v="ZZO1APB05-K000038000"/>
    <s v="ZZO1APB05-K00"/>
    <s v="5052508742208"/>
    <s v="38"/>
    <s v="Clothing"/>
    <s v="Women"/>
    <s v="Dresses"/>
    <s v="Casual"/>
    <x v="15"/>
    <s v="NOS"/>
    <s v="multi-coloured"/>
    <s v="Closet London A-Line Dress"/>
    <n v="88"/>
    <n v="2"/>
    <n v="176"/>
  </r>
  <r>
    <s v="Closet"/>
    <s v="ZZO1APB05-M000040000"/>
    <s v="ZZO1APB05-M00"/>
    <s v="5052508742260"/>
    <s v="40"/>
    <s v="Clothing"/>
    <s v="Women"/>
    <s v="Dresses"/>
    <s v="Casual"/>
    <x v="15"/>
    <s v="NOS"/>
    <s v="multi-coloured"/>
    <s v="Closet London A-Line Dress"/>
    <n v="88"/>
    <n v="4"/>
    <n v="352"/>
  </r>
  <r>
    <s v="Closet"/>
    <s v="ZZO1C2X12-J000014000"/>
    <s v="ZZO1C2X12-J00"/>
    <s v="5052508756434"/>
    <s v="40"/>
    <s v="Clothing"/>
    <s v="Women"/>
    <s v="Dresses"/>
    <s v="Casual"/>
    <x v="15"/>
    <s v="NOS"/>
    <s v="blue"/>
    <s v="Closet London 2-In-1 Pencil Dress"/>
    <n v="90"/>
    <n v="3"/>
    <n v="270"/>
  </r>
  <r>
    <s v="Closet"/>
    <s v="ZZO1C2X01-G000014000"/>
    <s v="ZZO1C2X01-G00"/>
    <s v="5052508756724"/>
    <s v="40"/>
    <s v="Clothing"/>
    <s v="Women"/>
    <s v="Dresses"/>
    <s v="Casual"/>
    <x v="15"/>
    <s v="NOS"/>
    <s v="bordeaux"/>
    <s v="Closet London Pencil Wrap Dress"/>
    <n v="92.4"/>
    <n v="1"/>
    <n v="92.4"/>
  </r>
  <r>
    <s v="Closet"/>
    <s v="ZZO1C2X10-J000012000"/>
    <s v="ZZO1C2X10-J00"/>
    <s v="5052508757158"/>
    <s v="38"/>
    <s v="Clothing"/>
    <s v="Women"/>
    <s v="Dresses"/>
    <s v="Casual"/>
    <x v="15"/>
    <s v="NOS"/>
    <s v="light pink"/>
    <s v="Closet London Drape Skirt Dress"/>
    <n v="93.5"/>
    <n v="2"/>
    <n v="187"/>
  </r>
  <r>
    <s v="Closet"/>
    <s v="ZZO1C2X10-G000010000"/>
    <s v="ZZO1C2X10-G00"/>
    <s v="5052508757233"/>
    <s v="36"/>
    <s v="Clothing"/>
    <s v="Women"/>
    <s v="Dresses"/>
    <s v="Casual"/>
    <x v="15"/>
    <s v="NOS"/>
    <s v="red"/>
    <s v="Closet London Drape Skirt Dress"/>
    <n v="93.5"/>
    <n v="4"/>
    <n v="374"/>
  </r>
  <r>
    <s v="Closet"/>
    <s v="ZZO1C2X10-K000008000"/>
    <s v="ZZO1C2X10-K00"/>
    <s v="5052508757318"/>
    <s v="34"/>
    <s v="Clothing"/>
    <s v="Women"/>
    <s v="Dresses"/>
    <s v="Casual"/>
    <x v="15"/>
    <s v="NOS"/>
    <s v="blue"/>
    <s v="Closet London Drape Skirt Dress"/>
    <n v="93.5"/>
    <n v="3"/>
    <n v="280.5"/>
  </r>
  <r>
    <s v="Closet"/>
    <s v="ZZO1C2X14-G000014000"/>
    <s v="ZZO1C2X14-G00"/>
    <s v="5052508757707"/>
    <s v="40"/>
    <s v="Clothing"/>
    <s v="Women"/>
    <s v="Dresses"/>
    <s v="Casual"/>
    <x v="15"/>
    <s v="NOS"/>
    <s v="red"/>
    <s v="Closet Centre Pleats A-Line Dress"/>
    <n v="67.2"/>
    <n v="1"/>
    <n v="67.2"/>
  </r>
  <r>
    <s v="Closet"/>
    <s v="CL921C0UF-I110014000"/>
    <s v="CL921C0UF-I11"/>
    <s v="5052508767553"/>
    <s v="40"/>
    <s v="Clothing"/>
    <s v="Women"/>
    <s v="Dresses"/>
    <s v="Occasion"/>
    <x v="53"/>
    <s v="NOS"/>
    <s v="lilac"/>
    <s v="Closet London Pephem Dress"/>
    <n v="99.95"/>
    <n v="3"/>
    <n v="299.85000000000002"/>
  </r>
  <r>
    <s v="Closet"/>
    <s v="ZZO1C2X19-G000012000"/>
    <s v="ZZO1C2X19-G00"/>
    <s v="5052508776418"/>
    <s v="38"/>
    <s v="Clothing"/>
    <s v="Women"/>
    <s v="Dresses"/>
    <s v="Casual"/>
    <x v="15"/>
    <s v="NOS"/>
    <s v="red"/>
    <s v="Closet Scuba Skater Dress"/>
    <n v="85"/>
    <n v="3"/>
    <n v="255"/>
  </r>
  <r>
    <s v="Closet"/>
    <s v="ZZO1C2X19-M000014000"/>
    <s v="ZZO1C2X19-M00"/>
    <s v="5052508776548"/>
    <s v="40"/>
    <s v="Clothing"/>
    <s v="Women"/>
    <s v="Dresses"/>
    <s v="Casual"/>
    <x v="15"/>
    <s v="NOS"/>
    <s v="green"/>
    <s v="Closet Scuba Skater Dress"/>
    <n v="85"/>
    <n v="4"/>
    <n v="340"/>
  </r>
  <r>
    <s v="Closet"/>
    <s v="CL921C0UU-H110014000"/>
    <s v="CL921C0UU-H11"/>
    <s v="5052508778962"/>
    <s v="40"/>
    <s v="Clothing"/>
    <s v="Women"/>
    <s v="Dresses"/>
    <s v="Occasion"/>
    <x v="53"/>
    <s v="NOS"/>
    <s v="orange"/>
    <s v="Closet London Tunic Shirt Dress"/>
    <n v="114.95"/>
    <n v="2"/>
    <n v="229.9"/>
  </r>
  <r>
    <s v="Closet"/>
    <s v="CL921C0UU-H110010000"/>
    <s v="CL921C0UU-H11"/>
    <s v="5052508778986"/>
    <s v="36"/>
    <s v="Clothing"/>
    <s v="Women"/>
    <s v="Dresses"/>
    <s v="Occasion"/>
    <x v="53"/>
    <s v="NOS"/>
    <s v="orange"/>
    <s v="Closet London Tunic Shirt Dress"/>
    <n v="114.95"/>
    <n v="1"/>
    <n v="114.95"/>
  </r>
  <r>
    <s v="Closet"/>
    <s v="CL921C0UE-K110014000"/>
    <s v="CL921C0UE-K11"/>
    <s v="5052508780156"/>
    <s v="40"/>
    <s v="Clothing"/>
    <s v="Women"/>
    <s v="Dresses"/>
    <s v="Occasion"/>
    <x v="53"/>
    <s v="NOS"/>
    <s v="blue"/>
    <s v="Closet London Tie Back A-Line Dress"/>
    <n v="109.95"/>
    <n v="3"/>
    <n v="329.85"/>
  </r>
  <r>
    <s v="Closet"/>
    <s v="CL921C0U8-H110008000"/>
    <s v="CL921C0U8-H11"/>
    <s v="5052508780255"/>
    <s v="34"/>
    <s v="Clothing"/>
    <s v="Women"/>
    <s v="Dresses"/>
    <s v="Occasion"/>
    <x v="53"/>
    <s v="NOS"/>
    <s v="orange"/>
    <s v="Closet London Sweetheart Neck Dress"/>
    <n v="114.95"/>
    <n v="1"/>
    <n v="114.95"/>
  </r>
  <r>
    <s v="Closet"/>
    <s v="ZZO1HJA11-K000014000"/>
    <s v="ZZO1HJA11-K00"/>
    <s v="5052508806160"/>
    <s v="40"/>
    <s v="Clothing"/>
    <s v="Women"/>
    <s v="Dresses"/>
    <s v="Casual"/>
    <x v="15"/>
    <s v="NOS"/>
    <s v="blue"/>
    <s v="Closet London Puff Sleeve Dress"/>
    <n v="78"/>
    <n v="4"/>
    <n v="312"/>
  </r>
  <r>
    <s v="Closet"/>
    <s v="ZZO1HJA11-K000008000"/>
    <s v="ZZO1HJA11-K00"/>
    <s v="5052508806191"/>
    <s v="34"/>
    <s v="Clothing"/>
    <s v="Women"/>
    <s v="Dresses"/>
    <s v="Casual"/>
    <x v="15"/>
    <s v="NOS"/>
    <s v="blue"/>
    <s v="Closet London Puff Sleeve Dress"/>
    <n v="78"/>
    <n v="3"/>
    <n v="234"/>
  </r>
  <r>
    <s v="Closet"/>
    <s v="ZZO1HJB11-A000016000"/>
    <s v="ZZO1HJB11-A00"/>
    <s v="5052508835252"/>
    <s v="42"/>
    <s v="Clothing"/>
    <s v="Women"/>
    <s v="Dresses"/>
    <s v="Casual"/>
    <x v="15"/>
    <s v="NOS"/>
    <s v="off-white"/>
    <s v="Closet London Pleated Skirt Dress"/>
    <n v="102"/>
    <n v="2"/>
    <n v="204"/>
  </r>
  <r>
    <s v="Simply Be"/>
    <s v="SIE21C06M-N110016000"/>
    <s v="SIE21C06M-N11"/>
    <s v="5053384798952"/>
    <s v="44"/>
    <s v="Clothing"/>
    <s v="Women"/>
    <s v="Dresses"/>
    <s v="Casual"/>
    <x v="15"/>
    <s v="NOS"/>
    <s v="khaki"/>
    <s v="SOFT TOUCH HIGHNECK SMOCK DRESS"/>
    <n v="22.99"/>
    <n v="1"/>
    <n v="22.99"/>
  </r>
  <r>
    <s v="WAL G."/>
    <s v="WG021A01D-P11000L000"/>
    <s v="WG021A01D-P11"/>
    <s v="5053572321115"/>
    <s v="L"/>
    <s v="Clothing"/>
    <s v="Women"/>
    <s v="Trousers"/>
    <s v="Casual Trousers"/>
    <x v="2"/>
    <s v="NOS"/>
    <s v="mottled teal"/>
    <s v="TAJ LOUNGE KNIT TROUSERS"/>
    <n v="39.99"/>
    <n v="2"/>
    <n v="79.98"/>
  </r>
  <r>
    <s v="WAL G."/>
    <s v="WG021T05I-K110006000"/>
    <s v="WG021T05I-K11"/>
    <s v="5053572359064"/>
    <s v="32"/>
    <s v="Clothing"/>
    <s v="Women"/>
    <s v="Jumpsuits"/>
    <s v="Jumpsuits"/>
    <x v="33"/>
    <s v="NOS"/>
    <s v="blue"/>
    <s v="SEMMY SEQUIN STRAP JUMPSUIT"/>
    <n v="84.99"/>
    <n v="2"/>
    <n v="169.98"/>
  </r>
  <r>
    <s v="WAL G TALL"/>
    <s v="WAH21C01H-H110006000"/>
    <s v="WAH21C01H-H11"/>
    <s v="5053572394300"/>
    <s v="32"/>
    <s v="Clothing"/>
    <s v="Women"/>
    <s v="Dresses"/>
    <s v="Casual"/>
    <x v="15"/>
    <s v="NOS"/>
    <s v="orange"/>
    <s v="CELINE MIDI DRESS"/>
    <n v="44.95"/>
    <n v="2"/>
    <n v="89.9"/>
  </r>
  <r>
    <s v="WAL G TALL"/>
    <s v="WAH21C014-J110006000"/>
    <s v="WAH21C014-J11"/>
    <s v="5053572394423"/>
    <s v="32"/>
    <s v="Clothing"/>
    <s v="Women"/>
    <s v="Dresses"/>
    <s v="Casual"/>
    <x v="15"/>
    <s v="NOS"/>
    <s v="berry"/>
    <s v="MICHELLE LACE SKATER"/>
    <n v="49.95"/>
    <n v="3"/>
    <n v="149.85000000000002"/>
  </r>
  <r>
    <s v="WAL G TALL"/>
    <s v="WAH21C014-J110012000"/>
    <s v="WAH21C014-J11"/>
    <s v="5053572394454"/>
    <s v="38"/>
    <s v="Clothing"/>
    <s v="Women"/>
    <s v="Dresses"/>
    <s v="Casual"/>
    <x v="15"/>
    <s v="NOS"/>
    <s v="berry"/>
    <s v="MICHELLE LACE SKATER"/>
    <n v="49.95"/>
    <n v="4"/>
    <n v="199.8"/>
  </r>
  <r>
    <s v="WAL G TALL"/>
    <s v="WAH21C01F-K110006000"/>
    <s v="WAH21C01F-K11"/>
    <s v="5053572415173"/>
    <s v="32"/>
    <s v="Clothing"/>
    <s v="Women"/>
    <s v="Dresses"/>
    <s v="Occasion"/>
    <x v="53"/>
    <s v="NOS"/>
    <s v="dark blue"/>
    <s v="IMAANI STRAPPY MIDI DRESS"/>
    <n v="39.950000000000003"/>
    <n v="2"/>
    <n v="79.900000000000006"/>
  </r>
  <r>
    <s v="Brave Soul"/>
    <s v="BRH22S076-C11000S000"/>
    <s v="BRH22S076-C11"/>
    <s v="5054072281152"/>
    <s v="S"/>
    <s v="Clothing"/>
    <s v="Men"/>
    <s v="Sweat"/>
    <s v="Sweaters"/>
    <x v="37"/>
    <s v="NOS"/>
    <s v="dark grey"/>
    <s v="MSS-412KELLER"/>
    <n v="34.950000000000003"/>
    <n v="1"/>
    <n v="34.950000000000003"/>
  </r>
  <r>
    <s v="Brave Soul"/>
    <s v="BRH22G00L-C110030032"/>
    <s v="BRH22G00L-C11"/>
    <s v="5054072461691"/>
    <s v="30x32"/>
    <s v="Clothing"/>
    <s v="Men"/>
    <s v="Jeans"/>
    <s v="Skinny"/>
    <x v="31"/>
    <s v="NOS"/>
    <s v="dark grey"/>
    <s v="MJN-RONNIE"/>
    <n v="39.950000000000003"/>
    <n v="3"/>
    <n v="119.85000000000001"/>
  </r>
  <r>
    <s v="Brave Soul"/>
    <s v="BRH22G00L-C110032032"/>
    <s v="BRH22G00L-C11"/>
    <s v="5054072461707"/>
    <s v="32x32"/>
    <s v="Clothing"/>
    <s v="Men"/>
    <s v="Jeans"/>
    <s v="Skinny"/>
    <x v="31"/>
    <s v="NOS"/>
    <s v="dark grey"/>
    <s v="MJN-RONNIE"/>
    <n v="39.950000000000003"/>
    <n v="6"/>
    <n v="239.70000000000002"/>
  </r>
  <r>
    <s v="Brave Soul"/>
    <s v="BRH22G00L-C110034032"/>
    <s v="BRH22G00L-C11"/>
    <s v="5054072461714"/>
    <s v="34x32"/>
    <s v="Clothing"/>
    <s v="Men"/>
    <s v="Jeans"/>
    <s v="Skinny"/>
    <x v="31"/>
    <s v="NOS"/>
    <s v="dark grey"/>
    <s v="MJN-RONNIE"/>
    <n v="39.950000000000003"/>
    <n v="4"/>
    <n v="159.80000000000001"/>
  </r>
  <r>
    <s v="Brave Soul"/>
    <s v="BRH22G00L-C110030034"/>
    <s v="BRH22G00L-C11"/>
    <s v="5054072461745"/>
    <s v="30x34"/>
    <s v="Clothing"/>
    <s v="Men"/>
    <s v="Jeans"/>
    <s v="Skinny"/>
    <x v="31"/>
    <s v="NOS"/>
    <s v="dark grey"/>
    <s v="MJN-RONNIE"/>
    <n v="39.950000000000003"/>
    <n v="6"/>
    <n v="239.70000000000002"/>
  </r>
  <r>
    <s v="Brave Soul"/>
    <s v="BRH22G00R-C110028034"/>
    <s v="BRH22G00R-C11"/>
    <s v="5054072492756"/>
    <s v="28x34"/>
    <s v="Clothing"/>
    <s v="Men"/>
    <s v="Jeans"/>
    <s v="Skinny"/>
    <x v="31"/>
    <s v="NOS"/>
    <s v="dark grey"/>
    <s v="MJN-BIKERCHARC"/>
    <n v="39.950000000000003"/>
    <n v="4"/>
    <n v="159.80000000000001"/>
  </r>
  <r>
    <s v="Brave Soul"/>
    <s v="BRH22G00O-K110028034"/>
    <s v="BRH22G00O-K11"/>
    <s v="5054072492954"/>
    <s v="28x34"/>
    <s v="Clothing"/>
    <s v="Men"/>
    <s v="Jeans"/>
    <s v="Skinny"/>
    <x v="31"/>
    <s v="NOS"/>
    <s v="blue denim"/>
    <s v="MJN-ELBABLUE"/>
    <n v="39.950000000000003"/>
    <n v="6"/>
    <n v="239.70000000000002"/>
  </r>
  <r>
    <s v="Tony Hawk"/>
    <s v="T2N21000S-M11000S000"/>
    <s v="T2N21000S-M11"/>
    <s v="5054142499593"/>
    <s v="S"/>
    <s v="Clothing"/>
    <s v="Unisex"/>
    <s v="Trousers"/>
    <s v="Joggers"/>
    <x v="28"/>
    <s v="NOS"/>
    <s v="green"/>
    <s v="YANG"/>
    <n v="54.95"/>
    <n v="3"/>
    <n v="164.85000000000002"/>
  </r>
  <r>
    <s v="Tony Hawk"/>
    <s v="T2N21000S-M11000L000"/>
    <s v="T2N21000S-M11"/>
    <s v="5054142499616"/>
    <s v="L"/>
    <s v="Clothing"/>
    <s v="Unisex"/>
    <s v="Trousers"/>
    <s v="Joggers"/>
    <x v="28"/>
    <s v="NOS"/>
    <s v="green"/>
    <s v="YANG"/>
    <n v="54.95"/>
    <n v="2"/>
    <n v="109.9"/>
  </r>
  <r>
    <s v="South Beach Petite"/>
    <s v="S4X21C00B-Q110014000"/>
    <s v="S4X21C00B-Q11"/>
    <s v="5056252442551"/>
    <s v="42"/>
    <s v="Clothing"/>
    <s v="Women"/>
    <s v="Dresses"/>
    <s v="Casual"/>
    <x v="15"/>
    <s v="NOS"/>
    <s v="black"/>
    <s v="LONGSLEEVE BODYCON MINI DRESS"/>
    <n v="33.950000000000003"/>
    <n v="1"/>
    <n v="33.950000000000003"/>
  </r>
  <r>
    <s v="South Beach Petite"/>
    <s v="S4X21C008-G110016000"/>
    <s v="S4X21C008-G11"/>
    <s v="5056252442629"/>
    <s v="44"/>
    <s v="Clothing"/>
    <s v="Women"/>
    <s v="Dresses"/>
    <s v="Casual"/>
    <x v="15"/>
    <s v="NOS"/>
    <s v="red"/>
    <s v="LONGSLEEVE BODYCON MINI DRESS"/>
    <n v="33.950000000000003"/>
    <n v="1"/>
    <n v="33.950000000000003"/>
  </r>
  <r>
    <s v="South Beach Petite"/>
    <s v="S4X21C00F-C110016000"/>
    <s v="S4X21C00F-C11"/>
    <s v="5056252442742"/>
    <s v="44"/>
    <s v="Clothing"/>
    <s v="Women"/>
    <s v="Dresses"/>
    <s v="Casual"/>
    <x v="15"/>
    <s v="NOS"/>
    <s v="grey"/>
    <s v="V NECK BALOON SLEEVE SKATER DRESS"/>
    <n v="35.950000000000003"/>
    <n v="2"/>
    <n v="71.900000000000006"/>
  </r>
  <r>
    <s v="South Beach Petite"/>
    <s v="S4X21D00C-B110014000"/>
    <s v="S4X21D00C-B11"/>
    <s v="5056252442919"/>
    <s v="42"/>
    <s v="Clothing"/>
    <s v="Women"/>
    <s v="Jersey"/>
    <s v="Sleeveless"/>
    <x v="6"/>
    <s v="SS"/>
    <s v="beige"/>
    <s v="HIGH NECK TOP"/>
    <n v="21.95"/>
    <n v="1"/>
    <n v="21.95"/>
  </r>
  <r>
    <s v="South Beach Petite"/>
    <s v="S4X21A00C-B110012000"/>
    <s v="S4X21A00C-B11"/>
    <s v="5056252453694"/>
    <s v="40"/>
    <s v="Clothing"/>
    <s v="Women"/>
    <s v="Trousers"/>
    <s v="Casual Trousers"/>
    <x v="2"/>
    <s v="NOS"/>
    <s v="camel"/>
    <s v="WIDE LEG TROUSER"/>
    <n v="32.950000000000003"/>
    <n v="2"/>
    <n v="65.900000000000006"/>
  </r>
  <r>
    <s v="South Beach Petite"/>
    <s v="S4X21A00D-O110008000"/>
    <s v="S4X21A00D-O11"/>
    <s v="5056252454172"/>
    <s v="36"/>
    <s v="Clothing"/>
    <s v="Women"/>
    <s v="Trousers"/>
    <s v="Casual Trousers"/>
    <x v="2"/>
    <s v="NOS"/>
    <s v="brown"/>
    <s v="SPLIT SIDE LEGGING"/>
    <n v="40.950000000000003"/>
    <n v="4"/>
    <n v="163.80000000000001"/>
  </r>
  <r>
    <s v="South Beach Petite"/>
    <s v="S4X21E004-O110008000"/>
    <s v="S4X21E004-O11"/>
    <s v="5056252454271"/>
    <s v="36"/>
    <s v="Clothing"/>
    <s v="Women"/>
    <s v="Blouses / Woven Tops"/>
    <s v="Shirts"/>
    <x v="13"/>
    <s v="SS"/>
    <s v="brown"/>
    <s v="BUTTON DOWN RELAXED SHIRT"/>
    <n v="44.95"/>
    <n v="3"/>
    <n v="134.85000000000002"/>
  </r>
  <r>
    <s v="Seraphine"/>
    <s v="S1S29B00P-Q110010000"/>
    <s v="S1S29B00P-Q11"/>
    <s v="5056270126518"/>
    <s v="38"/>
    <s v="Clothing"/>
    <s v="Women"/>
    <s v="Trousers"/>
    <s v="Casual Trousers"/>
    <x v="64"/>
    <s v="NOS"/>
    <s v="black"/>
    <s v="GLADYCE"/>
    <n v="59.95"/>
    <n v="1"/>
    <n v="59.95"/>
  </r>
  <r>
    <s v="Thought"/>
    <s v="T0Z21S001-K110010000"/>
    <s v="T0Z21S001-K11"/>
    <s v="5056319093511"/>
    <s v="36"/>
    <s v="Clothing"/>
    <s v="Women"/>
    <s v="Shorts"/>
    <s v="Shorts"/>
    <x v="19"/>
    <s v="NOS"/>
    <s v="dark blue"/>
    <s v="AMORETTE TIE WAIST SHORTS"/>
    <n v="79.95"/>
    <n v="1"/>
    <n v="79.95"/>
  </r>
  <r>
    <s v="Milk it"/>
    <s v="M7J21E005-I110012000"/>
    <s v="M7J21E005-I11"/>
    <s v="5056347500500"/>
    <s v="40"/>
    <s v="Clothing"/>
    <s v="Women"/>
    <s v="Blouses / Woven Tops"/>
    <s v="Shirts"/>
    <x v="13"/>
    <s v="SS"/>
    <s v="lilac"/>
    <s v="Nebraska Shirt"/>
    <n v="49.95"/>
    <n v="1"/>
    <n v="49.95"/>
  </r>
  <r>
    <s v="Milk it"/>
    <s v="M7J21A007-J110014000"/>
    <s v="M7J21A007-J11"/>
    <s v="5056347520355"/>
    <s v="42"/>
    <s v="Clothing"/>
    <s v="Women"/>
    <s v="Trousers"/>
    <s v="Casual Trousers"/>
    <x v="2"/>
    <s v="NOS"/>
    <s v="pink"/>
    <s v="Dallas Pant"/>
    <n v="59.95"/>
    <n v="1"/>
    <n v="59.95"/>
  </r>
  <r>
    <s v="Milk it"/>
    <s v="M7J21C002-B110016000"/>
    <s v="M7J21C002-B11"/>
    <s v="5056347571517"/>
    <s v="44"/>
    <s v="Clothing"/>
    <s v="Women"/>
    <s v="Dresses"/>
    <s v="Going out"/>
    <x v="18"/>
    <s v="NOS"/>
    <s v="beige"/>
    <s v="RECYCLED RIB KNIT HIGH NECK OPEN BACK DRESS W/DOUBLEBOW TIE DETAIL"/>
    <n v="64.95"/>
    <n v="1"/>
    <n v="64.95"/>
  </r>
  <r>
    <s v="Milk it"/>
    <s v="M7J21E007-J110014000"/>
    <s v="M7J21E007-J11"/>
    <s v="5056347576932"/>
    <s v="42"/>
    <s v="Clothing"/>
    <s v="Women"/>
    <s v="Blouses / Woven Tops"/>
    <s v="Tops"/>
    <x v="10"/>
    <s v="SS"/>
    <s v="pink"/>
    <s v="Meadow Knit"/>
    <n v="54.95"/>
    <n v="1"/>
    <n v="54.95"/>
  </r>
  <r>
    <s v="Milk it"/>
    <s v="M7J21C002-B110010000"/>
    <s v="M7J21C002-B11"/>
    <s v="5056347580632"/>
    <s v="38"/>
    <s v="Clothing"/>
    <s v="Women"/>
    <s v="Dresses"/>
    <s v="Going out"/>
    <x v="18"/>
    <s v="NOS"/>
    <s v="beige"/>
    <s v="RECYCLED RIB KNIT HIGH NECK OPEN BACK DRESS W/DOUBLEBOW TIE DETAIL"/>
    <n v="64.95"/>
    <n v="1"/>
    <n v="64.95"/>
  </r>
  <r>
    <s v="The Ragged Priest"/>
    <s v="THJ21E00Q-T11000M000"/>
    <s v="THJ21E00Q-T11"/>
    <s v="5056347592987"/>
    <s v="M"/>
    <s v="Clothing"/>
    <s v="Women"/>
    <s v="Blouses / Woven Tops"/>
    <s v="Tops"/>
    <x v="10"/>
    <s v="SS"/>
    <s v="multi-coloured"/>
    <s v="LAIDBACK"/>
    <n v="41.95"/>
    <n v="3"/>
    <n v="125.85000000000001"/>
  </r>
  <r>
    <s v="Milk it"/>
    <s v="M7J21A00F-Q110026000"/>
    <s v="M7J21A00F-Q11"/>
    <s v="5056347708081"/>
    <s v="26"/>
    <s v="Clothing"/>
    <s v="Women"/>
    <s v="Trousers"/>
    <s v="Casual Trousers"/>
    <x v="2"/>
    <s v="NOS"/>
    <s v="black"/>
    <s v="MEMPHIS PANT"/>
    <n v="79.95"/>
    <n v="2"/>
    <n v="159.9"/>
  </r>
  <r>
    <s v="Milk it"/>
    <s v="M7J21E00G-B110008000"/>
    <s v="M7J21E00G-B11"/>
    <s v="5056347708340"/>
    <s v="36"/>
    <s v="Clothing"/>
    <s v="Women"/>
    <s v="Blouses / Woven Tops"/>
    <s v="Tops"/>
    <x v="10"/>
    <s v="SS"/>
    <s v="beige"/>
    <s v="WING TOP"/>
    <n v="59.95"/>
    <n v="2"/>
    <n v="119.9"/>
  </r>
  <r>
    <s v="Milk it"/>
    <s v="M7J21E00G-B110016000"/>
    <s v="M7J21E00G-B11"/>
    <s v="5056347708388"/>
    <s v="44"/>
    <s v="Clothing"/>
    <s v="Women"/>
    <s v="Blouses / Woven Tops"/>
    <s v="Tops"/>
    <x v="10"/>
    <s v="SS"/>
    <s v="beige"/>
    <s v="WING TOP"/>
    <n v="59.95"/>
    <n v="1"/>
    <n v="59.95"/>
  </r>
  <r>
    <s v="Milk it"/>
    <s v="M7J21E00H-O110016000"/>
    <s v="M7J21E00H-O11"/>
    <s v="5056347708579"/>
    <s v="44"/>
    <s v="Clothing"/>
    <s v="Women"/>
    <s v="Blouses / Woven Tops"/>
    <s v="Tops"/>
    <x v="10"/>
    <s v="SS"/>
    <s v="brown"/>
    <s v="VAMP TOP"/>
    <n v="49.95"/>
    <n v="2"/>
    <n v="99.9"/>
  </r>
  <r>
    <s v="Milk it"/>
    <s v="M7J21B00C-I110012000"/>
    <s v="M7J21B00C-I11"/>
    <s v="5056347709231"/>
    <s v="40"/>
    <s v="Clothing"/>
    <s v="Women"/>
    <s v="Skirts"/>
    <s v="Mini Skirts"/>
    <x v="46"/>
    <s v="SS"/>
    <s v="purple"/>
    <s v="LUCID SKIRT"/>
    <n v="59.95"/>
    <n v="2"/>
    <n v="119.9"/>
  </r>
  <r>
    <s v="Milk it"/>
    <s v="M7J21D00E-B110014000"/>
    <s v="M7J21D00E-B11"/>
    <s v="5056347709309"/>
    <s v="42"/>
    <s v="Clothing"/>
    <s v="Women"/>
    <s v="Jersey"/>
    <s v="Long Sleeves"/>
    <x v="1"/>
    <s v="NOS"/>
    <s v="beige"/>
    <s v="TRANCE TOP"/>
    <n v="59.95"/>
    <n v="1"/>
    <n v="59.95"/>
  </r>
  <r>
    <s v="Milk it"/>
    <s v="M7J21D00E-B110016000"/>
    <s v="M7J21D00E-B11"/>
    <s v="5056347709316"/>
    <s v="44"/>
    <s v="Clothing"/>
    <s v="Women"/>
    <s v="Jersey"/>
    <s v="Long Sleeves"/>
    <x v="1"/>
    <s v="NOS"/>
    <s v="beige"/>
    <s v="TRANCE TOP"/>
    <n v="59.95"/>
    <n v="2"/>
    <n v="119.9"/>
  </r>
  <r>
    <s v="Kickers Classics"/>
    <s v="KIO21D00P-Q11000M000"/>
    <s v="KIO21D00P-Q11"/>
    <s v="5056347715508"/>
    <s v="M"/>
    <s v="Clothing"/>
    <s v="Women"/>
    <s v="Jersey"/>
    <s v="Short Sleeves"/>
    <x v="8"/>
    <s v="SS"/>
    <s v="black"/>
    <s v="Jersey 1"/>
    <n v="34.950000000000003"/>
    <n v="4"/>
    <n v="139.80000000000001"/>
  </r>
  <r>
    <s v="Kickers Classics"/>
    <s v="KIO21D00T-K11000S000"/>
    <s v="KIO21D00T-K11"/>
    <s v="5056347716895"/>
    <s v="S"/>
    <s v="Clothing"/>
    <s v="Women"/>
    <s v="Jersey"/>
    <s v="Short Sleeves"/>
    <x v="8"/>
    <s v="SS"/>
    <s v="blue"/>
    <s v="BLUE BOY TEE"/>
    <n v="34.950000000000003"/>
    <n v="4"/>
    <n v="139.80000000000001"/>
  </r>
  <r>
    <s v="Kickers Classics"/>
    <s v="KIO21I00V-G1100XL000"/>
    <s v="KIO21I00V-G11"/>
    <s v="5056347717076"/>
    <s v="XL"/>
    <s v="Clothing"/>
    <s v="Women"/>
    <s v="Knitwear"/>
    <s v="V-Neck Jumpers"/>
    <x v="14"/>
    <s v="AW"/>
    <s v="metallic red"/>
    <s v="RUST CROPPED KNIT WITH CHEST STRIPE"/>
    <n v="64.95"/>
    <n v="1"/>
    <n v="64.95"/>
  </r>
  <r>
    <s v="Kickers Classics"/>
    <s v="KIO21I00S-T11000L000"/>
    <s v="KIO21I00S-T11"/>
    <s v="5056347717168"/>
    <s v="L"/>
    <s v="Clothing"/>
    <s v="Women"/>
    <s v="Knitwear"/>
    <s v="V-Neck Jumpers"/>
    <x v="14"/>
    <s v="AW"/>
    <s v="multi-coloured"/>
    <s v="MULTI STRIPE CROPPED KNIT"/>
    <n v="64.95"/>
    <n v="2"/>
    <n v="129.9"/>
  </r>
  <r>
    <s v="Kickers Classics"/>
    <s v="KIO21D00L-T1100XS000"/>
    <s v="KIO21D00L-T11"/>
    <s v="5056347717717"/>
    <s v="XS"/>
    <s v="Clothing"/>
    <s v="Women"/>
    <s v="Jersey"/>
    <s v="Short Sleeves"/>
    <x v="8"/>
    <s v="SS"/>
    <s v="multi-coloured"/>
    <s v="MULTI STRIPE RINGER TEE"/>
    <n v="37.950000000000003"/>
    <n v="3"/>
    <n v="113.85000000000001"/>
  </r>
  <r>
    <s v="The Ragged Priest"/>
    <s v="THJ21N02W-T110036000"/>
    <s v="THJ21N02W-T11"/>
    <s v="5056347723022"/>
    <s v="36"/>
    <s v="Clothing"/>
    <s v="Women"/>
    <s v="Jeans"/>
    <s v="Straight Leg"/>
    <x v="0"/>
    <s v="NOS"/>
    <s v="multi-coloured"/>
    <s v="PSYCHEDELIC JEAN"/>
    <n v="74.95"/>
    <n v="1"/>
    <n v="74.95"/>
  </r>
  <r>
    <s v="The Ragged Priest"/>
    <s v="THJ21C03U-L110010000"/>
    <s v="THJ21C03U-L11"/>
    <s v="5056347729826"/>
    <s v="38"/>
    <s v="Clothing"/>
    <s v="Women"/>
    <s v="Dresses"/>
    <s v="Going out"/>
    <x v="18"/>
    <s v="NOS"/>
    <s v="turquoise"/>
    <s v="SIREN DRESS"/>
    <n v="69.95"/>
    <n v="3"/>
    <n v="209.85000000000002"/>
  </r>
  <r>
    <s v="The Ragged Priest"/>
    <s v="THJ21C03Z-M110010000"/>
    <s v="THJ21C03Z-M11"/>
    <s v="5056347730228"/>
    <s v="38"/>
    <s v="Clothing"/>
    <s v="Women"/>
    <s v="Dresses"/>
    <s v="Casual"/>
    <x v="15"/>
    <s v="NOS"/>
    <s v="light green"/>
    <s v="ENTITY DRESS"/>
    <n v="64.95"/>
    <n v="3"/>
    <n v="194.85000000000002"/>
  </r>
  <r>
    <s v="The Ragged Priest"/>
    <s v="THJ21C03Z-M110012000"/>
    <s v="THJ21C03Z-M11"/>
    <s v="5056347730235"/>
    <s v="40"/>
    <s v="Clothing"/>
    <s v="Women"/>
    <s v="Dresses"/>
    <s v="Casual"/>
    <x v="15"/>
    <s v="NOS"/>
    <s v="light green"/>
    <s v="ENTITY DRESS"/>
    <n v="64.95"/>
    <n v="1"/>
    <n v="64.95"/>
  </r>
  <r>
    <s v="The Ragged Priest"/>
    <s v="THJ21C03Z-M110016000"/>
    <s v="THJ21C03Z-M11"/>
    <s v="5056347730259"/>
    <s v="44"/>
    <s v="Clothing"/>
    <s v="Women"/>
    <s v="Dresses"/>
    <s v="Casual"/>
    <x v="15"/>
    <s v="NOS"/>
    <s v="light green"/>
    <s v="ENTITY DRESS"/>
    <n v="64.95"/>
    <n v="1"/>
    <n v="64.95"/>
  </r>
  <r>
    <s v="Milk it"/>
    <s v="M7J21D00K-K110008000"/>
    <s v="M7J21D00K-K11"/>
    <s v="5056347742993"/>
    <s v="36"/>
    <s v="Clothing"/>
    <s v="Women"/>
    <s v="Jersey"/>
    <s v="Long Sleeves"/>
    <x v="1"/>
    <s v="NOS"/>
    <s v="blue"/>
    <s v="RIDGE TOP"/>
    <n v="49.95"/>
    <n v="3"/>
    <n v="149.85000000000002"/>
  </r>
  <r>
    <s v="Never Fully Dressed Tall"/>
    <s v="N0L21C00J-K110012000"/>
    <s v="N0L21C00J-K11"/>
    <s v="5056357753101"/>
    <s v="40"/>
    <s v="Clothing"/>
    <s v="Women"/>
    <s v="Dresses"/>
    <s v="Casual"/>
    <x v="41"/>
    <s v="NOS"/>
    <s v="dark blue"/>
    <s v="Navy Sheer Shirred Midi Dress"/>
    <n v="89.95"/>
    <n v="1"/>
    <n v="89.95"/>
  </r>
  <r>
    <s v="NU-IN"/>
    <s v="NUF21A006-K110012000"/>
    <s v="NUF21A006-K11"/>
    <s v="5056395624616"/>
    <s v="40"/>
    <s v="Clothing"/>
    <s v="Women"/>
    <s v="Trousers"/>
    <s v="Wide legged Trousers"/>
    <x v="34"/>
    <s v="NOS"/>
    <s v="light-blue denim"/>
    <s v="High Waist Wide Leg Trousers"/>
    <n v="74.95"/>
    <n v="1"/>
    <n v="74.95"/>
  </r>
  <r>
    <s v="NU-IN"/>
    <s v="NUF21E000-C11000M000"/>
    <s v="NUF21E000-C11"/>
    <s v="5056395661635"/>
    <s v="M"/>
    <s v="Clothing"/>
    <s v="Women"/>
    <s v="Blouses / Woven Tops"/>
    <s v="Camis"/>
    <x v="17"/>
    <s v="SS"/>
    <s v="grey"/>
    <s v="STEFANIE GIESINGER X nu-in WIDE STRAP KNITTED BRALETTE"/>
    <n v="24.95"/>
    <n v="4"/>
    <n v="99.8"/>
  </r>
  <r>
    <s v="NU-IN"/>
    <s v="NUF21D002-A11000S000"/>
    <s v="NUF21D002-A11"/>
    <s v="5056395661925"/>
    <s v="S"/>
    <s v="Clothing"/>
    <s v="Women"/>
    <s v="Jersey"/>
    <s v="Sleeveless"/>
    <x v="6"/>
    <s v="SS"/>
    <s v="off-white"/>
    <s v="Stefanie Giesinger x NU-IN Asymmetric Ribbed Top"/>
    <n v="39.950000000000003"/>
    <n v="6"/>
    <n v="239.70000000000002"/>
  </r>
  <r>
    <s v="NU-IN"/>
    <s v="NUF21I00C-Q1100SM000"/>
    <s v="NUF21I00C-Q11"/>
    <s v="5056395662427"/>
    <s v="S/M"/>
    <s v="Clothing"/>
    <s v="Women"/>
    <s v="Knitwear"/>
    <s v="V-Neck Jumpers"/>
    <x v="27"/>
    <s v="AW"/>
    <s v="black denim"/>
    <s v="Stefanie Giesinger x NU-IN Contrast V-Neck Oversized Jumper"/>
    <n v="49.95"/>
    <n v="3"/>
    <n v="149.85000000000002"/>
  </r>
  <r>
    <s v="NU-IN"/>
    <s v="NUI21N002-K110020000"/>
    <s v="NUI21N002-K11"/>
    <s v="5056395677506"/>
    <s v="48"/>
    <s v="Clothing"/>
    <s v="Women"/>
    <s v="Jeans"/>
    <s v="Straight Leg"/>
    <x v="0"/>
    <s v="NOS"/>
    <s v="blue denim"/>
    <s v="High Rise Straight Jeans"/>
    <n v="59.95"/>
    <n v="2"/>
    <n v="119.9"/>
  </r>
  <r>
    <s v="ALIGNE"/>
    <s v="ALY21N00C-M110028000"/>
    <s v="ALY21N00C-M11"/>
    <s v="5056423342178"/>
    <s v="28"/>
    <s v="Clothing"/>
    <s v="Women"/>
    <s v="Jeans"/>
    <s v="Flared"/>
    <x v="9"/>
    <s v="NOS"/>
    <s v="green"/>
    <s v="CONNIE WIDE LEG TAPERED JEAN"/>
    <n v="79.95"/>
    <n v="1"/>
    <n v="79.95"/>
  </r>
  <r>
    <s v="The Bonnie Mob"/>
    <s v="T1P23F00A-K11034Y000"/>
    <s v="T1P23F00A-K11"/>
    <s v="5056466304645"/>
    <s v="98/104"/>
    <s v="Clothing"/>
    <s v="Girls"/>
    <s v="Dresses"/>
    <s v="Day Dresses"/>
    <x v="57"/>
    <s v="NOS"/>
    <s v="blue denim"/>
    <s v="CAPRI"/>
    <n v="59.95"/>
    <n v="1"/>
    <n v="59.95"/>
  </r>
  <r>
    <s v="The Bonnie Mob"/>
    <s v="T1P23F009-K11045Y000"/>
    <s v="T1P23F009-K11"/>
    <s v="5056466307578"/>
    <s v="98-110"/>
    <s v="Clothing"/>
    <s v="Girls"/>
    <s v="Dresses"/>
    <s v="Day Dresses"/>
    <x v="57"/>
    <s v="NOS"/>
    <s v="light blue"/>
    <s v="MIRA"/>
    <n v="54.95"/>
    <n v="1"/>
    <n v="54.95"/>
  </r>
  <r>
    <s v="The Bonnie Mob"/>
    <s v="T1P26D00J-E11045Y000"/>
    <s v="T1P26D00J-E11"/>
    <s v="5056466307820"/>
    <s v="98-110"/>
    <s v="Clothing"/>
    <s v="Kids Unisex"/>
    <s v="Onepieces &amp; Sets"/>
    <s v="Onepieces"/>
    <x v="33"/>
    <s v="NOS"/>
    <s v="yellow"/>
    <s v="MONDRIAN"/>
    <n v="47.95"/>
    <n v="1"/>
    <n v="47.95"/>
  </r>
  <r>
    <s v="The Bonnie Mob"/>
    <s v="T1P26C001-K11034Y000"/>
    <s v="T1P26C001-K11"/>
    <s v="5056466308759"/>
    <s v="98/104"/>
    <s v="Clothing"/>
    <s v="Kids Unisex"/>
    <s v="Shorts"/>
    <s v="Jersey Shorts"/>
    <x v="5"/>
    <s v="SS"/>
    <s v="blue"/>
    <s v="PARADOR"/>
    <n v="34.950000000000003"/>
    <n v="1"/>
    <n v="34.950000000000003"/>
  </r>
  <r>
    <s v="Thought"/>
    <s v="T0Z21C01F-K110012000"/>
    <s v="T0Z21C01F-K11"/>
    <s v="5056510727000"/>
    <s v="38"/>
    <s v="Clothing"/>
    <s v="Women"/>
    <s v="Dresses"/>
    <s v="Casual"/>
    <x v="15"/>
    <s v="NOS"/>
    <s v="blue"/>
    <s v="pepita shift dress"/>
    <n v="64.95"/>
    <n v="1"/>
    <n v="64.95"/>
  </r>
  <r>
    <s v="Thought"/>
    <s v="T0Z21E00U-Q110010000"/>
    <s v="T0Z21E00U-Q11"/>
    <s v="5056510734282"/>
    <s v="36"/>
    <s v="Clothing"/>
    <s v="Women"/>
    <s v="Blouses / Woven Tops"/>
    <s v="Tunics"/>
    <x v="39"/>
    <s v="NOS"/>
    <s v="black"/>
    <s v="dianella frill neck blouse"/>
    <n v="79.95"/>
    <n v="1"/>
    <n v="79.95"/>
  </r>
  <r>
    <s v="Thought"/>
    <s v="T0Z21C01E-Q110012000"/>
    <s v="T0Z21C01E-Q11"/>
    <s v="5056510734978"/>
    <s v="38"/>
    <s v="Clothing"/>
    <s v="Women"/>
    <s v="Dresses"/>
    <s v="Casual"/>
    <x v="15"/>
    <s v="NOS"/>
    <s v="black"/>
    <s v="seymour frill neck top"/>
    <n v="79.95"/>
    <n v="3"/>
    <n v="239.85000000000002"/>
  </r>
  <r>
    <s v="Thought"/>
    <s v="T0Z21E00W-M110008000"/>
    <s v="T0Z21E00W-M11"/>
    <s v="5056510735029"/>
    <s v="34"/>
    <s v="Clothing"/>
    <s v="Women"/>
    <s v="Blouses / Woven Tops"/>
    <s v="Tunics"/>
    <x v="39"/>
    <s v="NOS"/>
    <s v="green"/>
    <s v="cassia puff sleeve top"/>
    <n v="64.95"/>
    <n v="1"/>
    <n v="64.95"/>
  </r>
  <r>
    <s v="Thought"/>
    <s v="T0Z21E00W-M110018000"/>
    <s v="T0Z21E00W-M11"/>
    <s v="5056510735074"/>
    <s v="44"/>
    <s v="Clothing"/>
    <s v="Women"/>
    <s v="Blouses / Woven Tops"/>
    <s v="Tunics"/>
    <x v="39"/>
    <s v="NOS"/>
    <s v="green"/>
    <s v="cassia puff sleeve top"/>
    <n v="64.95"/>
    <n v="1"/>
    <n v="64.95"/>
  </r>
  <r>
    <s v="IN THE STYLE"/>
    <s v="I0421I00K-K110014000"/>
    <s v="I0421I00K-K11"/>
    <s v="5056524808924"/>
    <s v="42"/>
    <s v="Clothing"/>
    <s v="Women"/>
    <s v="Knitwear"/>
    <s v="Cardigans"/>
    <x v="27"/>
    <s v="AW"/>
    <s v="blue"/>
    <s v="LORNA LUXE GREEN 'NOCTURNE' STRIPE BATWING CARDIGAN"/>
    <n v="48.95"/>
    <n v="1"/>
    <n v="48.95"/>
  </r>
  <r>
    <s v="IN THE STYLE"/>
    <s v="I0421I00N-K110004000"/>
    <s v="I0421I00N-K11"/>
    <s v="5056524810231"/>
    <s v="32"/>
    <s v="Clothing"/>
    <s v="Women"/>
    <s v="Knitwear"/>
    <s v="Crew Neck Jumpers"/>
    <x v="14"/>
    <s v="AW"/>
    <s v="blue"/>
    <s v="LORNA LUXE BLUE ORNATE HIGH NECK TIE SIDE BIB"/>
    <n v="48.95"/>
    <n v="1"/>
    <n v="48.95"/>
  </r>
  <r>
    <s v="IN THE STYLE"/>
    <s v="I0421I00N-K110006000"/>
    <s v="I0421I00N-K11"/>
    <s v="5056524810248"/>
    <s v="34"/>
    <s v="Clothing"/>
    <s v="Women"/>
    <s v="Knitwear"/>
    <s v="Crew Neck Jumpers"/>
    <x v="14"/>
    <s v="AW"/>
    <s v="blue"/>
    <s v="LORNA LUXE BLUE ORNATE HIGH NECK TIE SIDE BIB"/>
    <n v="48.95"/>
    <n v="2"/>
    <n v="97.9"/>
  </r>
  <r>
    <s v="IN THE STYLE"/>
    <s v="I0421C01Q-M110008000"/>
    <s v="I0421C01Q-M11"/>
    <s v="5056524817193"/>
    <s v="36"/>
    <s v="Clothing"/>
    <s v="Women"/>
    <s v="Dresses"/>
    <s v="Dresses"/>
    <x v="65"/>
    <s v="NOS"/>
    <s v="green"/>
    <s v="STACEY SOLOMON RECYCLED POLYESTER SAGE TIE FRONT SMOCK DRESS WITH FLARE SLEEVE"/>
    <n v="41.95"/>
    <n v="1"/>
    <n v="41.95"/>
  </r>
  <r>
    <s v="IN THE STYLE"/>
    <s v="I0421C01U-Q110010000"/>
    <s v="I0421C01U-Q11"/>
    <s v="5056524820599"/>
    <s v="38"/>
    <s v="Clothing"/>
    <s v="Women"/>
    <s v="Dresses"/>
    <s v="Casual"/>
    <x v="15"/>
    <s v="NOS"/>
    <s v="black"/>
    <s v="DANI DYER BLACK SPECKLE FLORAL WRAP MINI DRESS"/>
    <n v="54.95"/>
    <n v="1"/>
    <n v="54.95"/>
  </r>
  <r>
    <s v="IN THE STYLE"/>
    <s v="I0421C00H-Q110006000"/>
    <s v="I0421C00H-Q11"/>
    <s v="5056524829738"/>
    <s v="34"/>
    <s v="Clothing"/>
    <s v="Women"/>
    <s v="Dresses"/>
    <s v="Casual"/>
    <x v="15"/>
    <s v="NOS"/>
    <s v="black"/>
    <s v="CARYS WHITTAKER BLACK FLORAL LONG SLEEVE WRAP MIDI DRESS"/>
    <n v="48.95"/>
    <n v="1"/>
    <n v="48.95"/>
  </r>
  <r>
    <s v="IN THE STYLE"/>
    <s v="I0421I008-B110006000"/>
    <s v="I0421I008-B11"/>
    <s v="5056524845639"/>
    <s v="34"/>
    <s v="Clothing"/>
    <s v="Women"/>
    <s v="Knitwear"/>
    <s v="Crew Neck Jumpers"/>
    <x v="27"/>
    <s v="AW"/>
    <s v="beige"/>
    <s v="STACEY SOLOMON CREAM V NECK KNITTED JUMPER"/>
    <n v="41.95"/>
    <n v="1"/>
    <n v="41.95"/>
  </r>
  <r>
    <s v="IN THE STYLE"/>
    <s v="I0421E00J-G110008000"/>
    <s v="I0421E00J-G11"/>
    <s v="5056524855072"/>
    <s v="36"/>
    <s v="Clothing"/>
    <s v="Women"/>
    <s v="Blouses / Woven Tops"/>
    <s v="Tops"/>
    <x v="10"/>
    <s v="SS"/>
    <s v="mauve"/>
    <s v="STACEY SOLOMON MAUVE FLORAL PRINT FRILL DETAIL BALLOON SLEEVE TOP"/>
    <n v="35.950000000000003"/>
    <n v="3"/>
    <n v="107.85000000000001"/>
  </r>
  <r>
    <s v="IN THE STYLE"/>
    <s v="I0421A001-O110016000"/>
    <s v="I0421A001-O11"/>
    <s v="5056524998175"/>
    <s v="44"/>
    <s v="Clothing"/>
    <s v="Women"/>
    <s v="Trousers"/>
    <s v="Wide legged Trousers"/>
    <x v="34"/>
    <s v="NOS"/>
    <s v="brown"/>
    <s v="SYD AND ELL BROWNJACQUARD WIDE LEG TROUSERS"/>
    <n v="41.95"/>
    <n v="1"/>
    <n v="41.95"/>
  </r>
  <r>
    <s v="Never Fully Dressed"/>
    <s v="NEN21C04Y-T110006000"/>
    <s v="NEN21C04Y-T11"/>
    <s v="5056533610570"/>
    <s v="34"/>
    <s v="Clothing"/>
    <s v="Women"/>
    <s v="Dresses"/>
    <s v="Going out"/>
    <x v="18"/>
    <s v="NOS"/>
    <s v="multi-coloured"/>
    <s v="Studio Monique Dress"/>
    <n v="104.95"/>
    <n v="1"/>
    <n v="104.95"/>
  </r>
  <r>
    <s v="Never Fully Dressed"/>
    <s v="NEN21C03X-Q110010000"/>
    <s v="NEN21C03X-Q11"/>
    <s v="5056533618354"/>
    <s v="38"/>
    <s v="Clothing"/>
    <s v="Women"/>
    <s v="Dresses"/>
    <s v="Casual"/>
    <x v="15"/>
    <s v="NOS"/>
    <s v="black"/>
    <s v="Carly catus mini dress"/>
    <n v="89.95"/>
    <n v="1"/>
    <n v="89.95"/>
  </r>
  <r>
    <s v="Never Fully Dressed"/>
    <s v="NEN21C04Q-J11000S000"/>
    <s v="NEN21C04Q-J11"/>
    <s v="5056533633128"/>
    <s v="S"/>
    <s v="Clothing"/>
    <s v="Women"/>
    <s v="Dresses"/>
    <s v="Going out"/>
    <x v="18"/>
    <s v="NOS"/>
    <s v="pink"/>
    <s v="Sandy Love Mini Shirt Dress"/>
    <n v="104.95"/>
    <n v="1"/>
    <n v="104.95"/>
  </r>
  <r>
    <s v="Never Fully Dressed"/>
    <s v="NEN21A00M-I110006000"/>
    <s v="NEN21A00M-I11"/>
    <s v="5056533634927"/>
    <s v="34"/>
    <s v="Clothing"/>
    <s v="Women"/>
    <s v="Trousers"/>
    <s v="Casual Trousers"/>
    <x v="2"/>
    <s v="NOS"/>
    <s v="lilac"/>
    <s v="Lilac PU Trouser"/>
    <n v="114.95"/>
    <n v="1"/>
    <n v="114.95"/>
  </r>
  <r>
    <s v="Never Fully Dressed"/>
    <s v="NEN21A00M-I110008000"/>
    <s v="NEN21A00M-I11"/>
    <s v="5056533634934"/>
    <s v="36"/>
    <s v="Clothing"/>
    <s v="Women"/>
    <s v="Trousers"/>
    <s v="Casual Trousers"/>
    <x v="2"/>
    <s v="NOS"/>
    <s v="lilac"/>
    <s v="Lilac PU Trouser"/>
    <n v="114.95"/>
    <n v="1"/>
    <n v="114.95"/>
  </r>
  <r>
    <s v="Never Fully Dressed"/>
    <s v="NEN21C04U-O110010000"/>
    <s v="NEN21C04U-O11"/>
    <s v="5056533643905"/>
    <s v="38"/>
    <s v="Clothing"/>
    <s v="Women"/>
    <s v="Dresses"/>
    <s v="Going out"/>
    <x v="18"/>
    <s v="NOS"/>
    <s v="brown"/>
    <s v="Delilah Mini Dress"/>
    <n v="104.95"/>
    <n v="3"/>
    <n v="314.85000000000002"/>
  </r>
  <r>
    <s v="Never Fully Dressed"/>
    <s v="NEN21C04U-O110012000"/>
    <s v="NEN21C04U-O11"/>
    <s v="5056533643912"/>
    <s v="40"/>
    <s v="Clothing"/>
    <s v="Women"/>
    <s v="Dresses"/>
    <s v="Going out"/>
    <x v="18"/>
    <s v="NOS"/>
    <s v="brown"/>
    <s v="Delilah Mini Dress"/>
    <n v="104.95"/>
    <n v="2"/>
    <n v="209.9"/>
  </r>
  <r>
    <s v="Never Fully Dressed Petite"/>
    <s v="NEZ21C01T-T110006000"/>
    <s v="NEZ21C01T-T11"/>
    <s v="5056533655120"/>
    <s v="34"/>
    <s v="Clothing"/>
    <s v="Women"/>
    <s v="Dresses"/>
    <s v="Going out"/>
    <x v="18"/>
    <s v="NOS"/>
    <s v="multi-coloured"/>
    <s v="Studio Monique Dress"/>
    <n v="104.95"/>
    <n v="1"/>
    <n v="104.95"/>
  </r>
  <r>
    <s v="Never Fully Dressed Petite"/>
    <s v="NEZ21C01T-T110014000"/>
    <s v="NEZ21C01T-T11"/>
    <s v="5056533655168"/>
    <s v="42"/>
    <s v="Clothing"/>
    <s v="Women"/>
    <s v="Dresses"/>
    <s v="Going out"/>
    <x v="18"/>
    <s v="NOS"/>
    <s v="multi-coloured"/>
    <s v="Studio Monique Dress"/>
    <n v="104.95"/>
    <n v="1"/>
    <n v="104.95"/>
  </r>
  <r>
    <s v="Never Fully Dressed Tall"/>
    <s v="N0L21C01K-T110006000"/>
    <s v="N0L21C01K-T11"/>
    <s v="5056533656066"/>
    <s v="34"/>
    <s v="Clothing"/>
    <s v="Women"/>
    <s v="Dresses"/>
    <s v="Going out"/>
    <x v="18"/>
    <s v="NOS"/>
    <s v="multi-coloured"/>
    <s v="Studio Monique Dress"/>
    <n v="104.95"/>
    <n v="1"/>
    <n v="104.95"/>
  </r>
  <r>
    <s v="IN THE STYLE"/>
    <s v="I0421B007-C110006000"/>
    <s v="I0421B007-C11"/>
    <s v="5056550821027"/>
    <s v="34"/>
    <s v="Clothing"/>
    <s v="Women"/>
    <s v="Skirts"/>
    <s v="Mini Skirts"/>
    <x v="36"/>
    <s v="SS"/>
    <s v="grey"/>
    <s v="CARYS WHITTAKER GREY CHECK MINI SKIRT"/>
    <n v="27.95"/>
    <n v="1"/>
    <n v="27.95"/>
  </r>
  <r>
    <s v="IN THE STYLE"/>
    <s v="I0421A00E-C110004000"/>
    <s v="I0421A00E-C11"/>
    <s v="5056550827135"/>
    <s v="32"/>
    <s v="Clothing"/>
    <s v="Women"/>
    <s v="Trousers"/>
    <s v="Wide legged Trousers"/>
    <x v="34"/>
    <s v="NOS"/>
    <s v="grey"/>
    <s v="CARYS WHITTAKER GREY RIB FIT AND FLARES"/>
    <n v="34.950000000000003"/>
    <n v="1"/>
    <n v="34.950000000000003"/>
  </r>
  <r>
    <s v="IN THE STYLE"/>
    <s v="I0421A00E-C110008000"/>
    <s v="I0421A00E-C11"/>
    <s v="5056550827159"/>
    <s v="36"/>
    <s v="Clothing"/>
    <s v="Women"/>
    <s v="Trousers"/>
    <s v="Wide legged Trousers"/>
    <x v="34"/>
    <s v="NOS"/>
    <s v="grey"/>
    <s v="CARYS WHITTAKER GREY RIB FIT AND FLARES"/>
    <n v="34.950000000000003"/>
    <n v="3"/>
    <n v="104.85000000000001"/>
  </r>
  <r>
    <s v="IN THE STYLE"/>
    <s v="I0421E00Y-Q110010000"/>
    <s v="I0421E00Y-Q11"/>
    <s v="5056550857026"/>
    <s v="38"/>
    <s v="Clothing"/>
    <s v="Women"/>
    <s v="Blouses / Woven Tops"/>
    <s v="Tops"/>
    <x v="10"/>
    <s v="SS"/>
    <s v="black"/>
    <s v="LORNA LUXE ZIG ZAG JACQUARD BUSTIER"/>
    <n v="38.950000000000003"/>
    <n v="2"/>
    <n v="77.900000000000006"/>
  </r>
  <r>
    <s v="IN THE STYLE"/>
    <s v="I0421E00Y-Q110012000"/>
    <s v="I0421E00Y-Q11"/>
    <s v="5056550857033"/>
    <s v="40"/>
    <s v="Clothing"/>
    <s v="Women"/>
    <s v="Blouses / Woven Tops"/>
    <s v="Tops"/>
    <x v="10"/>
    <s v="SS"/>
    <s v="black"/>
    <s v="LORNA LUXE ZIG ZAG JACQUARD BUSTIER"/>
    <n v="38.950000000000003"/>
    <n v="3"/>
    <n v="116.85000000000001"/>
  </r>
  <r>
    <s v="IN THE STYLE"/>
    <s v="I0421C00X-M110012000"/>
    <s v="I0421C00X-M11"/>
    <s v="5056550891365"/>
    <s v="40"/>
    <s v="Clothing"/>
    <s v="Women"/>
    <s v="Dresses"/>
    <s v="Casual"/>
    <x v="15"/>
    <s v="NOS"/>
    <s v="green"/>
    <s v="JAC JOSSA SAGE CORD SMOCK DRESS"/>
    <n v="74.95"/>
    <n v="2"/>
    <n v="149.9"/>
  </r>
  <r>
    <s v="IN THE STYLE"/>
    <s v="I0421C016-Q110004000"/>
    <s v="I0421C016-Q11"/>
    <s v="5056550892959"/>
    <s v="32"/>
    <s v="Clothing"/>
    <s v="Women"/>
    <s v="Dresses"/>
    <s v="Casual"/>
    <x v="41"/>
    <s v="NOS"/>
    <s v="black"/>
    <s v="JAC JOSSA BLACK FLORAL PRINT LONG SLEEVE MAXI DRESS"/>
    <n v="54.95"/>
    <n v="1"/>
    <n v="54.95"/>
  </r>
  <r>
    <s v="IN THE STYLE"/>
    <s v="I0421E00R-Q110010000"/>
    <s v="I0421E00R-Q11"/>
    <s v="5056550896742"/>
    <s v="38"/>
    <s v="Clothing"/>
    <s v="Women"/>
    <s v="Blouses / Woven Tops"/>
    <s v="Shirts"/>
    <x v="13"/>
    <s v="SS"/>
    <s v="black"/>
    <s v="JAC JOSSA PINK FLORAL LONG SLEEVE BLOUSE"/>
    <n v="41.95"/>
    <n v="2"/>
    <n v="83.9"/>
  </r>
  <r>
    <s v="IN THE STYLE"/>
    <s v="I0421E00T-B110008000"/>
    <s v="I0421E00T-B11"/>
    <s v="5056550906014"/>
    <s v="36"/>
    <s v="Clothing"/>
    <s v="Women"/>
    <s v="Blouses / Woven Tops"/>
    <s v="Tops"/>
    <x v="10"/>
    <s v="SS"/>
    <s v="tan"/>
    <s v="BILLIE FAIERS LEOPARD PRINT HIGH NECK BALLOON SLEEVE TOP"/>
    <n v="41.95"/>
    <n v="3"/>
    <n v="125.85000000000001"/>
  </r>
  <r>
    <s v="IN THE STYLE"/>
    <s v="I0421C015-C110012000"/>
    <s v="I0421C015-C11"/>
    <s v="5056550907257"/>
    <s v="40"/>
    <s v="Clothing"/>
    <s v="Women"/>
    <s v="Dresses"/>
    <s v="Going out"/>
    <x v="18"/>
    <s v="NOS"/>
    <s v="brown"/>
    <s v="BILLIE &amp; SUZIE BROWN LEOPARD WRAP MIDI DRESS"/>
    <n v="54.95"/>
    <n v="1"/>
    <n v="54.95"/>
  </r>
  <r>
    <s v="IN THE STYLE"/>
    <s v="I0421E00O-A110004000"/>
    <s v="I0421E00O-A11"/>
    <s v="5056550908094"/>
    <s v="32"/>
    <s v="Clothing"/>
    <s v="Women"/>
    <s v="Blouses / Woven Tops"/>
    <s v="Shirts"/>
    <x v="13"/>
    <s v="SS"/>
    <s v="white"/>
    <s v="BILLIE &amp; SUZIE STONE LEOPARD PRINT OVERSIZED SHIRT"/>
    <n v="44.95"/>
    <n v="1"/>
    <n v="44.95"/>
  </r>
  <r>
    <s v="IN THE STYLE"/>
    <s v="I0421C00F-O110012000"/>
    <s v="I0421C00F-O11"/>
    <s v="5056550969828"/>
    <s v="40"/>
    <s v="Clothing"/>
    <s v="Women"/>
    <s v="Dresses"/>
    <s v="Casual"/>
    <x v="15"/>
    <s v="NOS"/>
    <s v="brown"/>
    <s v="OLIVIA BOWEN TAN LEOPARD PRINT TIERED SMOCK DRESS WITH FLARED SLEEVES"/>
    <n v="48.95"/>
    <n v="1"/>
    <n v="48.95"/>
  </r>
  <r>
    <s v="IN THE STYLE"/>
    <s v="I0421C032-M110004000"/>
    <s v="I0421C032-M11"/>
    <s v="5056579543573"/>
    <s v="32"/>
    <s v="Clothing"/>
    <s v="Women"/>
    <s v="Dresses"/>
    <s v="Going out"/>
    <x v="18"/>
    <s v="NOS"/>
    <s v="green"/>
    <s v="LIBERTY GREEN RACER BACK BODYCON MIDI DRESS"/>
    <n v="38.950000000000003"/>
    <n v="1"/>
    <n v="38.950000000000003"/>
  </r>
  <r>
    <s v="IN THE STYLE"/>
    <s v="I0421B00J-E110006000"/>
    <s v="I0421B00J-E11"/>
    <s v="5056579579527"/>
    <s v="34"/>
    <s v="Clothing"/>
    <s v="Women"/>
    <s v="Skirts"/>
    <s v="Mini Skirts"/>
    <x v="46"/>
    <s v="SS"/>
    <s v="yellow"/>
    <s v="LORNA LUXE GREEN 'SERSI' EXAGGERATED FRILL SKIRT"/>
    <n v="41.95"/>
    <n v="2"/>
    <n v="83.9"/>
  </r>
  <r>
    <s v="IN THE STYLE"/>
    <s v="I0421B00J-E110012000"/>
    <s v="I0421B00J-E11"/>
    <s v="5056579579558"/>
    <s v="40"/>
    <s v="Clothing"/>
    <s v="Women"/>
    <s v="Skirts"/>
    <s v="Mini Skirts"/>
    <x v="46"/>
    <s v="SS"/>
    <s v="yellow"/>
    <s v="LORNA LUXE GREEN 'SERSI' EXAGGERATED FRILL SKIRT"/>
    <n v="41.95"/>
    <n v="2"/>
    <n v="83.9"/>
  </r>
  <r>
    <s v="IN THE STYLE"/>
    <s v="I0421E01P-K110008000"/>
    <s v="I0421E01P-K11"/>
    <s v="5056579588086"/>
    <s v="36"/>
    <s v="Clothing"/>
    <s v="Women"/>
    <s v="Blouses / Woven Tops"/>
    <s v="Tops"/>
    <x v="10"/>
    <s v="SS"/>
    <s v="blue"/>
    <s v="LORNA LUXE BLUE FLORAL PUSSYBOW BLOUSE"/>
    <n v="48.95"/>
    <n v="4"/>
    <n v="195.8"/>
  </r>
  <r>
    <s v="IN THE STYLE"/>
    <s v="I0421C032-M110014000"/>
    <s v="I0421C032-M11"/>
    <s v="5056579624289"/>
    <s v="42"/>
    <s v="Clothing"/>
    <s v="Women"/>
    <s v="Dresses"/>
    <s v="Going out"/>
    <x v="18"/>
    <s v="NOS"/>
    <s v="green"/>
    <s v="LIBERTY GREEN RACER BACK BODYCON MIDI DRESS"/>
    <n v="38.950000000000003"/>
    <n v="2"/>
    <n v="77.900000000000006"/>
  </r>
  <r>
    <s v="IN THE STYLE"/>
    <s v="I0421C02W-C110014000"/>
    <s v="I0421C02W-C11"/>
    <s v="5056579624760"/>
    <s v="42"/>
    <s v="Clothing"/>
    <s v="Women"/>
    <s v="Dresses"/>
    <s v="Going out"/>
    <x v="18"/>
    <s v="NOS"/>
    <s v="stone"/>
    <s v="LIBERTY STONE EXPOSED SEAM BODYCON ONE SLEEVE MINI DRESS"/>
    <n v="34.950000000000003"/>
    <n v="2"/>
    <n v="69.900000000000006"/>
  </r>
  <r>
    <s v="IN THE STYLE"/>
    <s v="I0421E01K-M110014000"/>
    <s v="I0421E01K-M11"/>
    <s v="5056579624845"/>
    <s v="42"/>
    <s v="Clothing"/>
    <s v="Women"/>
    <s v="Blouses / Woven Tops"/>
    <s v="Tops"/>
    <x v="10"/>
    <s v="SS"/>
    <s v="green"/>
    <s v="JAC JOSSA GREEN FLORAL PRINT SHIRRED BUST PUFF SLEEVE TOP"/>
    <n v="30.95"/>
    <n v="2"/>
    <n v="61.9"/>
  </r>
  <r>
    <s v="IN THE STYLE"/>
    <s v="I0421C02S-M110016000"/>
    <s v="I0421C02S-M11"/>
    <s v="5056579668955"/>
    <s v="44"/>
    <s v="Clothing"/>
    <s v="Women"/>
    <s v="Dresses"/>
    <s v="Casual"/>
    <x v="15"/>
    <s v="NOS"/>
    <s v="green"/>
    <s v="PERRIE SIAN GREEN V NECK MINI DRESS"/>
    <n v="49.95"/>
    <n v="1"/>
    <n v="49.95"/>
  </r>
  <r>
    <s v="IN THE STYLE"/>
    <s v="I0421E01J-A110010000"/>
    <s v="I0421E01J-A11"/>
    <s v="5056579669365"/>
    <s v="38"/>
    <s v="Clothing"/>
    <s v="Women"/>
    <s v="Blouses / Woven Tops"/>
    <s v="Tops"/>
    <x v="10"/>
    <s v="SS"/>
    <s v="white"/>
    <s v="PERRIE SIAN WHITE STRIPE WRAP SHIRT TOP"/>
    <n v="35.950000000000003"/>
    <n v="3"/>
    <n v="107.85000000000001"/>
  </r>
  <r>
    <s v="Jaded London"/>
    <s v="JL021A02G-M110014000"/>
    <s v="JL021A02G-M11"/>
    <s v="5057171076841"/>
    <s v="42"/>
    <s v="Clothing"/>
    <s v="Women"/>
    <s v="Trousers"/>
    <s v="Casual Trousers"/>
    <x v="2"/>
    <s v="NOS"/>
    <s v="green"/>
    <s v="Ruched Hem Printed Knit Joggers - Lime Tie Dye"/>
    <n v="69.989999999999995"/>
    <n v="1"/>
    <n v="69.989999999999995"/>
  </r>
  <r>
    <s v="Jaded London"/>
    <s v="JL021E01L-H110016000"/>
    <s v="JL021E01L-H11"/>
    <s v="5057171097983"/>
    <s v="44"/>
    <s v="Clothing"/>
    <s v="Women"/>
    <s v="Blouses / Woven Tops"/>
    <s v="Tops"/>
    <x v="10"/>
    <s v="SS"/>
    <s v="orange"/>
    <s v="Strappy Crop Top with Sleeves - Orange Tonal Ripped Magazine Print"/>
    <n v="34.99"/>
    <n v="1"/>
    <n v="34.99"/>
  </r>
  <r>
    <s v="Jaded London"/>
    <s v="JL021E01G-H110014000"/>
    <s v="JL021E01G-H11"/>
    <s v="5057171099376"/>
    <s v="42"/>
    <s v="Clothing"/>
    <s v="Women"/>
    <s v="Blouses / Woven Tops"/>
    <s v="Tops"/>
    <x v="10"/>
    <s v="SS"/>
    <s v="orange"/>
    <s v="Halter Cut Out Crop Top - Orange Swirl Print"/>
    <n v="25.99"/>
    <n v="1"/>
    <n v="25.99"/>
  </r>
  <r>
    <s v="Jaded London"/>
    <s v="JL021C02Z-T110008000"/>
    <s v="JL021C02Z-T11"/>
    <s v="5057171182160"/>
    <s v="36"/>
    <s v="Clothing"/>
    <s v="Women"/>
    <s v="Dresses"/>
    <s v="Going out"/>
    <x v="18"/>
    <s v="NOS"/>
    <s v="multi-coloured"/>
    <s v="Y2K Velvet Hanky Hem Dress with Lace Up Detail - Green Butterfly Wing Print"/>
    <n v="64.989999999999995"/>
    <n v="1"/>
    <n v="64.989999999999995"/>
  </r>
  <r>
    <s v="Jaded London"/>
    <s v="JL022G02J-Q110028030"/>
    <s v="JL022G02J-Q11"/>
    <s v="5057171191452"/>
    <s v="28x30"/>
    <s v="Clothing"/>
    <s v="Men"/>
    <s v="Jeans"/>
    <s v="Straight Leg"/>
    <x v="35"/>
    <s v="NOS"/>
    <s v="black denim"/>
    <s v="CD Rack Straight Leg Jeans"/>
    <n v="79.989999999999995"/>
    <n v="1"/>
    <n v="79.989999999999995"/>
  </r>
  <r>
    <s v="Jaded London"/>
    <s v="JL021C032-T110012000"/>
    <s v="JL021C032-T11"/>
    <s v="5057171198574"/>
    <s v="40"/>
    <s v="Clothing"/>
    <s v="Women"/>
    <s v="Dresses"/>
    <s v="Going out"/>
    <x v="18"/>
    <s v="NOS"/>
    <s v="multi-coloured"/>
    <s v="Y2K Wrap Dress with Frill Hem &amp; Ring Trim - Mosaic Baraoque Print"/>
    <n v="69.989999999999995"/>
    <n v="2"/>
    <n v="139.97999999999999"/>
  </r>
  <r>
    <s v="Glamorous"/>
    <s v="GL921E06U-A110014000"/>
    <s v="GL921E06U-A11"/>
    <s v="5057576909874"/>
    <s v="42"/>
    <s v="Clothing"/>
    <s v="Women"/>
    <s v="Blouses / Woven Tops"/>
    <s v="Tops"/>
    <x v="10"/>
    <s v="SS"/>
    <s v="white"/>
    <s v="Puff Sleeve Ruched Crop Top"/>
    <n v="29.99"/>
    <n v="6"/>
    <n v="179.94"/>
  </r>
  <r>
    <s v="Fashion Union Petite"/>
    <s v="FAE21S007-H110008000"/>
    <s v="FAE21S007-H11"/>
    <s v="5057673269307"/>
    <s v="34"/>
    <s v="Clothing"/>
    <s v="Women"/>
    <s v="Shorts"/>
    <s v="Shorts"/>
    <x v="19"/>
    <s v="NOS"/>
    <s v="orange"/>
    <s v="SORREL SHORT"/>
    <n v="20.99"/>
    <n v="4"/>
    <n v="83.96"/>
  </r>
  <r>
    <s v="Fashion Union"/>
    <s v="FAA21C0CW-Q110008000"/>
    <s v="FAA21C0CW-Q11"/>
    <s v="5057673281279"/>
    <s v="36"/>
    <s v="Clothing"/>
    <s v="Women"/>
    <s v="Dresses"/>
    <s v="Going out"/>
    <x v="18"/>
    <s v="NOS"/>
    <s v="black"/>
    <s v="TERRY DRESS"/>
    <n v="39.99"/>
    <n v="2"/>
    <n v="79.98"/>
  </r>
  <r>
    <s v="Fashion Union"/>
    <s v="FAA21C0E3-E110006000"/>
    <s v="FAA21C0E3-E11"/>
    <s v="5057673333633"/>
    <s v="34"/>
    <s v="Clothing"/>
    <s v="Women"/>
    <s v="Dresses"/>
    <s v="Casual"/>
    <x v="15"/>
    <s v="NOS"/>
    <s v="yellow"/>
    <s v="SAMBA DRESS"/>
    <n v="34.99"/>
    <n v="3"/>
    <n v="104.97"/>
  </r>
  <r>
    <s v="4th &amp; Reckless"/>
    <s v="4T021S015-C110016000"/>
    <s v="4T021S015-C11"/>
    <s v="5057673393972"/>
    <s v="42"/>
    <s v="Clothing"/>
    <s v="Women"/>
    <s v="Shorts"/>
    <s v="Shorts"/>
    <x v="19"/>
    <s v="NOS"/>
    <s v="grey"/>
    <s v="HENNA TOWEL SHORT"/>
    <n v="39.950000000000003"/>
    <n v="1"/>
    <n v="39.950000000000003"/>
  </r>
  <r>
    <s v="Fashion Union"/>
    <s v="FAA21A03B-B110010000"/>
    <s v="FAA21A03B-B11"/>
    <s v="5057673407006"/>
    <s v="38"/>
    <s v="Clothing"/>
    <s v="Women"/>
    <s v="Trousers"/>
    <s v="Joggers"/>
    <x v="22"/>
    <s v="SS"/>
    <s v="sand"/>
    <s v="ELLIOTT JOGGERS"/>
    <n v="39.99"/>
    <n v="6"/>
    <n v="239.94"/>
  </r>
  <r>
    <s v="Fashion Union"/>
    <s v="FAA21A03B-B110012000"/>
    <s v="FAA21A03B-B11"/>
    <s v="5057673407488"/>
    <s v="40"/>
    <s v="Clothing"/>
    <s v="Women"/>
    <s v="Trousers"/>
    <s v="Joggers"/>
    <x v="22"/>
    <s v="SS"/>
    <s v="sand"/>
    <s v="ELLIOTT JOGGERS"/>
    <n v="39.99"/>
    <n v="2"/>
    <n v="79.98"/>
  </r>
  <r>
    <s v="Fashion Union Petite"/>
    <s v="FAE21A00T-Q110006000"/>
    <s v="FAE21A00T-Q11"/>
    <s v="5057673409567"/>
    <s v="32"/>
    <s v="Clothing"/>
    <s v="Women"/>
    <s v="Trousers"/>
    <s v="Casual Trousers"/>
    <x v="2"/>
    <s v="NOS"/>
    <s v="black"/>
    <s v="SINATRA SPLIT HEM FLARE TROUSERS"/>
    <n v="39.99"/>
    <n v="1"/>
    <n v="39.99"/>
  </r>
  <r>
    <s v="Fashion Union Tall"/>
    <s v="FAC21A00K-Q110006000"/>
    <s v="FAC21A00K-Q11"/>
    <s v="5057673411584"/>
    <s v="32"/>
    <s v="Clothing"/>
    <s v="Women"/>
    <s v="Trousers"/>
    <s v="Casual Trousers"/>
    <x v="2"/>
    <s v="NOS"/>
    <s v="black"/>
    <s v="SINATRA BOTTOM SPLIT HEM FLARE TROUSERS"/>
    <n v="39.99"/>
    <n v="1"/>
    <n v="39.99"/>
  </r>
  <r>
    <s v="Fashion Union Tall"/>
    <s v="FAC21A00J-A110012000"/>
    <s v="FAC21A00J-A11"/>
    <s v="5057673419061"/>
    <s v="38"/>
    <s v="Clothing"/>
    <s v="Women"/>
    <s v="Trousers"/>
    <s v="Joggers"/>
    <x v="22"/>
    <s v="SS"/>
    <s v="off-white"/>
    <s v="ELLIOT JOGGER KNITTED BALLOON JOGGERS"/>
    <n v="39.99"/>
    <n v="1"/>
    <n v="39.99"/>
  </r>
  <r>
    <s v="Fashion Union Petite"/>
    <s v="FAE21C04D-Q110006000"/>
    <s v="FAE21C04D-Q11"/>
    <s v="5057673420098"/>
    <s v="32"/>
    <s v="Clothing"/>
    <s v="Women"/>
    <s v="Dresses"/>
    <s v="Casual"/>
    <x v="15"/>
    <s v="NOS"/>
    <s v="black"/>
    <s v="ROSA DRESS FU PETITE RUCHED BUST MINI DRESS"/>
    <n v="39.99"/>
    <n v="1"/>
    <n v="39.99"/>
  </r>
  <r>
    <s v="4th &amp; Reckless"/>
    <s v="4T021C037-D110016000"/>
    <s v="4T021C037-D11"/>
    <s v="5057673452587"/>
    <s v="44"/>
    <s v="Clothing"/>
    <s v="Women"/>
    <s v="Dresses"/>
    <s v="Going out"/>
    <x v="18"/>
    <s v="NOS"/>
    <s v="silver-coloured"/>
    <s v="ROBBIA DRESS"/>
    <n v="49.95"/>
    <n v="1"/>
    <n v="49.95"/>
  </r>
  <r>
    <s v="4th &amp; Reckless"/>
    <s v="4T021C03C-Q110014000"/>
    <s v="4T021C03C-Q11"/>
    <s v="5057673467093"/>
    <s v="42"/>
    <s v="Clothing"/>
    <s v="Women"/>
    <s v="Dresses"/>
    <s v="Going out"/>
    <x v="18"/>
    <s v="NOS"/>
    <s v="black"/>
    <s v="LAMAR MIDI DRESS"/>
    <n v="54.95"/>
    <n v="2"/>
    <n v="109.9"/>
  </r>
  <r>
    <s v="4th &amp; Reckless"/>
    <s v="4T021E03P-J110008000"/>
    <s v="4T021E03P-J11"/>
    <s v="5057673473803"/>
    <s v="36"/>
    <s v="Clothing"/>
    <s v="Women"/>
    <s v="Blouses / Woven Tops"/>
    <s v="Bodysuits"/>
    <x v="61"/>
    <s v="NOS"/>
    <s v="nude"/>
    <s v="BRADEN KNITTED BODYSUIT"/>
    <n v="39.950000000000003"/>
    <n v="3"/>
    <n v="119.85000000000001"/>
  </r>
  <r>
    <s v="Fashion Union"/>
    <s v="FAA21C0FP-A110008000"/>
    <s v="FAA21C0FP-A11"/>
    <s v="5057673477368"/>
    <s v="36"/>
    <s v="Clothing"/>
    <s v="Women"/>
    <s v="Dresses"/>
    <s v="Casual"/>
    <x v="15"/>
    <s v="NOS"/>
    <s v="white"/>
    <s v="DARIA TOP"/>
    <n v="34.99"/>
    <n v="4"/>
    <n v="139.96"/>
  </r>
  <r>
    <s v="Fashion Union"/>
    <s v="FAA21C0FD-T110010000"/>
    <s v="FAA21C0FD-T11"/>
    <s v="5057673477634"/>
    <s v="38"/>
    <s v="Clothing"/>
    <s v="Women"/>
    <s v="Dresses"/>
    <s v="Casual"/>
    <x v="15"/>
    <s v="NOS"/>
    <s v="multi-coloured"/>
    <s v="PAPILLON DRESS"/>
    <n v="49.99"/>
    <n v="1"/>
    <n v="49.99"/>
  </r>
  <r>
    <s v="Fashion Union"/>
    <s v="FAA21C0FG-A110012000"/>
    <s v="FAA21C0FG-A11"/>
    <s v="5057673477825"/>
    <s v="40"/>
    <s v="Clothing"/>
    <s v="Women"/>
    <s v="Dresses"/>
    <s v="Casual"/>
    <x v="15"/>
    <s v="NOS"/>
    <s v="white"/>
    <s v="TANSY DRESS"/>
    <n v="34.99"/>
    <n v="1"/>
    <n v="34.99"/>
  </r>
  <r>
    <s v="Fashion Union"/>
    <s v="FAA21C0FK-T110014000"/>
    <s v="FAA21C0FK-T11"/>
    <s v="5057673477894"/>
    <s v="42"/>
    <s v="Clothing"/>
    <s v="Women"/>
    <s v="Dresses"/>
    <s v="Casual"/>
    <x v="15"/>
    <s v="NOS"/>
    <s v="multi-coloured"/>
    <s v="ETIENNE BLOUSE"/>
    <n v="34.99"/>
    <n v="3"/>
    <n v="104.97"/>
  </r>
  <r>
    <s v="Fashion Union"/>
    <s v="FAA21C0FK-T110016000"/>
    <s v="FAA21C0FK-T11"/>
    <s v="5057673478068"/>
    <s v="44"/>
    <s v="Clothing"/>
    <s v="Women"/>
    <s v="Dresses"/>
    <s v="Casual"/>
    <x v="15"/>
    <s v="NOS"/>
    <s v="multi-coloured"/>
    <s v="ETIENNE BLOUSE"/>
    <n v="34.99"/>
    <n v="3"/>
    <n v="104.97"/>
  </r>
  <r>
    <s v="4th &amp; Reckless"/>
    <s v="4T021D016-K110008000"/>
    <s v="4T021D016-K11"/>
    <s v="5057673485660"/>
    <s v="36"/>
    <s v="Clothing"/>
    <s v="Women"/>
    <s v="Jersey"/>
    <s v="Bodysuits"/>
    <x v="61"/>
    <s v="NOS"/>
    <s v="blue"/>
    <s v="BEAU BODYSUIT"/>
    <n v="34.950000000000003"/>
    <n v="2"/>
    <n v="69.900000000000006"/>
  </r>
  <r>
    <s v="Fashion Union"/>
    <s v="FAA21E098-E110010000"/>
    <s v="FAA21E098-E11"/>
    <s v="5057673490022"/>
    <s v="38"/>
    <s v="Clothing"/>
    <s v="Women"/>
    <s v="Blouses / Woven Tops"/>
    <s v="Tops"/>
    <x v="10"/>
    <s v="SS"/>
    <s v="yellow"/>
    <s v="ROSE TOP"/>
    <n v="39.99"/>
    <n v="2"/>
    <n v="79.98"/>
  </r>
  <r>
    <s v="Fashion Union"/>
    <s v="FAA21E09C-E110010000"/>
    <s v="FAA21E09C-E11"/>
    <s v="5057673490176"/>
    <s v="38"/>
    <s v="Clothing"/>
    <s v="Women"/>
    <s v="Blouses / Woven Tops"/>
    <s v="Tops"/>
    <x v="10"/>
    <s v="SS"/>
    <s v="yellow"/>
    <s v="OLIVIA TOP"/>
    <n v="34.99"/>
    <n v="4"/>
    <n v="139.96"/>
  </r>
  <r>
    <s v="Fashion Union"/>
    <s v="FAA21E09B-K110012000"/>
    <s v="FAA21E09B-K11"/>
    <s v="5057673490244"/>
    <s v="40"/>
    <s v="Clothing"/>
    <s v="Women"/>
    <s v="Blouses / Woven Tops"/>
    <s v="Tops"/>
    <x v="10"/>
    <s v="SS"/>
    <s v="light blue"/>
    <s v="LYLA TOP"/>
    <n v="39.99"/>
    <n v="1"/>
    <n v="39.99"/>
  </r>
  <r>
    <s v="Fashion Union"/>
    <s v="FAA21C0G2-E110018000"/>
    <s v="FAA21C0G2-E11"/>
    <s v="5057673491197"/>
    <s v="46"/>
    <s v="Clothing"/>
    <s v="Women"/>
    <s v="Dresses"/>
    <s v="Casual"/>
    <x v="15"/>
    <s v="NOS"/>
    <s v="yellow"/>
    <s v="TINSLEY DRESS"/>
    <n v="44.99"/>
    <n v="1"/>
    <n v="44.99"/>
  </r>
  <r>
    <s v="Fashion Union"/>
    <s v="FAA21C0GJ-A110010000"/>
    <s v="FAA21C0GJ-A11"/>
    <s v="5057673494112"/>
    <s v="38"/>
    <s v="Clothing"/>
    <s v="Women"/>
    <s v="Dresses"/>
    <s v="Casual"/>
    <x v="15"/>
    <s v="NOS"/>
    <s v="white"/>
    <s v="CLEO DRESS"/>
    <n v="39.99"/>
    <n v="1"/>
    <n v="39.99"/>
  </r>
  <r>
    <s v="Missguided Plus"/>
    <s v="M0U21B01K-Q110020000"/>
    <s v="M0U21B01K-Q11"/>
    <s v="5057703916041"/>
    <s v="48"/>
    <s v="Clothing"/>
    <s v="Women"/>
    <s v="Skirts"/>
    <s v="Mini Skirts"/>
    <x v="46"/>
    <s v="SS"/>
    <s v="black denim"/>
    <s v="PLUS COATED DOUBLE POPPER DENIM SKIRT"/>
    <n v="32.99"/>
    <n v="1"/>
    <n v="32.99"/>
  </r>
  <r>
    <s v="Dorothy Perkins Petite"/>
    <s v="ZZO187231-Q00056DB45"/>
    <s v="ZZO187231-Q00"/>
    <s v="5059119981224"/>
    <s v="40"/>
    <s v="Clothing"/>
    <s v="Women"/>
    <s v="Jeans"/>
    <s v="Skinny"/>
    <x v="25"/>
    <s v="NOS"/>
    <s v="black"/>
    <s v="PETITE BLACK VELVET FRANKIE"/>
    <n v="36"/>
    <n v="1"/>
    <n v="36"/>
  </r>
  <r>
    <s v="Dorothy Perkins Petite"/>
    <s v="DP721D02B-J110012000"/>
    <s v="DP721D02B-J11"/>
    <s v="5059332225693"/>
    <s v="40"/>
    <s v="Clothing"/>
    <s v="Women"/>
    <s v="Blouses / Woven Tops"/>
    <s v="Tops"/>
    <x v="10"/>
    <s v="SS"/>
    <s v="pink"/>
    <s v="PETITE LONG SLEEVE PUFF SHOULDER TOP"/>
    <n v="34.99"/>
    <n v="2"/>
    <n v="69.98"/>
  </r>
  <r>
    <s v="Dorothy Perkins Petite"/>
    <s v="DP721D02C-Q110008000"/>
    <s v="DP721D02C-Q11"/>
    <s v="5059332445930"/>
    <s v="36"/>
    <s v="Clothing"/>
    <s v="Women"/>
    <s v="Jersey"/>
    <s v="Long Sleeves"/>
    <x v="1"/>
    <s v="NOS"/>
    <s v="black"/>
    <s v="PETITES 2 PACK THREE QUARTER SLEEVE BARDOT"/>
    <n v="29.99"/>
    <n v="1"/>
    <n v="29.99"/>
  </r>
  <r>
    <s v="Dorothy Perkins Curve"/>
    <s v="DP621C0GG-Q110022000"/>
    <s v="DP621C0GG-Q11"/>
    <s v="5059332639247"/>
    <s v="50"/>
    <s v="Clothing"/>
    <s v="Women"/>
    <s v="Dresses"/>
    <s v="Casual"/>
    <x v="15"/>
    <s v="NOS"/>
    <s v="black"/>
    <s v="CURVE WOVEN SMOCK DRESS"/>
    <n v="39.99"/>
    <n v="2"/>
    <n v="79.98"/>
  </r>
  <r>
    <s v="Simply Be"/>
    <s v="SIE21E06B-Q110024000"/>
    <s v="SIE21E06B-Q11"/>
    <s v="5059359130208"/>
    <s v="52"/>
    <s v="Clothing"/>
    <s v="Women"/>
    <s v="Blouses / Woven Tops"/>
    <s v="Shirts"/>
    <x v="13"/>
    <s v="SS"/>
    <s v="black"/>
    <s v="FRILL BACK SHIRT"/>
    <n v="32.99"/>
    <n v="1"/>
    <n v="32.99"/>
  </r>
  <r>
    <s v="Simply Be"/>
    <s v="SIE21E06J-K110020000"/>
    <s v="SIE21E06J-K11"/>
    <s v="5059359253372"/>
    <s v="48"/>
    <s v="Clothing"/>
    <s v="Women"/>
    <s v="Blouses / Woven Tops"/>
    <s v="Tops"/>
    <x v="10"/>
    <s v="SS"/>
    <s v="blue"/>
    <s v="Shirred Peplum Top"/>
    <n v="26.99"/>
    <n v="1"/>
    <n v="26.99"/>
  </r>
  <r>
    <s v="CAPSULE by Simply Be"/>
    <s v="CAS21A02Q-Q110018000"/>
    <s v="CAS21A02Q-Q11"/>
    <s v="5059359372776"/>
    <s v="46"/>
    <s v="Clothing"/>
    <s v="Women"/>
    <s v="Trousers"/>
    <s v="Leggings"/>
    <x v="47"/>
    <s v="NOS"/>
    <s v="black"/>
    <s v="SUEDETTE TREGGING"/>
    <n v="30.99"/>
    <n v="6"/>
    <n v="185.94"/>
  </r>
  <r>
    <s v="Simply Be"/>
    <s v="SIE21C07Q-Q110022000"/>
    <s v="SIE21C07Q-Q11"/>
    <s v="5059359523390"/>
    <s v="50"/>
    <s v="Clothing"/>
    <s v="Women"/>
    <s v="Dresses"/>
    <s v="Casual"/>
    <x v="15"/>
    <s v="NOS"/>
    <s v="black"/>
    <s v="PONTI PINAFORE DRESS"/>
    <n v="32.99"/>
    <n v="1"/>
    <n v="32.99"/>
  </r>
  <r>
    <s v="CAPSULE by Simply Be"/>
    <s v="CAS21N02H-Q110022000"/>
    <s v="CAS21N02H-Q11"/>
    <s v="5059359560531"/>
    <s v="50"/>
    <s v="Clothing"/>
    <s v="Women"/>
    <s v="Jeans"/>
    <s v="Relaxed"/>
    <x v="12"/>
    <s v="NOS"/>
    <s v="black denim"/>
    <s v="24/7 BOYFRIEND JEANS (ORGANIC COTTON)"/>
    <n v="24.99"/>
    <n v="4"/>
    <n v="99.96"/>
  </r>
  <r>
    <s v="Simply Be"/>
    <s v="SIE21E06B-Q110016000"/>
    <s v="SIE21E06B-Q11"/>
    <s v="5059359567356"/>
    <s v="44"/>
    <s v="Clothing"/>
    <s v="Women"/>
    <s v="Blouses / Woven Tops"/>
    <s v="Shirts"/>
    <x v="13"/>
    <s v="SS"/>
    <s v="black"/>
    <s v="FRILL BACK SHIRT"/>
    <n v="32.99"/>
    <n v="1"/>
    <n v="32.99"/>
  </r>
  <r>
    <s v="Simply Be"/>
    <s v="SIE21A02J-K110016000"/>
    <s v="SIE21A02J-K11"/>
    <s v="5059359603283"/>
    <s v="44"/>
    <s v="Clothing"/>
    <s v="Women"/>
    <s v="Trousers"/>
    <s v="Wide legged Trousers"/>
    <x v="34"/>
    <s v="NOS"/>
    <s v="blue"/>
    <s v="Supersoft Peached Jersey Wide Leg Trousers"/>
    <n v="26.99"/>
    <n v="3"/>
    <n v="80.97"/>
  </r>
  <r>
    <s v="CAPSULE by Simply Be"/>
    <s v="CAS21A02Q-Q110022000"/>
    <s v="CAS21A02Q-Q11"/>
    <s v="5059359680154"/>
    <s v="50"/>
    <s v="Clothing"/>
    <s v="Women"/>
    <s v="Trousers"/>
    <s v="Leggings"/>
    <x v="47"/>
    <s v="NOS"/>
    <s v="black"/>
    <s v="SUEDETTE TREGGING"/>
    <n v="30.99"/>
    <n v="6"/>
    <n v="185.94"/>
  </r>
  <r>
    <s v="CAPSULE by Simply Be"/>
    <s v="CAS21E03N-Q110022000"/>
    <s v="CAS21E03N-Q11"/>
    <s v="5059359993063"/>
    <s v="50"/>
    <s v="Clothing"/>
    <s v="Women"/>
    <s v="Blouses / Woven Tops"/>
    <s v="Tunics"/>
    <x v="39"/>
    <s v="NOS"/>
    <s v="black"/>
    <s v="DITSY PRINT WRAP TUNIC"/>
    <n v="26.99"/>
    <n v="1"/>
    <n v="26.99"/>
  </r>
  <r>
    <s v="Missguided Tall"/>
    <s v="MIG21C0BL-Q110006000"/>
    <s v="MIG21C0BL-Q11"/>
    <s v="5059382023065"/>
    <s v="34"/>
    <s v="Clothing"/>
    <s v="Women"/>
    <s v="Dresses"/>
    <s v="Casual"/>
    <x v="15"/>
    <s v="NOS"/>
    <s v="black"/>
    <s v="FLORAL BELTED FRILL HEM DRESS"/>
    <n v="39.99"/>
    <n v="2"/>
    <n v="79.98"/>
  </r>
  <r>
    <s v="Missguided Petite"/>
    <s v="M0V21C0GY-Q110006000"/>
    <s v="M0V21C0GY-Q11"/>
    <s v="5059382026592"/>
    <s v="34"/>
    <s v="Clothing"/>
    <s v="Women"/>
    <s v="Dresses"/>
    <s v="Casual"/>
    <x v="15"/>
    <s v="NOS"/>
    <s v="black"/>
    <s v="FLORAL SHIRRED LONG SLEEVE MINI DRESS"/>
    <n v="35.99"/>
    <n v="3"/>
    <n v="107.97"/>
  </r>
  <r>
    <s v="Mennace"/>
    <s v="MEF22S03Z-N11000S000"/>
    <s v="MEF22S03Z-N11"/>
    <s v="5059382346423"/>
    <s v="S"/>
    <s v="Clothing"/>
    <s v="Men"/>
    <s v="Sweat"/>
    <s v="Hoodies"/>
    <x v="11"/>
    <s v="NOS"/>
    <s v="khaki"/>
    <s v="2020 WASHED PRIMARY HOODIE"/>
    <n v="49.95"/>
    <n v="6"/>
    <n v="299.70000000000005"/>
  </r>
  <r>
    <s v="Missguided Tall"/>
    <s v="MIG21E066-N110006000"/>
    <s v="MIG21E066-N11"/>
    <s v="5059382507435"/>
    <s v="34"/>
    <s v="Clothing"/>
    <s v="Women"/>
    <s v="Blouses / Woven Tops"/>
    <s v="Tops"/>
    <x v="10"/>
    <s v="SS"/>
    <s v="khaki"/>
    <s v="CHAMBRAY BARDOT FRILL CROP TOP CO ORD"/>
    <n v="29.99"/>
    <n v="1"/>
    <n v="29.99"/>
  </r>
  <r>
    <s v="Missguided Petite"/>
    <s v="M0V21E08H-N110010000"/>
    <s v="M0V21E08H-N11"/>
    <s v="5059382508418"/>
    <s v="38"/>
    <s v="Clothing"/>
    <s v="Women"/>
    <s v="Blouses / Woven Tops"/>
    <s v="Tops"/>
    <x v="10"/>
    <s v="SS"/>
    <s v="khaki"/>
    <s v="CHAMBRAY BARDOT FRILL CROP TOP CO ORD"/>
    <n v="23.99"/>
    <n v="1"/>
    <n v="23.99"/>
  </r>
  <r>
    <s v="Missguided Plus"/>
    <s v="M0U21E03I-I110022000"/>
    <s v="M0U21E03I-I11"/>
    <s v="5059382673208"/>
    <s v="50"/>
    <s v="Clothing"/>
    <s v="Women"/>
    <s v="Blouses / Woven Tops"/>
    <s v="Shirts"/>
    <x v="13"/>
    <s v="SS"/>
    <s v="lilac"/>
    <s v="PLUS CHECK SHIRT"/>
    <n v="39.99"/>
    <n v="1"/>
    <n v="39.99"/>
  </r>
  <r>
    <s v="Missguided Tall"/>
    <s v="MIG21S01B-A110008000"/>
    <s v="MIG21S01B-A11"/>
    <s v="5059382677060"/>
    <s v="36"/>
    <s v="Clothing"/>
    <s v="Women"/>
    <s v="Shorts"/>
    <s v="Shorts"/>
    <x v="19"/>
    <s v="NOS"/>
    <s v="off-white"/>
    <s v="GRANDAD COLLAR SHIRT AND ELASTICATED SHORTS CO ORD"/>
    <n v="46.99"/>
    <n v="1"/>
    <n v="46.99"/>
  </r>
  <r>
    <s v="Missguided Petite"/>
    <s v="M0V21S01U-C110008000"/>
    <s v="M0V21S01U-C11"/>
    <s v="5059382684785"/>
    <s v="36"/>
    <s v="Clothing"/>
    <s v="Women"/>
    <s v="Shorts"/>
    <s v="Shorts"/>
    <x v="19"/>
    <s v="NOS"/>
    <s v="grey"/>
    <s v="PETITE TOWEL SHORT CO ORD"/>
    <n v="21.99"/>
    <n v="2"/>
    <n v="43.98"/>
  </r>
  <r>
    <s v="Missguided Petite"/>
    <s v="M0V21S01U-C110010000"/>
    <s v="M0V21S01U-C11"/>
    <s v="5059382684792"/>
    <s v="38"/>
    <s v="Clothing"/>
    <s v="Women"/>
    <s v="Shorts"/>
    <s v="Shorts"/>
    <x v="19"/>
    <s v="NOS"/>
    <s v="grey"/>
    <s v="PETITE TOWEL SHORT CO ORD"/>
    <n v="21.99"/>
    <n v="2"/>
    <n v="43.98"/>
  </r>
  <r>
    <s v="Missguided Tall"/>
    <s v="MIG21E06F-K110014000"/>
    <s v="MIG21E06F-K11"/>
    <s v="5059383063497"/>
    <s v="42"/>
    <s v="Clothing"/>
    <s v="Women"/>
    <s v="Blouses / Woven Tops"/>
    <s v="Denim Shirts"/>
    <x v="59"/>
    <s v="NOS"/>
    <s v="blue denim"/>
    <s v="TIE FRONT VOLUME SLEEVE TOP CO ORD"/>
    <n v="30.99"/>
    <n v="1"/>
    <n v="30.99"/>
  </r>
  <r>
    <s v="Missguided Petite"/>
    <s v="M0V21N02W-K110004000"/>
    <s v="M0V21N02W-K11"/>
    <s v="5059383258152"/>
    <s v="32"/>
    <s v="Clothing"/>
    <s v="Women"/>
    <s v="Jeans"/>
    <s v="Straight Leg"/>
    <x v="0"/>
    <s v="NOS"/>
    <s v="light-blue denim"/>
    <s v="RIOT HIGHRISE CUT HEM MOM JEAN"/>
    <n v="29.99"/>
    <n v="1"/>
    <n v="29.99"/>
  </r>
  <r>
    <s v="Missguided Tall"/>
    <s v="MIG21B03G-A110014000"/>
    <s v="MIG21B03G-A11"/>
    <s v="5059383683619"/>
    <s v="42"/>
    <s v="Clothing"/>
    <s v="Women"/>
    <s v="Skirts"/>
    <s v="Maxi Skirts"/>
    <x v="36"/>
    <s v="NOS"/>
    <s v="off-white"/>
    <s v="KNITTED MIDI SKIRT"/>
    <n v="27.99"/>
    <n v="1"/>
    <n v="27.99"/>
  </r>
  <r>
    <s v="Missguided Tall"/>
    <s v="MIG21C0EA-Q110006000"/>
    <s v="MIG21C0EA-Q11"/>
    <s v="5059384157027"/>
    <s v="34"/>
    <s v="Clothing"/>
    <s v="Women"/>
    <s v="Dresses"/>
    <s v="Casual"/>
    <x v="15"/>
    <s v="NOS"/>
    <s v="black"/>
    <s v="RIB POPPER FRONT LS MIDAXI DRESS"/>
    <n v="28.99"/>
    <n v="1"/>
    <n v="28.99"/>
  </r>
  <r>
    <s v="Missguided Tall"/>
    <s v="MIG21E06Z-G110006000"/>
    <s v="MIG21E06Z-G11"/>
    <s v="5059384776129"/>
    <s v="34"/>
    <s v="Clothing"/>
    <s v="Women"/>
    <s v="Blouses / Woven Tops"/>
    <s v="Tops"/>
    <x v="10"/>
    <s v="SS"/>
    <s v="dark red"/>
    <s v="CINCHED WAIST FRILL HEM LONG SLEEVE TOP"/>
    <n v="27.99"/>
    <n v="3"/>
    <n v="83.97"/>
  </r>
  <r>
    <s v="Topman"/>
    <s v="TP822O11A-C1100XS000"/>
    <s v="TP822O11A-C11"/>
    <s v="5059448489972"/>
    <s v="XS"/>
    <s v="Clothing"/>
    <s v="Men"/>
    <s v="T-Shirts"/>
    <s v="T-Shirts"/>
    <x v="16"/>
    <s v="SS"/>
    <s v="grey"/>
    <s v="SS GREY BARCELONA B2F OD PRINT TEE"/>
    <n v="19.989999999999998"/>
    <n v="3"/>
    <n v="59.97"/>
  </r>
  <r>
    <s v="Glamorous"/>
    <s v="GL921C0OF-K110008000"/>
    <s v="GL921C0OF-K11"/>
    <s v="5059457079867"/>
    <s v="36"/>
    <s v="Clothing"/>
    <s v="Women"/>
    <s v="Dresses"/>
    <s v="Casual"/>
    <x v="15"/>
    <s v="NOS"/>
    <s v="blue"/>
    <s v="Midaxi dress with puff long sleeves, round neckline, cut-out front, and front side split"/>
    <n v="59.99"/>
    <n v="1"/>
    <n v="59.99"/>
  </r>
  <r>
    <s v="Glamorous"/>
    <s v="GL921I02U-I110014000"/>
    <s v="GL921I02U-I11"/>
    <s v="5059457123874"/>
    <s v="42"/>
    <s v="Clothing"/>
    <s v="Women"/>
    <s v="Knitwear"/>
    <s v="Crew Neck Jumpers"/>
    <x v="14"/>
    <s v="AW"/>
    <s v="lilac"/>
    <s v="RIB KNIT CROP VEST"/>
    <n v="24.99"/>
    <n v="6"/>
    <n v="149.94"/>
  </r>
  <r>
    <s v="Glamorous"/>
    <s v="GL921E08O-H110014000"/>
    <s v="GL921E08O-H11"/>
    <s v="5059457149348"/>
    <s v="42"/>
    <s v="Clothing"/>
    <s v="Women"/>
    <s v="Blouses / Woven Tops"/>
    <s v="Tops"/>
    <x v="10"/>
    <s v="SS"/>
    <s v="orange"/>
    <s v="Seersucker crop Top with collar and 1/2 sleeves"/>
    <n v="28.99"/>
    <n v="2"/>
    <n v="57.98"/>
  </r>
  <r>
    <s v="Glamorous"/>
    <s v="GL921E06H-Q110006000"/>
    <s v="GL921E06H-Q11"/>
    <s v="5059457162224"/>
    <s v="34"/>
    <s v="Clothing"/>
    <s v="Women"/>
    <s v="Blouses / Woven Tops"/>
    <s v="Tops"/>
    <x v="10"/>
    <s v="SS"/>
    <s v="black"/>
    <s v="V Neck Blouse with Button Detail"/>
    <n v="32.99"/>
    <n v="4"/>
    <n v="131.96"/>
  </r>
  <r>
    <s v="Glamorous"/>
    <s v="GL921B064-Q110006000"/>
    <s v="GL921B064-Q11"/>
    <s v="5059457183731"/>
    <s v="34"/>
    <s v="Clothing"/>
    <s v="Women"/>
    <s v="Skirts"/>
    <s v="Mini Skirts"/>
    <x v="36"/>
    <s v="SS"/>
    <s v="black"/>
    <s v="Mini skirt"/>
    <n v="27.99"/>
    <n v="1"/>
    <n v="27.99"/>
  </r>
  <r>
    <s v="Glamorous Petite"/>
    <s v="GLB21C066-N110008000"/>
    <s v="GLB21C066-N11"/>
    <s v="5059457184073"/>
    <s v="34"/>
    <s v="Clothing"/>
    <s v="Women"/>
    <s v="Dresses"/>
    <s v="Casual"/>
    <x v="15"/>
    <s v="NOS"/>
    <s v="olive"/>
    <s v="Ladies Dress Olive Metallic Gingham"/>
    <n v="59.99"/>
    <n v="1"/>
    <n v="59.99"/>
  </r>
  <r>
    <s v="Glamorous Tall"/>
    <s v="GLC21C02G-O110008000"/>
    <s v="GLC21C02G-O11"/>
    <s v="5059457185735"/>
    <s v="34"/>
    <s v="Clothing"/>
    <s v="Women"/>
    <s v="Dresses"/>
    <s v="Going out"/>
    <x v="18"/>
    <s v="NOS"/>
    <s v="brown"/>
    <s v="Ladies Dress Chocolate Burnout"/>
    <n v="46.99"/>
    <n v="1"/>
    <n v="46.99"/>
  </r>
  <r>
    <s v="Glamorous Petite"/>
    <s v="GLB21N00O-K110006000"/>
    <s v="GLB21N00O-K11"/>
    <s v="5059457185995"/>
    <s v="34"/>
    <s v="Clothing"/>
    <s v="Women"/>
    <s v="Jeans"/>
    <s v="Relaxed"/>
    <x v="12"/>
    <s v="NOS"/>
    <s v="dark-blue denim"/>
    <s v="Ladies Jeans Dark Blue Wash"/>
    <n v="43.99"/>
    <n v="2"/>
    <n v="87.98"/>
  </r>
  <r>
    <s v="Glamorous Petite"/>
    <s v="GLB21N00P-Q110006000"/>
    <s v="GLB21N00P-Q11"/>
    <s v="5059457186251"/>
    <s v="34"/>
    <s v="Clothing"/>
    <s v="Women"/>
    <s v="Jeans"/>
    <s v="Slim Fit"/>
    <x v="28"/>
    <s v="NOS"/>
    <s v="black denim"/>
    <s v="Ladies Jeans Washed Black"/>
    <n v="40.99"/>
    <n v="2"/>
    <n v="81.98"/>
  </r>
  <r>
    <s v="Glamorous"/>
    <s v="GL921C0O8-K110014000"/>
    <s v="GL921C0O8-K11"/>
    <s v="5059457199367"/>
    <s v="42"/>
    <s v="Clothing"/>
    <s v="Women"/>
    <s v="Dresses"/>
    <s v="Going out"/>
    <x v="18"/>
    <s v="NOS"/>
    <s v="dark blue"/>
    <s v="Knitted mini dress with long sleeves and roll-neck"/>
    <n v="31.99"/>
    <n v="1"/>
    <n v="31.99"/>
  </r>
  <r>
    <s v="Glamorous"/>
    <s v="GL921I03D-M110014000"/>
    <s v="GL921I03D-M11"/>
    <s v="5059457201923"/>
    <s v="42"/>
    <s v="Clothing"/>
    <s v="Women"/>
    <s v="Knitwear"/>
    <s v="Turtle Neck Jumpers"/>
    <x v="14"/>
    <s v="AW"/>
    <s v="green"/>
    <s v="long sleeve knitted top"/>
    <n v="22.99"/>
    <n v="3"/>
    <n v="68.97"/>
  </r>
  <r>
    <s v="Glamorous Tall"/>
    <s v="GLC21C02W-N110006000"/>
    <s v="GLC21C02W-N11"/>
    <s v="5059457205747"/>
    <s v="32"/>
    <s v="Clothing"/>
    <s v="Women"/>
    <s v="Dresses"/>
    <s v="Casual"/>
    <x v="15"/>
    <s v="NOS"/>
    <s v="olive"/>
    <s v="Ladies Dress Olive Metallic Gingham"/>
    <n v="59.99"/>
    <n v="1"/>
    <n v="59.99"/>
  </r>
  <r>
    <s v="Glamorous Tall"/>
    <s v="GLC21C02W-N110012000"/>
    <s v="GLC21C02W-N11"/>
    <s v="5059457205761"/>
    <s v="38"/>
    <s v="Clothing"/>
    <s v="Women"/>
    <s v="Dresses"/>
    <s v="Casual"/>
    <x v="15"/>
    <s v="NOS"/>
    <s v="olive"/>
    <s v="Ladies Dress Olive Metallic Gingham"/>
    <n v="59.99"/>
    <n v="1"/>
    <n v="59.99"/>
  </r>
  <r>
    <s v="Glamorous Tall"/>
    <s v="GLC21C02W-N110016000"/>
    <s v="GLC21C02W-N11"/>
    <s v="5059457205785"/>
    <s v="42"/>
    <s v="Clothing"/>
    <s v="Women"/>
    <s v="Dresses"/>
    <s v="Casual"/>
    <x v="15"/>
    <s v="NOS"/>
    <s v="olive"/>
    <s v="Ladies Dress Olive Metallic Gingham"/>
    <n v="59.99"/>
    <n v="1"/>
    <n v="59.99"/>
  </r>
  <r>
    <s v="Glamorous Tall"/>
    <s v="GLC21C030-Q110010000"/>
    <s v="GLC21C030-Q11"/>
    <s v="5059457209240"/>
    <s v="36"/>
    <s v="Clothing"/>
    <s v="Women"/>
    <s v="Dresses"/>
    <s v="Casual"/>
    <x v="15"/>
    <s v="NOS"/>
    <s v="black"/>
    <s v="Ladies Dress Black"/>
    <n v="54.99"/>
    <n v="2"/>
    <n v="109.98"/>
  </r>
  <r>
    <s v="Glamorous"/>
    <s v="GL921C0QE-H110012000"/>
    <s v="GL921C0QE-H11"/>
    <s v="5059457244241"/>
    <s v="38"/>
    <s v="Clothing"/>
    <s v="Women"/>
    <s v="Dresses"/>
    <s v="Going out"/>
    <x v="18"/>
    <s v="NOS"/>
    <s v="orange"/>
    <s v="OPEN COLLAR OPEN BACK LONG SLEEVE TIE BACK MINI DRESS"/>
    <n v="35.99"/>
    <n v="2"/>
    <n v="71.98"/>
  </r>
  <r>
    <s v="Glamorous"/>
    <s v="GL921C0QE-H110008000"/>
    <s v="GL921C0QE-H11"/>
    <s v="5059457244265"/>
    <s v="34"/>
    <s v="Clothing"/>
    <s v="Women"/>
    <s v="Dresses"/>
    <s v="Going out"/>
    <x v="18"/>
    <s v="NOS"/>
    <s v="orange"/>
    <s v="OPEN COLLAR OPEN BACK LONG SLEEVE TIE BACK MINI DRESS"/>
    <n v="35.99"/>
    <n v="1"/>
    <n v="35.99"/>
  </r>
  <r>
    <s v="Glamorous Petite"/>
    <s v="GLB21C06J-A110004000"/>
    <s v="GLB21C06J-A11"/>
    <s v="5059457258811"/>
    <s v="30"/>
    <s v="Clothing"/>
    <s v="Women"/>
    <s v="Dresses"/>
    <s v="Casual"/>
    <x v="15"/>
    <s v="NOS"/>
    <s v="white"/>
    <s v="Tiered midaMi Dresses with 1/2 sleeves and round neckline"/>
    <n v="49.99"/>
    <n v="1"/>
    <n v="49.99"/>
  </r>
  <r>
    <s v="Glamorous Petite"/>
    <s v="GLB21C06J-A110008000"/>
    <s v="GLB21C06J-A11"/>
    <s v="5059457258859"/>
    <s v="34"/>
    <s v="Clothing"/>
    <s v="Women"/>
    <s v="Dresses"/>
    <s v="Casual"/>
    <x v="15"/>
    <s v="NOS"/>
    <s v="white"/>
    <s v="Tiered midaMi Dresses with 1/2 sleeves and round neckline"/>
    <n v="49.99"/>
    <n v="1"/>
    <n v="49.99"/>
  </r>
  <r>
    <s v="Glamorous"/>
    <s v="GL921E08Q-T110018000"/>
    <s v="GL921E08Q-T11"/>
    <s v="5059457293218"/>
    <s v="46"/>
    <s v="Clothing"/>
    <s v="Women"/>
    <s v="Blouses / Woven Tops"/>
    <s v="Tops"/>
    <x v="10"/>
    <s v="SS"/>
    <s v="orange"/>
    <s v="Ruched with low neckline, front tie detail, and double puff sleeve"/>
    <n v="30.99"/>
    <n v="3"/>
    <n v="92.97"/>
  </r>
  <r>
    <s v="Glamorous"/>
    <s v="GL921B06W-T110014000"/>
    <s v="GL921B06W-T11"/>
    <s v="5059457305690"/>
    <s v="40"/>
    <s v="Clothing"/>
    <s v="Women"/>
    <s v="Skirts"/>
    <s v="Midi Skirts"/>
    <x v="36"/>
    <s v="SS"/>
    <s v="multi-coloured"/>
    <s v="ARGYLE MINI SKIRT"/>
    <n v="31.99"/>
    <n v="2"/>
    <n v="63.98"/>
  </r>
  <r>
    <s v="Glamorous"/>
    <s v="GL921I02U-I110018000"/>
    <s v="GL921I02U-I11"/>
    <s v="5059457320488"/>
    <s v="46"/>
    <s v="Clothing"/>
    <s v="Women"/>
    <s v="Knitwear"/>
    <s v="Crew Neck Jumpers"/>
    <x v="14"/>
    <s v="AW"/>
    <s v="lilac"/>
    <s v="RIB KNIT CROP VEST"/>
    <n v="24.99"/>
    <n v="3"/>
    <n v="74.97"/>
  </r>
  <r>
    <s v="Glamorous"/>
    <s v="GL921I02V-B110018000"/>
    <s v="GL921I02V-B11"/>
    <s v="5059457320686"/>
    <s v="46"/>
    <s v="Clothing"/>
    <s v="Women"/>
    <s v="Knitwear"/>
    <s v="Turtle Neck Jumpers"/>
    <x v="14"/>
    <s v="AW"/>
    <s v="camel"/>
    <s v="GLAMOROUS CARE KNIT CROP TOP"/>
    <n v="29.99"/>
    <n v="3"/>
    <n v="89.97"/>
  </r>
  <r>
    <s v="Glamorous"/>
    <s v="GL921I02V-B110016000"/>
    <s v="GL921I02V-B11"/>
    <s v="5059457320693"/>
    <s v="44"/>
    <s v="Clothing"/>
    <s v="Women"/>
    <s v="Knitwear"/>
    <s v="Turtle Neck Jumpers"/>
    <x v="14"/>
    <s v="AW"/>
    <s v="camel"/>
    <s v="GLAMOROUS CARE KNIT CROP TOP"/>
    <n v="29.99"/>
    <n v="3"/>
    <n v="89.97"/>
  </r>
  <r>
    <s v="Glamorous"/>
    <s v="GL921E076-E110018000"/>
    <s v="GL921E076-E11"/>
    <s v="5059457320747"/>
    <s v="46"/>
    <s v="Clothing"/>
    <s v="Women"/>
    <s v="Blouses / Woven Tops"/>
    <s v="Tops"/>
    <x v="10"/>
    <s v="SS"/>
    <s v="yellow"/>
    <s v="CARE Sleeveless Smocked Crop Top with Ruffle Trim"/>
    <n v="27.99"/>
    <n v="1"/>
    <n v="27.99"/>
  </r>
  <r>
    <s v="Glamorous"/>
    <s v="GL921E07M-K110016000"/>
    <s v="GL921E07M-K11"/>
    <s v="5059457330326"/>
    <s v="44"/>
    <s v="Clothing"/>
    <s v="Women"/>
    <s v="Blouses / Woven Tops"/>
    <s v="Tops"/>
    <x v="10"/>
    <s v="SS"/>
    <s v="light blue"/>
    <s v="Bow front scoop crop top with puff short sleeves"/>
    <n v="21.99"/>
    <n v="2"/>
    <n v="43.98"/>
  </r>
  <r>
    <s v="Glamorous"/>
    <s v="GL921E09C-K110016000"/>
    <s v="GL921E09C-K11"/>
    <s v="5059457341506"/>
    <s v="44"/>
    <s v="Clothing"/>
    <s v="Women"/>
    <s v="Blouses / Woven Tops"/>
    <s v="Tops"/>
    <x v="10"/>
    <s v="SS"/>
    <s v="white"/>
    <s v="Smocked top with puff short sleeves, low necklines, and front tie detail"/>
    <n v="32.99"/>
    <n v="1"/>
    <n v="32.99"/>
  </r>
  <r>
    <s v="Glamorous"/>
    <s v="GL921I048-K110010000"/>
    <s v="GL921I048-K11"/>
    <s v="5059457382974"/>
    <s v="38"/>
    <s v="Clothing"/>
    <s v="Women"/>
    <s v="Knitwear"/>
    <s v="Crew Neck Jumpers"/>
    <x v="14"/>
    <s v="AW"/>
    <s v="blue"/>
    <s v="KNITTED LONG SLEEVE TOP WITH HIGH ROUND NECK"/>
    <n v="31.99"/>
    <n v="3"/>
    <n v="95.97"/>
  </r>
  <r>
    <s v="Glamorous"/>
    <s v="GL921B07B-K110014000"/>
    <s v="GL921B07B-K11"/>
    <s v="5059457383025"/>
    <s v="42"/>
    <s v="Clothing"/>
    <s v="Women"/>
    <s v="Skirts"/>
    <s v="Mini Skirts"/>
    <x v="36"/>
    <s v="SS"/>
    <s v="blue"/>
    <s v="KNITTED MINI SKIRT"/>
    <n v="28.99"/>
    <n v="3"/>
    <n v="86.97"/>
  </r>
  <r>
    <s v="Glamorous Bloom"/>
    <s v="GLI29F04I-Q110006000"/>
    <s v="GLI29F04I-Q11"/>
    <s v="5059457409947"/>
    <s v="34"/>
    <s v="Clothing"/>
    <s v="Women"/>
    <s v="Dresses"/>
    <s v="Casual"/>
    <x v="66"/>
    <s v="NOS"/>
    <s v="black"/>
    <s v="GATHERED HOODY"/>
    <n v="42.99"/>
    <n v="1"/>
    <n v="42.99"/>
  </r>
  <r>
    <s v="Glamorous Petite"/>
    <s v="GLB21A00V-B110010000"/>
    <s v="GLB21A00V-B11"/>
    <s v="5059457413623"/>
    <s v="38"/>
    <s v="Clothing"/>
    <s v="Women"/>
    <s v="Trousers"/>
    <s v="Casual Trousers"/>
    <x v="2"/>
    <s v="NOS"/>
    <s v="taupe"/>
    <s v="WIDE LEG RIBBED TROUSERS"/>
    <n v="34.99"/>
    <n v="4"/>
    <n v="139.96"/>
  </r>
  <r>
    <s v="Glamorous Tall"/>
    <s v="GLC21A00H-B110014000"/>
    <s v="GLC21A00H-B11"/>
    <s v="5059457413753"/>
    <s v="42"/>
    <s v="Clothing"/>
    <s v="Women"/>
    <s v="Trousers"/>
    <s v="Casual Trousers"/>
    <x v="2"/>
    <s v="NOS"/>
    <s v="taupe"/>
    <s v="WIDE LEG RIBBED TROUSERS"/>
    <n v="34.99"/>
    <n v="1"/>
    <n v="34.99"/>
  </r>
  <r>
    <s v="Glamorous Tall"/>
    <s v="GLC21E017-G110004000"/>
    <s v="GLC21E017-G11"/>
    <s v="5059457414859"/>
    <s v="32"/>
    <s v="Clothing"/>
    <s v="Women"/>
    <s v="Blouses / Woven Tops"/>
    <s v="Tops"/>
    <x v="10"/>
    <s v="SS"/>
    <s v="dark red"/>
    <s v="LACE RUFFLE VOLUME BLOUSE WITH PUFF SLEEVES"/>
    <n v="40.99"/>
    <n v="1"/>
    <n v="40.99"/>
  </r>
  <r>
    <s v="Glamorous"/>
    <s v="GL921C0RA-Q110008000"/>
    <s v="GL921C0RA-Q11"/>
    <s v="5059457427460"/>
    <s v="36"/>
    <s v="Clothing"/>
    <s v="Women"/>
    <s v="Dresses"/>
    <s v="Casual"/>
    <x v="15"/>
    <s v="NOS"/>
    <s v="black"/>
    <s v="LOOSE FIT MIDI DRESS WITH PUFF SLEEVES"/>
    <n v="59.99"/>
    <n v="2"/>
    <n v="119.98"/>
  </r>
  <r>
    <s v="Glamorous"/>
    <s v="GL921C0RD-H110014000"/>
    <s v="GL921C0RD-H11"/>
    <s v="5059457427576"/>
    <s v="42"/>
    <s v="Clothing"/>
    <s v="Women"/>
    <s v="Dresses"/>
    <s v="Casual"/>
    <x v="15"/>
    <s v="NOS"/>
    <s v="orange"/>
    <s v="SMOCKED MINI DRESS WITH V-NECK &amp; PUFF SLEEVES"/>
    <n v="49.99"/>
    <n v="3"/>
    <n v="149.97"/>
  </r>
  <r>
    <s v="Glamorous"/>
    <s v="GL921C0RD-H110010000"/>
    <s v="GL921C0RD-H11"/>
    <s v="5059457427590"/>
    <s v="38"/>
    <s v="Clothing"/>
    <s v="Women"/>
    <s v="Dresses"/>
    <s v="Casual"/>
    <x v="15"/>
    <s v="NOS"/>
    <s v="orange"/>
    <s v="SMOCKED MINI DRESS WITH V-NECK &amp; PUFF SLEEVES"/>
    <n v="49.99"/>
    <n v="4"/>
    <n v="199.96"/>
  </r>
  <r>
    <s v="Glamorous"/>
    <s v="GL921I04O-C110014000"/>
    <s v="GL921I04O-C11"/>
    <s v="5059457430545"/>
    <s v="42"/>
    <s v="Clothing"/>
    <s v="Women"/>
    <s v="Knitwear"/>
    <s v="Cardigans"/>
    <x v="14"/>
    <s v="AW"/>
    <s v="dark grey"/>
    <s v="CROP BODYCON CARDIGAN WITH LONG SLEEVES &amp; CURVED V-NECK"/>
    <n v="46.99"/>
    <n v="1"/>
    <n v="46.99"/>
  </r>
  <r>
    <s v="Glamorous"/>
    <s v="GL921B07M-A110010000"/>
    <s v="GL921B07M-A11"/>
    <s v="5059457433836"/>
    <s v="38"/>
    <s v="Clothing"/>
    <s v="Women"/>
    <s v="Skirts"/>
    <s v="Midi Skirts"/>
    <x v="36"/>
    <s v="SS"/>
    <s v="off-white"/>
    <s v="CABLE KNIT MINI SKIRT"/>
    <n v="23.99"/>
    <n v="3"/>
    <n v="71.97"/>
  </r>
  <r>
    <s v="Glamorous"/>
    <s v="GL921I037-K110016000"/>
    <s v="GL921I037-K11"/>
    <s v="5059457435113"/>
    <s v="44"/>
    <s v="Clothing"/>
    <s v="Women"/>
    <s v="Knitwear"/>
    <s v="V-Neck Jumpers"/>
    <x v="14"/>
    <s v="AW"/>
    <s v="blue"/>
    <s v="CARE Pointelle crop top with long sleeves and V-neck"/>
    <n v="37.99"/>
    <n v="1"/>
    <n v="37.99"/>
  </r>
  <r>
    <s v="Glamorous"/>
    <s v="GL921D05G-K110012000"/>
    <s v="GL921D05G-K11"/>
    <s v="5059457437162"/>
    <s v="40"/>
    <s v="Clothing"/>
    <s v="Women"/>
    <s v="Jersey"/>
    <s v="Sleeveless"/>
    <x v="6"/>
    <s v="SS"/>
    <s v="blue"/>
    <s v="SLEEVELESS RIB CROP TOP WITH HIGH NECK"/>
    <n v="30.99"/>
    <n v="3"/>
    <n v="92.97"/>
  </r>
  <r>
    <s v="Glamorous"/>
    <s v="GL921B07S-N110012000"/>
    <s v="GL921B07S-N11"/>
    <s v="5059457439159"/>
    <s v="40"/>
    <s v="Clothing"/>
    <s v="Women"/>
    <s v="Skirts"/>
    <s v="Mini Skirts"/>
    <x v="46"/>
    <s v="SS"/>
    <s v="khaki"/>
    <s v="BIAS CUT WRAP MINI SKIRT"/>
    <n v="25.99"/>
    <n v="1"/>
    <n v="25.99"/>
  </r>
  <r>
    <s v="Glamorous"/>
    <s v="GL921D052-J110012000"/>
    <s v="GL921D052-J11"/>
    <s v="5059457440131"/>
    <s v="40"/>
    <s v="Clothing"/>
    <s v="Women"/>
    <s v="Jersey"/>
    <s v="Long Sleeves"/>
    <x v="1"/>
    <s v="NOS"/>
    <s v="pink"/>
    <s v="WRAP KNIT CROP TOP"/>
    <n v="45.99"/>
    <n v="3"/>
    <n v="137.97"/>
  </r>
  <r>
    <s v="Glamorous"/>
    <s v="GL921C0RM-Q110012000"/>
    <s v="GL921C0RM-Q11"/>
    <s v="5059457449684"/>
    <s v="40"/>
    <s v="Clothing"/>
    <s v="Women"/>
    <s v="Dresses"/>
    <s v="Casual"/>
    <x v="15"/>
    <s v="NOS"/>
    <s v="black"/>
    <s v="SMOCK MINI DRESS WITH PUFF SLEEVES"/>
    <n v="54.99"/>
    <n v="2"/>
    <n v="109.98"/>
  </r>
  <r>
    <s v="Glamorous"/>
    <s v="GL921E0A5-T110012000"/>
    <s v="GL921E0A5-T11"/>
    <s v="5059457458730"/>
    <s v="40"/>
    <s v="Clothing"/>
    <s v="Women"/>
    <s v="Blouses / Woven Tops"/>
    <s v="Tops"/>
    <x v="10"/>
    <s v="SS"/>
    <s v="multi-coloured"/>
    <s v="RUFFLE TIE-FRONT TOP"/>
    <n v="34.99"/>
    <n v="3"/>
    <n v="104.97"/>
  </r>
  <r>
    <s v="Glamorous"/>
    <s v="GL921E0AE-A110014000"/>
    <s v="GL921E0AE-A11"/>
    <s v="5059457463130"/>
    <s v="42"/>
    <s v="Clothing"/>
    <s v="Women"/>
    <s v="Blouses / Woven Tops"/>
    <s v="Tops"/>
    <x v="10"/>
    <s v="SS"/>
    <s v="off-white"/>
    <s v="BRODERIE TRIM CROP TOP WITH SQUARE NECK &amp; PUFF 3/4 SLEEVES"/>
    <n v="32.99"/>
    <n v="2"/>
    <n v="65.98"/>
  </r>
  <r>
    <s v="Glamorous"/>
    <s v="GL921C0RJ-T110014000"/>
    <s v="GL921C0RJ-T11"/>
    <s v="5059457463376"/>
    <s v="42"/>
    <s v="Clothing"/>
    <s v="Women"/>
    <s v="Dresses"/>
    <s v="Casual"/>
    <x v="15"/>
    <s v="NOS"/>
    <s v="multi-coloured"/>
    <s v="JERSEY CAP SLEEVE BODYCON SHIRT MINI DRESS"/>
    <n v="37.99"/>
    <n v="3"/>
    <n v="113.97"/>
  </r>
  <r>
    <s v="Glamorous"/>
    <s v="GL921C0RJ-T110008000"/>
    <s v="GL921C0RJ-T11"/>
    <s v="5059457463406"/>
    <s v="36"/>
    <s v="Clothing"/>
    <s v="Women"/>
    <s v="Dresses"/>
    <s v="Casual"/>
    <x v="15"/>
    <s v="NOS"/>
    <s v="multi-coloured"/>
    <s v="JERSEY CAP SLEEVE BODYCON SHIRT MINI DRESS"/>
    <n v="37.99"/>
    <n v="3"/>
    <n v="113.97"/>
  </r>
  <r>
    <s v="Glamorous"/>
    <s v="GL921E0AT-J110014000"/>
    <s v="GL921E0AT-J11"/>
    <s v="5059457491881"/>
    <s v="42"/>
    <s v="Clothing"/>
    <s v="Women"/>
    <s v="Blouses / Woven Tops"/>
    <s v="Tops"/>
    <x v="10"/>
    <s v="SS"/>
    <s v="pink"/>
    <s v="SMOCKED TOP WITH RUFFLE HEM DETAILS, PUFF SHORT SLEEVES, LOW SQUARE NECKLINE, %26 FRONT TIE DETAIL"/>
    <n v="28.99"/>
    <n v="1"/>
    <n v="28.99"/>
  </r>
  <r>
    <s v="Glamorous"/>
    <s v="GL921I048-K110016000"/>
    <s v="GL921I048-K11"/>
    <s v="5059457504888"/>
    <s v="44"/>
    <s v="Clothing"/>
    <s v="Women"/>
    <s v="Knitwear"/>
    <s v="Crew Neck Jumpers"/>
    <x v="14"/>
    <s v="AW"/>
    <s v="blue"/>
    <s v="KNITTED LONG SLEEVE TOP WITH HIGH ROUND NECK"/>
    <n v="31.99"/>
    <n v="2"/>
    <n v="63.98"/>
  </r>
  <r>
    <s v="Glamorous Petite"/>
    <s v="GLB21C06Y-O110014000"/>
    <s v="GLB21C06Y-O11"/>
    <s v="5059457515297"/>
    <s v="42"/>
    <s v="Clothing"/>
    <s v="Women"/>
    <s v="Dresses"/>
    <s v="Casual"/>
    <x v="15"/>
    <s v="NOS"/>
    <s v="brown"/>
    <s v="TWIST FRONT MINI DRESS WITH LONG SLEEVES"/>
    <n v="31.99"/>
    <n v="1"/>
    <n v="31.99"/>
  </r>
  <r>
    <s v="Glamorous Petite"/>
    <s v="GLB21E02Q-Q110012000"/>
    <s v="GLB21E02Q-Q11"/>
    <s v="5059457516911"/>
    <s v="40"/>
    <s v="Clothing"/>
    <s v="Women"/>
    <s v="Blouses / Woven Tops"/>
    <s v="Tops"/>
    <x v="10"/>
    <s v="SS"/>
    <s v="black"/>
    <s v="PUFF SLEEVE CORSET CROP TOP"/>
    <n v="29.99"/>
    <n v="2"/>
    <n v="59.98"/>
  </r>
  <r>
    <s v="Glamorous"/>
    <s v="GL921C0T9-M110006000"/>
    <s v="GL921C0T9-M11"/>
    <s v="5059457533536"/>
    <s v="34"/>
    <s v="Clothing"/>
    <s v="Women"/>
    <s v="Dresses"/>
    <s v="Going out"/>
    <x v="18"/>
    <s v="NOS"/>
    <s v="green"/>
    <s v="GATHERED STRAPPY MINI DRESS WITH TIE DETAILS"/>
    <n v="48.99"/>
    <n v="1"/>
    <n v="48.99"/>
  </r>
  <r>
    <s v="Glamorous"/>
    <s v="GL921E0AU-J110010000"/>
    <s v="GL921E0AU-J11"/>
    <s v="5059457533635"/>
    <s v="38"/>
    <s v="Clothing"/>
    <s v="Women"/>
    <s v="Blouses / Woven Tops"/>
    <s v="Tops"/>
    <x v="10"/>
    <s v="SS"/>
    <s v="pink"/>
    <s v="RUCHED STRAPPY CROP TOP"/>
    <n v="24.99"/>
    <n v="4"/>
    <n v="99.96"/>
  </r>
  <r>
    <s v="Glamorous"/>
    <s v="GL921E0AO-J110010000"/>
    <s v="GL921E0AO-J11"/>
    <s v="5059457536032"/>
    <s v="38"/>
    <s v="Clothing"/>
    <s v="Women"/>
    <s v="Blouses / Woven Tops"/>
    <s v="Tops"/>
    <x v="10"/>
    <s v="SS"/>
    <s v="pink"/>
    <s v="TIE PUFF SLEEVE BARDOT SMOCK PANEL CROP TOP"/>
    <n v="32.99"/>
    <n v="3"/>
    <n v="98.97"/>
  </r>
  <r>
    <s v="Glamorous"/>
    <s v="GL921E0AO-J110008000"/>
    <s v="GL921E0AO-J11"/>
    <s v="5059457536049"/>
    <s v="36"/>
    <s v="Clothing"/>
    <s v="Women"/>
    <s v="Blouses / Woven Tops"/>
    <s v="Tops"/>
    <x v="10"/>
    <s v="SS"/>
    <s v="pink"/>
    <s v="TIE PUFF SLEEVE BARDOT SMOCK PANEL CROP TOP"/>
    <n v="32.99"/>
    <n v="3"/>
    <n v="98.97"/>
  </r>
  <r>
    <s v="Glamorous"/>
    <s v="GL921C0SK-J110006000"/>
    <s v="GL921C0SK-J11"/>
    <s v="5059457536568"/>
    <s v="34"/>
    <s v="Clothing"/>
    <s v="Women"/>
    <s v="Dresses"/>
    <s v="Occasion"/>
    <x v="53"/>
    <s v="NOS"/>
    <s v="pink"/>
    <s v="EMPIRE LINE STRAPPY LOOSE SMOCK TIERED GATHERED MIDI DRESS"/>
    <n v="54.99"/>
    <n v="1"/>
    <n v="54.99"/>
  </r>
  <r>
    <s v="Glamorous"/>
    <s v="GL921B07S-N110018000"/>
    <s v="GL921B07S-N11"/>
    <s v="5059457553497"/>
    <s v="46"/>
    <s v="Clothing"/>
    <s v="Women"/>
    <s v="Skirts"/>
    <s v="Mini Skirts"/>
    <x v="46"/>
    <s v="SS"/>
    <s v="khaki"/>
    <s v="BIAS CUT WRAP MINI SKIRT"/>
    <n v="25.99"/>
    <n v="1"/>
    <n v="25.99"/>
  </r>
  <r>
    <s v="Glamorous"/>
    <s v="GL921I04P-K110018000"/>
    <s v="GL921I04P-K11"/>
    <s v="5059457554098"/>
    <s v="46"/>
    <s v="Clothing"/>
    <s v="Women"/>
    <s v="Knitwear"/>
    <s v="V-Neck Jumpers"/>
    <x v="27"/>
    <s v="AW"/>
    <s v="blue"/>
    <s v="OVERSIZED ARGYLE VEST"/>
    <n v="37.99"/>
    <n v="2"/>
    <n v="75.98"/>
  </r>
  <r>
    <s v="Glamorous"/>
    <s v="GL921E0A5-T110016000"/>
    <s v="GL921E0A5-T11"/>
    <s v="5059457554463"/>
    <s v="44"/>
    <s v="Clothing"/>
    <s v="Women"/>
    <s v="Blouses / Woven Tops"/>
    <s v="Tops"/>
    <x v="10"/>
    <s v="SS"/>
    <s v="multi-coloured"/>
    <s v="RUFFLE TIE-FRONT TOP"/>
    <n v="34.99"/>
    <n v="1"/>
    <n v="34.99"/>
  </r>
  <r>
    <s v="Glamorous"/>
    <s v="GL921C0RJ-T110018000"/>
    <s v="GL921C0RJ-T11"/>
    <s v="5059457555873"/>
    <s v="46"/>
    <s v="Clothing"/>
    <s v="Women"/>
    <s v="Dresses"/>
    <s v="Casual"/>
    <x v="15"/>
    <s v="NOS"/>
    <s v="multi-coloured"/>
    <s v="JERSEY CAP SLEEVE BODYCON SHIRT MINI DRESS"/>
    <n v="37.99"/>
    <n v="1"/>
    <n v="37.99"/>
  </r>
  <r>
    <s v="Glamorous"/>
    <s v="GL921C0S8-E110018000"/>
    <s v="GL921C0S8-E11"/>
    <s v="5059457555897"/>
    <s v="46"/>
    <s v="Clothing"/>
    <s v="Women"/>
    <s v="Dresses"/>
    <s v="Going out"/>
    <x v="18"/>
    <s v="NOS"/>
    <s v="light yellow"/>
    <s v="RUCHED FITTED JERSEY MINI DRESS WITH V-NECK"/>
    <n v="34.99"/>
    <n v="2"/>
    <n v="69.98"/>
  </r>
  <r>
    <s v="Glamorous Curve"/>
    <s v="GLA21C095-K110020000"/>
    <s v="GLA21C095-K11"/>
    <s v="5059457559406"/>
    <s v="46"/>
    <s v="Clothing"/>
    <s v="Women"/>
    <s v="Dresses"/>
    <s v="Casual"/>
    <x v="15"/>
    <s v="NOS"/>
    <s v="blue"/>
    <s v="WRAP FRONT MINI DRESS WITH PUFF LONG SLEEVES, TIE DETAIL, AND LOW V-NECK"/>
    <n v="39.99"/>
    <n v="3"/>
    <n v="119.97"/>
  </r>
  <r>
    <s v="Glamorous"/>
    <s v="GL921I04T-K110018000"/>
    <s v="GL921I04T-K11"/>
    <s v="5059457561041"/>
    <s v="46"/>
    <s v="Clothing"/>
    <s v="Women"/>
    <s v="Knitwear"/>
    <s v="Cardigans"/>
    <x v="14"/>
    <s v="AW"/>
    <s v="blue"/>
    <s v="2-PACK RIB KNIT BODYCON CARDIGAN WITH LONG SLEEVES &amp; RIB KNIT SLEEVELESS BODYCON CROP TOP WITH ROUNDED SQUARE NECKLINE"/>
    <n v="59.99"/>
    <n v="1"/>
    <n v="59.99"/>
  </r>
  <r>
    <s v="Glamorous"/>
    <s v="GL921I04T-K110014000"/>
    <s v="GL921I04T-K11"/>
    <s v="5059457561065"/>
    <s v="42"/>
    <s v="Clothing"/>
    <s v="Women"/>
    <s v="Knitwear"/>
    <s v="Cardigans"/>
    <x v="14"/>
    <s v="AW"/>
    <s v="blue"/>
    <s v="2-PACK RIB KNIT BODYCON CARDIGAN WITH LONG SLEEVES &amp; RIB KNIT SLEEVELESS BODYCON CROP TOP WITH ROUNDED SQUARE NECKLINE"/>
    <n v="59.99"/>
    <n v="1"/>
    <n v="59.99"/>
  </r>
  <r>
    <s v="Glamorous"/>
    <s v="GL921E0AL-A110010000"/>
    <s v="GL921E0AL-A11"/>
    <s v="5059457602089"/>
    <s v="38"/>
    <s v="Clothing"/>
    <s v="Women"/>
    <s v="Blouses / Woven Tops"/>
    <s v="Camis"/>
    <x v="17"/>
    <s v="SS"/>
    <s v="white"/>
    <s v="RUCHED BUST CROP TOP"/>
    <n v="28.99"/>
    <n v="1"/>
    <n v="28.99"/>
  </r>
  <r>
    <s v="Glamorous Tall"/>
    <s v="GLC21D00H-I110016000"/>
    <s v="GLC21D00H-I11"/>
    <s v="5059457620717"/>
    <s v="44"/>
    <s v="Clothing"/>
    <s v="Women"/>
    <s v="Jersey"/>
    <s v="Long Sleeves"/>
    <x v="1"/>
    <s v="NOS"/>
    <s v="lilac"/>
    <s v="KNITTED V-NECK CROP TOP"/>
    <n v="37.99"/>
    <n v="2"/>
    <n v="75.98"/>
  </r>
  <r>
    <s v="Glamorous Tall"/>
    <s v="GLC21T001-M110008000"/>
    <s v="GLC21T001-M11"/>
    <s v="5059457621769"/>
    <s v="34"/>
    <s v="Clothing"/>
    <s v="Women"/>
    <s v="Jumpsuits"/>
    <s v="Playsuits"/>
    <x v="67"/>
    <s v="NOS"/>
    <s v="green"/>
    <s v="CLEAN UTILITY PLAYSUIT WITH TIE BELT"/>
    <n v="40.99"/>
    <n v="1"/>
    <n v="40.99"/>
  </r>
  <r>
    <s v="Glamorous"/>
    <s v="GL921C0SU-H110016000"/>
    <s v="GL921C0SU-H11"/>
    <s v="5059457640043"/>
    <s v="44"/>
    <s v="Clothing"/>
    <s v="Women"/>
    <s v="Dresses"/>
    <s v="Casual"/>
    <x v="15"/>
    <s v="NOS"/>
    <s v="orange"/>
    <s v="CAMI BODYCON MINI DRESS"/>
    <n v="24.99"/>
    <n v="1"/>
    <n v="24.99"/>
  </r>
  <r>
    <s v="Glamorous"/>
    <s v="GL921C0TB-E110014000"/>
    <s v="GL921C0TB-E11"/>
    <s v="5059457648872"/>
    <s v="42"/>
    <s v="Clothing"/>
    <s v="Women"/>
    <s v="Dresses"/>
    <s v="Casual"/>
    <x v="15"/>
    <s v="NOS"/>
    <s v="yellow"/>
    <s v="SLIM FIT MIDI SLIP DRESS WITH V-NECK"/>
    <n v="41.99"/>
    <n v="2"/>
    <n v="83.98"/>
  </r>
  <r>
    <s v="Glamorous Bloom"/>
    <s v="GLI29F05J-J110010000"/>
    <s v="GLI29F05J-J11"/>
    <s v="5059457676233"/>
    <s v="38"/>
    <s v="Clothing"/>
    <s v="Women"/>
    <s v="Dresses"/>
    <s v="Occasion"/>
    <x v="66"/>
    <s v="NOS"/>
    <s v="pink"/>
    <s v="SMOCK MINI DRESS WITH PUFF SLEEVES, SCOOP BACK, &amp; TIE DETAIL"/>
    <n v="44.99"/>
    <n v="1"/>
    <n v="44.99"/>
  </r>
  <r>
    <s v="Glamorous"/>
    <s v="GL921C0TB-E110016000"/>
    <s v="GL921C0TB-E11"/>
    <s v="5059457676363"/>
    <s v="44"/>
    <s v="Clothing"/>
    <s v="Women"/>
    <s v="Dresses"/>
    <s v="Casual"/>
    <x v="15"/>
    <s v="NOS"/>
    <s v="yellow"/>
    <s v="SLIM FIT MIDI SLIP DRESS WITH V-NECK"/>
    <n v="41.99"/>
    <n v="1"/>
    <n v="41.99"/>
  </r>
  <r>
    <s v="Night Addict"/>
    <s v="NIJ22O02H-Q1100XS000"/>
    <s v="NIJ22O02H-Q11"/>
    <s v="5059534005963"/>
    <s v="XS"/>
    <s v="Clothing"/>
    <s v="Men"/>
    <s v="T-Shirts"/>
    <s v="T-Shirts"/>
    <x v="16"/>
    <s v="SS"/>
    <s v="black"/>
    <s v="MTS-NA174941FLYAWAY"/>
    <n v="24.95"/>
    <n v="6"/>
    <n v="149.69999999999999"/>
  </r>
  <r>
    <s v="Night Addict"/>
    <s v="NIJ22O02K-Q1100XS000"/>
    <s v="NIJ22O02K-Q11"/>
    <s v="5059534006151"/>
    <s v="XS"/>
    <s v="Clothing"/>
    <s v="Men"/>
    <s v="T-Shirts"/>
    <s v="T-Shirts"/>
    <x v="16"/>
    <s v="SS"/>
    <s v="black"/>
    <s v="MTS-NA174947BURNINGIDEA"/>
    <n v="24.95"/>
    <n v="4"/>
    <n v="99.8"/>
  </r>
  <r>
    <s v="Night Addict"/>
    <s v="NIJ22O02U-Q1100XS000"/>
    <s v="NIJ22O02U-Q11"/>
    <s v="5059534043903"/>
    <s v="XS"/>
    <s v="Clothing"/>
    <s v="Men"/>
    <s v="T-Shirts"/>
    <s v="T-Shirts"/>
    <x v="16"/>
    <s v="SS"/>
    <s v="black"/>
    <s v="MTS-NA574LOST"/>
    <n v="24.95"/>
    <n v="6"/>
    <n v="149.69999999999999"/>
  </r>
  <r>
    <s v="Night Addict"/>
    <s v="NIJ22O049-Q1100XS000"/>
    <s v="NIJ22O049-Q11"/>
    <s v="5059534101405"/>
    <s v="XS"/>
    <s v="Clothing"/>
    <s v="Men"/>
    <s v="T-Shirts"/>
    <s v="T-Shirts"/>
    <x v="16"/>
    <s v="SS"/>
    <s v="black"/>
    <s v="MTS-NA574BUI"/>
    <n v="29.95"/>
    <n v="3"/>
    <n v="89.85"/>
  </r>
  <r>
    <s v="Night Addict"/>
    <s v="NIJ22E01Q-C1100XS000"/>
    <s v="NIJ22E01Q-C11"/>
    <s v="5059534249688"/>
    <s v="XS"/>
    <s v="Clothing"/>
    <s v="Men"/>
    <s v="Trousers"/>
    <s v="Joggers"/>
    <x v="23"/>
    <s v="NOS"/>
    <s v="grey"/>
    <s v="MJB-NA412MADB"/>
    <n v="39.950000000000003"/>
    <n v="3"/>
    <n v="119.85000000000001"/>
  </r>
  <r>
    <s v="Night Addict"/>
    <s v="NIJ22E01Q-C11000S000"/>
    <s v="NIJ22E01Q-C11"/>
    <s v="5059534249695"/>
    <s v="S"/>
    <s v="Clothing"/>
    <s v="Men"/>
    <s v="Trousers"/>
    <s v="Joggers"/>
    <x v="23"/>
    <s v="NOS"/>
    <s v="grey"/>
    <s v="MJB-NA412MADB"/>
    <n v="39.950000000000003"/>
    <n v="3"/>
    <n v="119.85000000000001"/>
  </r>
  <r>
    <s v="Night Addict"/>
    <s v="NIJ22E01Q-C11000M000"/>
    <s v="NIJ22E01Q-C11"/>
    <s v="5059534249701"/>
    <s v="M"/>
    <s v="Clothing"/>
    <s v="Men"/>
    <s v="Trousers"/>
    <s v="Joggers"/>
    <x v="23"/>
    <s v="NOS"/>
    <s v="grey"/>
    <s v="MJB-NA412MADB"/>
    <n v="39.950000000000003"/>
    <n v="1"/>
    <n v="39.950000000000003"/>
  </r>
  <r>
    <s v="Night Addict"/>
    <s v="NIJ22E01Q-C1100XL000"/>
    <s v="NIJ22E01Q-C11"/>
    <s v="5059534279425"/>
    <s v="XL"/>
    <s v="Clothing"/>
    <s v="Men"/>
    <s v="Trousers"/>
    <s v="Joggers"/>
    <x v="23"/>
    <s v="NOS"/>
    <s v="grey"/>
    <s v="MJB-NA412MADB"/>
    <n v="39.950000000000003"/>
    <n v="1"/>
    <n v="39.950000000000003"/>
  </r>
  <r>
    <s v="Brave Soul"/>
    <s v="BRH22Q00V-K1100XS000"/>
    <s v="BRH22Q00V-K11"/>
    <s v="5059534335763"/>
    <s v="XS"/>
    <s v="Clothing"/>
    <s v="Men"/>
    <s v="Knitwear"/>
    <s v="Crew Neck Jumpers"/>
    <x v="27"/>
    <s v="AW"/>
    <s v="dark blue"/>
    <s v="MK-230LINEAR"/>
    <n v="24.95"/>
    <n v="6"/>
    <n v="149.69999999999999"/>
  </r>
  <r>
    <s v="Night Addict"/>
    <s v="NIJ22O05U-Q1100XS000"/>
    <s v="NIJ22O05U-Q11"/>
    <s v="5059534361441"/>
    <s v="XS"/>
    <s v="Clothing"/>
    <s v="Men"/>
    <s v="T-Shirts"/>
    <s v="T-Shirts"/>
    <x v="16"/>
    <s v="SS"/>
    <s v="black"/>
    <s v="MTS-NA574SPACE2"/>
    <n v="24.95"/>
    <n v="6"/>
    <n v="149.69999999999999"/>
  </r>
  <r>
    <s v="Night Addict"/>
    <s v="NIJ22O05T-Q1100XS000"/>
    <s v="NIJ22O05T-Q11"/>
    <s v="5059534361595"/>
    <s v="XS"/>
    <s v="Clothing"/>
    <s v="Men"/>
    <s v="T-Shirts"/>
    <s v="T-Shirts"/>
    <x v="16"/>
    <s v="SS"/>
    <s v="black"/>
    <s v="MTS-NA574DESERT"/>
    <n v="24.95"/>
    <n v="4"/>
    <n v="99.8"/>
  </r>
  <r>
    <s v="Night Addict"/>
    <s v="NIJ22O05S-Q1100XS000"/>
    <s v="NIJ22O05S-Q11"/>
    <s v="5059534361649"/>
    <s v="XS"/>
    <s v="Clothing"/>
    <s v="Men"/>
    <s v="T-Shirts"/>
    <s v="T-Shirts"/>
    <x v="16"/>
    <s v="SS"/>
    <s v="black"/>
    <s v="MTS-NA574CRET"/>
    <n v="24.95"/>
    <n v="3"/>
    <n v="74.849999999999994"/>
  </r>
  <r>
    <s v="Night Addict"/>
    <s v="NIJ22O05Q-Q1100XS000"/>
    <s v="NIJ22O05Q-Q11"/>
    <s v="5059534361748"/>
    <s v="XS"/>
    <s v="Clothing"/>
    <s v="Men"/>
    <s v="T-Shirts"/>
    <s v="T-Shirts"/>
    <x v="16"/>
    <s v="SS"/>
    <s v="black"/>
    <s v="MTS-NA574WOLF"/>
    <n v="24.95"/>
    <n v="4"/>
    <n v="99.8"/>
  </r>
  <r>
    <s v="Night Addict"/>
    <s v="NIJ22O06K-Q1100XS000"/>
    <s v="NIJ22O06K-Q11"/>
    <s v="5059534412075"/>
    <s v="XS"/>
    <s v="Clothing"/>
    <s v="Men"/>
    <s v="T-Shirts"/>
    <s v="T-Shirts"/>
    <x v="16"/>
    <s v="SS"/>
    <s v="black"/>
    <s v="MTS-NA574DRAG"/>
    <n v="24.95"/>
    <n v="6"/>
    <n v="149.69999999999999"/>
  </r>
  <r>
    <s v="Night Addict"/>
    <s v="NIJ22O06S-Q1100XS000"/>
    <s v="NIJ22O06S-Q11"/>
    <s v="5059534412174"/>
    <s v="XS"/>
    <s v="Clothing"/>
    <s v="Men"/>
    <s v="T-Shirts"/>
    <s v="T-Shirts"/>
    <x v="16"/>
    <s v="SS"/>
    <s v="black"/>
    <s v="MTS-NA574SEA"/>
    <n v="24.95"/>
    <n v="3"/>
    <n v="74.849999999999994"/>
  </r>
  <r>
    <s v="Night Addict"/>
    <s v="NIJ22O064-Q1100XS000"/>
    <s v="NIJ22O064-Q11"/>
    <s v="5059534412525"/>
    <s v="XS"/>
    <s v="Clothing"/>
    <s v="Men"/>
    <s v="T-Shirts"/>
    <s v="T-Shirts"/>
    <x v="16"/>
    <s v="SS"/>
    <s v="black"/>
    <s v="MTS-NA574SPACES"/>
    <n v="24.95"/>
    <n v="2"/>
    <n v="49.9"/>
  </r>
  <r>
    <s v="Night Addict"/>
    <s v="NIJ22O06B-Q1100XS000"/>
    <s v="NIJ22O06B-Q11"/>
    <s v="5059534415878"/>
    <s v="XS"/>
    <s v="Clothing"/>
    <s v="Men"/>
    <s v="T-Shirts"/>
    <s v="T-Shirts"/>
    <x v="16"/>
    <s v="SS"/>
    <s v="black"/>
    <s v="MTS-NA574STAMP"/>
    <n v="24.95"/>
    <n v="3"/>
    <n v="74.849999999999994"/>
  </r>
  <r>
    <s v="Brave Soul"/>
    <s v="BRH22O09K-M1100XS000"/>
    <s v="BRH22O09K-M11"/>
    <s v="5059534449248"/>
    <s v="XS"/>
    <s v="Clothing"/>
    <s v="Men"/>
    <s v="T-Shirts"/>
    <s v="T-Shirts"/>
    <x v="16"/>
    <s v="SS"/>
    <s v="green"/>
    <s v="MTS-149OKYOA/ZLA"/>
    <n v="17.95"/>
    <n v="2"/>
    <n v="35.9"/>
  </r>
  <r>
    <s v="Night Addict"/>
    <s v="NIJ22G00B-C110034000"/>
    <s v="NIJ22G00B-C11"/>
    <s v="5059534452552"/>
    <s v="34xL"/>
    <s v="Clothing"/>
    <s v="Men"/>
    <s v="Jeans"/>
    <s v="Straight Leg"/>
    <x v="35"/>
    <s v="NOS"/>
    <s v="dark grey"/>
    <s v="MJN-NAKAMZOC"/>
    <n v="34.950000000000003"/>
    <n v="1"/>
    <n v="34.950000000000003"/>
  </r>
  <r>
    <s v="Night Addict"/>
    <s v="NIJ22E01L-M110028000"/>
    <s v="NIJ22E01L-M11"/>
    <s v="5059534453085"/>
    <s v="28"/>
    <s v="Clothing"/>
    <s v="Men"/>
    <s v="Trousers"/>
    <s v="Cargo Trousers"/>
    <x v="42"/>
    <s v="NOS"/>
    <s v="brown"/>
    <s v="MTR-NAAPOLLOE"/>
    <n v="49.95"/>
    <n v="4"/>
    <n v="199.8"/>
  </r>
  <r>
    <s v="Night Addict"/>
    <s v="NIJ22E01L-M110032000"/>
    <s v="NIJ22E01L-M11"/>
    <s v="5059534453108"/>
    <s v="32"/>
    <s v="Clothing"/>
    <s v="Men"/>
    <s v="Trousers"/>
    <s v="Cargo Trousers"/>
    <x v="42"/>
    <s v="NOS"/>
    <s v="brown"/>
    <s v="MTR-NAAPOLLOE"/>
    <n v="49.95"/>
    <n v="4"/>
    <n v="199.8"/>
  </r>
  <r>
    <s v="Night Addict"/>
    <s v="NIJ22E01L-M110036000"/>
    <s v="NIJ22E01L-M11"/>
    <s v="5059534453122"/>
    <s v="36"/>
    <s v="Clothing"/>
    <s v="Men"/>
    <s v="Trousers"/>
    <s v="Cargo Trousers"/>
    <x v="42"/>
    <s v="NOS"/>
    <s v="brown"/>
    <s v="MTR-NAAPOLLOE"/>
    <n v="49.95"/>
    <n v="4"/>
    <n v="199.8"/>
  </r>
  <r>
    <s v="Night Addict"/>
    <s v="NIJ22E01M-Q110028000"/>
    <s v="NIJ22E01M-Q11"/>
    <s v="5059534453238"/>
    <s v="28"/>
    <s v="Clothing"/>
    <s v="Men"/>
    <s v="Trousers"/>
    <s v="Cargo Trousers"/>
    <x v="42"/>
    <s v="NOS"/>
    <s v="grey"/>
    <s v="MTR-NAPOET"/>
    <n v="49.95"/>
    <n v="1"/>
    <n v="49.95"/>
  </r>
  <r>
    <s v="Night Addict"/>
    <s v="NIJ22E01F-N110030000"/>
    <s v="NIJ22E01F-N11"/>
    <s v="5059534453290"/>
    <s v="30"/>
    <s v="Clothing"/>
    <s v="Men"/>
    <s v="Trousers"/>
    <s v="Cargo Trousers"/>
    <x v="42"/>
    <s v="NOS"/>
    <s v="khaki"/>
    <s v="MTR-NAPOETB"/>
    <n v="49.95"/>
    <n v="2"/>
    <n v="99.9"/>
  </r>
  <r>
    <s v="Night Addict"/>
    <s v="NIJ22E01I-Q110032000"/>
    <s v="NIJ22E01I-Q11"/>
    <s v="5059534453351"/>
    <s v="32"/>
    <s v="Clothing"/>
    <s v="Men"/>
    <s v="Trousers"/>
    <s v="Cargo Trousers"/>
    <x v="42"/>
    <s v="NOS"/>
    <s v="black"/>
    <s v="MTR-NALUNA"/>
    <n v="49.95"/>
    <n v="3"/>
    <n v="149.85000000000002"/>
  </r>
  <r>
    <s v="Night Addict"/>
    <s v="NIJ22E01I-Q110036000"/>
    <s v="NIJ22E01I-Q11"/>
    <s v="5059534453375"/>
    <s v="36"/>
    <s v="Clothing"/>
    <s v="Men"/>
    <s v="Trousers"/>
    <s v="Cargo Trousers"/>
    <x v="42"/>
    <s v="NOS"/>
    <s v="black"/>
    <s v="MTR-NALUNA"/>
    <n v="49.95"/>
    <n v="1"/>
    <n v="49.95"/>
  </r>
  <r>
    <s v="Night Addict"/>
    <s v="NIJ22E01H-O110028000"/>
    <s v="NIJ22E01H-O11"/>
    <s v="5059534453382"/>
    <s v="28"/>
    <s v="Clothing"/>
    <s v="Men"/>
    <s v="Trousers"/>
    <s v="Cargo Trousers"/>
    <x v="42"/>
    <s v="NOS"/>
    <s v="brown"/>
    <s v="MTR-NASNAPB"/>
    <n v="39.950000000000003"/>
    <n v="2"/>
    <n v="79.900000000000006"/>
  </r>
  <r>
    <s v="Night Addict"/>
    <s v="NIJ22E01H-O110030000"/>
    <s v="NIJ22E01H-O11"/>
    <s v="5059534453399"/>
    <s v="30"/>
    <s v="Clothing"/>
    <s v="Men"/>
    <s v="Trousers"/>
    <s v="Cargo Trousers"/>
    <x v="42"/>
    <s v="NOS"/>
    <s v="brown"/>
    <s v="MTR-NASNAPB"/>
    <n v="39.950000000000003"/>
    <n v="1"/>
    <n v="39.950000000000003"/>
  </r>
  <r>
    <s v="Brave Soul"/>
    <s v="BRH22G04P-K11002800R"/>
    <s v="BRH22G04P-K11"/>
    <s v="5059534468812"/>
    <s v="28x32"/>
    <s v="Clothing"/>
    <s v="Men"/>
    <s v="Jeans"/>
    <s v="Skinny"/>
    <x v="35"/>
    <s v="NOS"/>
    <s v="blue"/>
    <s v="MJN-CHIEF"/>
    <n v="39.950000000000003"/>
    <n v="1"/>
    <n v="39.950000000000003"/>
  </r>
  <r>
    <s v="Brave Soul"/>
    <s v="BRH22G04P-K110028000"/>
    <s v="BRH22G04P-K11"/>
    <s v="5059534468867"/>
    <s v="28x34"/>
    <s v="Clothing"/>
    <s v="Men"/>
    <s v="Jeans"/>
    <s v="Skinny"/>
    <x v="35"/>
    <s v="NOS"/>
    <s v="blue"/>
    <s v="MJN-CHIEF"/>
    <n v="39.950000000000003"/>
    <n v="1"/>
    <n v="39.950000000000003"/>
  </r>
  <r>
    <s v="Brave Soul"/>
    <s v="BRH22E040-C11000S000"/>
    <s v="BRH22E040-C11"/>
    <s v="5059534476718"/>
    <s v="S"/>
    <s v="Clothing"/>
    <s v="Men"/>
    <s v="Trousers"/>
    <s v="Joggers"/>
    <x v="28"/>
    <s v="NOS"/>
    <s v="light grey"/>
    <s v="MJB-516MEIR/ZLA"/>
    <n v="33.950000000000003"/>
    <n v="6"/>
    <n v="203.70000000000002"/>
  </r>
  <r>
    <s v="Brave Soul"/>
    <s v="BRH22E040-C11000M000"/>
    <s v="BRH22E040-C11"/>
    <s v="5059534476725"/>
    <s v="M"/>
    <s v="Clothing"/>
    <s v="Men"/>
    <s v="Trousers"/>
    <s v="Joggers"/>
    <x v="28"/>
    <s v="NOS"/>
    <s v="light grey"/>
    <s v="MJB-516MEIR/ZLA"/>
    <n v="33.950000000000003"/>
    <n v="6"/>
    <n v="203.70000000000002"/>
  </r>
  <r>
    <s v="Brave Soul"/>
    <s v="BRH22G04T-K110028034"/>
    <s v="BRH22G04T-K11"/>
    <s v="5059534508501"/>
    <s v="28x34"/>
    <s v="Clothing"/>
    <s v="Men"/>
    <s v="Jeans"/>
    <s v="Straight Leg"/>
    <x v="35"/>
    <s v="NOS"/>
    <s v="blue denim"/>
    <s v="MJN-WRIGLEYDB"/>
    <n v="34.950000000000003"/>
    <n v="2"/>
    <n v="69.900000000000006"/>
  </r>
  <r>
    <s v="Brave Soul"/>
    <s v="BRH22G04T-K110030034"/>
    <s v="BRH22G04T-K11"/>
    <s v="5059534508518"/>
    <s v="30x34"/>
    <s v="Clothing"/>
    <s v="Men"/>
    <s v="Jeans"/>
    <s v="Straight Leg"/>
    <x v="35"/>
    <s v="NOS"/>
    <s v="blue denim"/>
    <s v="MJN-WRIGLEYDB"/>
    <n v="34.950000000000003"/>
    <n v="1"/>
    <n v="34.950000000000003"/>
  </r>
  <r>
    <s v="Night Addict"/>
    <s v="NIJ22O06W-K1100XS000"/>
    <s v="NIJ22O06W-K11"/>
    <s v="5059534549405"/>
    <s v="XS"/>
    <s v="Clothing"/>
    <s v="Men"/>
    <s v="T-Shirts"/>
    <s v="T-Shirts"/>
    <x v="16"/>
    <s v="SS"/>
    <s v="blue"/>
    <s v="MTS-NA149FOREVER"/>
    <n v="24.95"/>
    <n v="3"/>
    <n v="74.849999999999994"/>
  </r>
  <r>
    <s v="Night Addict"/>
    <s v="NIJ22S033-Q1100XS000"/>
    <s v="NIJ22S033-Q11"/>
    <s v="5059534563586"/>
    <s v="XS"/>
    <s v="Clothing"/>
    <s v="Men"/>
    <s v="Sweat"/>
    <s v="Hoodies"/>
    <x v="11"/>
    <s v="NOS"/>
    <s v="black"/>
    <s v="MSS-NA574BEAVISC"/>
    <n v="79.95"/>
    <n v="4"/>
    <n v="319.8"/>
  </r>
  <r>
    <s v="NU-IN"/>
    <s v="NUF21C017-O110010000"/>
    <s v="NUF21C017-O11"/>
    <s v="5059626002863"/>
    <s v="38"/>
    <s v="Clothing"/>
    <s v="Women"/>
    <s v="Dresses"/>
    <s v="Casual"/>
    <x v="15"/>
    <s v="NOS"/>
    <s v="light brown"/>
    <s v="Belted Lapel Collar Shirt Midi Dress"/>
    <n v="59.95"/>
    <n v="3"/>
    <n v="179.85000000000002"/>
  </r>
  <r>
    <s v="NU-IN"/>
    <s v="NUF21C00M-Q110008000"/>
    <s v="NUF21C00M-Q11"/>
    <s v="5059626003396"/>
    <s v="36"/>
    <s v="Clothing"/>
    <s v="Women"/>
    <s v="Dresses"/>
    <s v="Going out"/>
    <x v="18"/>
    <s v="NOS"/>
    <s v="black"/>
    <s v="Crew Neck Tiered Mini Dress"/>
    <n v="54.95"/>
    <n v="2"/>
    <n v="109.9"/>
  </r>
  <r>
    <s v="NU-IN"/>
    <s v="NUF21C018-Q110008000"/>
    <s v="NUF21C018-Q11"/>
    <s v="5059626004478"/>
    <s v="36"/>
    <s v="Clothing"/>
    <s v="Women"/>
    <s v="Dresses"/>
    <s v="Casual"/>
    <x v="15"/>
    <s v="NOS"/>
    <s v="black"/>
    <s v="Plisse Bib Mini Shirt Dress"/>
    <n v="54.95"/>
    <n v="2"/>
    <n v="109.9"/>
  </r>
  <r>
    <s v="NU-IN"/>
    <s v="NUF21C018-Q110010000"/>
    <s v="NUF21C018-Q11"/>
    <s v="5059626004485"/>
    <s v="38"/>
    <s v="Clothing"/>
    <s v="Women"/>
    <s v="Dresses"/>
    <s v="Casual"/>
    <x v="15"/>
    <s v="NOS"/>
    <s v="black"/>
    <s v="Plisse Bib Mini Shirt Dress"/>
    <n v="54.95"/>
    <n v="6"/>
    <n v="329.70000000000005"/>
  </r>
  <r>
    <s v="NU-IN"/>
    <s v="NUF21C00N-Q110012000"/>
    <s v="NUF21C00N-Q11"/>
    <s v="5059626004737"/>
    <s v="40"/>
    <s v="Clothing"/>
    <s v="Women"/>
    <s v="Dresses"/>
    <s v="Going out"/>
    <x v="18"/>
    <s v="NOS"/>
    <s v="black"/>
    <s v="Raised Waist Smock Dress"/>
    <n v="59.95"/>
    <n v="4"/>
    <n v="239.8"/>
  </r>
  <r>
    <s v="NU-IN"/>
    <s v="NUF21D00L-A11000M000"/>
    <s v="NUF21D00L-A11"/>
    <s v="5059626016723"/>
    <s v="M"/>
    <s v="Clothing"/>
    <s v="Women"/>
    <s v="Jersey"/>
    <s v="Camis"/>
    <x v="17"/>
    <s v="NOS"/>
    <s v="white"/>
    <s v="Cut-Out Tie Back Rib Top"/>
    <n v="29.95"/>
    <n v="1"/>
    <n v="29.95"/>
  </r>
  <r>
    <s v="NU-IN"/>
    <s v="NUF21D00L-B1100XL000"/>
    <s v="NUF21D00L-B11"/>
    <s v="5059626016808"/>
    <s v="XL"/>
    <s v="Clothing"/>
    <s v="Women"/>
    <s v="Jersey"/>
    <s v="Camis"/>
    <x v="17"/>
    <s v="NOS"/>
    <s v="beige"/>
    <s v="Cut-Out Tie Back Rib Top"/>
    <n v="29.95"/>
    <n v="2"/>
    <n v="59.9"/>
  </r>
  <r>
    <s v="NU-IN"/>
    <s v="NUI21C003-Q110022000"/>
    <s v="NUI21C003-Q11"/>
    <s v="5059626033447"/>
    <s v="50"/>
    <s v="Clothing"/>
    <s v="Women"/>
    <s v="Dresses"/>
    <s v="Casual"/>
    <x v="15"/>
    <s v="NOS"/>
    <s v="black"/>
    <s v="Ribbed Sleeveless Midi Dress"/>
    <n v="59.95"/>
    <n v="3"/>
    <n v="179.85000000000002"/>
  </r>
  <r>
    <s v="NU-IN"/>
    <s v="NUF21E00T-A110008000"/>
    <s v="NUF21E00T-A11"/>
    <s v="5059626049363"/>
    <s v="36"/>
    <s v="Clothing"/>
    <s v="Women"/>
    <s v="Blouses / Woven Tops"/>
    <s v="Shirts"/>
    <x v="13"/>
    <s v="SS"/>
    <s v="off-white"/>
    <s v="Cropped Split Cuff Blouse"/>
    <n v="44.95"/>
    <n v="2"/>
    <n v="89.9"/>
  </r>
  <r>
    <s v="NU-IN"/>
    <s v="NUF21E00T-A110014000"/>
    <s v="NUF21E00T-A11"/>
    <s v="5059626049394"/>
    <s v="42"/>
    <s v="Clothing"/>
    <s v="Women"/>
    <s v="Blouses / Woven Tops"/>
    <s v="Shirts"/>
    <x v="13"/>
    <s v="SS"/>
    <s v="off-white"/>
    <s v="Cropped Split Cuff Blouse"/>
    <n v="44.95"/>
    <n v="1"/>
    <n v="44.95"/>
  </r>
  <r>
    <s v="NU-IN"/>
    <s v="NUF21B00I-B11000S000"/>
    <s v="NUF21B00I-B11"/>
    <s v="5059626068111"/>
    <s v="S"/>
    <s v="Clothing"/>
    <s v="Women"/>
    <s v="Skirts"/>
    <s v="Midi Skirts"/>
    <x v="46"/>
    <s v="SS"/>
    <s v="black"/>
    <s v="Raw Hem Sweatshirt Midi Skirt"/>
    <n v="39.950000000000003"/>
    <n v="2"/>
    <n v="79.900000000000006"/>
  </r>
  <r>
    <s v="NU-IN"/>
    <s v="NUF21D010-Q110020000"/>
    <s v="NUF21D010-Q11"/>
    <s v="5059626072491"/>
    <s v="48"/>
    <s v="Clothing"/>
    <s v="Women"/>
    <s v="Jersey"/>
    <s v="Short Sleeves"/>
    <x v="8"/>
    <s v="SS"/>
    <s v="black"/>
    <s v="Raw Hem Cropped Oversized T-shirt"/>
    <n v="24.95"/>
    <n v="2"/>
    <n v="49.9"/>
  </r>
  <r>
    <s v="NU-IN"/>
    <s v="NUF21A00S-Q110022000"/>
    <s v="NUF21A00S-Q11"/>
    <s v="5059626072705"/>
    <s v="50"/>
    <s v="Clothing"/>
    <s v="Women"/>
    <s v="Trousers"/>
    <s v="Casual Trousers"/>
    <x v="2"/>
    <s v="NOS"/>
    <s v="black"/>
    <s v="High Waist Ribbed Flare Leggings"/>
    <n v="39.950000000000003"/>
    <n v="1"/>
    <n v="39.950000000000003"/>
  </r>
  <r>
    <s v="NU-IN"/>
    <s v="NUF21B00L-M110012000"/>
    <s v="NUF21B00L-M11"/>
    <s v="5059626075072"/>
    <s v="40"/>
    <s v="Clothing"/>
    <s v="Women"/>
    <s v="Skirts"/>
    <s v="Mini Skirts"/>
    <x v="46"/>
    <s v="SS"/>
    <s v="green"/>
    <s v="High Waist Mini Skirt"/>
    <n v="34.950000000000003"/>
    <n v="1"/>
    <n v="34.950000000000003"/>
  </r>
  <r>
    <s v="NU-IN"/>
    <s v="NUF21D01K-J110020000"/>
    <s v="NUF21D01K-J11"/>
    <s v="5059626106387"/>
    <s v="48"/>
    <s v="Clothing"/>
    <s v="Women"/>
    <s v="Jersey"/>
    <s v="Short Sleeves"/>
    <x v="8"/>
    <s v="SS"/>
    <s v="pink"/>
    <s v="Peplum T-Shirt"/>
    <n v="39.950000000000003"/>
    <n v="3"/>
    <n v="119.85000000000001"/>
  </r>
  <r>
    <s v="NU-IN"/>
    <s v="NUF21D01F-I110020000"/>
    <s v="NUF21D01F-I11"/>
    <s v="5059626106738"/>
    <s v="48"/>
    <s v="Clothing"/>
    <s v="Women"/>
    <s v="Jersey"/>
    <s v="Long Sleeves"/>
    <x v="1"/>
    <s v="NOS"/>
    <s v="lilac"/>
    <s v="Asymmetric Long T-Shirt"/>
    <n v="39.950000000000003"/>
    <n v="2"/>
    <n v="79.900000000000006"/>
  </r>
  <r>
    <s v="NU-IN"/>
    <s v="NUF21J00T-Q110020000"/>
    <s v="NUF21J00T-Q11"/>
    <s v="5059626112111"/>
    <s v="48"/>
    <s v="Clothing"/>
    <s v="Women"/>
    <s v="Sweat"/>
    <s v="Sweatshirt (pullover)"/>
    <x v="38"/>
    <s v="NOS"/>
    <s v="black"/>
    <s v="Be Loved Drop Shoulder Relaxed Fit T-shirt"/>
    <n v="39.950000000000003"/>
    <n v="3"/>
    <n v="119.85000000000001"/>
  </r>
  <r>
    <s v="NU-IN"/>
    <s v="NUF21E01C-M11000S000"/>
    <s v="NUF21E01C-M11"/>
    <s v="5059626114559"/>
    <s v="S"/>
    <s v="Clothing"/>
    <s v="Women"/>
    <s v="Blouses / Woven Tops"/>
    <s v="Tops"/>
    <x v="10"/>
    <s v="SS"/>
    <s v="light green"/>
    <s v="Knitted Marl Tie Cropped Top"/>
    <n v="39.950000000000003"/>
    <n v="3"/>
    <n v="119.85000000000001"/>
  </r>
  <r>
    <s v="NU-IN"/>
    <s v="NUF21D025-Q110050000"/>
    <s v="NUF21D025-Q11"/>
    <s v="5059626114627"/>
    <s v="50"/>
    <s v="Clothing"/>
    <s v="Women"/>
    <s v="Jersey"/>
    <s v="Long Sleeves"/>
    <x v="1"/>
    <s v="NOS"/>
    <s v="black"/>
    <s v="Knitted Puff Sleeve Top"/>
    <n v="44.95"/>
    <n v="3"/>
    <n v="134.85000000000002"/>
  </r>
  <r>
    <s v="NU-IN"/>
    <s v="NUF21D025-Q110052000"/>
    <s v="NUF21D025-Q11"/>
    <s v="5059626114634"/>
    <s v="52"/>
    <s v="Clothing"/>
    <s v="Women"/>
    <s v="Jersey"/>
    <s v="Long Sleeves"/>
    <x v="1"/>
    <s v="NOS"/>
    <s v="black"/>
    <s v="Knitted Puff Sleeve Top"/>
    <n v="44.95"/>
    <n v="3"/>
    <n v="134.85000000000002"/>
  </r>
  <r>
    <s v="NU-IN"/>
    <s v="NUF21D027-K110048000"/>
    <s v="NUF21D027-K11"/>
    <s v="5059626115013"/>
    <s v="48"/>
    <s v="Clothing"/>
    <s v="Women"/>
    <s v="Jersey"/>
    <s v="Long Sleeves"/>
    <x v="1"/>
    <s v="NOS"/>
    <s v="dark blue"/>
    <s v="Knitted Puff Sleeve Top"/>
    <n v="44.95"/>
    <n v="3"/>
    <n v="134.85000000000002"/>
  </r>
  <r>
    <s v="NU-IN"/>
    <s v="NUF21E01A-J1100XS000"/>
    <s v="NUF21E01A-J11"/>
    <s v="5059626120666"/>
    <s v="XS"/>
    <s v="Clothing"/>
    <s v="Women"/>
    <s v="Blouses / Woven Tops"/>
    <s v="Camis"/>
    <x v="17"/>
    <s v="SS"/>
    <s v="pink"/>
    <s v="Spaghetti Strap Ribbed Singlet"/>
    <n v="19.95"/>
    <n v="1"/>
    <n v="19.95"/>
  </r>
  <r>
    <s v="NU-IN"/>
    <s v="NUF21D01R-A11000S000"/>
    <s v="NUF21D01R-A11"/>
    <s v="5059626122837"/>
    <s v="S"/>
    <s v="Clothing"/>
    <s v="Women"/>
    <s v="Jersey"/>
    <s v="Short Sleeves"/>
    <x v="8"/>
    <s v="SS"/>
    <s v="off-white"/>
    <s v="Peach Bag Print Oversized T-shirt"/>
    <n v="39.950000000000003"/>
    <n v="3"/>
    <n v="119.85000000000001"/>
  </r>
  <r>
    <s v="NU-IN"/>
    <s v="NUF21J015-J110022000"/>
    <s v="NUF21J015-J11"/>
    <s v="5059626135707"/>
    <s v="50"/>
    <s v="Clothing"/>
    <s v="Women"/>
    <s v="Sweat"/>
    <s v="Sweatshirt (pullover)"/>
    <x v="38"/>
    <s v="NOS"/>
    <s v="pink"/>
    <s v="Chroma Capsule Crew Neck Sweatshirt"/>
    <n v="49.95"/>
    <n v="2"/>
    <n v="99.9"/>
  </r>
  <r>
    <s v="NU-IN"/>
    <s v="NUF21A015-Q110024000"/>
    <s v="NUF21A015-Q11"/>
    <s v="5059626138418"/>
    <s v="52"/>
    <s v="Clothing"/>
    <s v="Women"/>
    <s v="Trousers"/>
    <s v="Joggers"/>
    <x v="22"/>
    <s v="SS"/>
    <s v="black"/>
    <s v="Chroma Capsule Oversized Joggers"/>
    <n v="49.95"/>
    <n v="3"/>
    <n v="149.85000000000002"/>
  </r>
  <r>
    <s v="NU-IN"/>
    <s v="NUF21D01Z-K11000S000"/>
    <s v="NUF21D01Z-K11"/>
    <s v="5059626148028"/>
    <s v="S"/>
    <s v="Clothing"/>
    <s v="Women"/>
    <s v="Jersey"/>
    <s v="Sleeveless"/>
    <x v="6"/>
    <s v="SS"/>
    <s v="blue"/>
    <s v="2-pack Ribbed Racerneck Top"/>
    <n v="39.950000000000003"/>
    <n v="1"/>
    <n v="39.950000000000003"/>
  </r>
  <r>
    <s v="NU-IN"/>
    <s v="NUF21D01Z-K1100XS000"/>
    <s v="NUF21D01Z-K11"/>
    <s v="5059626148042"/>
    <s v="XS"/>
    <s v="Clothing"/>
    <s v="Women"/>
    <s v="Jersey"/>
    <s v="Sleeveless"/>
    <x v="6"/>
    <s v="SS"/>
    <s v="blue"/>
    <s v="2-pack Ribbed Racerneck Top"/>
    <n v="39.950000000000003"/>
    <n v="2"/>
    <n v="79.900000000000006"/>
  </r>
  <r>
    <s v="NU-IN"/>
    <s v="NUF21D02A-K1100XL000"/>
    <s v="NUF21D02A-K11"/>
    <s v="5059626183029"/>
    <s v="XL"/>
    <s v="Clothing"/>
    <s v="Women"/>
    <s v="Jersey"/>
    <s v="Sleeveless"/>
    <x v="6"/>
    <s v="SS"/>
    <s v="blue"/>
    <s v="Twisted Halterneck Jersey Top"/>
    <n v="39.950000000000003"/>
    <n v="2"/>
    <n v="79.900000000000006"/>
  </r>
  <r>
    <s v="NU-IN"/>
    <s v="NUF22S01Q-G11000S000"/>
    <s v="NUF22S01Q-G11"/>
    <s v="5059626184712"/>
    <s v="S"/>
    <s v="Clothing"/>
    <s v="Men"/>
    <s v="Sweat"/>
    <s v="Hoodies"/>
    <x v="11"/>
    <s v="NOS"/>
    <s v="bordeaux"/>
    <s v="Greek Print Oversized Hoodie"/>
    <n v="59.95"/>
    <n v="2"/>
    <n v="119.9"/>
  </r>
  <r>
    <s v="NU-IN"/>
    <s v="NUF21D02F-A110026000"/>
    <s v="NUF21D02F-A11"/>
    <s v="5059626187157"/>
    <s v="54"/>
    <s v="Clothing"/>
    <s v="Women"/>
    <s v="Jersey"/>
    <s v="Short Sleeves"/>
    <x v="8"/>
    <s v="SS"/>
    <s v="white"/>
    <s v="Logo Print Oversized T-shirt"/>
    <n v="39.950000000000003"/>
    <n v="1"/>
    <n v="39.950000000000003"/>
  </r>
  <r>
    <s v="NU-IN"/>
    <s v="NUF22S022-A11000L000"/>
    <s v="NUF22S022-A11"/>
    <s v="5059626191093"/>
    <s v="L"/>
    <s v="Clothing"/>
    <s v="Men"/>
    <s v="Sweat"/>
    <s v="Hoodies"/>
    <x v="11"/>
    <s v="NOS"/>
    <s v="off-white"/>
    <s v="Drop Shoulder Hoodie"/>
    <n v="41.256"/>
    <n v="2"/>
    <n v="82.512"/>
  </r>
  <r>
    <s v="NU-IN"/>
    <s v="NUF21D02K-E11000S000"/>
    <s v="NUF21D02K-E11"/>
    <s v="5059626197484"/>
    <s v="S"/>
    <s v="Clothing"/>
    <s v="Women"/>
    <s v="Jersey"/>
    <s v="Long Sleeves"/>
    <x v="1"/>
    <s v="NOS"/>
    <s v="yellow"/>
    <s v="Draped Shoulder Long Sleeve Tee"/>
    <n v="39.950000000000003"/>
    <n v="3"/>
    <n v="119.85000000000001"/>
  </r>
  <r>
    <s v="Marks &amp; Spencer"/>
    <s v="QM421I07A-I1100XL000"/>
    <s v="QM421I07A-I11"/>
    <s v="5059662854990"/>
    <s v="XL"/>
    <s v="Clothing"/>
    <s v="Women"/>
    <s v="Knitwear"/>
    <s v="Crew Neck Jumpers"/>
    <x v="27"/>
    <s v="AW"/>
    <s v="lilac"/>
    <s v="Basket Wave Crew"/>
    <n v="32.950000000000003"/>
    <n v="4"/>
    <n v="131.80000000000001"/>
  </r>
  <r>
    <s v="Hackett London"/>
    <s v="HT624G08U-K110134000"/>
    <s v="HT624G08U-K11"/>
    <s v="5059747054000"/>
    <s v="158/164"/>
    <s v="Clothing"/>
    <s v="Boys"/>
    <s v="T-Shirts"/>
    <s v="T-Shirts"/>
    <x v="3"/>
    <s v="SS"/>
    <s v="blue"/>
    <s v="HACKETT MULTI TEE"/>
    <n v="38.950000000000003"/>
    <n v="1"/>
    <n v="38.950000000000003"/>
  </r>
  <r>
    <s v="Criminal Damage"/>
    <s v="CN922O09K-Q11000M000"/>
    <s v="CN922O09K-Q11"/>
    <s v="5059770018062"/>
    <s v="M"/>
    <s v="Clothing"/>
    <s v="Men"/>
    <s v="T-Shirts"/>
    <s v="T-Shirts"/>
    <x v="16"/>
    <s v="SS"/>
    <s v="black"/>
    <s v="1991 WORLDWIDE TEE"/>
    <n v="38.950000000000003"/>
    <n v="1"/>
    <n v="38.950000000000003"/>
  </r>
  <r>
    <s v="Lyle &amp; Scott"/>
    <s v="LY221000B-Q11000M000"/>
    <s v="LY221000B-Q11"/>
    <s v="5059775235396"/>
    <s v="M"/>
    <s v="Clothing"/>
    <s v="Unisex"/>
    <s v="Trousers"/>
    <s v="Joggers"/>
    <x v="28"/>
    <s v="NOS"/>
    <s v="black"/>
    <s v="Panini Embroidered Skinny Sweatpant"/>
    <n v="79.95"/>
    <n v="1"/>
    <n v="79.95"/>
  </r>
  <r>
    <s v="The Couture Club"/>
    <s v="C5A22G00L-Q110030000"/>
    <s v="C5A22G00L-Q11"/>
    <s v="5059795095031"/>
    <s v="30"/>
    <s v="Clothing"/>
    <s v="Men"/>
    <s v="Jeans"/>
    <s v="Slim Fit"/>
    <x v="31"/>
    <s v="NOS"/>
    <s v="black"/>
    <s v="BANDANA RIP &amp; REPAIR DENIM JEANS"/>
    <n v="64.95"/>
    <n v="3"/>
    <n v="194.85000000000002"/>
  </r>
  <r>
    <s v="Sister Jane"/>
    <s v="QS021C078-J1100XS000"/>
    <s v="QS021C078-J11"/>
    <s v="5059871029356"/>
    <s v="XS"/>
    <s v="Clothing"/>
    <s v="Women"/>
    <s v="Dresses"/>
    <s v="Casual"/>
    <x v="15"/>
    <s v="NOS"/>
    <s v="pink"/>
    <s v="Lightning Speed Pleated Dress"/>
    <n v="104.99"/>
    <n v="1"/>
    <n v="104.99"/>
  </r>
  <r>
    <s v="Missguided Petite"/>
    <s v="M0V21C0O2-M110008000"/>
    <s v="M0V21C0O2-M11"/>
    <s v="5059927044005"/>
    <s v="36"/>
    <s v="Clothing"/>
    <s v="Women"/>
    <s v="Dresses"/>
    <s v="Casual"/>
    <x v="15"/>
    <s v="NOS"/>
    <s v="green"/>
    <s v="LONG SLEEVE BUTTON DOWN MIDI DRESS"/>
    <n v="30.99"/>
    <n v="3"/>
    <n v="92.97"/>
  </r>
  <r>
    <s v="Missguided Tall"/>
    <s v="MIG21C0GA-M110006000"/>
    <s v="MIG21C0GA-M11"/>
    <s v="5059927044159"/>
    <s v="34"/>
    <s v="Clothing"/>
    <s v="Women"/>
    <s v="Dresses"/>
    <s v="Casual"/>
    <x v="15"/>
    <s v="NOS"/>
    <s v="green"/>
    <s v="LONG SLEEVE BUTTON DOWN MIDI DRESS"/>
    <n v="30.99"/>
    <n v="2"/>
    <n v="61.98"/>
  </r>
  <r>
    <s v="Missguided Tall"/>
    <s v="MIG21C0GQ-G110014000"/>
    <s v="MIG21C0GQ-G11"/>
    <s v="5059927380509"/>
    <s v="42"/>
    <s v="Clothing"/>
    <s v="Women"/>
    <s v="Dresses"/>
    <s v="Casual"/>
    <x v="15"/>
    <s v="NOS"/>
    <s v="bordeaux"/>
    <s v="HIGH LOW MIDI LONG SLEEVE FLORAL LONG SLEEVE"/>
    <n v="37.99"/>
    <n v="2"/>
    <n v="75.98"/>
  </r>
  <r>
    <s v="Missguided Plus"/>
    <s v="M0U21C0J1-T110018000"/>
    <s v="M0U21C0J1-T11"/>
    <s v="5059927514959"/>
    <s v="46"/>
    <s v="Clothing"/>
    <s v="Women"/>
    <s v="Dresses"/>
    <s v="Casual"/>
    <x v="15"/>
    <s v="NOS"/>
    <s v="multi-coloured"/>
    <s v="PLUS SLINKY STRIPE HALTERNECK DRESS"/>
    <n v="39.99"/>
    <n v="3"/>
    <n v="119.97"/>
  </r>
  <r>
    <s v="Missguided Plus"/>
    <s v="M0U21E047-J110024000"/>
    <s v="M0U21E047-J11"/>
    <s v="5059927537644"/>
    <s v="52"/>
    <s v="Clothing"/>
    <s v="Women"/>
    <s v="Blouses / Woven Tops"/>
    <s v="Tops"/>
    <x v="10"/>
    <s v="SS"/>
    <s v="pink"/>
    <s v="PLUS DOBBY PEPLUM BLOUSE"/>
    <n v="39.99"/>
    <n v="2"/>
    <n v="79.98"/>
  </r>
  <r>
    <s v="Mennace"/>
    <s v="MEF22O09N-A11000S000"/>
    <s v="MEF22O09N-A11"/>
    <s v="5059927565647"/>
    <s v="S"/>
    <s v="Clothing"/>
    <s v="Men"/>
    <s v="T-Shirts"/>
    <s v="T-Shirts"/>
    <x v="16"/>
    <s v="SS"/>
    <s v="white"/>
    <s v="MENNACE PASSION OF NATURE SS T SHIRT"/>
    <n v="21.95"/>
    <n v="3"/>
    <n v="65.849999999999994"/>
  </r>
  <r>
    <s v="Mennace"/>
    <s v="MEF22O09N-A11000M000"/>
    <s v="MEF22O09N-A11"/>
    <s v="5059927565654"/>
    <s v="M"/>
    <s v="Clothing"/>
    <s v="Men"/>
    <s v="T-Shirts"/>
    <s v="T-Shirts"/>
    <x v="16"/>
    <s v="SS"/>
    <s v="white"/>
    <s v="MENNACE PASSION OF NATURE SS T SHIRT"/>
    <n v="21.95"/>
    <n v="6"/>
    <n v="131.69999999999999"/>
  </r>
  <r>
    <s v="Mennace"/>
    <s v="MEF22O09N-A11000L000"/>
    <s v="MEF22O09N-A11"/>
    <s v="5059927565661"/>
    <s v="L"/>
    <s v="Clothing"/>
    <s v="Men"/>
    <s v="T-Shirts"/>
    <s v="T-Shirts"/>
    <x v="16"/>
    <s v="SS"/>
    <s v="white"/>
    <s v="MENNACE PASSION OF NATURE SS T SHIRT"/>
    <n v="21.95"/>
    <n v="1"/>
    <n v="21.95"/>
  </r>
  <r>
    <s v="KENDALL + KYLIE"/>
    <s v="K0921D00C-O11000M000"/>
    <s v="K0921D00C-O11"/>
    <s v="5210161030432"/>
    <s v="M"/>
    <s v="Clothing"/>
    <s v="Women"/>
    <s v="Jersey"/>
    <s v="Bodysuits"/>
    <x v="61"/>
    <s v="NOS"/>
    <s v="brown"/>
    <s v="OPEN BACK BODY"/>
    <n v="38.950000000000003"/>
    <n v="2"/>
    <n v="77.900000000000006"/>
  </r>
  <r>
    <s v="American Eagle"/>
    <s v="AM421S01U-K110006000"/>
    <s v="AM421S01U-K11"/>
    <s v="5397238626238"/>
    <s v="38"/>
    <s v="Clothing"/>
    <s v="Women"/>
    <s v="Shorts"/>
    <s v="Denim Shorts"/>
    <x v="58"/>
    <s v="SS"/>
    <s v="white denim"/>
    <s v="CURVY HR SHORTIE"/>
    <n v="49.95"/>
    <n v="1"/>
    <n v="49.95"/>
  </r>
  <r>
    <s v="American Eagle"/>
    <s v="AM421E02H-A1100XL000"/>
    <s v="AM421E02H-A11"/>
    <s v="5397238783627"/>
    <s v="XL"/>
    <s v="Clothing"/>
    <s v="Women"/>
    <s v="Blouses / Woven Tops"/>
    <s v="Camis"/>
    <x v="17"/>
    <s v="SS"/>
    <s v="white"/>
    <s v="3402 OTT TIE FRONT TANK TOP MB"/>
    <n v="44.95"/>
    <n v="1"/>
    <n v="44.95"/>
  </r>
  <r>
    <s v="American Eagle"/>
    <s v="AM421E02T-H1100XL000"/>
    <s v="AM421E02T-H11"/>
    <s v="5397238801819"/>
    <s v="XL"/>
    <s v="Clothing"/>
    <s v="Women"/>
    <s v="Blouses / Woven Tops"/>
    <s v="Shirts"/>
    <x v="13"/>
    <s v="SS"/>
    <s v="orange"/>
    <s v="OFF THE SHOULDER OTT"/>
    <n v="39.950000000000003"/>
    <n v="2"/>
    <n v="79.900000000000006"/>
  </r>
  <r>
    <s v="aerie"/>
    <s v="AEF21D010-M11000M000"/>
    <s v="AEF21D010-M11"/>
    <s v="5397238906064"/>
    <s v="M"/>
    <s v="Clothing"/>
    <s v="Women"/>
    <s v="Jersey"/>
    <s v="Long Sleeves"/>
    <x v="1"/>
    <s v="NOS"/>
    <s v="green"/>
    <s v="L/S CROPPED BF TEE"/>
    <n v="36.950000000000003"/>
    <n v="2"/>
    <n v="73.900000000000006"/>
  </r>
  <r>
    <s v="American Eagle"/>
    <s v="AM421B026-C1100XS000"/>
    <s v="AM421B026-C11"/>
    <s v="5397238921920"/>
    <s v="XS"/>
    <s v="Clothing"/>
    <s v="Women"/>
    <s v="Skirts"/>
    <s v="Mini Skirts"/>
    <x v="46"/>
    <s v="SS"/>
    <s v="grey"/>
    <s v="WRAP MINI SKIRT"/>
    <n v="44.95"/>
    <n v="3"/>
    <n v="134.85000000000002"/>
  </r>
  <r>
    <s v="American Eagle"/>
    <s v="AM421B026-C11000M000"/>
    <s v="AM421B026-C11"/>
    <s v="5397238921944"/>
    <s v="M"/>
    <s v="Clothing"/>
    <s v="Women"/>
    <s v="Skirts"/>
    <s v="Mini Skirts"/>
    <x v="46"/>
    <s v="SS"/>
    <s v="grey"/>
    <s v="WRAP MINI SKIRT"/>
    <n v="44.95"/>
    <n v="2"/>
    <n v="89.9"/>
  </r>
  <r>
    <s v="aerie"/>
    <s v="AEF21A014-K11000M000"/>
    <s v="AEF21A014-K11"/>
    <s v="5397238984369"/>
    <s v="M"/>
    <s v="Clothing"/>
    <s v="Women"/>
    <s v="Trousers"/>
    <s v="Joggers"/>
    <x v="22"/>
    <s v="SS"/>
    <s v="blue"/>
    <s v="7784 HW JOGGER PGD"/>
    <n v="46.95"/>
    <n v="2"/>
    <n v="93.9"/>
  </r>
  <r>
    <s v="American Eagle"/>
    <s v="AM421I01Y-B11000M000"/>
    <s v="AM421I01Y-B11"/>
    <s v="5397272052154"/>
    <s v="M"/>
    <s v="Clothing"/>
    <s v="Women"/>
    <s v="Knitwear"/>
    <s v="Cardigans"/>
    <x v="27"/>
    <s v="AW"/>
    <s v="beige"/>
    <s v="9561 CABLE CROP CARDIGAN"/>
    <n v="49.95"/>
    <n v="1"/>
    <n v="49.95"/>
  </r>
  <r>
    <s v="Lemon Beret"/>
    <s v="LEG24G08Q-H110104000"/>
    <s v="LEG24G08Q-H11"/>
    <s v="5400823556503"/>
    <s v="104"/>
    <s v="Clothing"/>
    <s v="Boys"/>
    <s v="T-Shirts"/>
    <s v="T-Shirts"/>
    <x v="3"/>
    <s v="SS"/>
    <s v="cognac"/>
    <s v="SMALL BOYS T-SHIRT (149722 + 149723)"/>
    <n v="16.95"/>
    <n v="1"/>
    <n v="16.95"/>
  </r>
  <r>
    <s v="Lemon Beret"/>
    <s v="LEG23G07U-G110104000"/>
    <s v="LEG23G07U-G11"/>
    <s v="5400823568568"/>
    <s v="104"/>
    <s v="Clothing"/>
    <s v="Girls"/>
    <s v="T-Shirts"/>
    <s v="T-Shirts"/>
    <x v="3"/>
    <s v="SS"/>
    <s v="berry"/>
    <s v="SMALL GIRLS T-SHIRT (149484 + 149485)"/>
    <n v="17.95"/>
    <n v="1"/>
    <n v="17.95"/>
  </r>
  <r>
    <s v="Lemon Beret"/>
    <s v="LEG23C022-K110116000"/>
    <s v="LEG23C022-K11"/>
    <s v="5400823572695"/>
    <s v="116"/>
    <s v="Clothing"/>
    <s v="Girls"/>
    <s v="Shorts"/>
    <s v="Jersey Shorts"/>
    <x v="5"/>
    <s v="SS"/>
    <s v="blue"/>
    <s v="SMALL GIRLS SHORTS (149700 + 149701)"/>
    <n v="22.95"/>
    <n v="1"/>
    <n v="22.95"/>
  </r>
  <r>
    <s v="Lemon Beret"/>
    <s v="LEG23F079-E110122000"/>
    <s v="LEG23F079-E11"/>
    <s v="5400823612186"/>
    <s v="122"/>
    <s v="Clothing"/>
    <s v="Girls"/>
    <s v="Dresses"/>
    <s v="Day Dresses"/>
    <x v="6"/>
    <s v="NOS"/>
    <s v="yellow"/>
    <s v="151117.F.DR.VX"/>
    <n v="34.950000000000003"/>
    <n v="1"/>
    <n v="34.950000000000003"/>
  </r>
  <r>
    <s v="+351"/>
    <s v="35022F001-Q12000S000"/>
    <s v="35022F001-Q12"/>
    <s v="5600999925701"/>
    <s v="S"/>
    <s v="Clothing"/>
    <s v="Men"/>
    <s v="Shorts"/>
    <s v="Joggingshorts"/>
    <x v="60"/>
    <s v="NOS"/>
    <s v="black"/>
    <s v="WALKSHORTS ESSENCIAL"/>
    <n v="84.95"/>
    <n v="1"/>
    <n v="84.95"/>
  </r>
  <r>
    <s v="LEGO® kidswear"/>
    <s v="ZZO19HR34-C000122000"/>
    <s v="ZZO19HR34-C00"/>
    <s v="5700068033747"/>
    <s v="122"/>
    <s v="Clothing"/>
    <s v="Boys"/>
    <s v="T-Shirts"/>
    <s v="Long sleeves"/>
    <x v="1"/>
    <s v="NOS"/>
    <s v="grey"/>
    <s v="M12010230 - T-SHIRT LS"/>
    <n v="19.95"/>
    <n v="4"/>
    <n v="79.8"/>
  </r>
  <r>
    <s v="LEGO® kidswear"/>
    <s v="ZZO19HR34-C000140000"/>
    <s v="ZZO19HR34-C00"/>
    <s v="5700068033778"/>
    <s v="140"/>
    <s v="Clothing"/>
    <s v="Boys"/>
    <s v="T-Shirts"/>
    <s v="Long sleeves"/>
    <x v="1"/>
    <s v="NOS"/>
    <s v="grey"/>
    <s v="M12010230 - T-SHIRT LS"/>
    <n v="19.95"/>
    <n v="3"/>
    <n v="59.849999999999994"/>
  </r>
  <r>
    <s v="LEGO® kidswear"/>
    <s v="ZZO1N2R05-M000116000"/>
    <s v="ZZO1N2R05-M00"/>
    <s v="5700068049106"/>
    <s v="116"/>
    <s v="Clothing"/>
    <s v="Boys"/>
    <s v="T-Shirts"/>
    <s v="Long sleeves"/>
    <x v="1"/>
    <s v="NOS"/>
    <s v="dark green"/>
    <s v="M12010288 - T-SHIRT LS"/>
    <n v="19.95"/>
    <n v="1"/>
    <n v="19.95"/>
  </r>
  <r>
    <s v="LEGO® kidswear"/>
    <s v="ZZO1N2R05-M000128000"/>
    <s v="ZZO1N2R05-M00"/>
    <s v="5700068049120"/>
    <s v="128"/>
    <s v="Clothing"/>
    <s v="Boys"/>
    <s v="T-Shirts"/>
    <s v="Long sleeves"/>
    <x v="1"/>
    <s v="NOS"/>
    <s v="dark green"/>
    <s v="M12010288 - T-SHIRT LS"/>
    <n v="19.95"/>
    <n v="1"/>
    <n v="19.95"/>
  </r>
  <r>
    <s v="LEGO® kidswear"/>
    <s v="ZZO19HR44-C000110000"/>
    <s v="ZZO19HR44-C00"/>
    <s v="5700068054384"/>
    <s v="110"/>
    <s v="Clothing"/>
    <s v="Kids Unisex"/>
    <s v="Blouses &amp; Shirts"/>
    <s v="Casual Shirts"/>
    <x v="8"/>
    <s v="NOS"/>
    <s v="grey"/>
    <s v="M12010253 - T-SHIRT SS"/>
    <n v="22.95"/>
    <n v="1"/>
    <n v="22.95"/>
  </r>
  <r>
    <s v="LEGO® kidswear"/>
    <s v="ZZO1N2R02-K000128000"/>
    <s v="ZZO1N2R02-K00"/>
    <s v="5700068060439"/>
    <s v="128"/>
    <s v="Clothing"/>
    <s v="Girls"/>
    <s v="T-Shirts"/>
    <s v="T-Shirts"/>
    <x v="3"/>
    <s v="SS"/>
    <s v="blue"/>
    <s v="M12010257 - T-SHIRT SS"/>
    <n v="24.95"/>
    <n v="1"/>
    <n v="24.95"/>
  </r>
  <r>
    <s v="LEGO® kidswear"/>
    <s v="ZZO1F8Y17-J000110000"/>
    <s v="ZZO1F8Y17-J00"/>
    <s v="5700068119953"/>
    <s v="110"/>
    <s v="Clothing"/>
    <s v="Girls"/>
    <s v="T-Shirts"/>
    <s v="Long sleeves"/>
    <x v="1"/>
    <s v="NOS"/>
    <s v="light pink"/>
    <s v="T-Shirt LS"/>
    <n v="24.95"/>
    <n v="1"/>
    <n v="24.95"/>
  </r>
  <r>
    <s v="Automobili Lamborghini Kidswear"/>
    <s v="AU024G00D-K12056Y000"/>
    <s v="AU024G00D-K12"/>
    <s v="5700068125459"/>
    <s v="120/60"/>
    <s v="Clothing"/>
    <s v="Boys"/>
    <s v="T-Shirts"/>
    <s v="T-Shirts"/>
    <x v="3"/>
    <s v="SS"/>
    <s v="light blue"/>
    <s v="SCRIPT T-SHIRT"/>
    <n v="34.950000000000003"/>
    <n v="1"/>
    <n v="34.950000000000003"/>
  </r>
  <r>
    <s v="Automobili Lamborghini Kidswear"/>
    <s v="AU024G00G-C110910000"/>
    <s v="AU024G00G-C11"/>
    <s v="5700068127750"/>
    <s v="140/68"/>
    <s v="Clothing"/>
    <s v="Boys"/>
    <s v="T-Shirts"/>
    <s v="T-Shirts"/>
    <x v="3"/>
    <s v="SS"/>
    <s v="khaki"/>
    <s v="LOGO GRAPHIC T-SHIRT"/>
    <n v="29.95"/>
    <n v="1"/>
    <n v="29.95"/>
  </r>
  <r>
    <s v="Soaked in Luxury"/>
    <s v="SO921A01I-O11000L000"/>
    <s v="SO921A01I-O11"/>
    <s v="5702577628230"/>
    <s v="L"/>
    <s v="Clothing"/>
    <s v="Women"/>
    <s v="Trousers"/>
    <s v="Casual Trousers"/>
    <x v="2"/>
    <s v="NOS"/>
    <s v="brown"/>
    <s v="SLGenevieve Pants"/>
    <n v="59.95"/>
    <n v="1"/>
    <n v="59.95"/>
  </r>
  <r>
    <s v="Soaked in Luxury"/>
    <s v="SO921A01I-O11000M000"/>
    <s v="SO921A01I-O11"/>
    <s v="5702577628247"/>
    <s v="M"/>
    <s v="Clothing"/>
    <s v="Women"/>
    <s v="Trousers"/>
    <s v="Casual Trousers"/>
    <x v="2"/>
    <s v="NOS"/>
    <s v="brown"/>
    <s v="SLGenevieve Pants"/>
    <n v="59.95"/>
    <n v="2"/>
    <n v="119.9"/>
  </r>
  <r>
    <s v="Soaked in Luxury"/>
    <s v="SO921D02E-N1100XL000"/>
    <s v="SO921D02E-N11"/>
    <s v="5702577768042"/>
    <s v="XL"/>
    <s v="Clothing"/>
    <s v="Women"/>
    <s v="Jersey"/>
    <s v="Sleeveless"/>
    <x v="6"/>
    <s v="SS"/>
    <s v="khaki"/>
    <s v="SLColumbine Tank Top"/>
    <n v="24.95"/>
    <n v="1"/>
    <n v="24.95"/>
  </r>
  <r>
    <s v="Part Two"/>
    <s v="P2121D026-G12000S000"/>
    <s v="P2121D026-G12"/>
    <s v="5702577990894"/>
    <s v="S"/>
    <s v="Clothing"/>
    <s v="Women"/>
    <s v="Jersey"/>
    <s v="Short Sleeves"/>
    <x v="8"/>
    <s v="SS"/>
    <s v="red"/>
    <s v="GesinaPW TS"/>
    <n v="26.95"/>
    <n v="1"/>
    <n v="26.95"/>
  </r>
  <r>
    <s v="b.young"/>
    <s v="BY221N017-B110029000"/>
    <s v="BY221N017-B11"/>
    <s v="5702578115685"/>
    <s v="29"/>
    <s v="Clothing"/>
    <s v="Women"/>
    <s v="Jeans"/>
    <s v="Relaxed"/>
    <x v="12"/>
    <s v="NOS"/>
    <s v="beige"/>
    <s v="BYMOM BYLINA JEANS -"/>
    <n v="59.95"/>
    <n v="1"/>
    <n v="59.95"/>
  </r>
  <r>
    <s v="ICHI"/>
    <s v="ZZO1R6Q47-Q00000L000"/>
    <s v="ZZO1R6Q47-Q00"/>
    <s v="5702578257453"/>
    <s v="L"/>
    <s v="Clothing"/>
    <s v="Women"/>
    <s v="Dresses"/>
    <s v="Casual"/>
    <x v="15"/>
    <s v="NOS"/>
    <s v="black"/>
    <s v="IXLIA DR3"/>
    <n v="79.95"/>
    <n v="1"/>
    <n v="79.95"/>
  </r>
  <r>
    <s v="ICHI"/>
    <s v="ZZO1R6Q46-Q000042000"/>
    <s v="ZZO1R6Q46-Q00"/>
    <s v="5702578270810"/>
    <s v="42"/>
    <s v="Clothing"/>
    <s v="Women"/>
    <s v="Dresses"/>
    <s v="Casual"/>
    <x v="15"/>
    <s v="NOS"/>
    <s v="black"/>
    <s v="IXDOTTY DR"/>
    <n v="79.95"/>
    <n v="3"/>
    <n v="239.85000000000002"/>
  </r>
  <r>
    <s v="ICHI"/>
    <s v="ZZO1R6Q42-J0000XL000"/>
    <s v="ZZO1R6Q42-J00"/>
    <s v="5702578280598"/>
    <s v="XL"/>
    <s v="Clothing"/>
    <s v="Women"/>
    <s v="Dresses"/>
    <s v="Casual"/>
    <x v="15"/>
    <s v="NOS"/>
    <s v="light pink"/>
    <s v="IXLOUIS DR"/>
    <n v="69.95"/>
    <n v="2"/>
    <n v="139.9"/>
  </r>
  <r>
    <s v="ICHI"/>
    <s v="ZZO1R6Q53-K00000S000"/>
    <s v="ZZO1R6Q53-K00"/>
    <s v="5702578378998"/>
    <s v="S"/>
    <s v="Clothing"/>
    <s v="Women"/>
    <s v="Dresses"/>
    <s v="Casual"/>
    <x v="15"/>
    <s v="NOS"/>
    <s v="blue"/>
    <s v="IXSELI DR"/>
    <n v="59.95"/>
    <n v="3"/>
    <n v="179.85000000000002"/>
  </r>
  <r>
    <s v="b.young"/>
    <s v="BY221A05I-O110046000"/>
    <s v="BY221A05I-O11"/>
    <s v="5702578645083"/>
    <s v="46"/>
    <s v="Clothing"/>
    <s v="Women"/>
    <s v="Trousers"/>
    <s v="Casual Trousers"/>
    <x v="2"/>
    <s v="NOS"/>
    <s v="brown"/>
    <s v="BYDAZZA JOGGER PANTS -"/>
    <n v="69.95"/>
    <n v="1"/>
    <n v="69.95"/>
  </r>
  <r>
    <s v="b.young"/>
    <s v="BY221N017-B110032000"/>
    <s v="BY221N017-B11"/>
    <s v="5702578654542"/>
    <s v="32"/>
    <s v="Clothing"/>
    <s v="Women"/>
    <s v="Jeans"/>
    <s v="Relaxed"/>
    <x v="12"/>
    <s v="NOS"/>
    <s v="beige"/>
    <s v="BYMOM BYLINA JEANS -"/>
    <n v="59.95"/>
    <n v="1"/>
    <n v="59.95"/>
  </r>
  <r>
    <s v="ICHI"/>
    <s v="ZZO1R6Q61-Q00000S000"/>
    <s v="ZZO1R6Q61-Q00"/>
    <s v="5702578838546"/>
    <s v="S"/>
    <s v="Clothing"/>
    <s v="Women"/>
    <s v="Dresses"/>
    <s v="Casual"/>
    <x v="15"/>
    <s v="NOS"/>
    <s v="black"/>
    <s v="IXSILIVA DR"/>
    <n v="59.95"/>
    <n v="6"/>
    <n v="359.70000000000005"/>
  </r>
  <r>
    <s v="ICHI"/>
    <s v="IC221E0BY-Q11000S000"/>
    <s v="IC221E0BY-Q11"/>
    <s v="5702578898595"/>
    <s v="S"/>
    <s v="Clothing"/>
    <s v="Women"/>
    <s v="Blouses / Woven Tops"/>
    <s v="Tops"/>
    <x v="10"/>
    <s v="SS"/>
    <s v="black"/>
    <s v="IHBRUCE SH6"/>
    <n v="34.950000000000003"/>
    <n v="3"/>
    <n v="104.85000000000001"/>
  </r>
  <r>
    <s v="Rosemunde"/>
    <s v="RM023G001-Q11004Y000"/>
    <s v="RM023G001-Q11"/>
    <s v="5704172138862"/>
    <s v="111"/>
    <s v="Clothing"/>
    <s v="Girls"/>
    <s v="T-Shirts"/>
    <s v="Long sleeves"/>
    <x v="1"/>
    <s v="NOS"/>
    <s v="black"/>
    <s v="59160-023"/>
    <n v="44.95"/>
    <n v="1"/>
    <n v="44.95"/>
  </r>
  <r>
    <s v="Rosemunde"/>
    <s v="RM023G00E-K13004Y000"/>
    <s v="RM023G00E-K13"/>
    <s v="5704172139098"/>
    <s v="111"/>
    <s v="Clothing"/>
    <s v="Girls"/>
    <s v="T-Shirts"/>
    <s v="T-Shirts"/>
    <x v="3"/>
    <s v="SS"/>
    <s v="dark blue"/>
    <s v="Silk t-shirtSS w/ lace"/>
    <n v="34.950000000000003"/>
    <n v="1"/>
    <n v="34.950000000000003"/>
  </r>
  <r>
    <s v="Rosemunde"/>
    <s v="RM023G00E-K12006Y000"/>
    <s v="RM023G00E-K12"/>
    <s v="5704172273631"/>
    <s v="122"/>
    <s v="Clothing"/>
    <s v="Girls"/>
    <s v="T-Shirts"/>
    <s v="T-Shirts"/>
    <x v="3"/>
    <s v="SS"/>
    <s v="light blue"/>
    <s v="Silk t-shirtSS w/ lace"/>
    <n v="34.950000000000003"/>
    <n v="1"/>
    <n v="34.950000000000003"/>
  </r>
  <r>
    <s v="Bruuns Bazaar"/>
    <s v="BR323E000-K110110000"/>
    <s v="BR323E000-K11"/>
    <s v="5705114679641"/>
    <s v="110"/>
    <s v="Clothing"/>
    <s v="Girls"/>
    <s v="Skirts"/>
    <s v="Midi Skirts"/>
    <x v="62"/>
    <s v="SS"/>
    <s v="dark blue"/>
    <s v="Marta 263"/>
    <n v="39.950000000000003"/>
    <n v="1"/>
    <n v="39.950000000000003"/>
  </r>
  <r>
    <s v="Bruuns Bazaar"/>
    <s v="BR324G003-A110122000"/>
    <s v="BR324G003-A11"/>
    <s v="5705114758131"/>
    <s v="122"/>
    <s v="Clothing"/>
    <s v="Boys"/>
    <s v="T-Shirts"/>
    <s v="T-Shirts"/>
    <x v="3"/>
    <s v="SS"/>
    <s v="white"/>
    <s v="Hans Otto 706"/>
    <n v="25.95"/>
    <n v="4"/>
    <n v="103.8"/>
  </r>
  <r>
    <s v="Bruuns Bazaar"/>
    <s v="BR324G003-A110128000"/>
    <s v="BR324G003-A11"/>
    <s v="5705114758148"/>
    <s v="128"/>
    <s v="Clothing"/>
    <s v="Boys"/>
    <s v="T-Shirts"/>
    <s v="T-Shirts"/>
    <x v="3"/>
    <s v="SS"/>
    <s v="white"/>
    <s v="Hans Otto 706"/>
    <n v="25.95"/>
    <n v="4"/>
    <n v="103.8"/>
  </r>
  <r>
    <s v="KnowledgeCotton Apparel"/>
    <s v="KN221E00C-B1100XL000"/>
    <s v="KN221E00C-B11"/>
    <s v="5710569753020"/>
    <s v="XL"/>
    <s v="Clothing"/>
    <s v="Women"/>
    <s v="Blouses / Woven Tops"/>
    <s v="Tops"/>
    <x v="10"/>
    <s v="SS"/>
    <s v="beige"/>
    <s v="SUSAN high neck top - GOTS/Vegan"/>
    <n v="39.950000000000003"/>
    <n v="1"/>
    <n v="39.950000000000003"/>
  </r>
  <r>
    <s v="KnowledgeCotton Apparel"/>
    <s v="KN226G004-K120146000"/>
    <s v="KN226G004-K12"/>
    <s v="5710569789111"/>
    <s v="146/152"/>
    <s v="Clothing"/>
    <s v="Kids Unisex"/>
    <s v="T-Shirts"/>
    <s v="T-Shirts"/>
    <x v="3"/>
    <s v="SS"/>
    <s v="blue"/>
    <s v="FLAX owl AOP tee - GOTS/Vegan"/>
    <n v="24.95"/>
    <n v="1"/>
    <n v="24.95"/>
  </r>
  <r>
    <s v="KnowledgeCotton Apparel"/>
    <s v="KN221E00F-Q11000L000"/>
    <s v="KN221E00F-Q11"/>
    <s v="5710569839670"/>
    <s v="L"/>
    <s v="Clothing"/>
    <s v="Women"/>
    <s v="Blouses / Woven Tops"/>
    <s v="Tunics"/>
    <x v="39"/>
    <s v="NOS"/>
    <s v="black"/>
    <s v="JUNIPER Tencel™ Patch Pocket Flower Shirt - Vegan"/>
    <n v="89.95"/>
    <n v="1"/>
    <n v="89.95"/>
  </r>
  <r>
    <s v="REVOLUTION"/>
    <s v="RE622E00K-M11000S000"/>
    <s v="RE622E00K-M11"/>
    <s v="5710864651342"/>
    <s v="S"/>
    <s v="Clothing"/>
    <s v="Men"/>
    <s v="Trousers"/>
    <s v="Casual Trousers"/>
    <x v="2"/>
    <s v="NOS"/>
    <s v="olive"/>
    <s v="Casual Trousers"/>
    <n v="79.95"/>
    <n v="3"/>
    <n v="239.85000000000002"/>
  </r>
  <r>
    <s v="REVOLUTION"/>
    <s v="RE622E00K-M11000M000"/>
    <s v="RE622E00K-M11"/>
    <s v="5710864651359"/>
    <s v="M"/>
    <s v="Clothing"/>
    <s v="Men"/>
    <s v="Trousers"/>
    <s v="Casual Trousers"/>
    <x v="2"/>
    <s v="NOS"/>
    <s v="olive"/>
    <s v="Casual Trousers"/>
    <n v="79.95"/>
    <n v="4"/>
    <n v="319.8"/>
  </r>
  <r>
    <s v="REVOLUTION"/>
    <s v="RE622E00K-M1100XL000"/>
    <s v="RE622E00K-M11"/>
    <s v="5710864651373"/>
    <s v="XL"/>
    <s v="Clothing"/>
    <s v="Men"/>
    <s v="Trousers"/>
    <s v="Casual Trousers"/>
    <x v="2"/>
    <s v="NOS"/>
    <s v="olive"/>
    <s v="Casual Trousers"/>
    <n v="79.95"/>
    <n v="4"/>
    <n v="319.8"/>
  </r>
  <r>
    <s v="REVOLUTION"/>
    <s v="RE622E00K-Q11000S000"/>
    <s v="RE622E00K-Q11"/>
    <s v="5710864674150"/>
    <s v="S"/>
    <s v="Clothing"/>
    <s v="Men"/>
    <s v="Trousers"/>
    <s v="Casual Trousers"/>
    <x v="2"/>
    <s v="NOS"/>
    <s v="black"/>
    <s v="Casual Trousers"/>
    <n v="79.95"/>
    <n v="2"/>
    <n v="159.9"/>
  </r>
  <r>
    <s v="REVOLUTION"/>
    <s v="RE622E00R-C12000S000"/>
    <s v="RE622E00R-C12"/>
    <s v="5710864678417"/>
    <s v="S"/>
    <s v="Clothing"/>
    <s v="Men"/>
    <s v="Trousers"/>
    <s v="Joggers"/>
    <x v="28"/>
    <s v="NOS"/>
    <s v="light grey"/>
    <s v="Casual Jog"/>
    <n v="79.95"/>
    <n v="1"/>
    <n v="79.95"/>
  </r>
  <r>
    <s v="REVOLUTION"/>
    <s v="RE622E00R-C12000M000"/>
    <s v="RE622E00R-C12"/>
    <s v="5710864678424"/>
    <s v="M"/>
    <s v="Clothing"/>
    <s v="Men"/>
    <s v="Trousers"/>
    <s v="Joggers"/>
    <x v="28"/>
    <s v="NOS"/>
    <s v="light grey"/>
    <s v="Casual Jog"/>
    <n v="79.95"/>
    <n v="1"/>
    <n v="79.95"/>
  </r>
  <r>
    <s v="REVOLUTION"/>
    <s v="RE622E00R-C12000L000"/>
    <s v="RE622E00R-C12"/>
    <s v="5710864678431"/>
    <s v="L"/>
    <s v="Clothing"/>
    <s v="Men"/>
    <s v="Trousers"/>
    <s v="Joggers"/>
    <x v="28"/>
    <s v="NOS"/>
    <s v="light grey"/>
    <s v="Casual Jog"/>
    <n v="79.95"/>
    <n v="1"/>
    <n v="79.95"/>
  </r>
  <r>
    <s v="Hust &amp; Claire"/>
    <s v="HC324G024-A110122000"/>
    <s v="HC324G024-A11"/>
    <s v="5711135478255"/>
    <s v="122"/>
    <s v="Clothing"/>
    <s v="Boys"/>
    <s v="T-Shirts"/>
    <s v="T-Shirts"/>
    <x v="3"/>
    <s v="SS"/>
    <s v="white"/>
    <s v="Alwin - T-shirt"/>
    <n v="24.95"/>
    <n v="1"/>
    <n v="24.95"/>
  </r>
  <r>
    <s v="Zizzi"/>
    <s v="Z1721C0XQ-Q11000S000"/>
    <s v="Z1721C0XQ-Q11"/>
    <s v="5711286068275"/>
    <s v="42/44"/>
    <s v="Clothing"/>
    <s v="Women"/>
    <s v="Dresses"/>
    <s v="Casual"/>
    <x v="15"/>
    <s v="NOS"/>
    <s v="black"/>
    <s v="MKANYA, L/S, ABK DRESS"/>
    <n v="49.95"/>
    <n v="1"/>
    <n v="49.95"/>
  </r>
  <r>
    <s v="Zizzi"/>
    <s v="Z1721N09A-Q110052000"/>
    <s v="Z1721N09A-Q11"/>
    <s v="5711286372808"/>
    <s v="54"/>
    <s v="Clothing"/>
    <s v="Women"/>
    <s v="Jeans"/>
    <s v="Skinny"/>
    <x v="25"/>
    <s v="NOS"/>
    <s v="black"/>
    <s v="JEANS, CROPPED, MOM FIT"/>
    <n v="49.95"/>
    <n v="1"/>
    <n v="49.95"/>
  </r>
  <r>
    <s v="Kangol"/>
    <s v="K3921D004-E11000S000"/>
    <s v="K3921D004-E11"/>
    <s v="5711415096346"/>
    <s v="S"/>
    <s v="Clothing"/>
    <s v="Women"/>
    <s v="Jersey"/>
    <s v="Sleeveless"/>
    <x v="6"/>
    <s v="SS"/>
    <s v="yellow"/>
    <s v="KG QUEENS TANK TOP"/>
    <n v="29.95"/>
    <n v="3"/>
    <n v="89.85"/>
  </r>
  <r>
    <s v="Kangol"/>
    <s v="K3921D002-A1100XS000"/>
    <s v="K3921D002-A11"/>
    <s v="5711415096575"/>
    <s v="XS"/>
    <s v="Clothing"/>
    <s v="Women"/>
    <s v="Jersey"/>
    <s v="Short Sleeves"/>
    <x v="8"/>
    <s v="SS"/>
    <s v="white"/>
    <s v="KG INDIANA REGULAR FIT T-SHIRT"/>
    <n v="34.950000000000003"/>
    <n v="1"/>
    <n v="34.950000000000003"/>
  </r>
  <r>
    <s v="Kangol"/>
    <s v="K3921D00F-K1100XS000"/>
    <s v="K3921D00F-K11"/>
    <s v="5711415120638"/>
    <s v="XS"/>
    <s v="Clothing"/>
    <s v="Women"/>
    <s v="Jersey"/>
    <s v="Bodysuits"/>
    <x v="61"/>
    <s v="NOS"/>
    <s v="blue"/>
    <s v="KG BELLA BODY SUIT"/>
    <n v="49.95"/>
    <n v="1"/>
    <n v="49.95"/>
  </r>
  <r>
    <s v="Kangol"/>
    <s v="K3921D00E-I11000M000"/>
    <s v="K3921D00E-I11"/>
    <s v="5711415123059"/>
    <s v="M"/>
    <s v="Clothing"/>
    <s v="Women"/>
    <s v="Jersey"/>
    <s v="Long Sleeves"/>
    <x v="1"/>
    <s v="NOS"/>
    <s v="purple"/>
    <s v="KG HARLEM W07 LONG-SLEEVE TEE"/>
    <n v="49.95"/>
    <n v="4"/>
    <n v="199.8"/>
  </r>
  <r>
    <s v="Kangol"/>
    <s v="K3922F004-Q11000S000"/>
    <s v="K3922F004-Q11"/>
    <s v="5711415123578"/>
    <s v="S"/>
    <s v="Clothing"/>
    <s v="Men"/>
    <s v="Shorts"/>
    <s v="Joggingshorts"/>
    <x v="60"/>
    <s v="NOS"/>
    <s v="black"/>
    <s v="KG BOSTON M03 SHORTS"/>
    <n v="54.95"/>
    <n v="1"/>
    <n v="54.95"/>
  </r>
  <r>
    <s v="Kangol"/>
    <s v="K3922F004-Q11000L000"/>
    <s v="K3922F004-Q11"/>
    <s v="5711415123592"/>
    <s v="L"/>
    <s v="Clothing"/>
    <s v="Men"/>
    <s v="Shorts"/>
    <s v="Joggingshorts"/>
    <x v="60"/>
    <s v="NOS"/>
    <s v="black"/>
    <s v="KG BOSTON M03 SHORTS"/>
    <n v="54.95"/>
    <n v="1"/>
    <n v="54.95"/>
  </r>
  <r>
    <s v="Kangol"/>
    <s v="K3922E006-Q11000S000"/>
    <s v="K3922E006-Q11"/>
    <s v="5711415125442"/>
    <s v="S"/>
    <s v="Clothing"/>
    <s v="Men"/>
    <s v="Trousers"/>
    <s v="Casual Trousers"/>
    <x v="2"/>
    <s v="NOS"/>
    <s v="black"/>
    <s v="KG PASADENA TROUSERS"/>
    <n v="84.95"/>
    <n v="1"/>
    <n v="84.95"/>
  </r>
  <r>
    <s v="Kangol"/>
    <s v="K3922E006-Q11000L000"/>
    <s v="K3922E006-Q11"/>
    <s v="5711415125466"/>
    <s v="L"/>
    <s v="Clothing"/>
    <s v="Men"/>
    <s v="Trousers"/>
    <s v="Casual Trousers"/>
    <x v="2"/>
    <s v="NOS"/>
    <s v="black"/>
    <s v="KG PASADENA TROUSERS"/>
    <n v="84.95"/>
    <n v="2"/>
    <n v="169.9"/>
  </r>
  <r>
    <s v="Kangol"/>
    <s v="K3921D009-K1100XS000"/>
    <s v="K3921D009-K11"/>
    <s v="5711415126227"/>
    <s v="XS"/>
    <s v="Clothing"/>
    <s v="Women"/>
    <s v="Jersey"/>
    <s v="Short Sleeves"/>
    <x v="8"/>
    <s v="SS"/>
    <s v="blue"/>
    <s v="KG HARLEM W03 T-SHIRT"/>
    <n v="44.95"/>
    <n v="2"/>
    <n v="89.9"/>
  </r>
  <r>
    <s v="Samsøe Samsøe"/>
    <s v="SA321D04R-Q1100XS000"/>
    <s v="SA321D04R-Q11"/>
    <s v="5711452330595"/>
    <s v="XS"/>
    <s v="Clothing"/>
    <s v="Women"/>
    <s v="Jersey"/>
    <s v="Sleeveless"/>
    <x v="6"/>
    <s v="SS"/>
    <s v="black"/>
    <s v="Vigda tank 14064"/>
    <n v="38.950000000000003"/>
    <n v="1"/>
    <n v="38.950000000000003"/>
  </r>
  <r>
    <s v="Samsøe Samsøe"/>
    <s v="SA322E026-Q11000S000"/>
    <s v="SA322E026-Q11"/>
    <s v="5711452449167"/>
    <s v="S"/>
    <s v="Clothing"/>
    <s v="Men"/>
    <s v="Trousers"/>
    <s v="Casual Trousers"/>
    <x v="2"/>
    <s v="NOS"/>
    <s v="black"/>
    <s v="SMITHY TROUSERS 14156"/>
    <n v="119.95"/>
    <n v="1"/>
    <n v="119.95"/>
  </r>
  <r>
    <s v="Samsøe Samsøe"/>
    <s v="SA321A052-Q11000S000"/>
    <s v="SA321A052-Q11"/>
    <s v="5711452597004"/>
    <s v="S"/>
    <s v="Clothing"/>
    <s v="Women"/>
    <s v="Trousers"/>
    <s v="Leggings"/>
    <x v="47"/>
    <s v="NOS"/>
    <s v="black"/>
    <s v="GABRIELLA TROUSERS 14212"/>
    <n v="99.95"/>
    <n v="1"/>
    <n v="99.95"/>
  </r>
  <r>
    <s v="Envii"/>
    <s v="EI421C04H-K11000S000"/>
    <s v="EI421C04H-K11"/>
    <s v="5711460252834"/>
    <s v="S"/>
    <s v="Clothing"/>
    <s v="Women"/>
    <s v="Dresses"/>
    <s v="Casual"/>
    <x v="15"/>
    <s v="NOS"/>
    <s v="blue"/>
    <s v="ENYELLOW 3/4 DRESS 6698"/>
    <n v="74.95"/>
    <n v="1"/>
    <n v="74.95"/>
  </r>
  <r>
    <s v="Envii"/>
    <s v="EI421C06I-I1100XL000"/>
    <s v="EI421C06I-I11"/>
    <s v="5711460294681"/>
    <s v="XL"/>
    <s v="Clothing"/>
    <s v="Women"/>
    <s v="Dresses"/>
    <s v="Going out"/>
    <x v="18"/>
    <s v="NOS"/>
    <s v="lilac"/>
    <s v="ENESMERELDA LS DRESS 6740"/>
    <n v="74.95"/>
    <n v="1"/>
    <n v="74.95"/>
  </r>
  <r>
    <s v="Envii"/>
    <s v="EI421C076-O11000S000"/>
    <s v="EI421C076-O11"/>
    <s v="5711460330099"/>
    <s v="S"/>
    <s v="Clothing"/>
    <s v="Women"/>
    <s v="Dresses"/>
    <s v="Going out"/>
    <x v="18"/>
    <s v="NOS"/>
    <s v="brown"/>
    <s v="ENRYE LS V-N DRESS 6881"/>
    <n v="74.95"/>
    <n v="3"/>
    <n v="224.85000000000002"/>
  </r>
  <r>
    <s v="Envii"/>
    <s v="EI421E04B-E11000M000"/>
    <s v="EI421E04B-E11"/>
    <s v="5711460408286"/>
    <s v="M"/>
    <s v="Clothing"/>
    <s v="Women"/>
    <s v="Blouses / Woven Tops"/>
    <s v="Tops"/>
    <x v="10"/>
    <s v="SS"/>
    <s v="yellow"/>
    <s v="ENERICA TOP AOP 6728"/>
    <n v="64.95"/>
    <n v="1"/>
    <n v="64.95"/>
  </r>
  <r>
    <s v="MarMar Copenhagen"/>
    <s v="MBM23G001-I110164000"/>
    <s v="MBM23G001-I11"/>
    <s v="5711529617550"/>
    <s v="164"/>
    <s v="Clothing"/>
    <s v="Girls"/>
    <s v="T-Shirts"/>
    <s v="T-Shirts"/>
    <x v="3"/>
    <s v="SS"/>
    <s v="purple"/>
    <s v="Tavora Frill"/>
    <n v="42.95"/>
    <n v="1"/>
    <n v="42.95"/>
  </r>
  <r>
    <s v="MarMar Copenhagen"/>
    <s v="MBM23E002-I110152000"/>
    <s v="MBM23E002-I11"/>
    <s v="5711529619851"/>
    <s v="152"/>
    <s v="Clothing"/>
    <s v="Girls"/>
    <s v="Skirts"/>
    <s v="Mini Skirts"/>
    <x v="68"/>
    <s v="SS"/>
    <s v="taupe"/>
    <s v="Leo Sylvia"/>
    <n v="49.95"/>
    <n v="1"/>
    <n v="49.95"/>
  </r>
  <r>
    <s v="MarMar Copenhagen"/>
    <s v="MBM23C000-J110128000"/>
    <s v="MBM23C000-J11"/>
    <s v="5711529636445"/>
    <s v="128"/>
    <s v="Clothing"/>
    <s v="Kids Unisex"/>
    <s v="Shorts"/>
    <s v="Tailored Shorts"/>
    <x v="4"/>
    <s v="SS"/>
    <s v="beige"/>
    <s v="Pala"/>
    <n v="46.95"/>
    <n v="1"/>
    <n v="46.95"/>
  </r>
  <r>
    <s v="Ivy Copenhagen"/>
    <s v="IV621N02Q-K110028032"/>
    <s v="IV621N02Q-K11"/>
    <s v="5711568880076"/>
    <s v="28x32"/>
    <s v="Clothing"/>
    <s v="Women"/>
    <s v="Jeans"/>
    <s v="Straight Leg"/>
    <x v="0"/>
    <s v="NOS"/>
    <s v="light-blue denim"/>
    <s v="Mia HW Straight jeans wash Nottingham"/>
    <n v="129.94999999999999"/>
    <n v="1"/>
    <n v="129.94999999999999"/>
  </r>
  <r>
    <s v="Ivy Copenhagen"/>
    <s v="IV621N02S-K110029030"/>
    <s v="IV621N02S-K11"/>
    <s v="5711568915921"/>
    <s v="29x30"/>
    <s v="Clothing"/>
    <s v="Women"/>
    <s v="Jeans"/>
    <s v="Straight Leg"/>
    <x v="0"/>
    <s v="NOS"/>
    <s v="light blue"/>
    <s v="Tonya Regular Jeans wash Arizona Dist."/>
    <n v="109.95"/>
    <n v="1"/>
    <n v="109.95"/>
  </r>
  <r>
    <s v="Ivy Copenhagen"/>
    <s v="IV621N030-K110032032"/>
    <s v="IV621N030-K11"/>
    <s v="5711568917253"/>
    <s v="32x32"/>
    <s v="Clothing"/>
    <s v="Women"/>
    <s v="Jeans"/>
    <s v="Skinny"/>
    <x v="25"/>
    <s v="NOS"/>
    <s v="light blue"/>
    <s v="Alexa Jeans wash Hyde Park"/>
    <n v="99.95"/>
    <n v="1"/>
    <n v="99.95"/>
  </r>
  <r>
    <s v="Ivy Copenhagen"/>
    <s v="IV621N02U-K110026000"/>
    <s v="IV621N02U-K11"/>
    <s v="5711568919097"/>
    <s v="26"/>
    <s v="Clothing"/>
    <s v="Women"/>
    <s v="Jeans"/>
    <s v="Straight Leg"/>
    <x v="0"/>
    <s v="NOS"/>
    <s v="light blue"/>
    <s v="Frida Jeans wash Nottingham Blue"/>
    <n v="109.95"/>
    <n v="2"/>
    <n v="219.9"/>
  </r>
  <r>
    <s v="Ivy Copenhagen"/>
    <s v="IV621N033-K110030034"/>
    <s v="IV621N033-K11"/>
    <s v="5711568922257"/>
    <s v="30x34"/>
    <s v="Clothing"/>
    <s v="Women"/>
    <s v="Jeans"/>
    <s v="Flared"/>
    <x v="9"/>
    <s v="NOS"/>
    <s v="light blue"/>
    <s v="Tara Flare wash Bari"/>
    <n v="129.94999999999999"/>
    <n v="1"/>
    <n v="129.94999999999999"/>
  </r>
  <r>
    <s v="Ivy Copenhagen"/>
    <s v="IV621N02Y-K110028030"/>
    <s v="IV621N02Y-K11"/>
    <s v="5711568944594"/>
    <s v="28x30"/>
    <s v="Clothing"/>
    <s v="Women"/>
    <s v="Jeans"/>
    <s v="Relaxed"/>
    <x v="12"/>
    <s v="NOS"/>
    <s v="light blue"/>
    <s v="Brooke Straight Jeans wash Cape Town"/>
    <n v="129.94999999999999"/>
    <n v="1"/>
    <n v="129.94999999999999"/>
  </r>
  <r>
    <s v="Ivy Copenhagen"/>
    <s v="IV621N02Y-K110029030"/>
    <s v="IV621N02Y-K11"/>
    <s v="5711568944600"/>
    <s v="29x30"/>
    <s v="Clothing"/>
    <s v="Women"/>
    <s v="Jeans"/>
    <s v="Relaxed"/>
    <x v="12"/>
    <s v="NOS"/>
    <s v="light blue"/>
    <s v="Brooke Straight Jeans wash Cape Town"/>
    <n v="129.94999999999999"/>
    <n v="1"/>
    <n v="129.94999999999999"/>
  </r>
  <r>
    <s v="Ivy Copenhagen"/>
    <s v="IV621N02Y-K110032030"/>
    <s v="IV621N02Y-K11"/>
    <s v="5711568944631"/>
    <s v="32x30"/>
    <s v="Clothing"/>
    <s v="Women"/>
    <s v="Jeans"/>
    <s v="Relaxed"/>
    <x v="12"/>
    <s v="NOS"/>
    <s v="light blue"/>
    <s v="Brooke Straight Jeans wash Cape Town"/>
    <n v="129.94999999999999"/>
    <n v="1"/>
    <n v="129.94999999999999"/>
  </r>
  <r>
    <s v="Ivy Copenhagen"/>
    <s v="IV621N032-K110026030"/>
    <s v="IV621N032-K11"/>
    <s v="5711568950496"/>
    <s v="26x30"/>
    <s v="Clothing"/>
    <s v="Women"/>
    <s v="Jeans"/>
    <s v="Straight Leg"/>
    <x v="0"/>
    <s v="NOS"/>
    <s v="light blue"/>
    <s v="Mia Contrast Jeans wash La Fayette"/>
    <n v="129.94999999999999"/>
    <n v="1"/>
    <n v="129.94999999999999"/>
  </r>
  <r>
    <s v="Ivy Copenhagen"/>
    <s v="IV621N032-K110029030"/>
    <s v="IV621N032-K11"/>
    <s v="5711568950526"/>
    <s v="29x30"/>
    <s v="Clothing"/>
    <s v="Women"/>
    <s v="Jeans"/>
    <s v="Straight Leg"/>
    <x v="0"/>
    <s v="NOS"/>
    <s v="light blue"/>
    <s v="Mia Contrast Jeans wash La Fayette"/>
    <n v="129.94999999999999"/>
    <n v="1"/>
    <n v="129.94999999999999"/>
  </r>
  <r>
    <s v="H2O Fagerholt"/>
    <s v="HZ121D00C-H11000M000"/>
    <s v="HZ121D00C-H11"/>
    <s v="5711891224516"/>
    <s v="M"/>
    <s v="Clothing"/>
    <s v="Women"/>
    <s v="Jersey"/>
    <s v="Long Sleeves"/>
    <x v="1"/>
    <s v="NOS"/>
    <s v="apricot"/>
    <s v="Cream doctor long"/>
    <n v="54.95"/>
    <n v="2"/>
    <n v="109.9"/>
  </r>
  <r>
    <s v="Soft Gallery"/>
    <s v="SG926C000-G11006Y000"/>
    <s v="SG926C000-G11"/>
    <s v="5711913549580"/>
    <s v="116"/>
    <s v="Clothing"/>
    <s v="Kids Unisex"/>
    <s v="Shorts"/>
    <s v="Jersey Shorts"/>
    <x v="5"/>
    <s v="SS"/>
    <s v="red"/>
    <s v="SGAlisdair Shorts"/>
    <n v="39.950000000000003"/>
    <n v="1"/>
    <n v="39.950000000000003"/>
  </r>
  <r>
    <s v="Cream"/>
    <s v="ZZO1A7V05-J00059505B"/>
    <s v="ZZO1A7V05-J00"/>
    <s v="5712430837488"/>
    <s v="29"/>
    <s v="Clothing"/>
    <s v="Women"/>
    <s v="Jeans"/>
    <s v="Skinny"/>
    <x v="25"/>
    <s v="NOS"/>
    <s v="light pink"/>
    <s v="Pants Casual"/>
    <n v="99.95"/>
    <n v="2"/>
    <n v="199.9"/>
  </r>
  <r>
    <s v="Cream"/>
    <s v="CR221D05Z-T11000M000"/>
    <s v="CR221D05Z-T11"/>
    <s v="5712436948072"/>
    <s v="M"/>
    <s v="Clothing"/>
    <s v="Women"/>
    <s v="Jersey"/>
    <s v="Long Sleeves"/>
    <x v="1"/>
    <s v="NOS"/>
    <s v="black"/>
    <s v="Diba Turtleneck"/>
    <n v="59.95"/>
    <n v="3"/>
    <n v="179.85000000000002"/>
  </r>
  <r>
    <s v="Cream"/>
    <s v="CR221D05Z-T1100XS000"/>
    <s v="CR221D05Z-T11"/>
    <s v="5712436948102"/>
    <s v="XS"/>
    <s v="Clothing"/>
    <s v="Women"/>
    <s v="Jersey"/>
    <s v="Long Sleeves"/>
    <x v="1"/>
    <s v="NOS"/>
    <s v="black"/>
    <s v="Diba Turtleneck"/>
    <n v="59.95"/>
    <n v="3"/>
    <n v="179.85000000000002"/>
  </r>
  <r>
    <s v="Culture"/>
    <s v="CU221A05U-N110038000"/>
    <s v="CU221A05U-N11"/>
    <s v="5712438837343"/>
    <s v="38"/>
    <s v="Clothing"/>
    <s v="Women"/>
    <s v="Trousers"/>
    <s v="Casual Trousers"/>
    <x v="2"/>
    <s v="NOS"/>
    <s v="khaki"/>
    <s v="CUwella Baggy Pants"/>
    <n v="99.95"/>
    <n v="1"/>
    <n v="99.95"/>
  </r>
  <r>
    <s v="Culture"/>
    <s v="CU221I069-B11000M000"/>
    <s v="CU221I069-B11"/>
    <s v="5712438877783"/>
    <s v="M"/>
    <s v="Clothing"/>
    <s v="Women"/>
    <s v="Knitwear"/>
    <s v="Crew Neck Jumpers"/>
    <x v="14"/>
    <s v="AW"/>
    <s v="sand"/>
    <s v="CUannemarie Pullover"/>
    <n v="59.95"/>
    <n v="2"/>
    <n v="119.9"/>
  </r>
  <r>
    <s v="Culture"/>
    <s v="CU221I06H-B11000M000"/>
    <s v="CU221I06H-B11"/>
    <s v="5712438893059"/>
    <s v="M"/>
    <s v="Clothing"/>
    <s v="Women"/>
    <s v="Knitwear"/>
    <s v="Crew Neck Jumpers"/>
    <x v="14"/>
    <s v="AW"/>
    <s v="sand"/>
    <s v="CUannemarie Polo"/>
    <n v="69.95"/>
    <n v="2"/>
    <n v="139.9"/>
  </r>
  <r>
    <s v="b.young"/>
    <s v="BY221D04N-T11000S000"/>
    <s v="BY221D04N-T11"/>
    <s v="5712439230808"/>
    <s v="S"/>
    <s v="Clothing"/>
    <s v="Women"/>
    <s v="Jersey"/>
    <s v="Long Sleeves"/>
    <x v="1"/>
    <s v="NOS"/>
    <s v="multi-coloured"/>
    <s v="BYPIETARECYCLE AOP PULLOVER -"/>
    <n v="34.950000000000003"/>
    <n v="2"/>
    <n v="69.900000000000006"/>
  </r>
  <r>
    <s v="ICHI"/>
    <s v="ZZO1R6Q22-B000038000"/>
    <s v="ZZO1R6Q22-B00"/>
    <s v="5712439290970"/>
    <s v="38"/>
    <s v="Clothing"/>
    <s v="Women"/>
    <s v="Dresses"/>
    <s v="Casual"/>
    <x v="15"/>
    <s v="NOS"/>
    <s v="light green"/>
    <s v="IHHALYN DR"/>
    <n v="59.95"/>
    <n v="1"/>
    <n v="59.95"/>
  </r>
  <r>
    <s v="MINI A TURE"/>
    <s v="MI626C000-M110110000"/>
    <s v="MI626C000-M11"/>
    <s v="5712691740374"/>
    <s v="110"/>
    <s v="Clothing"/>
    <s v="Kids Unisex"/>
    <s v="Shorts"/>
    <s v="Jogging &amp; Training Shorts"/>
    <x v="40"/>
    <s v="SS"/>
    <s v="green"/>
    <s v="Adventure Tec Shorts, K"/>
    <n v="47.95"/>
    <n v="1"/>
    <n v="47.95"/>
  </r>
  <r>
    <s v="MINI A TURE"/>
    <s v="MI626C000-M110116000"/>
    <s v="MI626C000-M11"/>
    <s v="5712691740381"/>
    <s v="116"/>
    <s v="Clothing"/>
    <s v="Kids Unisex"/>
    <s v="Shorts"/>
    <s v="Jogging &amp; Training Shorts"/>
    <x v="40"/>
    <s v="SS"/>
    <s v="green"/>
    <s v="Adventure Tec Shorts, K"/>
    <n v="47.95"/>
    <n v="1"/>
    <n v="47.95"/>
  </r>
  <r>
    <s v="Moss Copenhagen"/>
    <s v="M0Y21C06P-K1100XS000"/>
    <s v="M0Y21C06P-K11"/>
    <s v="5712808519763"/>
    <s v="XS"/>
    <s v="Clothing"/>
    <s v="Women"/>
    <s v="Dresses"/>
    <s v="Casual"/>
    <x v="15"/>
    <s v="NOS"/>
    <s v="light blue"/>
    <s v="Kyra LS Dress"/>
    <n v="59.95"/>
    <n v="1"/>
    <n v="59.95"/>
  </r>
  <r>
    <s v="Moss Copenhagen"/>
    <s v="M0Y21I04L-C1103XX000"/>
    <s v="M0Y21I04L-C11"/>
    <s v="5712808563254"/>
    <s v="XS/S"/>
    <s v="Clothing"/>
    <s v="Women"/>
    <s v="Knitwear"/>
    <s v="Crew Neck Jumpers"/>
    <x v="27"/>
    <s v="AW"/>
    <s v="grey"/>
    <s v="Edita Zenie Vest"/>
    <n v="59.95"/>
    <n v="1"/>
    <n v="59.95"/>
  </r>
  <r>
    <s v="Moss Copenhagen"/>
    <s v="M0Y21B03J-B1100XS000"/>
    <s v="M0Y21B03J-B11"/>
    <s v="5712808567108"/>
    <s v="XS"/>
    <s v="Clothing"/>
    <s v="Women"/>
    <s v="Skirts"/>
    <s v="Mini Skirts"/>
    <x v="36"/>
    <s v="SS"/>
    <s v="sand"/>
    <s v="Fianna Skirt AOP"/>
    <n v="49.95"/>
    <n v="1"/>
    <n v="49.95"/>
  </r>
  <r>
    <s v="Moss Copenhagen"/>
    <s v="M0Y21I04U-C1103XX000"/>
    <s v="M0Y21I04U-C11"/>
    <s v="5712808604353"/>
    <s v="XS/S"/>
    <s v="Clothing"/>
    <s v="Women"/>
    <s v="Knitwear"/>
    <s v="Crew Neck Jumpers"/>
    <x v="14"/>
    <s v="AW"/>
    <s v="mottled light grey"/>
    <s v="Haya Rachelle Pullover"/>
    <n v="49.95"/>
    <n v="3"/>
    <n v="149.85000000000002"/>
  </r>
  <r>
    <s v="Moss Copenhagen"/>
    <s v="M0Y21C08Y-Q11000S000"/>
    <s v="M0Y21C08Y-Q11"/>
    <s v="5712808605688"/>
    <s v="S"/>
    <s v="Clothing"/>
    <s v="Women"/>
    <s v="Dresses"/>
    <s v="Casual"/>
    <x v="15"/>
    <s v="NOS"/>
    <s v="black"/>
    <s v="Lorina Morocco LS Dress AOP"/>
    <n v="79.95"/>
    <n v="4"/>
    <n v="319.8"/>
  </r>
  <r>
    <s v="Moss Copenhagen"/>
    <s v="M0Y21C09V-Q11000M000"/>
    <s v="M0Y21C09V-Q11"/>
    <s v="5712808629257"/>
    <s v="M"/>
    <s v="Clothing"/>
    <s v="Women"/>
    <s v="Dresses"/>
    <s v="Casual"/>
    <x v="15"/>
    <s v="NOS"/>
    <s v="black"/>
    <s v="Kalika Jalina Dress AOP"/>
    <n v="89.95"/>
    <n v="1"/>
    <n v="89.95"/>
  </r>
  <r>
    <s v="Denim Project"/>
    <s v="DEO22E00G-C120028000"/>
    <s v="DEO22E00G-C12"/>
    <s v="5712819142745"/>
    <s v="28"/>
    <s v="Clothing"/>
    <s v="Men"/>
    <s v="Trousers"/>
    <s v="Cargo Trousers"/>
    <x v="42"/>
    <s v="NOS"/>
    <s v="dark grey"/>
    <s v="CARGO PANT"/>
    <n v="49.95"/>
    <n v="4"/>
    <n v="199.8"/>
  </r>
  <r>
    <s v="Denim Project"/>
    <s v="DEO22E00G-M130028000"/>
    <s v="DEO22E00G-M13"/>
    <s v="5712819142837"/>
    <s v="28"/>
    <s v="Clothing"/>
    <s v="Men"/>
    <s v="Trousers"/>
    <s v="Cargo Trousers"/>
    <x v="42"/>
    <s v="NOS"/>
    <s v="khaki"/>
    <s v="CARGO PANT"/>
    <n v="44.95"/>
    <n v="1"/>
    <n v="44.95"/>
  </r>
  <r>
    <s v="Denim Project"/>
    <s v="DEO22E010-M110028000"/>
    <s v="DEO22E010-M11"/>
    <s v="5712819146408"/>
    <s v="28"/>
    <s v="Clothing"/>
    <s v="Men"/>
    <s v="Trousers"/>
    <s v="Cargo Trousers"/>
    <x v="42"/>
    <s v="NOS"/>
    <s v="green"/>
    <s v="DP CARGO PATCH PANT"/>
    <n v="49.95"/>
    <n v="2"/>
    <n v="99.9"/>
  </r>
  <r>
    <s v="Denim Project"/>
    <s v="DEO21S005-Q110026000"/>
    <s v="DEO21S005-Q11"/>
    <s v="5712819184264"/>
    <s v="26"/>
    <s v="Clothing"/>
    <s v="Women"/>
    <s v="Shorts"/>
    <s v="Denim Shorts"/>
    <x v="58"/>
    <s v="SS"/>
    <s v="black denim"/>
    <s v="DPWOLIVIA DENIM SHORTS"/>
    <n v="26.95"/>
    <n v="1"/>
    <n v="26.95"/>
  </r>
  <r>
    <s v="Denim Project"/>
    <s v="DEO21A002-C1100XS000"/>
    <s v="DEO21A002-C11"/>
    <s v="5712819189979"/>
    <s v="XS"/>
    <s v="Clothing"/>
    <s v="Women"/>
    <s v="Trousers"/>
    <s v="Casual Trousers"/>
    <x v="2"/>
    <s v="NOS"/>
    <s v="mottled dark grey"/>
    <s v="DPWTILDE PANT"/>
    <n v="29.95"/>
    <n v="1"/>
    <n v="29.95"/>
  </r>
  <r>
    <s v="Denim Project"/>
    <s v="DEO21N004-K110029032"/>
    <s v="DEO21N004-K11"/>
    <s v="5712819194508"/>
    <s v="29x32"/>
    <s v="Clothing"/>
    <s v="Women"/>
    <s v="Jeans"/>
    <s v="Bootcut"/>
    <x v="69"/>
    <s v="NOS"/>
    <s v="light-blue denim"/>
    <s v="DPWFREJA BOOTCUT JEANS"/>
    <n v="34.950000000000003"/>
    <n v="1"/>
    <n v="34.950000000000003"/>
  </r>
  <r>
    <s v="Denim Project"/>
    <s v="DEO21N004-K110030032"/>
    <s v="DEO21N004-K11"/>
    <s v="5712819194515"/>
    <s v="30x32"/>
    <s v="Clothing"/>
    <s v="Women"/>
    <s v="Jeans"/>
    <s v="Bootcut"/>
    <x v="69"/>
    <s v="NOS"/>
    <s v="light-blue denim"/>
    <s v="DPWFREJA BOOTCUT JEANS"/>
    <n v="34.950000000000003"/>
    <n v="2"/>
    <n v="69.900000000000006"/>
  </r>
  <r>
    <s v="Denim Project"/>
    <s v="DEO21N001-C110026032"/>
    <s v="DEO21N001-C11"/>
    <s v="5712819195673"/>
    <s v="26x32"/>
    <s v="Clothing"/>
    <s v="Women"/>
    <s v="Jeans"/>
    <s v="Flared"/>
    <x v="9"/>
    <s v="NOS"/>
    <s v="grey denim"/>
    <s v="DPWCARO FLARED JEANS"/>
    <n v="34.950000000000003"/>
    <n v="2"/>
    <n v="69.900000000000006"/>
  </r>
  <r>
    <s v="Denim Project"/>
    <s v="DEO21N000-K120027034"/>
    <s v="DEO21N000-K12"/>
    <s v="5712819197288"/>
    <s v="27x34"/>
    <s v="Clothing"/>
    <s v="Women"/>
    <s v="Jeans"/>
    <s v="Jeggings"/>
    <x v="20"/>
    <s v="NOS"/>
    <s v="white denim"/>
    <s v="DPWMAJA HIGHWAIST SKINNY JEGGINS"/>
    <n v="29.95"/>
    <n v="1"/>
    <n v="29.95"/>
  </r>
  <r>
    <s v="Denim Project"/>
    <s v="DEO21N000-K120032032"/>
    <s v="DEO21N000-K12"/>
    <s v="5712819198131"/>
    <s v="32x32"/>
    <s v="Clothing"/>
    <s v="Women"/>
    <s v="Jeans"/>
    <s v="Jeggings"/>
    <x v="20"/>
    <s v="NOS"/>
    <s v="white denim"/>
    <s v="DPWMAJA HIGHWAIST SKINNY JEGGINS"/>
    <n v="29.95"/>
    <n v="1"/>
    <n v="29.95"/>
  </r>
  <r>
    <s v="Denim Project"/>
    <s v="DEO21N000-C110026032"/>
    <s v="DEO21N000-C11"/>
    <s v="5712819198179"/>
    <s v="26x32"/>
    <s v="Clothing"/>
    <s v="Women"/>
    <s v="Jeans"/>
    <s v="Jeggings"/>
    <x v="20"/>
    <s v="NOS"/>
    <s v="grey denim"/>
    <s v="DPWMAJA HIGHWAIST SKINNY JEGGINS"/>
    <n v="29.95"/>
    <n v="2"/>
    <n v="59.9"/>
  </r>
  <r>
    <s v="Denim Project"/>
    <s v="DEO21N000-C110029032"/>
    <s v="DEO21N000-C11"/>
    <s v="5712819198209"/>
    <s v="29x32"/>
    <s v="Clothing"/>
    <s v="Women"/>
    <s v="Jeans"/>
    <s v="Jeggings"/>
    <x v="20"/>
    <s v="NOS"/>
    <s v="grey denim"/>
    <s v="DPWMAJA HIGHWAIST SKINNY JEGGINS"/>
    <n v="29.95"/>
    <n v="3"/>
    <n v="89.85"/>
  </r>
  <r>
    <s v="Denim Project"/>
    <s v="DEO21N003-K110027034"/>
    <s v="DEO21N003-K11"/>
    <s v="5712819199688"/>
    <s v="27x34"/>
    <s v="Clothing"/>
    <s v="Women"/>
    <s v="Jeans"/>
    <s v="Jeggings"/>
    <x v="20"/>
    <s v="NOS"/>
    <s v="white denim"/>
    <s v="DPWKIKI MID WAIST SKINNY JEGGINS"/>
    <n v="29.95"/>
    <n v="1"/>
    <n v="29.95"/>
  </r>
  <r>
    <s v="Denim Project"/>
    <s v="DEO21B000-Q1100XS000"/>
    <s v="DEO21B000-Q11"/>
    <s v="5712819224953"/>
    <s v="XS"/>
    <s v="Clothing"/>
    <s v="Women"/>
    <s v="Skirts"/>
    <s v="Mini Skirts"/>
    <x v="36"/>
    <s v="SS"/>
    <s v="black denim"/>
    <s v="DPWLANA DENIM SKIRT"/>
    <n v="26.95"/>
    <n v="2"/>
    <n v="53.9"/>
  </r>
  <r>
    <s v="Grunt"/>
    <s v="GRF23B009-Q110251000"/>
    <s v="GRF23B009-Q11"/>
    <s v="5712866449804"/>
    <s v="146/152"/>
    <s v="Clothing"/>
    <s v="Girls"/>
    <s v="Trousers"/>
    <s v="Jersey Trousers"/>
    <x v="70"/>
    <s v="NOS"/>
    <s v="black"/>
    <s v="Mette Trumpet Pant"/>
    <n v="39.950000000000003"/>
    <n v="1"/>
    <n v="39.950000000000003"/>
  </r>
  <r>
    <s v="Grunt"/>
    <s v="GRF23B009-Q110271000"/>
    <s v="GRF23B009-Q11"/>
    <s v="5712866449811"/>
    <s v="158/164"/>
    <s v="Clothing"/>
    <s v="Girls"/>
    <s v="Trousers"/>
    <s v="Jersey Trousers"/>
    <x v="70"/>
    <s v="NOS"/>
    <s v="black"/>
    <s v="Mette Trumpet Pant"/>
    <n v="39.950000000000003"/>
    <n v="1"/>
    <n v="39.950000000000003"/>
  </r>
  <r>
    <s v="Grunt"/>
    <s v="GRF23D004-E110XL1000"/>
    <s v="GRF23D004-E11"/>
    <s v="5712866741366"/>
    <s v="170/176"/>
    <s v="Clothing"/>
    <s v="Girls"/>
    <s v="Onepieces &amp; Sets"/>
    <s v="Onepieces"/>
    <x v="33"/>
    <s v="NOS"/>
    <s v="yellow"/>
    <s v="Ja Culotte"/>
    <n v="54.95"/>
    <n v="3"/>
    <n v="164.85000000000002"/>
  </r>
  <r>
    <s v="Grunt"/>
    <s v="GRF23D004-E110XXL000"/>
    <s v="GRF23D004-E11"/>
    <s v="5712866741373"/>
    <s v="182/188"/>
    <s v="Clothing"/>
    <s v="Girls"/>
    <s v="Onepieces &amp; Sets"/>
    <s v="Onepieces"/>
    <x v="33"/>
    <s v="NOS"/>
    <s v="yellow"/>
    <s v="Ja Culotte"/>
    <n v="54.95"/>
    <n v="1"/>
    <n v="54.95"/>
  </r>
  <r>
    <s v="Grunt"/>
    <s v="GRF23G00A-A110M12000"/>
    <s v="GRF23G00A-A11"/>
    <s v="5712866778799"/>
    <s v="146/152"/>
    <s v="Clothing"/>
    <s v="Girls"/>
    <s v="T-Shirts"/>
    <s v="Sleeveless"/>
    <x v="6"/>
    <s v="SS"/>
    <s v="off-white"/>
    <s v="Kiwam SS Tee"/>
    <n v="29.95"/>
    <n v="1"/>
    <n v="29.95"/>
  </r>
  <r>
    <s v="Grunt"/>
    <s v="GRF23G00A-O110L14000"/>
    <s v="GRF23G00A-O11"/>
    <s v="5712866778805"/>
    <s v="158/164"/>
    <s v="Clothing"/>
    <s v="Girls"/>
    <s v="T-Shirts"/>
    <s v="Sleeveless"/>
    <x v="6"/>
    <s v="SS"/>
    <s v="brown"/>
    <s v="Kiwam SS Tee"/>
    <n v="29.95"/>
    <n v="1"/>
    <n v="29.95"/>
  </r>
  <r>
    <s v="Grunt"/>
    <s v="GRF23G00B-A110M12000"/>
    <s v="GRF23G00B-A11"/>
    <s v="5712866801510"/>
    <s v="146/152"/>
    <s v="Clothing"/>
    <s v="Girls"/>
    <s v="T-Shirts"/>
    <s v="T-Shirts"/>
    <x v="3"/>
    <s v="SS"/>
    <s v="off-white"/>
    <s v="Linoel SS Tee"/>
    <n v="34.950000000000003"/>
    <n v="1"/>
    <n v="34.950000000000003"/>
  </r>
  <r>
    <s v="Grunt"/>
    <s v="GRF23B00V-I110L14000"/>
    <s v="GRF23B00V-I11"/>
    <s v="5712866824915"/>
    <s v="158/164"/>
    <s v="Clothing"/>
    <s v="Girls"/>
    <s v="Trousers"/>
    <s v="Jersey Trousers"/>
    <x v="70"/>
    <s v="NOS"/>
    <s v="lilac"/>
    <s v="Clara Pant"/>
    <n v="54.95"/>
    <n v="1"/>
    <n v="54.95"/>
  </r>
  <r>
    <s v="Woodbird"/>
    <s v="WOD22E00J-C11000S000"/>
    <s v="WOD22E00J-C11"/>
    <s v="5712866842889"/>
    <s v="S"/>
    <s v="Clothing"/>
    <s v="Men"/>
    <s v="Trousers"/>
    <s v="Joggers"/>
    <x v="28"/>
    <s v="NOS"/>
    <s v="grey"/>
    <s v="Growel College Pant"/>
    <n v="79.95"/>
    <n v="1"/>
    <n v="79.95"/>
  </r>
  <r>
    <s v="Woodbird"/>
    <s v="WOD22E00J-O11000S000"/>
    <s v="WOD22E00J-O11"/>
    <s v="5712866843060"/>
    <s v="S"/>
    <s v="Clothing"/>
    <s v="Men"/>
    <s v="Trousers"/>
    <s v="Joggers"/>
    <x v="28"/>
    <s v="NOS"/>
    <s v="brown"/>
    <s v="Growel College Pant"/>
    <n v="79.95"/>
    <n v="1"/>
    <n v="79.95"/>
  </r>
  <r>
    <s v="Woodbird"/>
    <s v="WOD22E00J-O11000M000"/>
    <s v="WOD22E00J-O11"/>
    <s v="5712866843077"/>
    <s v="M"/>
    <s v="Clothing"/>
    <s v="Men"/>
    <s v="Trousers"/>
    <s v="Joggers"/>
    <x v="28"/>
    <s v="NOS"/>
    <s v="brown"/>
    <s v="Growel College Pant"/>
    <n v="79.95"/>
    <n v="2"/>
    <n v="159.9"/>
  </r>
  <r>
    <s v="Grunt"/>
    <s v="GRF23E00G-M110L14000"/>
    <s v="GRF23E00G-M11"/>
    <s v="5712866863198"/>
    <s v="158/164"/>
    <s v="Clothing"/>
    <s v="Girls"/>
    <s v="Skirts"/>
    <s v="Midi Skirts"/>
    <x v="62"/>
    <s v="SS"/>
    <s v="light green"/>
    <s v="Hyben Skirt"/>
    <n v="34.950000000000003"/>
    <n v="2"/>
    <n v="69.900000000000006"/>
  </r>
  <r>
    <s v="Grunt"/>
    <s v="GRF23D00E-J110XL1000"/>
    <s v="GRF23D00E-J11"/>
    <s v="5712866863822"/>
    <s v="170/176"/>
    <s v="Clothing"/>
    <s v="Girls"/>
    <s v="Onepieces &amp; Sets"/>
    <s v="Onepieces"/>
    <x v="33"/>
    <s v="NOS"/>
    <s v="pink"/>
    <s v="Lily Jumpsuit"/>
    <n v="54.95"/>
    <n v="1"/>
    <n v="54.95"/>
  </r>
  <r>
    <s v="Grunt"/>
    <s v="GRF23C00A-A110XXL000"/>
    <s v="GRF23C00A-A11"/>
    <s v="5712866864492"/>
    <s v="182/188"/>
    <s v="Clothing"/>
    <s v="Girls"/>
    <s v="Shorts"/>
    <s v="Tailored Shorts"/>
    <x v="4"/>
    <s v="SS"/>
    <s v="white"/>
    <s v="Magnolia Shorts"/>
    <n v="39.950000000000003"/>
    <n v="1"/>
    <n v="39.950000000000003"/>
  </r>
  <r>
    <s v="Grunt"/>
    <s v="GRF23E00F-K110XS8000"/>
    <s v="GRF23E00F-K11"/>
    <s v="5712866864928"/>
    <s v="128/134"/>
    <s v="Clothing"/>
    <s v="Girls"/>
    <s v="Skirts"/>
    <s v="Mini Skirts"/>
    <x v="68"/>
    <s v="SS"/>
    <s v="light blue"/>
    <s v="Mynte Skirt"/>
    <n v="39.950000000000003"/>
    <n v="1"/>
    <n v="39.950000000000003"/>
  </r>
  <r>
    <s v="Grunt"/>
    <s v="GRF23B00O-M120L14000"/>
    <s v="GRF23B00O-M12"/>
    <s v="5712866878024"/>
    <s v="158/164"/>
    <s v="Clothing"/>
    <s v="Girls"/>
    <s v="Trousers"/>
    <s v="Joggers"/>
    <x v="22"/>
    <s v="NOS"/>
    <s v="mint"/>
    <s v="OUR Lilian Jog Pant"/>
    <n v="39.950000000000003"/>
    <n v="4"/>
    <n v="159.80000000000001"/>
  </r>
  <r>
    <s v="Grunt"/>
    <s v="GRF23E00E-J110L14000"/>
    <s v="GRF23E00E-J11"/>
    <s v="5712866892815"/>
    <s v="158/164"/>
    <s v="Clothing"/>
    <s v="Girls"/>
    <s v="Skirts"/>
    <s v="Mini Skirts"/>
    <x v="68"/>
    <s v="SS"/>
    <s v="pink"/>
    <s v="Birk Skirt"/>
    <n v="49.95"/>
    <n v="2"/>
    <n v="99.9"/>
  </r>
  <r>
    <s v="ARKK Copenhagen"/>
    <s v="ARG22S000-Q11000S000"/>
    <s v="ARG22S000-Q11"/>
    <s v="5712929442940"/>
    <s v="S"/>
    <s v="Clothing"/>
    <s v="Men"/>
    <s v="Sweat"/>
    <s v="Hoodies"/>
    <x v="11"/>
    <s v="NOS"/>
    <s v="black"/>
    <s v="ARKK Box Logo Hoodie"/>
    <n v="99.95"/>
    <n v="3"/>
    <n v="299.85000000000002"/>
  </r>
  <r>
    <s v="ARKK Copenhagen"/>
    <s v="ARG22S000-Q11000M000"/>
    <s v="ARG22S000-Q11"/>
    <s v="5712929442957"/>
    <s v="M"/>
    <s v="Clothing"/>
    <s v="Men"/>
    <s v="Sweat"/>
    <s v="Hoodies"/>
    <x v="11"/>
    <s v="NOS"/>
    <s v="black"/>
    <s v="ARKK Box Logo Hoodie"/>
    <n v="99.95"/>
    <n v="4"/>
    <n v="399.8"/>
  </r>
  <r>
    <s v="ARKK Copenhagen"/>
    <s v="ARG22O000-Q1100XS000"/>
    <s v="ARG22O000-Q11"/>
    <s v="5712929443473"/>
    <s v="XS"/>
    <s v="Clothing"/>
    <s v="Men"/>
    <s v="T-Shirts"/>
    <s v="T-Shirts"/>
    <x v="24"/>
    <s v="SS"/>
    <s v="black"/>
    <s v="ARKK Box Logo Tee Black"/>
    <n v="39.950000000000003"/>
    <n v="2"/>
    <n v="79.900000000000006"/>
  </r>
  <r>
    <s v="Soft Rebels"/>
    <s v="R6721I028-O11000S000"/>
    <s v="R6721I028-O11"/>
    <s v="5712952767249"/>
    <s v="S"/>
    <s v="Clothing"/>
    <s v="Women"/>
    <s v="Knitwear"/>
    <s v="Cardigans"/>
    <x v="27"/>
    <s v="AW"/>
    <s v="brown"/>
    <s v="SRGemma Cardigan Vest Knit"/>
    <n v="39.950000000000003"/>
    <n v="3"/>
    <n v="119.85000000000001"/>
  </r>
  <r>
    <s v="Soft Rebels"/>
    <s v="R6721C06Q-O11000S000"/>
    <s v="R6721C06Q-O11"/>
    <s v="5712952776449"/>
    <s v="S"/>
    <s v="Clothing"/>
    <s v="Women"/>
    <s v="Dresses"/>
    <s v="Casual"/>
    <x v="15"/>
    <s v="NOS"/>
    <s v="brown"/>
    <s v="SRUlrikkeDress"/>
    <n v="69.95"/>
    <n v="1"/>
    <n v="69.95"/>
  </r>
  <r>
    <s v="Soft Rebels"/>
    <s v="R6721I02G-E11000L000"/>
    <s v="R6721I02G-E11"/>
    <s v="5712952780965"/>
    <s v="L"/>
    <s v="Clothing"/>
    <s v="Women"/>
    <s v="Knitwear"/>
    <s v="Crew Neck Jumpers"/>
    <x v="14"/>
    <s v="AW"/>
    <s v="yellow"/>
    <s v="SRFreesia knit"/>
    <n v="69.95"/>
    <n v="2"/>
    <n v="139.9"/>
  </r>
  <r>
    <s v="Soft Rebels"/>
    <s v="R6721I031-M1100XS000"/>
    <s v="R6721I031-M11"/>
    <s v="5712952790698"/>
    <s v="XS"/>
    <s v="Clothing"/>
    <s v="Women"/>
    <s v="Knitwear"/>
    <s v="Cardigans"/>
    <x v="14"/>
    <s v="AW"/>
    <s v="green"/>
    <s v="SRMamba Cardigan Knit"/>
    <n v="79.95"/>
    <n v="1"/>
    <n v="79.95"/>
  </r>
  <r>
    <s v="Soyaconcept"/>
    <s v="SO821E0EB-T11000S000"/>
    <s v="SO821E0EB-T11"/>
    <s v="5713075534886"/>
    <s v="S"/>
    <s v="Clothing"/>
    <s v="Women"/>
    <s v="Blouses / Woven Tops"/>
    <s v="Shirts"/>
    <x v="13"/>
    <s v="SS"/>
    <s v="multi-coloured"/>
    <s v="SC-KIANA 2"/>
    <n v="39.99"/>
    <n v="1"/>
    <n v="39.99"/>
  </r>
  <r>
    <s v="Soyaconcept"/>
    <s v="SO821E0G2-Q11000M000"/>
    <s v="SO821E0G2-Q11"/>
    <s v="5713076513316"/>
    <s v="M"/>
    <s v="Clothing"/>
    <s v="Women"/>
    <s v="Blouses / Woven Tops"/>
    <s v="Shirts"/>
    <x v="13"/>
    <s v="SS"/>
    <s v="black"/>
    <s v="SC-RADIA 106"/>
    <n v="39.99"/>
    <n v="3"/>
    <n v="119.97"/>
  </r>
  <r>
    <s v="Soyaconcept"/>
    <s v="SO821E0H1-I11000M000"/>
    <s v="SO821E0H1-I11"/>
    <s v="5713076877203"/>
    <s v="M"/>
    <s v="Clothing"/>
    <s v="Women"/>
    <s v="Blouses / Woven Tops"/>
    <s v="Shirts"/>
    <x v="13"/>
    <s v="SS"/>
    <s v="purple"/>
    <s v="SC-BRANKA 2"/>
    <n v="39.99"/>
    <n v="1"/>
    <n v="39.99"/>
  </r>
  <r>
    <s v="Soyaconcept"/>
    <s v="SO821E0GZ-K11000M000"/>
    <s v="SO821E0GZ-K11"/>
    <s v="5713076878637"/>
    <s v="M"/>
    <s v="Clothing"/>
    <s v="Women"/>
    <s v="Blouses / Woven Tops"/>
    <s v="Shirts"/>
    <x v="13"/>
    <s v="SS"/>
    <s v="blue"/>
    <s v="SC-PELICAN 7"/>
    <n v="49.99"/>
    <n v="4"/>
    <n v="199.96"/>
  </r>
  <r>
    <s v="Soyaconcept"/>
    <s v="SO821E0H6-M1100XS000"/>
    <s v="SO821E0H6-M11"/>
    <s v="5713076882009"/>
    <s v="XS"/>
    <s v="Clothing"/>
    <s v="Women"/>
    <s v="Blouses / Woven Tops"/>
    <s v="Shirts"/>
    <x v="13"/>
    <s v="SS"/>
    <s v="light green"/>
    <s v="SC-BELMA 2"/>
    <n v="49.99"/>
    <n v="1"/>
    <n v="49.99"/>
  </r>
  <r>
    <s v="Soyaconcept"/>
    <s v="SO821E0H5-K1100XS000"/>
    <s v="SO821E0H5-K11"/>
    <s v="5713076889022"/>
    <s v="XS"/>
    <s v="Clothing"/>
    <s v="Women"/>
    <s v="Blouses / Woven Tops"/>
    <s v="Shirts"/>
    <x v="13"/>
    <s v="SS"/>
    <s v="blue"/>
    <s v="SC-BELENE 1"/>
    <n v="39.99"/>
    <n v="3"/>
    <n v="119.97"/>
  </r>
  <r>
    <s v="Soyaconcept"/>
    <s v="SO821I07A-I11000M000"/>
    <s v="SO821I07A-I11"/>
    <s v="5713076910214"/>
    <s v="M"/>
    <s v="Clothing"/>
    <s v="Women"/>
    <s v="Knitwear"/>
    <s v="Cardigans"/>
    <x v="27"/>
    <s v="AW"/>
    <s v="purple"/>
    <s v="SC-REMONE 12"/>
    <n v="49.99"/>
    <n v="3"/>
    <n v="149.97"/>
  </r>
  <r>
    <s v="Soyaconcept"/>
    <s v="SO821D083-K1100XS000"/>
    <s v="SO821D083-K11"/>
    <s v="5713076945117"/>
    <s v="XS"/>
    <s v="Clothing"/>
    <s v="Women"/>
    <s v="Jersey"/>
    <s v="Long Sleeves"/>
    <x v="1"/>
    <s v="NOS"/>
    <s v="blue"/>
    <s v="SC-FELICITY AOP 373"/>
    <n v="29.99"/>
    <n v="2"/>
    <n v="59.98"/>
  </r>
  <r>
    <s v="Soyaconcept"/>
    <s v="SO821D06N-J1200XS000"/>
    <s v="SO821D06N-J12"/>
    <s v="5713079020880"/>
    <s v="XS"/>
    <s v="Clothing"/>
    <s v="Women"/>
    <s v="Jersey"/>
    <s v="Short Sleeves"/>
    <x v="8"/>
    <s v="SS"/>
    <s v="pink"/>
    <s v="SC-BABETTE 1"/>
    <n v="19.989999999999998"/>
    <n v="2"/>
    <n v="39.979999999999997"/>
  </r>
  <r>
    <s v="By Malene Birger"/>
    <s v="BY121A06S-A11000S000"/>
    <s v="BY121A06S-A11"/>
    <s v="5713116713232"/>
    <s v="S"/>
    <s v="Clothing"/>
    <s v="Women"/>
    <s v="Trousers"/>
    <s v="Casual Trousers"/>
    <x v="2"/>
    <s v="NOS"/>
    <s v="off-white"/>
    <s v="VALIMA"/>
    <n v="169.95"/>
    <n v="1"/>
    <n v="169.95"/>
  </r>
  <r>
    <s v="Nümph"/>
    <s v="NU121D08B-K11000S000"/>
    <s v="NU121D08B-K11"/>
    <s v="5713301872478"/>
    <s v="S"/>
    <s v="Clothing"/>
    <s v="Women"/>
    <s v="Jersey"/>
    <s v="Long Sleeves"/>
    <x v="1"/>
    <s v="NOS"/>
    <s v="light blue"/>
    <s v="NUDAIA T-SHIRT - NOOS"/>
    <n v="39.950000000000003"/>
    <n v="3"/>
    <n v="119.85000000000001"/>
  </r>
  <r>
    <s v="Nümph"/>
    <s v="NU121E0B7-K110034000"/>
    <s v="NU121E0B7-K11"/>
    <s v="5713301905350"/>
    <s v="34"/>
    <s v="Clothing"/>
    <s v="Women"/>
    <s v="Blouses / Woven Tops"/>
    <s v="Shirts"/>
    <x v="13"/>
    <s v="SS"/>
    <s v="light blue"/>
    <s v="NUCALTUM BLOUSE"/>
    <n v="49.95"/>
    <n v="2"/>
    <n v="99.9"/>
  </r>
  <r>
    <s v="Nümph"/>
    <s v="NU121B05P-T110040000"/>
    <s v="NU121B05P-T11"/>
    <s v="5713301975124"/>
    <s v="40"/>
    <s v="Clothing"/>
    <s v="Women"/>
    <s v="Skirts"/>
    <s v="Mini Skirts"/>
    <x v="45"/>
    <s v="SS"/>
    <s v="multi-coloured"/>
    <s v="NUCAMBELL SKIRT"/>
    <n v="59.95"/>
    <n v="1"/>
    <n v="59.95"/>
  </r>
  <r>
    <s v="Nümph"/>
    <s v="NU121E0CE-T110038000"/>
    <s v="NU121E0CE-T11"/>
    <s v="5713301975742"/>
    <s v="38"/>
    <s v="Clothing"/>
    <s v="Women"/>
    <s v="Blouses / Woven Tops"/>
    <s v="Shirts"/>
    <x v="13"/>
    <s v="SS"/>
    <s v="multi-coloured"/>
    <s v="NUCARLYLE SHIRT"/>
    <n v="59.95"/>
    <n v="2"/>
    <n v="119.9"/>
  </r>
  <r>
    <s v="Kaffe"/>
    <s v="KA321E0NQ-O110038000"/>
    <s v="KA321E0NQ-O11"/>
    <s v="5713343353843"/>
    <s v="38"/>
    <s v="Clothing"/>
    <s v="Women"/>
    <s v="Blouses / Woven Tops"/>
    <s v="Shirts"/>
    <x v="13"/>
    <s v="SS"/>
    <s v="metallic red"/>
    <s v="KAdala Amber Blouse"/>
    <n v="39.950000000000003"/>
    <n v="2"/>
    <n v="79.900000000000006"/>
  </r>
  <r>
    <s v="Kaffe"/>
    <s v="KA321E0QC-T110034000"/>
    <s v="KA321E0QC-T11"/>
    <s v="5713343579892"/>
    <s v="34"/>
    <s v="Clothing"/>
    <s v="Women"/>
    <s v="Blouses / Woven Tops"/>
    <s v="Tops"/>
    <x v="10"/>
    <s v="SS"/>
    <s v="multi-coloured"/>
    <s v="KAfoldy Ille Blouse"/>
    <n v="49.95"/>
    <n v="1"/>
    <n v="49.95"/>
  </r>
  <r>
    <s v="Cream"/>
    <s v="CR221D07X-G11000L000"/>
    <s v="CR221D07X-G11"/>
    <s v="5713343938156"/>
    <s v="L"/>
    <s v="Clothing"/>
    <s v="Women"/>
    <s v="Jersey"/>
    <s v="Long Sleeves"/>
    <x v="1"/>
    <s v="NOS"/>
    <s v="dark red"/>
    <s v="ViolaCR LS T-shirt"/>
    <n v="49.95"/>
    <n v="1"/>
    <n v="49.95"/>
  </r>
  <r>
    <s v="The New"/>
    <s v="THN24C00F-M110131000"/>
    <s v="THN24C00F-M11"/>
    <s v="5713412367788"/>
    <s v="158/164"/>
    <s v="Clothing"/>
    <s v="Boys"/>
    <s v="Shorts"/>
    <s v="Tailored Shorts"/>
    <x v="4"/>
    <s v="SS"/>
    <s v="green"/>
    <s v="TNUNE SHORTS"/>
    <n v="37.950000000000003"/>
    <n v="1"/>
    <n v="37.950000000000003"/>
  </r>
  <r>
    <s v="The New"/>
    <s v="THN23G02F-J110131000"/>
    <s v="THN23G02F-J11"/>
    <s v="5713412375530"/>
    <s v="158/164"/>
    <s v="Clothing"/>
    <s v="Girls"/>
    <s v="T-Shirts"/>
    <s v="T-Shirts"/>
    <x v="3"/>
    <s v="SS"/>
    <s v="pink"/>
    <s v="TNBRIGHT S_S TEE"/>
    <n v="24.95"/>
    <n v="2"/>
    <n v="49.9"/>
  </r>
  <r>
    <s v="The New"/>
    <s v="THN23F03H-A110111000"/>
    <s v="THN23F03H-A11"/>
    <s v="5713412378357"/>
    <s v="146/152"/>
    <s v="Clothing"/>
    <s v="Girls"/>
    <s v="Dresses"/>
    <s v="Party Dresses"/>
    <x v="57"/>
    <s v="NOS"/>
    <s v="off-white"/>
    <s v="TNBRIANNE S_S DRESS"/>
    <n v="39.950000000000003"/>
    <n v="1"/>
    <n v="39.950000000000003"/>
  </r>
  <r>
    <s v="The New"/>
    <s v="THN23E01H-T110111000"/>
    <s v="THN23E01H-T11"/>
    <s v="5713412406227"/>
    <s v="146/152"/>
    <s v="Clothing"/>
    <s v="Girls"/>
    <s v="Skirts"/>
    <s v="Mini Skirts"/>
    <x v="68"/>
    <s v="SS"/>
    <s v="multi-coloured"/>
    <s v="TNCALYPSO SKIRT"/>
    <n v="37.950000000000003"/>
    <n v="1"/>
    <n v="37.950000000000003"/>
  </r>
  <r>
    <s v="The New"/>
    <s v="THN23C00F-K11034Y000"/>
    <s v="THN23C00F-K11"/>
    <s v="5713412408078"/>
    <s v="98/104"/>
    <s v="Clothing"/>
    <s v="Girls"/>
    <s v="Shorts"/>
    <s v="Jersey Shorts"/>
    <x v="5"/>
    <s v="SS"/>
    <s v="light blue"/>
    <s v="TNCHICA SWEATSHORTS"/>
    <n v="26.95"/>
    <n v="1"/>
    <n v="26.95"/>
  </r>
  <r>
    <s v="The New"/>
    <s v="THN23C00F-J11078Y000"/>
    <s v="THN23C00F-J11"/>
    <s v="5713412408160"/>
    <s v="122/128"/>
    <s v="Clothing"/>
    <s v="Girls"/>
    <s v="Shorts"/>
    <s v="Jersey Shorts"/>
    <x v="5"/>
    <s v="SS"/>
    <s v="pink"/>
    <s v="TNCHICA SWEATSHORTS"/>
    <n v="26.95"/>
    <n v="1"/>
    <n v="26.95"/>
  </r>
  <r>
    <s v="The New"/>
    <s v="THN24C00K-K11056Y000"/>
    <s v="THN24C00K-K11"/>
    <s v="5713412415236"/>
    <s v="110/116"/>
    <s v="Clothing"/>
    <s v="Boys"/>
    <s v="Shorts"/>
    <s v="Jersey Shorts"/>
    <x v="5"/>
    <s v="NOS"/>
    <s v="dark blue"/>
    <s v="TNCUGO SHORTS"/>
    <n v="34.950000000000003"/>
    <n v="1"/>
    <n v="34.950000000000003"/>
  </r>
  <r>
    <s v="The New"/>
    <s v="THN23C00D-K110131000"/>
    <s v="THN23C00D-K11"/>
    <s v="5713412420377"/>
    <s v="158/164"/>
    <s v="Clothing"/>
    <s v="Girls"/>
    <s v="Shorts"/>
    <s v="Denim Shorts"/>
    <x v="58"/>
    <s v="SS"/>
    <s v="blue"/>
    <s v="TNBROIDERY DENIM SHORTS"/>
    <n v="37.950000000000003"/>
    <n v="1"/>
    <n v="37.950000000000003"/>
  </r>
  <r>
    <s v="Redefined Rebel"/>
    <s v="ZZO1SUB12-N00000S000"/>
    <s v="ZZO1SUB12-N00"/>
    <s v="5713459372035"/>
    <s v="S"/>
    <s v="Clothing"/>
    <s v="Men"/>
    <s v="Sweat"/>
    <s v="Hoodies"/>
    <x v="11"/>
    <s v="NOS"/>
    <s v="olive"/>
    <s v="RRCooper Sweat Hood"/>
    <n v="59.99"/>
    <n v="1"/>
    <n v="59.99"/>
  </r>
  <r>
    <s v="Redefined Rebel"/>
    <s v="ZZO1SUB12-N00000M000"/>
    <s v="ZZO1SUB12-N00"/>
    <s v="5713459372042"/>
    <s v="M"/>
    <s v="Clothing"/>
    <s v="Men"/>
    <s v="Sweat"/>
    <s v="Hoodies"/>
    <x v="11"/>
    <s v="NOS"/>
    <s v="olive"/>
    <s v="RRCooper Sweat Hood"/>
    <n v="59.99"/>
    <n v="2"/>
    <n v="119.98"/>
  </r>
  <r>
    <s v="Redefined Rebel"/>
    <s v="ZZO1SUB12-N00000L000"/>
    <s v="ZZO1SUB12-N00"/>
    <s v="5713459372059"/>
    <s v="L"/>
    <s v="Clothing"/>
    <s v="Men"/>
    <s v="Sweat"/>
    <s v="Hoodies"/>
    <x v="11"/>
    <s v="NOS"/>
    <s v="olive"/>
    <s v="RRCooper Sweat Hood"/>
    <n v="59.99"/>
    <n v="2"/>
    <n v="119.98"/>
  </r>
  <r>
    <s v="Minimum"/>
    <s v="ZZO17AA22-M00057F8E3"/>
    <s v="ZZO17AA22-M00"/>
    <s v="5713712468895"/>
    <s v="40"/>
    <s v="Clothing"/>
    <s v="Women"/>
    <s v="Jeans"/>
    <s v="Skinny"/>
    <x v="25"/>
    <s v="NOS"/>
    <s v="dark green"/>
    <s v="culotta e54"/>
    <n v="70"/>
    <n v="1"/>
    <n v="70"/>
  </r>
  <r>
    <s v="Minimum"/>
    <s v="MI421C0AJ-A110038000"/>
    <s v="MI421C0AJ-A11"/>
    <s v="5713712512383"/>
    <s v="38"/>
    <s v="Clothing"/>
    <s v="Women"/>
    <s v="Dresses"/>
    <s v="Casual"/>
    <x v="15"/>
    <s v="NOS"/>
    <s v="off-white"/>
    <s v="thorida 7457"/>
    <n v="89.95"/>
    <n v="1"/>
    <n v="89.95"/>
  </r>
  <r>
    <s v="Minimum"/>
    <s v="MI421C0BD-H1100XS000"/>
    <s v="MI421C0BD-H11"/>
    <s v="5713712532503"/>
    <s v="XS"/>
    <s v="Clothing"/>
    <s v="Women"/>
    <s v="Dresses"/>
    <s v="Casual"/>
    <x v="15"/>
    <s v="NOS"/>
    <s v="apricot"/>
    <s v="Regitza 0265"/>
    <n v="59.95"/>
    <n v="1"/>
    <n v="59.95"/>
  </r>
  <r>
    <s v="Moves"/>
    <s v="MOD21C062-K110036000"/>
    <s v="MOD21C062-K11"/>
    <s v="5713712542922"/>
    <s v="36"/>
    <s v="Clothing"/>
    <s v="Women"/>
    <s v="Dresses"/>
    <s v="Casual"/>
    <x v="15"/>
    <s v="NOS"/>
    <s v="blue"/>
    <s v="ivala 2237"/>
    <n v="79.95"/>
    <n v="1"/>
    <n v="79.95"/>
  </r>
  <r>
    <s v="Minimum"/>
    <s v="MI421I040-J11000S000"/>
    <s v="MI421I040-J11"/>
    <s v="5713712572172"/>
    <s v="36"/>
    <s v="Clothing"/>
    <s v="Women"/>
    <s v="Knitwear"/>
    <s v="Cardigans"/>
    <x v="14"/>
    <s v="AW"/>
    <s v="light brown"/>
    <s v="moffie 9178"/>
    <n v="89.95"/>
    <n v="1"/>
    <n v="89.95"/>
  </r>
  <r>
    <s v="Minimum"/>
    <s v="MI421C0BM-Q110038000"/>
    <s v="MI421C0BM-Q11"/>
    <s v="5713712587510"/>
    <s v="38"/>
    <s v="Clothing"/>
    <s v="Women"/>
    <s v="Dresses"/>
    <s v="Going out"/>
    <x v="18"/>
    <s v="NOS"/>
    <s v="black"/>
    <s v="collysa 7467"/>
    <n v="89.95"/>
    <n v="1"/>
    <n v="89.95"/>
  </r>
  <r>
    <s v="Minimum"/>
    <s v="MI421I04E-O11000M000"/>
    <s v="MI421I04E-O11"/>
    <s v="5713712587657"/>
    <s v="38"/>
    <s v="Clothing"/>
    <s v="Women"/>
    <s v="Knitwear"/>
    <s v="Turtle Neck Jumpers"/>
    <x v="27"/>
    <s v="AW"/>
    <s v="light brown"/>
    <s v="valencio 7148"/>
    <n v="89.95"/>
    <n v="1"/>
    <n v="89.95"/>
  </r>
  <r>
    <s v="Minimum"/>
    <s v="MI421I04E-O11000S000"/>
    <s v="MI421I04E-O11"/>
    <s v="5713712587664"/>
    <s v="36"/>
    <s v="Clothing"/>
    <s v="Women"/>
    <s v="Knitwear"/>
    <s v="Turtle Neck Jumpers"/>
    <x v="27"/>
    <s v="AW"/>
    <s v="light brown"/>
    <s v="valencio 7148"/>
    <n v="89.95"/>
    <n v="1"/>
    <n v="89.95"/>
  </r>
  <r>
    <s v="Moves"/>
    <s v="MOD21E03D-I110034000"/>
    <s v="MOD21E03D-I11"/>
    <s v="5713712594983"/>
    <s v="34"/>
    <s v="Clothing"/>
    <s v="Women"/>
    <s v="Blouses / Woven Tops"/>
    <s v="Tops"/>
    <x v="10"/>
    <s v="SS"/>
    <s v="lilac"/>
    <s v="wrapsina 2253"/>
    <n v="54.95"/>
    <n v="1"/>
    <n v="54.95"/>
  </r>
  <r>
    <s v="Minimum"/>
    <s v="MI421T00L-B110036000"/>
    <s v="MI421T00L-B11"/>
    <s v="5713712601537"/>
    <s v="36"/>
    <s v="Clothing"/>
    <s v="Women"/>
    <s v="Jumpsuits"/>
    <s v="Jumpsuits"/>
    <x v="33"/>
    <s v="NOS"/>
    <s v="beige"/>
    <s v="alberte 9273"/>
    <n v="99.95"/>
    <n v="1"/>
    <n v="99.95"/>
  </r>
  <r>
    <s v="Minimum"/>
    <s v="MI421C0BY-K110038000"/>
    <s v="MI421C0BY-K11"/>
    <s v="5713712605139"/>
    <s v="38"/>
    <s v="Clothing"/>
    <s v="Women"/>
    <s v="Dresses"/>
    <s v="Casual"/>
    <x v="15"/>
    <s v="NOS"/>
    <s v="light blue"/>
    <s v="felani 9264"/>
    <n v="109.95"/>
    <n v="1"/>
    <n v="109.95"/>
  </r>
  <r>
    <s v="Minimum"/>
    <s v="MI421A05C-O110038000"/>
    <s v="MI421A05C-O11"/>
    <s v="5713712605238"/>
    <s v="38"/>
    <s v="Clothing"/>
    <s v="Women"/>
    <s v="Trousers"/>
    <s v="Wide legged Trousers"/>
    <x v="34"/>
    <s v="NOS"/>
    <s v="brown"/>
    <s v="eryn 9263"/>
    <n v="89.95"/>
    <n v="1"/>
    <n v="89.95"/>
  </r>
  <r>
    <s v="Minimum"/>
    <s v="MI421I04I-B11000M000"/>
    <s v="MI421I04I-B11"/>
    <s v="5713712605870"/>
    <s v="38"/>
    <s v="Clothing"/>
    <s v="Women"/>
    <s v="Knitwear"/>
    <s v="V-Neck Jumpers"/>
    <x v="14"/>
    <s v="AW"/>
    <s v="beige"/>
    <s v="gabby 9250"/>
    <n v="79.95"/>
    <n v="2"/>
    <n v="159.9"/>
  </r>
  <r>
    <s v="Minimum"/>
    <s v="MI421I04I-B11000S000"/>
    <s v="MI421I04I-B11"/>
    <s v="5713712605887"/>
    <s v="36"/>
    <s v="Clothing"/>
    <s v="Women"/>
    <s v="Knitwear"/>
    <s v="V-Neck Jumpers"/>
    <x v="14"/>
    <s v="AW"/>
    <s v="beige"/>
    <s v="gabby 9250"/>
    <n v="79.95"/>
    <n v="2"/>
    <n v="159.9"/>
  </r>
  <r>
    <s v="Minimum"/>
    <s v="MI421A05D-A110036000"/>
    <s v="MI421A05D-A11"/>
    <s v="5713712606822"/>
    <s v="36"/>
    <s v="Clothing"/>
    <s v="Women"/>
    <s v="Trousers"/>
    <s v="Wide legged Trousers"/>
    <x v="34"/>
    <s v="NOS"/>
    <s v="off-white"/>
    <s v="aratty 9275"/>
    <n v="79.95"/>
    <n v="2"/>
    <n v="159.9"/>
  </r>
  <r>
    <s v="Minimum"/>
    <s v="MI422E01W-B11000S000"/>
    <s v="MI422E01W-B11"/>
    <s v="5713712615893"/>
    <s v="S"/>
    <s v="Clothing"/>
    <s v="Men"/>
    <s v="Trousers"/>
    <s v="Casual Trousers"/>
    <x v="2"/>
    <s v="NOS"/>
    <s v="beige"/>
    <s v="BELT 9350"/>
    <n v="89.95"/>
    <n v="1"/>
    <n v="89.95"/>
  </r>
  <r>
    <s v="Moves"/>
    <s v="MOD21E03M-M110034000"/>
    <s v="MOD21E03M-M11"/>
    <s v="5713712621580"/>
    <s v="34"/>
    <s v="Clothing"/>
    <s v="Women"/>
    <s v="Blouses / Woven Tops"/>
    <s v="Shirts"/>
    <x v="13"/>
    <s v="SS"/>
    <s v="green"/>
    <s v="elini"/>
    <n v="64.95"/>
    <n v="1"/>
    <n v="64.95"/>
  </r>
  <r>
    <s v="Moves"/>
    <s v="MOD21C07U-Q1100XS000"/>
    <s v="MOD21C07U-Q11"/>
    <s v="5713712623829"/>
    <s v="XS"/>
    <s v="Clothing"/>
    <s v="Women"/>
    <s v="Dresses"/>
    <s v="Casual"/>
    <x v="15"/>
    <s v="NOS"/>
    <s v="black"/>
    <s v="debina"/>
    <n v="64.95"/>
    <n v="1"/>
    <n v="64.95"/>
  </r>
  <r>
    <s v="Moves"/>
    <s v="MOD21C07T-K110042000"/>
    <s v="MOD21C07T-K11"/>
    <s v="5713712624420"/>
    <s v="42"/>
    <s v="Clothing"/>
    <s v="Women"/>
    <s v="Dresses"/>
    <s v="Casual"/>
    <x v="15"/>
    <s v="NOS"/>
    <s v="blue"/>
    <s v="misanta"/>
    <n v="84.95"/>
    <n v="1"/>
    <n v="84.95"/>
  </r>
  <r>
    <s v="Moves"/>
    <s v="MOD21C07O-Q110040000"/>
    <s v="MOD21C07O-Q11"/>
    <s v="5713712624833"/>
    <s v="40"/>
    <s v="Clothing"/>
    <s v="Women"/>
    <s v="Dresses"/>
    <s v="Casual"/>
    <x v="15"/>
    <s v="NOS"/>
    <s v="black"/>
    <s v="Tansa"/>
    <n v="74.95"/>
    <n v="1"/>
    <n v="74.95"/>
  </r>
  <r>
    <s v="Moves"/>
    <s v="MOD21C089-Q110038000"/>
    <s v="MOD21C089-Q11"/>
    <s v="5713712640314"/>
    <s v="38"/>
    <s v="Clothing"/>
    <s v="Women"/>
    <s v="Dresses"/>
    <s v="Casual"/>
    <x v="15"/>
    <s v="NOS"/>
    <s v="black"/>
    <s v="duella"/>
    <n v="79.95"/>
    <n v="4"/>
    <n v="319.8"/>
  </r>
  <r>
    <s v="Moves"/>
    <s v="MOD21E044-I110038000"/>
    <s v="MOD21E044-I11"/>
    <s v="5713712642318"/>
    <s v="38"/>
    <s v="Clothing"/>
    <s v="Women"/>
    <s v="Blouses / Woven Tops"/>
    <s v="Shirts"/>
    <x v="13"/>
    <s v="SS"/>
    <s v="lilac"/>
    <s v="wrapmi"/>
    <n v="54.95"/>
    <n v="4"/>
    <n v="219.8"/>
  </r>
  <r>
    <s v="Moves"/>
    <s v="MOD21E042-A110040000"/>
    <s v="MOD21E042-A11"/>
    <s v="5713712645463"/>
    <s v="40"/>
    <s v="Clothing"/>
    <s v="Women"/>
    <s v="Blouses / Woven Tops"/>
    <s v="Tops"/>
    <x v="10"/>
    <s v="SS"/>
    <s v="white"/>
    <s v="blusina"/>
    <n v="54.95"/>
    <n v="1"/>
    <n v="54.95"/>
  </r>
  <r>
    <s v="Vero Moda"/>
    <s v="VE121E15D-Q1100XS000"/>
    <s v="VE121E15D-Q11"/>
    <s v="5713736164858"/>
    <s v="XS"/>
    <s v="Clothing"/>
    <s v="Women"/>
    <s v="Blouses / Woven Tops"/>
    <s v="Tops"/>
    <x v="10"/>
    <s v="SS"/>
    <s v="black"/>
    <s v="VMLILI MINI VISC S/S TOP D2-3"/>
    <n v="29.99"/>
    <n v="1"/>
    <n v="29.99"/>
  </r>
  <r>
    <s v="Only &amp; Sons"/>
    <s v="OS322O0LE-K1100XS000"/>
    <s v="OS322O0LE-K11"/>
    <s v="5713740747047"/>
    <s v="XS"/>
    <s v="Clothing"/>
    <s v="Men"/>
    <s v="T-Shirts"/>
    <s v="T-Shirts"/>
    <x v="50"/>
    <s v="SS"/>
    <s v="dark blue"/>
    <s v="onsGENE SS AOP TEE RE"/>
    <n v="14.99"/>
    <n v="6"/>
    <n v="89.94"/>
  </r>
  <r>
    <s v="Selected Femme"/>
    <s v="SE521N032-Q110026032"/>
    <s v="SE521N032-Q11"/>
    <s v="5713744878013"/>
    <s v="26x32"/>
    <s v="Clothing"/>
    <s v="Women"/>
    <s v="Jeans"/>
    <s v="Skinny"/>
    <x v="25"/>
    <s v="NOS"/>
    <s v="black"/>
    <s v="SLFIDA MW SKINNY BLACK WASH JEANS U NOOS"/>
    <n v="79.989999999999995"/>
    <n v="2"/>
    <n v="159.97999999999999"/>
  </r>
  <r>
    <s v="JDY"/>
    <s v="JY121N03I-Q110025032"/>
    <s v="JY121N03I-Q11"/>
    <s v="5713756078098"/>
    <s v="25x32"/>
    <s v="Clothing"/>
    <s v="Women"/>
    <s v="Jeans"/>
    <s v="Skinny"/>
    <x v="25"/>
    <s v="NOS"/>
    <s v="black denim"/>
    <s v="JDYMAGIC SKINNY RW BLACK NOOS  DNM"/>
    <n v="29.99"/>
    <n v="1"/>
    <n v="29.99"/>
  </r>
  <r>
    <s v="Jack &amp; Jones"/>
    <s v="JA222F0PW-K110W40000"/>
    <s v="JA222F0PW-K11"/>
    <s v="5713756455202"/>
    <s v="40"/>
    <s v="Clothing"/>
    <s v="Men"/>
    <s v="Shorts"/>
    <s v="Denim Shorts"/>
    <x v="58"/>
    <s v="SS"/>
    <s v="blue"/>
    <s v="JJIRON JJLONG SHORTS GE 955 I.K. PS"/>
    <n v="59.99"/>
    <n v="1"/>
    <n v="59.99"/>
  </r>
  <r>
    <s v="Jack &amp; Jones"/>
    <s v="JA222F0PW-K110W44000"/>
    <s v="JA222F0PW-K11"/>
    <s v="5713757738854"/>
    <s v="44"/>
    <s v="Clothing"/>
    <s v="Men"/>
    <s v="Shorts"/>
    <s v="Denim Shorts"/>
    <x v="58"/>
    <s v="SS"/>
    <s v="blue"/>
    <s v="JJIRON JJLONG SHORTS GE 955 I.K. PS"/>
    <n v="59.99"/>
    <n v="1"/>
    <n v="59.99"/>
  </r>
  <r>
    <s v="Object"/>
    <s v="OB121A080-K110038000"/>
    <s v="OB121A080-K11"/>
    <s v="5713785481906"/>
    <s v="38"/>
    <s v="Clothing"/>
    <s v="Women"/>
    <s v="Trousers"/>
    <s v="Casual Trousers"/>
    <x v="2"/>
    <s v="NOS"/>
    <s v="dark blue"/>
    <s v="OBJARIA MW PANT NOOS"/>
    <n v="39.99"/>
    <n v="1"/>
    <n v="39.99"/>
  </r>
  <r>
    <s v="VILA"/>
    <s v="V1021C26N-E11000M000"/>
    <s v="V1021C26N-E11"/>
    <s v="5713785726465"/>
    <s v="M"/>
    <s v="Clothing"/>
    <s v="Women"/>
    <s v="Dresses"/>
    <s v="Casual"/>
    <x v="15"/>
    <s v="NOS"/>
    <s v="yellow"/>
    <s v="VITINNY WAIST DETAIL L/S DRESS/CAMP"/>
    <n v="39.99"/>
    <n v="1"/>
    <n v="39.99"/>
  </r>
  <r>
    <s v="Object"/>
    <s v="OB121C0PP-N110034000"/>
    <s v="OB121C0PP-N11"/>
    <s v="5713785861654"/>
    <s v="34"/>
    <s v="Clothing"/>
    <s v="Women"/>
    <s v="Dresses"/>
    <s v="Casual"/>
    <x v="15"/>
    <s v="NOS"/>
    <s v="khaki"/>
    <s v="OBJZANIA  L/S DRESS 113"/>
    <n v="59.99"/>
    <n v="1"/>
    <n v="59.99"/>
  </r>
  <r>
    <s v="Object Tall"/>
    <s v="OB721E00Q-N110038000"/>
    <s v="OB721E00Q-N11"/>
    <s v="5713785865959"/>
    <s v="38"/>
    <s v="Clothing"/>
    <s v="Women"/>
    <s v="Blouses / Woven Tops"/>
    <s v="Tops"/>
    <x v="10"/>
    <s v="SS"/>
    <s v="khaki"/>
    <s v="OBJMILA L/S TOP TALL"/>
    <n v="34.950000000000003"/>
    <n v="1"/>
    <n v="34.950000000000003"/>
  </r>
  <r>
    <s v="Object Petite"/>
    <s v="OB821E00X-Q110038000"/>
    <s v="OB821E00X-Q11"/>
    <s v="5713785904597"/>
    <s v="38"/>
    <s v="Clothing"/>
    <s v="Women"/>
    <s v="Blouses / Woven Tops"/>
    <s v="Tops"/>
    <x v="10"/>
    <s v="SS"/>
    <s v="black"/>
    <s v="OBJMARCIN EVITA L/S TOP 113 PETIT"/>
    <n v="39.950000000000003"/>
    <n v="1"/>
    <n v="39.950000000000003"/>
  </r>
  <r>
    <s v="Object Tall"/>
    <s v="OB721E00L-Q11000S000"/>
    <s v="OB721E00L-Q11"/>
    <s v="5713786058220"/>
    <s v="S"/>
    <s v="Clothing"/>
    <s v="Women"/>
    <s v="Blouses / Woven Tops"/>
    <s v="Tops"/>
    <x v="10"/>
    <s v="SS"/>
    <s v="black"/>
    <s v="OBJTAMARA L/S TOP A Q TALL"/>
    <n v="34.950000000000003"/>
    <n v="2"/>
    <n v="69.900000000000006"/>
  </r>
  <r>
    <s v="VILA"/>
    <s v="V1021D0UP-Q1100XS000"/>
    <s v="V1021D0UP-Q11"/>
    <s v="5713786064566"/>
    <s v="XS"/>
    <s v="Clothing"/>
    <s v="Women"/>
    <s v="Jersey"/>
    <s v="Long Sleeves"/>
    <x v="1"/>
    <s v="NOS"/>
    <s v="black"/>
    <s v="VILANA L/S SQUARE NECK TOP/ZA"/>
    <n v="26.99"/>
    <n v="1"/>
    <n v="26.99"/>
  </r>
  <r>
    <s v="VILA"/>
    <s v="V1021C2FR-M1100XS000"/>
    <s v="V1021C2FR-M11"/>
    <s v="5713786157107"/>
    <s v="34"/>
    <s v="Clothing"/>
    <s v="Women"/>
    <s v="Dresses"/>
    <s v="Casual"/>
    <x v="15"/>
    <s v="NOS"/>
    <s v="dark green"/>
    <s v="VITINNY L/S MIDI HIGH SLITS DRESS/S"/>
    <n v="39.99"/>
    <n v="1"/>
    <n v="39.99"/>
  </r>
  <r>
    <s v="VILA"/>
    <s v="V1021E1JW-K110034000"/>
    <s v="V1021E1JW-K11"/>
    <s v="5713786188873"/>
    <s v="34"/>
    <s v="Clothing"/>
    <s v="Women"/>
    <s v="Blouses / Woven Tops"/>
    <s v="Tops"/>
    <x v="10"/>
    <s v="SS"/>
    <s v="dark blue"/>
    <s v="VIMOASHLY V-NECK S/S TOP"/>
    <n v="29.99"/>
    <n v="1"/>
    <n v="29.99"/>
  </r>
  <r>
    <s v="VILA"/>
    <s v="V1021E1K8-M11000S000"/>
    <s v="V1021E1K8-M11"/>
    <s v="5713786232873"/>
    <s v="36"/>
    <s v="Clothing"/>
    <s v="Women"/>
    <s v="Blouses / Woven Tops"/>
    <s v="Tops"/>
    <x v="10"/>
    <s v="SS"/>
    <s v="mint"/>
    <s v="VIVOLETTE WILDY 2/4 TOP"/>
    <n v="29.99"/>
    <n v="1"/>
    <n v="29.99"/>
  </r>
  <r>
    <s v="Object Petite"/>
    <s v="OB821E013-A110036000"/>
    <s v="OB821E013-A11"/>
    <s v="5713786359884"/>
    <s v="36"/>
    <s v="Clothing"/>
    <s v="Women"/>
    <s v="Blouses / Woven Tops"/>
    <s v="Tops"/>
    <x v="10"/>
    <s v="SS"/>
    <s v="off-white"/>
    <s v="OBJGALINA 2/4 TOP 114 PETIT"/>
    <n v="39.950000000000003"/>
    <n v="3"/>
    <n v="119.85000000000001"/>
  </r>
  <r>
    <s v="Object Petite"/>
    <s v="OB821E01F-B110034000"/>
    <s v="OB821E01F-B11"/>
    <s v="5713786362754"/>
    <s v="34"/>
    <s v="Clothing"/>
    <s v="Women"/>
    <s v="Blouses / Woven Tops"/>
    <s v="Tops"/>
    <x v="10"/>
    <s v="SS"/>
    <s v="sand"/>
    <s v="OBJJASIA S/S TOP 114 PETIT"/>
    <n v="39.950000000000003"/>
    <n v="1"/>
    <n v="39.950000000000003"/>
  </r>
  <r>
    <s v="VILA"/>
    <s v="V1021D0WB-Q1300XS000"/>
    <s v="V1021D0WB-Q13"/>
    <s v="5713786477502"/>
    <s v="XS"/>
    <s v="Clothing"/>
    <s v="Women"/>
    <s v="Jersey"/>
    <s v="Sleeveless"/>
    <x v="6"/>
    <s v="SS"/>
    <s v="black"/>
    <s v="VIBE S/L 2 PACK SINGLET/KA/SU"/>
    <n v="19.989999999999998"/>
    <n v="1"/>
    <n v="19.989999999999998"/>
  </r>
  <r>
    <s v="Object"/>
    <s v="OB121C0RX-B110036000"/>
    <s v="OB121C0RX-B11"/>
    <s v="5713786516577"/>
    <s v="36"/>
    <s v="Clothing"/>
    <s v="Women"/>
    <s v="Dresses"/>
    <s v="Casual"/>
    <x v="15"/>
    <s v="NOS"/>
    <s v="sand"/>
    <s v="OBJFIONA L/S SHORT DRESS 115 .C"/>
    <n v="49.99"/>
    <n v="3"/>
    <n v="149.97"/>
  </r>
  <r>
    <s v="VILA"/>
    <s v="V1021C2CW-Q1200XS000"/>
    <s v="V1021C2CW-Q12"/>
    <s v="5713786669969"/>
    <s v="XS"/>
    <s v="Clothing"/>
    <s v="Women"/>
    <s v="Dresses"/>
    <s v="Casual"/>
    <x v="15"/>
    <s v="NOS"/>
    <s v="dark blue"/>
    <s v="VINATALIE L/S  DRESS/SU/KA"/>
    <n v="34.99"/>
    <n v="1"/>
    <n v="34.99"/>
  </r>
  <r>
    <s v="VILA"/>
    <s v="V1021D0WS-J1100XL000"/>
    <s v="V1021D0WS-J11"/>
    <s v="5713786724033"/>
    <s v="42"/>
    <s v="Clothing"/>
    <s v="Women"/>
    <s v="Jersey"/>
    <s v="Long Sleeves"/>
    <x v="1"/>
    <s v="NOS"/>
    <s v="light pink"/>
    <s v="VIBALU  L/S CROPPED JERSEY TOP/KA"/>
    <n v="19.989999999999998"/>
    <n v="1"/>
    <n v="19.989999999999998"/>
  </r>
  <r>
    <s v="VILA"/>
    <s v="V1021S05C-J11000M000"/>
    <s v="V1021S05C-J11"/>
    <s v="5713786730447"/>
    <s v="38"/>
    <s v="Clothing"/>
    <s v="Women"/>
    <s v="Shorts"/>
    <s v="Shorts"/>
    <x v="19"/>
    <s v="NOS"/>
    <s v="light pink"/>
    <s v="VICOSMO FESTIVAL BIKER SHORTS/KA/EX"/>
    <n v="19.989999999999998"/>
    <n v="3"/>
    <n v="59.97"/>
  </r>
  <r>
    <s v="VILA"/>
    <s v="V1021S05C-J11000L000"/>
    <s v="V1021S05C-J11"/>
    <s v="5713786730454"/>
    <s v="40"/>
    <s v="Clothing"/>
    <s v="Women"/>
    <s v="Shorts"/>
    <s v="Shorts"/>
    <x v="19"/>
    <s v="NOS"/>
    <s v="light pink"/>
    <s v="VICOSMO FESTIVAL BIKER SHORTS/KA/EX"/>
    <n v="19.989999999999998"/>
    <n v="2"/>
    <n v="39.979999999999997"/>
  </r>
  <r>
    <s v="Object Petite"/>
    <s v="OB821C03B-O110038000"/>
    <s v="OB821C03B-O11"/>
    <s v="5713786826256"/>
    <s v="38"/>
    <s v="Clothing"/>
    <s v="Women"/>
    <s v="Dresses"/>
    <s v="Casual"/>
    <x v="15"/>
    <s v="NOS"/>
    <s v="brown"/>
    <s v="OBJBOBBIE 3/4 SHORT DRESS PB10 PETIT"/>
    <n v="49.95"/>
    <n v="1"/>
    <n v="49.95"/>
  </r>
  <r>
    <s v="Object Petite"/>
    <s v="OB821C03B-O110040000"/>
    <s v="OB821C03B-O11"/>
    <s v="5713786826263"/>
    <s v="40"/>
    <s v="Clothing"/>
    <s v="Women"/>
    <s v="Dresses"/>
    <s v="Casual"/>
    <x v="15"/>
    <s v="NOS"/>
    <s v="brown"/>
    <s v="OBJBOBBIE 3/4 SHORT DRESS PB10 PETIT"/>
    <n v="49.95"/>
    <n v="1"/>
    <n v="49.95"/>
  </r>
  <r>
    <s v="Object Petite"/>
    <s v="OB821S00B-C110036000"/>
    <s v="OB821S00B-C11"/>
    <s v="5713786826508"/>
    <s v="36"/>
    <s v="Clothing"/>
    <s v="Women"/>
    <s v="Shorts"/>
    <s v="Shorts"/>
    <x v="19"/>
    <s v="NOS"/>
    <s v="off-white"/>
    <s v="OBJKINNA HW SHORTS PB10 PETIT .C"/>
    <n v="34.950000000000003"/>
    <n v="2"/>
    <n v="69.900000000000006"/>
  </r>
  <r>
    <s v="Object Petite"/>
    <s v="OB821S00B-C110040000"/>
    <s v="OB821S00B-C11"/>
    <s v="5713786826522"/>
    <s v="40"/>
    <s v="Clothing"/>
    <s v="Women"/>
    <s v="Shorts"/>
    <s v="Shorts"/>
    <x v="19"/>
    <s v="NOS"/>
    <s v="off-white"/>
    <s v="OBJKINNA HW SHORTS PB10 PETIT .C"/>
    <n v="34.950000000000003"/>
    <n v="1"/>
    <n v="34.950000000000003"/>
  </r>
  <r>
    <s v="Object Petite"/>
    <s v="OB821S002-Q1100XL000"/>
    <s v="OB821S002-Q11"/>
    <s v="5713786828328"/>
    <s v="XL"/>
    <s v="Clothing"/>
    <s v="Women"/>
    <s v="Shorts"/>
    <s v="Shorts"/>
    <x v="19"/>
    <s v="NOS"/>
    <s v="black"/>
    <s v="OBJDIVIANNA KNIT SHORTS A EC SP PET"/>
    <n v="44.95"/>
    <n v="1"/>
    <n v="44.95"/>
  </r>
  <r>
    <s v="Object Petite"/>
    <s v="OB821E014-O110040000"/>
    <s v="OB821E014-O11"/>
    <s v="5713786828601"/>
    <s v="40"/>
    <s v="Clothing"/>
    <s v="Women"/>
    <s v="Blouses / Woven Tops"/>
    <s v="Tops"/>
    <x v="10"/>
    <s v="SS"/>
    <s v="light brown"/>
    <s v="OBJANAIS L/S SMOCK TOP A EC SP PETI"/>
    <n v="44.95"/>
    <n v="1"/>
    <n v="44.95"/>
  </r>
  <r>
    <s v="Object Petite"/>
    <s v="OB821E01P-A11000S000"/>
    <s v="OB821E01P-A11"/>
    <s v="5713786903308"/>
    <s v="S"/>
    <s v="Clothing"/>
    <s v="Women"/>
    <s v="Blouses / Woven Tops"/>
    <s v="Tops"/>
    <x v="10"/>
    <s v="SS"/>
    <s v="white"/>
    <s v="OBJANNIE L/S V-NECK TOP PETIT"/>
    <n v="39.950000000000003"/>
    <n v="2"/>
    <n v="79.900000000000006"/>
  </r>
  <r>
    <s v="VILA"/>
    <s v="V1021B0OS-N110036000"/>
    <s v="V1021B0OS-N11"/>
    <s v="5713786959664"/>
    <s v="36"/>
    <s v="Clothing"/>
    <s v="Women"/>
    <s v="Skirts"/>
    <s v="Mini Skirts"/>
    <x v="46"/>
    <s v="SS"/>
    <s v="khaki"/>
    <s v="VILANA DITSY SHORT SKIRT/KA"/>
    <n v="29.99"/>
    <n v="3"/>
    <n v="89.97"/>
  </r>
  <r>
    <s v="Object"/>
    <s v="OB121E0JI-T110038000"/>
    <s v="OB121E0JI-T11"/>
    <s v="5713787091875"/>
    <s v="38"/>
    <s v="Clothing"/>
    <s v="Women"/>
    <s v="Blouses / Woven Tops"/>
    <s v="Shirts"/>
    <x v="13"/>
    <s v="SS"/>
    <s v="multi-coloured"/>
    <s v="OBJRASMINE 2/4 TOP PB11 .C"/>
    <n v="44.99"/>
    <n v="1"/>
    <n v="44.99"/>
  </r>
  <r>
    <s v="Object Petite"/>
    <s v="OB821S00A-B110038000"/>
    <s v="OB821S00A-B11"/>
    <s v="5713787094418"/>
    <s v="38"/>
    <s v="Clothing"/>
    <s v="Women"/>
    <s v="Shorts"/>
    <s v="Shorts"/>
    <x v="19"/>
    <s v="NOS"/>
    <s v="sand"/>
    <s v="OBJFRIGG MW SHORTS A FAIR PETIT"/>
    <n v="39.950000000000003"/>
    <n v="3"/>
    <n v="119.85000000000001"/>
  </r>
  <r>
    <s v="Object Petite"/>
    <s v="OB821C039-M110034000"/>
    <s v="OB821C039-M11"/>
    <s v="5713787112792"/>
    <s v="34"/>
    <s v="Clothing"/>
    <s v="Women"/>
    <s v="Dresses"/>
    <s v="Casual"/>
    <x v="15"/>
    <s v="NOS"/>
    <s v="dark green"/>
    <s v="OBJROSE 3/4 WRAP DRESS 116 .C PETIT"/>
    <n v="49.95"/>
    <n v="1"/>
    <n v="49.95"/>
  </r>
  <r>
    <s v="EVOKED VILA"/>
    <s v="V0H21E003-M1100XL000"/>
    <s v="V0H21E003-M11"/>
    <s v="5713787355465"/>
    <s v="52"/>
    <s v="Clothing"/>
    <s v="Women"/>
    <s v="Blouses / Woven Tops"/>
    <s v="Tops"/>
    <x v="10"/>
    <s v="SS"/>
    <s v="dark green"/>
    <s v="VINOMI 3/4 TOP/CURVE"/>
    <n v="26.95"/>
    <n v="2"/>
    <n v="53.9"/>
  </r>
  <r>
    <s v="Object Tall"/>
    <s v="OB721N00E-K11000S000"/>
    <s v="OB721N00E-K11"/>
    <s v="5713787387954"/>
    <s v="S"/>
    <s v="Clothing"/>
    <s v="Women"/>
    <s v="Jeans"/>
    <s v="Straight Leg"/>
    <x v="0"/>
    <s v="NOS"/>
    <s v="blue denim"/>
    <s v="OBJREAGAN DENIM HW JEANS EC PA TALL"/>
    <n v="59.95"/>
    <n v="1"/>
    <n v="59.95"/>
  </r>
  <r>
    <s v="VILA"/>
    <s v="ZZO1APQ09-D000042000"/>
    <s v="ZZO1APQ09-D00"/>
    <s v="5713787456322"/>
    <s v="42"/>
    <s v="Clothing"/>
    <s v="Women"/>
    <s v="Dresses"/>
    <s v="Casual"/>
    <x v="15"/>
    <s v="NOS"/>
    <s v="silver-coloured"/>
    <s v="VITONE SOLID STRAP MIDI DRESS/KA"/>
    <n v="29.99"/>
    <n v="3"/>
    <n v="89.97"/>
  </r>
  <r>
    <s v="VILA"/>
    <s v="ZZO1APQ10-C000036000"/>
    <s v="ZZO1APQ10-C00"/>
    <s v="5713787458753"/>
    <s v="36"/>
    <s v="Clothing"/>
    <s v="Women"/>
    <s v="Dresses"/>
    <s v="Casual"/>
    <x v="15"/>
    <s v="NOS"/>
    <s v="grey"/>
    <s v="VIMULA 3/4 SHORT DRESS/KA"/>
    <n v="34.99"/>
    <n v="6"/>
    <n v="209.94"/>
  </r>
  <r>
    <s v="VILA"/>
    <s v="ZZO1APQ10-C000042000"/>
    <s v="ZZO1APQ10-C00"/>
    <s v="5713787458784"/>
    <s v="42"/>
    <s v="Clothing"/>
    <s v="Women"/>
    <s v="Dresses"/>
    <s v="Casual"/>
    <x v="15"/>
    <s v="NOS"/>
    <s v="grey"/>
    <s v="VIMULA 3/4 SHORT DRESS/KA"/>
    <n v="34.99"/>
    <n v="4"/>
    <n v="139.96"/>
  </r>
  <r>
    <s v="VILA"/>
    <s v="ZZO1APQ10-I000044000"/>
    <s v="ZZO1APQ10-I00"/>
    <s v="5713787458876"/>
    <s v="44"/>
    <s v="Clothing"/>
    <s v="Women"/>
    <s v="Dresses"/>
    <s v="Casual"/>
    <x v="15"/>
    <s v="NOS"/>
    <s v="mauve"/>
    <s v="VIMULA 3/4 SHORT DRESS/KA"/>
    <n v="34.99"/>
    <n v="3"/>
    <n v="104.97"/>
  </r>
  <r>
    <s v="VILA"/>
    <s v="ZZO1APQ11-E000042000"/>
    <s v="ZZO1APQ11-E00"/>
    <s v="5713787459910"/>
    <s v="42"/>
    <s v="Clothing"/>
    <s v="Women"/>
    <s v="Dresses"/>
    <s v="Casual"/>
    <x v="15"/>
    <s v="NOS"/>
    <s v="yellow"/>
    <s v="VIMULA S/L SHORT DRESS/KA"/>
    <n v="34.99"/>
    <n v="3"/>
    <n v="104.97"/>
  </r>
  <r>
    <s v="VILA"/>
    <s v="ZZO1APQ12-J000034000"/>
    <s v="ZZO1APQ12-J00"/>
    <s v="5713787460121"/>
    <s v="34"/>
    <s v="Clothing"/>
    <s v="Women"/>
    <s v="Dresses"/>
    <s v="Casual"/>
    <x v="15"/>
    <s v="NOS"/>
    <s v="neon pink"/>
    <s v="VIMULA S/S SHORT SHIRT DRESS/KA"/>
    <n v="34.99"/>
    <n v="3"/>
    <n v="104.97"/>
  </r>
  <r>
    <s v="VILA"/>
    <s v="ZZO1APQ12-J000036000"/>
    <s v="ZZO1APQ12-J00"/>
    <s v="5713787460138"/>
    <s v="36"/>
    <s v="Clothing"/>
    <s v="Women"/>
    <s v="Dresses"/>
    <s v="Casual"/>
    <x v="15"/>
    <s v="NOS"/>
    <s v="neon pink"/>
    <s v="VIMULA S/S SHORT SHIRT DRESS/KA"/>
    <n v="34.99"/>
    <n v="6"/>
    <n v="209.94"/>
  </r>
  <r>
    <s v="VILA"/>
    <s v="ZZO1APQ07-D00000S000"/>
    <s v="ZZO1APQ07-D00"/>
    <s v="5713787460282"/>
    <s v="36"/>
    <s v="Clothing"/>
    <s v="Women"/>
    <s v="Dresses"/>
    <s v="Casual"/>
    <x v="15"/>
    <s v="NOS"/>
    <s v="silver-coloured"/>
    <s v="VITILLI STRAP SHORT DRESS/KA"/>
    <n v="39.99"/>
    <n v="6"/>
    <n v="239.94"/>
  </r>
  <r>
    <s v="VILA"/>
    <s v="ZZO1APQ07-D00000L000"/>
    <s v="ZZO1APQ07-D00"/>
    <s v="5713787460305"/>
    <s v="40"/>
    <s v="Clothing"/>
    <s v="Women"/>
    <s v="Dresses"/>
    <s v="Casual"/>
    <x v="15"/>
    <s v="NOS"/>
    <s v="silver-coloured"/>
    <s v="VITILLI STRAP SHORT DRESS/KA"/>
    <n v="39.99"/>
    <n v="6"/>
    <n v="239.94"/>
  </r>
  <r>
    <s v="VILA"/>
    <s v="ZZO1APQ15-B00000S000"/>
    <s v="ZZO1APQ15-B00"/>
    <s v="5713787462248"/>
    <s v="36"/>
    <s v="Clothing"/>
    <s v="Women"/>
    <s v="Jersey"/>
    <s v="Long Sleeves"/>
    <x v="1"/>
    <s v="NOS"/>
    <s v="beige"/>
    <s v="VIMONI V-NECK L/S TOP/KA"/>
    <n v="24.99"/>
    <n v="2"/>
    <n v="49.98"/>
  </r>
  <r>
    <s v="VILA"/>
    <s v="ZZO1APQ18-E000034000"/>
    <s v="ZZO1APQ18-E00"/>
    <s v="5713787463139"/>
    <s v="34"/>
    <s v="Clothing"/>
    <s v="Women"/>
    <s v="Dresses"/>
    <s v="Casual"/>
    <x v="15"/>
    <s v="NOS"/>
    <s v="yellow"/>
    <s v="VITONE AOP STRAP MIDI DRESS/KA"/>
    <n v="34.99"/>
    <n v="3"/>
    <n v="104.97"/>
  </r>
  <r>
    <s v="VILA"/>
    <s v="ZZO1APQ18-J000036000"/>
    <s v="ZZO1APQ18-J00"/>
    <s v="5713787463221"/>
    <s v="36"/>
    <s v="Clothing"/>
    <s v="Women"/>
    <s v="Dresses"/>
    <s v="Casual"/>
    <x v="15"/>
    <s v="NOS"/>
    <s v="pink"/>
    <s v="VITONE AOP STRAP MIDI DRESS/KA"/>
    <n v="34.99"/>
    <n v="6"/>
    <n v="209.94"/>
  </r>
  <r>
    <s v="Object"/>
    <s v="OB121E0KN-Q110038000"/>
    <s v="OB121E0KN-Q11"/>
    <s v="5713787501107"/>
    <s v="38"/>
    <s v="Clothing"/>
    <s v="Women"/>
    <s v="Blouses / Woven Tops"/>
    <s v="Tops"/>
    <x v="10"/>
    <s v="SS"/>
    <s v="black"/>
    <s v="OBJELISABETH L/S TOP 119 .C"/>
    <n v="39.99"/>
    <n v="3"/>
    <n v="119.97"/>
  </r>
  <r>
    <s v="VILA"/>
    <s v="ZZO1GP902-C00000M000"/>
    <s v="ZZO1GP902-C00"/>
    <s v="5713787503880"/>
    <s v="M"/>
    <s v="Clothing"/>
    <s v="Women"/>
    <s v="Jersey"/>
    <s v="Long Sleeves"/>
    <x v="1"/>
    <s v="NOS"/>
    <s v="grey"/>
    <s v="VIRUST L/S HOODIE SWEAT JUMPER/LC"/>
    <n v="39.99"/>
    <n v="2"/>
    <n v="79.98"/>
  </r>
  <r>
    <s v="EVOKED VILA"/>
    <s v="V0H21I00A-C11000L000"/>
    <s v="V0H21I00A-C11"/>
    <s v="5713787660712"/>
    <s v="50"/>
    <s v="Clothing"/>
    <s v="Women"/>
    <s v="Knitwear"/>
    <s v="Cardigans"/>
    <x v="14"/>
    <s v="AW"/>
    <s v="mottled dark grey"/>
    <s v="VIINFA L/S BELT CARDIGAN/SU/CURVE"/>
    <n v="29.95"/>
    <n v="3"/>
    <n v="89.85"/>
  </r>
  <r>
    <s v="EVOKED VILA"/>
    <s v="V0H21I00A-C1100XL000"/>
    <s v="V0H21I00A-C11"/>
    <s v="5713787660729"/>
    <s v="52"/>
    <s v="Clothing"/>
    <s v="Women"/>
    <s v="Knitwear"/>
    <s v="Cardigans"/>
    <x v="14"/>
    <s v="AW"/>
    <s v="mottled dark grey"/>
    <s v="VIINFA L/S BELT CARDIGAN/SU/CURVE"/>
    <n v="29.95"/>
    <n v="1"/>
    <n v="29.95"/>
  </r>
  <r>
    <s v="VILA"/>
    <s v="V1021C2ST-G110034000"/>
    <s v="V1021C2ST-G11"/>
    <s v="5713787675457"/>
    <s v="34"/>
    <s v="Clothing"/>
    <s v="Women"/>
    <s v="Dresses"/>
    <s v="Casual"/>
    <x v="15"/>
    <s v="NOS"/>
    <s v="red"/>
    <s v="VISOFIE L/S DRESS/KA"/>
    <n v="39.99"/>
    <n v="1"/>
    <n v="39.99"/>
  </r>
  <r>
    <s v="Object"/>
    <s v="OB121E0JK-Q110036000"/>
    <s v="OB121E0JK-Q11"/>
    <s v="5713787727064"/>
    <s v="36"/>
    <s v="Clothing"/>
    <s v="Women"/>
    <s v="Blouses / Woven Tops"/>
    <s v="Tops"/>
    <x v="10"/>
    <s v="SS"/>
    <s v="black"/>
    <s v="OBJMILA L/S V-NECK TOP NOOS"/>
    <n v="39.99"/>
    <n v="1"/>
    <n v="39.99"/>
  </r>
  <r>
    <s v="VILA"/>
    <s v="V1021C2XC-K110036000"/>
    <s v="V1021C2XC-K11"/>
    <s v="5713787786283"/>
    <s v="36"/>
    <s v="Clothing"/>
    <s v="Women"/>
    <s v="Dresses"/>
    <s v="Casual"/>
    <x v="15"/>
    <s v="NOS"/>
    <s v="light blue"/>
    <s v="VIFEMININA 3/4 V-NECK MIDI DRESS/SU"/>
    <n v="49.99"/>
    <n v="1"/>
    <n v="49.99"/>
  </r>
  <r>
    <s v="VILA"/>
    <s v="ZZO1GP903-C00000M000"/>
    <s v="ZZO1GP903-C00"/>
    <s v="5713787855262"/>
    <s v="M"/>
    <s v="Clothing"/>
    <s v="Women"/>
    <s v="Dresses"/>
    <s v="Casual"/>
    <x v="15"/>
    <s v="NOS"/>
    <s v="grey"/>
    <s v="VIVAUNA L/S KNIT DRESS"/>
    <n v="39.99"/>
    <n v="2"/>
    <n v="79.98"/>
  </r>
  <r>
    <s v="VILA"/>
    <s v="ZZO1GP903-C00000L000"/>
    <s v="ZZO1GP903-C00"/>
    <s v="5713787855279"/>
    <s v="L"/>
    <s v="Clothing"/>
    <s v="Women"/>
    <s v="Dresses"/>
    <s v="Casual"/>
    <x v="15"/>
    <s v="NOS"/>
    <s v="grey"/>
    <s v="VIVAUNA L/S KNIT DRESS"/>
    <n v="39.99"/>
    <n v="1"/>
    <n v="39.99"/>
  </r>
  <r>
    <s v="VILA"/>
    <s v="ZZO1GP903-C0000XS000"/>
    <s v="ZZO1GP903-C00"/>
    <s v="5713787855309"/>
    <s v="XS"/>
    <s v="Clothing"/>
    <s v="Women"/>
    <s v="Dresses"/>
    <s v="Casual"/>
    <x v="15"/>
    <s v="NOS"/>
    <s v="grey"/>
    <s v="VIVAUNA L/S KNIT DRESS"/>
    <n v="39.99"/>
    <n v="1"/>
    <n v="39.99"/>
  </r>
  <r>
    <s v="VILA"/>
    <s v="ZZO1CPQ13-K00000M000"/>
    <s v="ZZO1CPQ13-K00"/>
    <s v="5713787922087"/>
    <s v="38"/>
    <s v="Clothing"/>
    <s v="Women"/>
    <s v="Jeans"/>
    <s v="Skinny"/>
    <x v="25"/>
    <s v="NOS"/>
    <s v="grey"/>
    <s v="VIVILLA HW LEGGINGS/KA"/>
    <n v="26.99"/>
    <n v="6"/>
    <n v="161.94"/>
  </r>
  <r>
    <s v="Object"/>
    <s v="OB121E0KN-Q110040000"/>
    <s v="OB121E0KN-Q11"/>
    <s v="5713787988700"/>
    <s v="40"/>
    <s v="Clothing"/>
    <s v="Women"/>
    <s v="Blouses / Woven Tops"/>
    <s v="Tops"/>
    <x v="10"/>
    <s v="SS"/>
    <s v="black"/>
    <s v="OBJELISABETH L/S TOP 119 .C"/>
    <n v="39.99"/>
    <n v="2"/>
    <n v="79.98"/>
  </r>
  <r>
    <s v="Object Petite"/>
    <s v="OB821N00I-K11000S000"/>
    <s v="OB821N00I-K11"/>
    <s v="5713788019083"/>
    <s v="S"/>
    <s v="Clothing"/>
    <s v="Women"/>
    <s v="Jeans"/>
    <s v="Straight Leg"/>
    <x v="0"/>
    <s v="NOS"/>
    <s v="blue denim"/>
    <s v="OBJALORA HW DENIM JEANS REP PETIT"/>
    <n v="54.95"/>
    <n v="1"/>
    <n v="54.95"/>
  </r>
  <r>
    <s v="Object Petite"/>
    <s v="OB821I02F-O11000M000"/>
    <s v="OB821I02F-O11"/>
    <s v="5713788019298"/>
    <s v="M"/>
    <s v="Clothing"/>
    <s v="Women"/>
    <s v="Knitwear"/>
    <s v="Crew Neck Jumpers"/>
    <x v="27"/>
    <s v="AW"/>
    <s v="brown"/>
    <s v="OBJWILMA KNIT L/S PULLOVER PB11 PETIT"/>
    <n v="49.95"/>
    <n v="2"/>
    <n v="99.9"/>
  </r>
  <r>
    <s v="Object Petite"/>
    <s v="OB821I02F-O1100XL000"/>
    <s v="OB821I02F-O11"/>
    <s v="5713788019328"/>
    <s v="XL"/>
    <s v="Clothing"/>
    <s v="Women"/>
    <s v="Knitwear"/>
    <s v="Crew Neck Jumpers"/>
    <x v="27"/>
    <s v="AW"/>
    <s v="brown"/>
    <s v="OBJWILMA KNIT L/S PULLOVER PB11 PETIT"/>
    <n v="49.95"/>
    <n v="3"/>
    <n v="149.85000000000002"/>
  </r>
  <r>
    <s v="Object Petite"/>
    <s v="OB821I02E-M11000M000"/>
    <s v="OB821I02E-M11"/>
    <s v="5713788024964"/>
    <s v="M"/>
    <s v="Clothing"/>
    <s v="Women"/>
    <s v="Knitwear"/>
    <s v="Cardigans"/>
    <x v="14"/>
    <s v="AW"/>
    <s v="green"/>
    <s v="OBJHARRIET L/S KNIT CARDIGAN NOOS PETIT"/>
    <n v="39.950000000000003"/>
    <n v="3"/>
    <n v="119.85000000000001"/>
  </r>
  <r>
    <s v="EVOKED VILA"/>
    <s v="V0H21E008-C110048000"/>
    <s v="V0H21E008-C11"/>
    <s v="5713788027576"/>
    <s v="48"/>
    <s v="Clothing"/>
    <s v="Women"/>
    <s v="Blouses / Woven Tops"/>
    <s v="Shirts"/>
    <x v="13"/>
    <s v="SS"/>
    <s v="off-white"/>
    <s v="VIZUGI L/S LONG SHIRT/SU/PB/CURVE"/>
    <n v="39.950000000000003"/>
    <n v="1"/>
    <n v="39.950000000000003"/>
  </r>
  <r>
    <s v="EVOKED VILA"/>
    <s v="V0H21C00I-Q1100XL000"/>
    <s v="V0H21C00I-Q11"/>
    <s v="5713788028894"/>
    <s v="52"/>
    <s v="Clothing"/>
    <s v="Women"/>
    <s v="Dresses"/>
    <s v="Casual"/>
    <x v="48"/>
    <s v="NOS"/>
    <s v="black"/>
    <s v="VIATHENA S/L WAIST DRESS/KA"/>
    <n v="26.95"/>
    <n v="3"/>
    <n v="80.849999999999994"/>
  </r>
  <r>
    <s v="VILA"/>
    <s v="V1021I1BV-K1100XS000"/>
    <s v="V1021I1BV-K11"/>
    <s v="5713788042852"/>
    <s v="XS"/>
    <s v="Clothing"/>
    <s v="Women"/>
    <s v="Knitwear"/>
    <s v="Crew Neck Jumpers"/>
    <x v="27"/>
    <s v="AW"/>
    <s v="dark blue"/>
    <s v="VILIOMYL/S O-NECK KNIT/KA"/>
    <n v="26.99"/>
    <n v="1"/>
    <n v="26.99"/>
  </r>
  <r>
    <s v="VILA Petite"/>
    <s v="VIP21C041-A110040000"/>
    <s v="VIP21C041-A11"/>
    <s v="5713788061723"/>
    <s v="40"/>
    <s v="Clothing"/>
    <s v="Women"/>
    <s v="Dresses"/>
    <s v="Casual"/>
    <x v="15"/>
    <s v="NOS"/>
    <s v="off-white"/>
    <s v="VIETINA V-NECK L/S DRESS/SU/PETITE"/>
    <n v="39.950000000000003"/>
    <n v="1"/>
    <n v="39.950000000000003"/>
  </r>
  <r>
    <s v="VILA Petite"/>
    <s v="VIP21S006-Q1100XS000"/>
    <s v="VIP21S006-Q11"/>
    <s v="5713788062782"/>
    <s v="XS"/>
    <s v="Clothing"/>
    <s v="Women"/>
    <s v="Shorts"/>
    <s v="Shorts"/>
    <x v="19"/>
    <s v="NOS"/>
    <s v="black"/>
    <s v="VIATHENA RW SHORTS 2 PACK/KA/PETITE"/>
    <n v="24.95"/>
    <n v="1"/>
    <n v="24.95"/>
  </r>
  <r>
    <s v="Object Petite"/>
    <s v="OB821I02C-I11000S000"/>
    <s v="OB821I02C-I11"/>
    <s v="5713788219360"/>
    <s v="S"/>
    <s v="Clothing"/>
    <s v="Women"/>
    <s v="Knitwear"/>
    <s v="Crew Neck Jumpers"/>
    <x v="14"/>
    <s v="AW"/>
    <s v="lilac"/>
    <s v="OBJEMMA L/S KNIT PULLOVER 119 PETIT"/>
    <n v="49.95"/>
    <n v="4"/>
    <n v="199.8"/>
  </r>
  <r>
    <s v="Object Petite"/>
    <s v="OB821C03Z-K11000S000"/>
    <s v="OB821C03Z-K11"/>
    <s v="5713788219506"/>
    <s v="S"/>
    <s v="Clothing"/>
    <s v="Women"/>
    <s v="Dresses"/>
    <s v="Casual"/>
    <x v="15"/>
    <s v="NOS"/>
    <s v="light-blue denim"/>
    <s v="OBJNORMA DENIM DRESS 119 PETIT"/>
    <n v="69.95"/>
    <n v="1"/>
    <n v="69.95"/>
  </r>
  <r>
    <s v="Object Petite"/>
    <s v="OB821C03Y-Q110040000"/>
    <s v="OB821C03Y-Q11"/>
    <s v="5713788222513"/>
    <s v="40"/>
    <s v="Clothing"/>
    <s v="Women"/>
    <s v="Dresses"/>
    <s v="Casual"/>
    <x v="15"/>
    <s v="NOS"/>
    <s v="black"/>
    <s v="OBJELISABETH L/S DRESS 119 .C PETIT"/>
    <n v="59.95"/>
    <n v="2"/>
    <n v="119.9"/>
  </r>
  <r>
    <s v="Object Petite"/>
    <s v="OB821C03X-E110040000"/>
    <s v="OB821C03X-E11"/>
    <s v="5713788277230"/>
    <s v="40"/>
    <s v="Clothing"/>
    <s v="Women"/>
    <s v="Dresses"/>
    <s v="Casual"/>
    <x v="15"/>
    <s v="NOS"/>
    <s v="yellow"/>
    <s v="OBJLEMON JASIA S/S DRESS PETIT"/>
    <n v="54.95"/>
    <n v="1"/>
    <n v="54.95"/>
  </r>
  <r>
    <s v="VILA"/>
    <s v="ZZO1HG806-K00000M000"/>
    <s v="ZZO1HG806-K00"/>
    <s v="5713788284511"/>
    <s v="38"/>
    <s v="Clothing"/>
    <s v="Women"/>
    <s v="Dresses"/>
    <s v="Casual"/>
    <x v="15"/>
    <s v="NOS"/>
    <s v="black"/>
    <s v="VIPEAT HIGHNECK L/S DRESS"/>
    <n v="44.99"/>
    <n v="6"/>
    <n v="269.94"/>
  </r>
  <r>
    <s v="VILA"/>
    <s v="ZZO1HG806-K00000L000"/>
    <s v="ZZO1HG806-K00"/>
    <s v="5713788284528"/>
    <s v="40"/>
    <s v="Clothing"/>
    <s v="Women"/>
    <s v="Dresses"/>
    <s v="Casual"/>
    <x v="15"/>
    <s v="NOS"/>
    <s v="black"/>
    <s v="VIPEAT HIGHNECK L/S DRESS"/>
    <n v="44.99"/>
    <n v="6"/>
    <n v="269.94"/>
  </r>
  <r>
    <s v="VILA"/>
    <s v="ZZO1HG806-K0000XS000"/>
    <s v="ZZO1HG806-K00"/>
    <s v="5713788284658"/>
    <s v="34"/>
    <s v="Clothing"/>
    <s v="Women"/>
    <s v="Dresses"/>
    <s v="Casual"/>
    <x v="15"/>
    <s v="NOS"/>
    <s v="black"/>
    <s v="VIPEAT HIGHNECK L/S DRESS"/>
    <n v="44.99"/>
    <n v="3"/>
    <n v="134.97"/>
  </r>
  <r>
    <s v="VILA Petite"/>
    <s v="VIP21B013-K110038000"/>
    <s v="VIP21B013-K11"/>
    <s v="5713788290321"/>
    <s v="38"/>
    <s v="Clothing"/>
    <s v="Women"/>
    <s v="Skirts"/>
    <s v="Mini Skirts"/>
    <x v="46"/>
    <s v="SS"/>
    <s v="light blue"/>
    <s v="VIMESA SHORT SKIRT/KA/SU/PETITE"/>
    <n v="26.95"/>
    <n v="6"/>
    <n v="161.69999999999999"/>
  </r>
  <r>
    <s v="VILA Petite"/>
    <s v="VIP21B013-K110034000"/>
    <s v="VIP21B013-K11"/>
    <s v="5713788290376"/>
    <s v="34"/>
    <s v="Clothing"/>
    <s v="Women"/>
    <s v="Skirts"/>
    <s v="Mini Skirts"/>
    <x v="46"/>
    <s v="SS"/>
    <s v="light blue"/>
    <s v="VIMESA SHORT SKIRT/KA/SU/PETITE"/>
    <n v="26.95"/>
    <n v="3"/>
    <n v="80.849999999999994"/>
  </r>
  <r>
    <s v="VILA Petite"/>
    <s v="VIP21C04I-M11000M000"/>
    <s v="VIP21C04I-M11"/>
    <s v="5713788292882"/>
    <s v="M"/>
    <s v="Clothing"/>
    <s v="Women"/>
    <s v="Dresses"/>
    <s v="Casual"/>
    <x v="15"/>
    <s v="NOS"/>
    <s v="light green"/>
    <s v="VINATALIE S/S SHORT DRESS/KA/SU/PETITE"/>
    <n v="29.95"/>
    <n v="1"/>
    <n v="29.95"/>
  </r>
  <r>
    <s v="VILA"/>
    <s v="V1021D12O-E1100XL000"/>
    <s v="V1021D12O-E11"/>
    <s v="5713788329687"/>
    <s v="XL"/>
    <s v="Clothing"/>
    <s v="Women"/>
    <s v="Jersey"/>
    <s v="Long Sleeves"/>
    <x v="1"/>
    <s v="NOS"/>
    <s v="yellow"/>
    <s v="VIPOINTA L/S TOP"/>
    <n v="19.989999999999998"/>
    <n v="1"/>
    <n v="19.989999999999998"/>
  </r>
  <r>
    <s v="EVOKED VILA"/>
    <s v="V0H21C00R-Q12000L000"/>
    <s v="V0H21C00R-Q12"/>
    <s v="5713788409747"/>
    <s v="50"/>
    <s v="Clothing"/>
    <s v="Women"/>
    <s v="Dresses"/>
    <s v="Casual"/>
    <x v="15"/>
    <s v="NOS"/>
    <s v="black"/>
    <s v="VINATALIE S/S SHORT DRESS/KA/SS/CURVE"/>
    <n v="29.95"/>
    <n v="4"/>
    <n v="119.8"/>
  </r>
  <r>
    <s v="VILA"/>
    <s v="ZZO1HG814-Q000034000"/>
    <s v="ZZO1HG814-Q00"/>
    <s v="5713788566884"/>
    <s v="34"/>
    <s v="Clothing"/>
    <s v="Women"/>
    <s v="Dresses"/>
    <s v="Casual"/>
    <x v="15"/>
    <s v="NOS"/>
    <s v="black"/>
    <s v="VIFLOATY L/S DRESS"/>
    <n v="59.99"/>
    <n v="3"/>
    <n v="179.97"/>
  </r>
  <r>
    <s v="VILA"/>
    <s v="ZZO1HG814-Q000040000"/>
    <s v="ZZO1HG814-Q00"/>
    <s v="5713788566914"/>
    <s v="40"/>
    <s v="Clothing"/>
    <s v="Women"/>
    <s v="Dresses"/>
    <s v="Casual"/>
    <x v="15"/>
    <s v="NOS"/>
    <s v="black"/>
    <s v="VIFLOATY L/S DRESS"/>
    <n v="59.99"/>
    <n v="4"/>
    <n v="239.96"/>
  </r>
  <r>
    <s v="VILA"/>
    <s v="ZZO1D5G09-Q000042000"/>
    <s v="ZZO1D5G09-Q00"/>
    <s v="5713788646173"/>
    <s v="40"/>
    <s v="Clothing"/>
    <s v="Women"/>
    <s v="Dresses"/>
    <s v="Casual"/>
    <x v="15"/>
    <s v="NOS"/>
    <s v="black"/>
    <s v="DRESS FEM WOV PL100"/>
    <n v="44.99"/>
    <n v="2"/>
    <n v="89.98"/>
  </r>
  <r>
    <s v="VILA"/>
    <s v="ZZO1D5G12-Q000042000"/>
    <s v="ZZO1D5G12-Q00"/>
    <s v="5713788646234"/>
    <s v="40"/>
    <s v="Clothing"/>
    <s v="Women"/>
    <s v="Dresses"/>
    <s v="Casual"/>
    <x v="15"/>
    <s v="NOS"/>
    <s v="black"/>
    <s v="DRESS FEM WOV PL100"/>
    <n v="44.99"/>
    <n v="4"/>
    <n v="179.96"/>
  </r>
  <r>
    <s v="VILA"/>
    <s v="ZZO1D5G10-K000034000"/>
    <s v="ZZO1D5G10-K00"/>
    <s v="5713788646388"/>
    <s v="32"/>
    <s v="Clothing"/>
    <s v="Women"/>
    <s v="Dresses"/>
    <s v="Casual"/>
    <x v="15"/>
    <s v="NOS"/>
    <s v="dark blue"/>
    <s v="DRESS FEM WOV PL100"/>
    <n v="44.99"/>
    <n v="4"/>
    <n v="179.96"/>
  </r>
  <r>
    <s v="Object Petite"/>
    <s v="OB821C04G-G110036000"/>
    <s v="OB821C04G-G11"/>
    <s v="5713788721641"/>
    <s v="36"/>
    <s v="Clothing"/>
    <s v="Women"/>
    <s v="Dresses"/>
    <s v="Casual"/>
    <x v="15"/>
    <s v="NOS"/>
    <s v="red"/>
    <s v="OBJELIN S/S DRESS 120 .C"/>
    <n v="44.95"/>
    <n v="4"/>
    <n v="179.8"/>
  </r>
  <r>
    <s v="Object Petite"/>
    <s v="OB821E021-B110042000"/>
    <s v="OB821E021-B11"/>
    <s v="5713788725847"/>
    <s v="42"/>
    <s v="Clothing"/>
    <s v="Women"/>
    <s v="Blouses / Woven Tops"/>
    <s v="Shirts"/>
    <x v="13"/>
    <s v="SS"/>
    <s v="beige"/>
    <s v="OBJDEBBIE 2/4 SHORT SHIRT 120"/>
    <n v="39.950000000000003"/>
    <n v="1"/>
    <n v="39.950000000000003"/>
  </r>
  <r>
    <s v="Object Petite"/>
    <s v="OB821E021-B110044000"/>
    <s v="OB821E021-B11"/>
    <s v="5713788725915"/>
    <s v="44"/>
    <s v="Clothing"/>
    <s v="Women"/>
    <s v="Blouses / Woven Tops"/>
    <s v="Shirts"/>
    <x v="13"/>
    <s v="SS"/>
    <s v="beige"/>
    <s v="OBJDEBBIE 2/4 SHORT SHIRT 120"/>
    <n v="39.950000000000003"/>
    <n v="1"/>
    <n v="39.950000000000003"/>
  </r>
  <r>
    <s v="VILA"/>
    <s v="V1021C31F-J110040000"/>
    <s v="V1021C31F-J11"/>
    <s v="5713788844074"/>
    <s v="40"/>
    <s v="Clothing"/>
    <s v="Women"/>
    <s v="Dresses"/>
    <s v="Casual"/>
    <x v="15"/>
    <s v="NOS"/>
    <s v="light pink"/>
    <s v="VIEVA AYA V-NECK S/S DRESS/KA"/>
    <n v="34.99"/>
    <n v="6"/>
    <n v="209.94"/>
  </r>
  <r>
    <s v="VILA"/>
    <s v="V1021E1ZX-Q110034000"/>
    <s v="V1021E1ZX-Q11"/>
    <s v="5713788909537"/>
    <s v="34"/>
    <s v="Clothing"/>
    <s v="Women"/>
    <s v="Blouses / Woven Tops"/>
    <s v="Tops"/>
    <x v="10"/>
    <s v="SS"/>
    <s v="black"/>
    <s v="VIZOYA L/S BLOUSE #4"/>
    <n v="44.99"/>
    <n v="4"/>
    <n v="179.96"/>
  </r>
  <r>
    <s v="VILA"/>
    <s v="V1021E1ZX-Q110036000"/>
    <s v="V1021E1ZX-Q11"/>
    <s v="5713788909544"/>
    <s v="36"/>
    <s v="Clothing"/>
    <s v="Women"/>
    <s v="Blouses / Woven Tops"/>
    <s v="Tops"/>
    <x v="10"/>
    <s v="SS"/>
    <s v="black"/>
    <s v="VIZOYA L/S BLOUSE #4"/>
    <n v="44.99"/>
    <n v="6"/>
    <n v="269.94"/>
  </r>
  <r>
    <s v="VILA"/>
    <s v="V1021E1VK-B110042000"/>
    <s v="V1021E1VK-B11"/>
    <s v="5713789151034"/>
    <s v="42"/>
    <s v="Clothing"/>
    <s v="Women"/>
    <s v="Blouses / Woven Tops"/>
    <s v="Tops"/>
    <x v="10"/>
    <s v="SS"/>
    <s v="beige"/>
    <s v="VIPRISILLA SINGLET"/>
    <n v="24.99"/>
    <n v="1"/>
    <n v="24.99"/>
  </r>
  <r>
    <s v="EVOKED VILA"/>
    <s v="V0H21E00D-I110046000"/>
    <s v="V0H21E00D-I11"/>
    <s v="5713789154660"/>
    <s v="46"/>
    <s v="Clothing"/>
    <s v="Women"/>
    <s v="Blouses / Woven Tops"/>
    <s v="Shirts"/>
    <x v="13"/>
    <s v="SS"/>
    <s v="purple"/>
    <s v="VISUSAN S/L TOP/SU/DC CUR"/>
    <n v="24.95"/>
    <n v="4"/>
    <n v="99.8"/>
  </r>
  <r>
    <s v="VILA"/>
    <s v="ZZO1K9T03-K000042000"/>
    <s v="ZZO1K9T03-K00"/>
    <s v="5713789156381"/>
    <s v="42"/>
    <s v="Clothing"/>
    <s v="Women"/>
    <s v="Blouses / Woven Tops"/>
    <s v="Shirts"/>
    <x v="13"/>
    <s v="SS"/>
    <s v="dark blue"/>
    <s v="BLOUSE - OPEN NECKLINE FEM WOV PL100"/>
    <n v="44.99"/>
    <n v="3"/>
    <n v="134.97"/>
  </r>
  <r>
    <s v="VILA"/>
    <s v="ZZO1K9T03-Q000042000"/>
    <s v="ZZO1K9T03-Q00"/>
    <s v="5713789156442"/>
    <s v="42"/>
    <s v="Clothing"/>
    <s v="Women"/>
    <s v="Blouses / Woven Tops"/>
    <s v="Shirts"/>
    <x v="13"/>
    <s v="SS"/>
    <s v="black"/>
    <s v="BLOUSE - OPEN NECKLINE FEM WOV PL100"/>
    <n v="44.99"/>
    <n v="4"/>
    <n v="179.96"/>
  </r>
  <r>
    <s v="Object"/>
    <s v="OB121E0LG-A110042000"/>
    <s v="OB121E0LG-A11"/>
    <s v="5713789448776"/>
    <s v="42"/>
    <s v="Clothing"/>
    <s v="Women"/>
    <s v="Blouses / Woven Tops"/>
    <s v="Camis"/>
    <x v="17"/>
    <s v="SS"/>
    <s v="off-white"/>
    <s v="OBJLUNAH SLIP TOP A HS 22"/>
    <n v="39.99"/>
    <n v="1"/>
    <n v="39.99"/>
  </r>
  <r>
    <s v="EVOKED VILA"/>
    <s v="V0H21B003-M110046000"/>
    <s v="V0H21B003-M11"/>
    <s v="5713789714246"/>
    <s v="46"/>
    <s v="Clothing"/>
    <s v="Women"/>
    <s v="Skirts"/>
    <s v="Midi Skirts"/>
    <x v="46"/>
    <s v="SS"/>
    <s v="green"/>
    <s v="VIEASY MIDI SKIRT /CUR"/>
    <n v="32.950000000000003"/>
    <n v="4"/>
    <n v="131.80000000000001"/>
  </r>
  <r>
    <s v="EVOKED VILA"/>
    <s v="V0H21B003-M110050000"/>
    <s v="V0H21B003-M11"/>
    <s v="5713789714260"/>
    <s v="50"/>
    <s v="Clothing"/>
    <s v="Women"/>
    <s v="Skirts"/>
    <s v="Midi Skirts"/>
    <x v="46"/>
    <s v="SS"/>
    <s v="green"/>
    <s v="VIEASY MIDI SKIRT /CUR"/>
    <n v="32.950000000000003"/>
    <n v="4"/>
    <n v="131.80000000000001"/>
  </r>
  <r>
    <s v="EVOKED VILA"/>
    <s v="V0H21B003-M110052000"/>
    <s v="V0H21B003-M11"/>
    <s v="5713789714277"/>
    <s v="52"/>
    <s v="Clothing"/>
    <s v="Women"/>
    <s v="Skirts"/>
    <s v="Midi Skirts"/>
    <x v="46"/>
    <s v="SS"/>
    <s v="green"/>
    <s v="VIEASY MIDI SKIRT /CUR"/>
    <n v="32.950000000000003"/>
    <n v="3"/>
    <n v="98.850000000000009"/>
  </r>
  <r>
    <s v="EVOKED VILA"/>
    <s v="V0H21E00I-K110054000"/>
    <s v="V0H21E00I-K11"/>
    <s v="5713789714703"/>
    <s v="54"/>
    <s v="Clothing"/>
    <s v="Women"/>
    <s v="Blouses / Woven Tops"/>
    <s v="Tops"/>
    <x v="10"/>
    <s v="SS"/>
    <s v="dark blue"/>
    <s v="VIMOLNA S/S TOP/KA/CUR"/>
    <n v="29.95"/>
    <n v="3"/>
    <n v="89.85"/>
  </r>
  <r>
    <s v="EVOKED VILA"/>
    <s v="V0H21E00M-Q110046000"/>
    <s v="V0H21E00M-Q11"/>
    <s v="5713789715854"/>
    <s v="46"/>
    <s v="Clothing"/>
    <s v="Women"/>
    <s v="Blouses / Woven Tops"/>
    <s v="Tops"/>
    <x v="10"/>
    <s v="SS"/>
    <s v="black"/>
    <s v="VIGRAF S/S TIE TOP /CUR"/>
    <n v="29.95"/>
    <n v="2"/>
    <n v="59.9"/>
  </r>
  <r>
    <s v="VILA"/>
    <s v="ZZO1K9X18-N000042000"/>
    <s v="ZZO1K9X18-N00"/>
    <s v="5713789937720"/>
    <s v="42"/>
    <s v="Clothing"/>
    <s v="Women"/>
    <s v="Dresses"/>
    <s v="Casual"/>
    <x v="15"/>
    <s v="NOS"/>
    <s v="khaki"/>
    <s v="VIANNET S/L A-SHAPE DRESS/ZL"/>
    <n v="44.99"/>
    <n v="2"/>
    <n v="89.98"/>
  </r>
  <r>
    <s v="VILA"/>
    <s v="ZZO1K9X18-N000044000"/>
    <s v="ZZO1K9X18-N00"/>
    <s v="5713789937782"/>
    <s v="44"/>
    <s v="Clothing"/>
    <s v="Women"/>
    <s v="Dresses"/>
    <s v="Casual"/>
    <x v="15"/>
    <s v="NOS"/>
    <s v="khaki"/>
    <s v="VIANNET S/L A-SHAPE DRESS/ZL"/>
    <n v="44.99"/>
    <n v="2"/>
    <n v="89.98"/>
  </r>
  <r>
    <s v="VILA"/>
    <s v="ZZO1K9X21-T000038000"/>
    <s v="ZZO1K9X21-T00"/>
    <s v="5713789939687"/>
    <s v="38"/>
    <s v="Clothing"/>
    <s v="Women"/>
    <s v="Dresses"/>
    <s v="Casual"/>
    <x v="15"/>
    <s v="NOS"/>
    <s v="black"/>
    <s v="VIPUFFA S/S PUFF SLEEVE DRESS/ZL"/>
    <n v="44.99"/>
    <n v="4"/>
    <n v="179.96"/>
  </r>
  <r>
    <s v="VILA"/>
    <s v="ZZO1K9X21-T000044000"/>
    <s v="ZZO1K9X21-T00"/>
    <s v="5713789939724"/>
    <s v="44"/>
    <s v="Clothing"/>
    <s v="Women"/>
    <s v="Dresses"/>
    <s v="Casual"/>
    <x v="15"/>
    <s v="NOS"/>
    <s v="black"/>
    <s v="VIPUFFA S/S PUFF SLEEVE DRESS/ZL"/>
    <n v="44.99"/>
    <n v="2"/>
    <n v="89.98"/>
  </r>
  <r>
    <s v="VILA"/>
    <s v="ZZO22ZJ09-H000040000"/>
    <s v="ZZO22ZJ09-H00"/>
    <s v="5713789945329"/>
    <s v="40"/>
    <s v="Clothing"/>
    <s v="Women"/>
    <s v="Dresses"/>
    <s v="Casual"/>
    <x v="15"/>
    <s v="NOS"/>
    <s v="orange"/>
    <s v="VILOTTE L/S SHORT WRAP DRESS/ZL"/>
    <n v="44.99"/>
    <n v="6"/>
    <n v="269.94"/>
  </r>
  <r>
    <s v="Bruuns Bazaar"/>
    <s v="BR321A02R-B110042000"/>
    <s v="BR321A02R-B11"/>
    <s v="5713889193200"/>
    <s v="42"/>
    <s v="Clothing"/>
    <s v="Women"/>
    <s v="Trousers"/>
    <s v="Cropped"/>
    <x v="55"/>
    <s v="NOS"/>
    <s v="sand"/>
    <s v="CindySus Dagny pant (former 1646)"/>
    <n v="99.95"/>
    <n v="1"/>
    <n v="99.95"/>
  </r>
  <r>
    <s v="BZR"/>
    <s v="BZ121A00G-M110042000"/>
    <s v="BZ121A00G-M11"/>
    <s v="5713889258435"/>
    <s v="42"/>
    <s v="Clothing"/>
    <s v="Women"/>
    <s v="Trousers"/>
    <s v="Leggings"/>
    <x v="47"/>
    <s v="NOS"/>
    <s v="black"/>
    <s v="Sleek Hannah leggings"/>
    <n v="49.95"/>
    <n v="1"/>
    <n v="49.95"/>
  </r>
  <r>
    <s v="BZR"/>
    <s v="BZ121S003-K110036000"/>
    <s v="BZ121S003-K11"/>
    <s v="5713889259135"/>
    <s v="36"/>
    <s v="Clothing"/>
    <s v="Women"/>
    <s v="Shorts"/>
    <s v="Shorts"/>
    <x v="19"/>
    <s v="NOS"/>
    <s v="light-blue denim"/>
    <s v="See Coco shorts"/>
    <n v="49.95"/>
    <n v="2"/>
    <n v="99.9"/>
  </r>
  <r>
    <s v="BZR"/>
    <s v="BZ121C00V-K110036000"/>
    <s v="BZ121C00V-K11"/>
    <s v="5713889276118"/>
    <s v="36"/>
    <s v="Clothing"/>
    <s v="Women"/>
    <s v="Dresses"/>
    <s v="Going out"/>
    <x v="18"/>
    <s v="NOS"/>
    <s v="dark blue"/>
    <s v="Satina Matikka dress"/>
    <n v="89.95"/>
    <n v="1"/>
    <n v="89.95"/>
  </r>
  <r>
    <s v="BZR"/>
    <s v="BZ121D00C-J110036000"/>
    <s v="BZ121D00C-J11"/>
    <s v="5713889289866"/>
    <s v="36"/>
    <s v="Clothing"/>
    <s v="Women"/>
    <s v="Jersey"/>
    <s v="Long Sleeves"/>
    <x v="1"/>
    <s v="NOS"/>
    <s v="pink"/>
    <s v="Meena Alexis rib blouse"/>
    <n v="39.950000000000003"/>
    <n v="1"/>
    <n v="39.950000000000003"/>
  </r>
  <r>
    <s v="BZR"/>
    <s v="BZ121D00D-I11000L000"/>
    <s v="BZ121D00D-I11"/>
    <s v="5713889291784"/>
    <s v="L"/>
    <s v="Clothing"/>
    <s v="Women"/>
    <s v="Jersey"/>
    <s v="Long Sleeves"/>
    <x v="1"/>
    <s v="NOS"/>
    <s v="lilac"/>
    <s v="Daytona Alicia tight fit knit"/>
    <n v="79.95"/>
    <n v="1"/>
    <n v="79.95"/>
  </r>
  <r>
    <s v="BZR"/>
    <s v="BZ121S004-K110038000"/>
    <s v="BZ121S004-K11"/>
    <s v="5713889299469"/>
    <s v="38"/>
    <s v="Clothing"/>
    <s v="Women"/>
    <s v="Shorts"/>
    <s v="Shorts"/>
    <x v="19"/>
    <s v="NOS"/>
    <s v="blue"/>
    <s v="Trevor Mollie shorts"/>
    <n v="69.95"/>
    <n v="1"/>
    <n v="69.95"/>
  </r>
  <r>
    <s v="BZR"/>
    <s v="BZ121S004-K110040000"/>
    <s v="BZ121S004-K11"/>
    <s v="5713889299476"/>
    <s v="40"/>
    <s v="Clothing"/>
    <s v="Women"/>
    <s v="Shorts"/>
    <s v="Shorts"/>
    <x v="19"/>
    <s v="NOS"/>
    <s v="blue"/>
    <s v="Trevor Mollie shorts"/>
    <n v="69.95"/>
    <n v="1"/>
    <n v="69.95"/>
  </r>
  <r>
    <s v="Résumé"/>
    <s v="REG21A015-G11000M000"/>
    <s v="REG21A015-G11"/>
    <s v="5714121069291"/>
    <s v="M"/>
    <s v="Clothing"/>
    <s v="Women"/>
    <s v="Trousers"/>
    <s v="Leggings"/>
    <x v="47"/>
    <s v="NOS"/>
    <s v="bordeaux"/>
    <s v="KaydenceRS Tights"/>
    <n v="84.95"/>
    <n v="2"/>
    <n v="169.9"/>
  </r>
  <r>
    <s v="Résumé"/>
    <s v="REG21D00D-A11000S000"/>
    <s v="REG21D00D-A11"/>
    <s v="5714121069680"/>
    <s v="S"/>
    <s v="Clothing"/>
    <s v="Women"/>
    <s v="Jersey"/>
    <s v="Long Sleeves"/>
    <x v="1"/>
    <s v="NOS"/>
    <s v="white"/>
    <s v="KiannaRS Tee"/>
    <n v="84.95"/>
    <n v="2"/>
    <n v="169.9"/>
  </r>
  <r>
    <s v="Résumé"/>
    <s v="REG21S007-J1100XS000"/>
    <s v="REG21S007-J11"/>
    <s v="5714121070419"/>
    <s v="XS"/>
    <s v="Clothing"/>
    <s v="Women"/>
    <s v="Shorts"/>
    <s v="Shorts"/>
    <x v="19"/>
    <s v="NOS"/>
    <s v="pink"/>
    <s v="MAYRS TIGHTS"/>
    <n v="59.95"/>
    <n v="1"/>
    <n v="59.95"/>
  </r>
  <r>
    <s v="Résumé"/>
    <s v="REG21S007-J11000L000"/>
    <s v="REG21S007-J11"/>
    <s v="5714121070440"/>
    <s v="L"/>
    <s v="Clothing"/>
    <s v="Women"/>
    <s v="Shorts"/>
    <s v="Shorts"/>
    <x v="19"/>
    <s v="NOS"/>
    <s v="pink"/>
    <s v="MAYRS TIGHTS"/>
    <n v="59.95"/>
    <n v="2"/>
    <n v="119.9"/>
  </r>
  <r>
    <s v="Fred's World by Green Cotton"/>
    <s v="F0E23E00C-B110132000"/>
    <s v="F0E23E00C-B11"/>
    <s v="5714139320315"/>
    <s v="134"/>
    <s v="Clothing"/>
    <s v="Girls"/>
    <s v="Skirts"/>
    <s v="Mini Skirts"/>
    <x v="68"/>
    <s v="SS"/>
    <s v="beige"/>
    <s v="Flora skirt"/>
    <n v="29.95"/>
    <n v="1"/>
    <n v="29.95"/>
  </r>
  <r>
    <s v="Müsli by GREEN COTTON"/>
    <s v="M2G23E000-K110116000"/>
    <s v="M2G23E000-K11"/>
    <s v="5714139332486"/>
    <s v="116"/>
    <s v="Clothing"/>
    <s v="Girls"/>
    <s v="Skirts"/>
    <s v="Mini Skirts"/>
    <x v="68"/>
    <s v="SS"/>
    <s v="light green"/>
    <s v="Peony skirt"/>
    <n v="34.950000000000003"/>
    <n v="1"/>
    <n v="34.950000000000003"/>
  </r>
  <r>
    <s v="Müsli by GREEN COTTON"/>
    <s v="M2G23E000-K110128000"/>
    <s v="M2G23E000-K11"/>
    <s v="5714139332509"/>
    <s v="128"/>
    <s v="Clothing"/>
    <s v="Girls"/>
    <s v="Skirts"/>
    <s v="Mini Skirts"/>
    <x v="68"/>
    <s v="SS"/>
    <s v="light green"/>
    <s v="Peony skirt"/>
    <n v="34.950000000000003"/>
    <n v="2"/>
    <n v="69.900000000000006"/>
  </r>
  <r>
    <s v="Molo"/>
    <s v="M8523F094-O110158000"/>
    <s v="M8523F094-O11"/>
    <s v="5714210839606"/>
    <s v="158/164"/>
    <s v="Clothing"/>
    <s v="Girls"/>
    <s v="Dresses"/>
    <s v="Day Dresses"/>
    <x v="56"/>
    <s v="NOS"/>
    <s v="brown"/>
    <s v="Coco"/>
    <n v="79.95"/>
    <n v="1"/>
    <n v="79.95"/>
  </r>
  <r>
    <s v="Molo"/>
    <s v="M8523K05T-Q110176000"/>
    <s v="M8523K05T-Q11"/>
    <s v="5714210973362"/>
    <s v="176"/>
    <s v="Clothing"/>
    <s v="Girls"/>
    <s v="Sweat &amp; Fleece"/>
    <s v="Sweat Jumpers"/>
    <x v="44"/>
    <s v="NOS"/>
    <s v="black"/>
    <s v="Maja"/>
    <n v="69.95"/>
    <n v="1"/>
    <n v="69.95"/>
  </r>
  <r>
    <s v="Molo"/>
    <s v="M8523G08R-J110176000"/>
    <s v="M8523G08R-J11"/>
    <s v="5714210979104"/>
    <s v="176"/>
    <s v="Clothing"/>
    <s v="Girls"/>
    <s v="T-Shirts"/>
    <s v="Sleeveless"/>
    <x v="6"/>
    <s v="SS"/>
    <s v="light pink"/>
    <s v="Riza"/>
    <n v="37.950000000000003"/>
    <n v="1"/>
    <n v="37.950000000000003"/>
  </r>
  <r>
    <s v="mbyM"/>
    <s v="MB121C0CW-Q1100XS000"/>
    <s v="MB121C0CW-Q11"/>
    <s v="5714277673625"/>
    <s v="XS"/>
    <s v="Clothing"/>
    <s v="Women"/>
    <s v="Dresses"/>
    <s v="Casual"/>
    <x v="15"/>
    <s v="NOS"/>
    <s v="black"/>
    <s v="Aurelia"/>
    <n v="119.95"/>
    <n v="1"/>
    <n v="119.95"/>
  </r>
  <r>
    <s v="mbyM"/>
    <s v="MB121C0DD-Q1100XS000"/>
    <s v="MB121C0DD-Q11"/>
    <s v="5714277678118"/>
    <s v="XS"/>
    <s v="Clothing"/>
    <s v="Women"/>
    <s v="Dresses"/>
    <s v="Going out"/>
    <x v="18"/>
    <s v="NOS"/>
    <s v="black"/>
    <s v="Calvinn"/>
    <n v="59.95"/>
    <n v="1"/>
    <n v="59.95"/>
  </r>
  <r>
    <s v="mbyM"/>
    <s v="MB121S00F-E11000S000"/>
    <s v="MB121S00F-E11"/>
    <s v="5714277703964"/>
    <s v="S"/>
    <s v="Clothing"/>
    <s v="Women"/>
    <s v="Shorts"/>
    <s v="Shorts"/>
    <x v="19"/>
    <s v="NOS"/>
    <s v="yellow"/>
    <s v="Orabella"/>
    <n v="49.95"/>
    <n v="2"/>
    <n v="99.9"/>
  </r>
  <r>
    <s v="mbyM"/>
    <s v="MB121I069-E1100XS000"/>
    <s v="MB121I069-E11"/>
    <s v="5714277739888"/>
    <s v="XS/S"/>
    <s v="Clothing"/>
    <s v="Women"/>
    <s v="Knitwear"/>
    <s v="V-Neck Jumpers"/>
    <x v="27"/>
    <s v="AW"/>
    <s v="yellow"/>
    <s v="Briar"/>
    <n v="59.95"/>
    <n v="1"/>
    <n v="59.95"/>
  </r>
  <r>
    <s v="mbyM"/>
    <s v="MB121A048-H1103XX000"/>
    <s v="MB121A048-H11"/>
    <s v="5714277751026"/>
    <s v="XS/S"/>
    <s v="Clothing"/>
    <s v="Women"/>
    <s v="Trousers"/>
    <s v="Leggings"/>
    <x v="47"/>
    <s v="NOS"/>
    <s v="mottled orange"/>
    <s v="Clio"/>
    <n v="49.95"/>
    <n v="3"/>
    <n v="149.85000000000002"/>
  </r>
  <r>
    <s v="mbyM"/>
    <s v="MB121I069-Q1100XS000"/>
    <s v="MB121I069-Q11"/>
    <s v="5714277773806"/>
    <s v="XS/S"/>
    <s v="Clothing"/>
    <s v="Women"/>
    <s v="Knitwear"/>
    <s v="V-Neck Jumpers"/>
    <x v="27"/>
    <s v="AW"/>
    <s v="black"/>
    <s v="Briar"/>
    <n v="59.95"/>
    <n v="1"/>
    <n v="59.95"/>
  </r>
  <r>
    <s v="mbyM"/>
    <s v="MB121C0EJ-C11000M000"/>
    <s v="MB121C0EJ-C11"/>
    <s v="5714277782761"/>
    <s v="M"/>
    <s v="Clothing"/>
    <s v="Women"/>
    <s v="Dresses"/>
    <s v="Casual"/>
    <x v="15"/>
    <s v="NOS"/>
    <s v="light grey"/>
    <s v="Heena"/>
    <n v="79.95"/>
    <n v="3"/>
    <n v="239.85000000000002"/>
  </r>
  <r>
    <s v="mbyM"/>
    <s v="MB121I06R-M1103XX000"/>
    <s v="MB121I06R-M11"/>
    <s v="5714277795044"/>
    <s v="XS/S"/>
    <s v="Clothing"/>
    <s v="Women"/>
    <s v="Knitwear"/>
    <s v="Crew Neck Jumpers"/>
    <x v="14"/>
    <s v="AW"/>
    <s v="light green"/>
    <s v="Gustavo"/>
    <n v="69.95"/>
    <n v="2"/>
    <n v="139.9"/>
  </r>
  <r>
    <s v="mbyM"/>
    <s v="MB121A04D-O11000S000"/>
    <s v="MB121A04D-O11"/>
    <s v="5714277799912"/>
    <s v="S"/>
    <s v="Clothing"/>
    <s v="Women"/>
    <s v="Trousers"/>
    <s v="Wide legged Trousers"/>
    <x v="34"/>
    <s v="NOS"/>
    <s v="light brown"/>
    <s v="Orisha"/>
    <n v="89.95"/>
    <n v="3"/>
    <n v="269.85000000000002"/>
  </r>
  <r>
    <s v="mbyM"/>
    <s v="MB121C0EX-I11000S000"/>
    <s v="MB121C0EX-I11"/>
    <s v="5714277806443"/>
    <s v="S"/>
    <s v="Clothing"/>
    <s v="Women"/>
    <s v="Dresses"/>
    <s v="Casual"/>
    <x v="15"/>
    <s v="NOS"/>
    <s v="purple"/>
    <s v="Hestia"/>
    <n v="99.95"/>
    <n v="1"/>
    <n v="99.95"/>
  </r>
  <r>
    <s v="mbyM"/>
    <s v="MB121C0F2-C11000M000"/>
    <s v="MB121C0F2-C11"/>
    <s v="5714277870482"/>
    <s v="M"/>
    <s v="Clothing"/>
    <s v="Women"/>
    <s v="Dresses"/>
    <s v="Casual"/>
    <x v="15"/>
    <s v="NOS"/>
    <s v="grey"/>
    <s v="Lecia-M"/>
    <n v="79.95"/>
    <n v="1"/>
    <n v="79.95"/>
  </r>
  <r>
    <s v="Part Two"/>
    <s v="P2121E02W-K110034000"/>
    <s v="P2121E02W-K11"/>
    <s v="5714344193001"/>
    <s v="34"/>
    <s v="Clothing"/>
    <s v="Women"/>
    <s v="Blouses / Woven Tops"/>
    <s v="Tops"/>
    <x v="10"/>
    <s v="SS"/>
    <s v="blue-grey"/>
    <s v="TonniePW BL"/>
    <n v="54.95"/>
    <n v="3"/>
    <n v="164.85000000000002"/>
  </r>
  <r>
    <s v="Part Two"/>
    <s v="P2121E02W-N120032000"/>
    <s v="P2121E02W-N12"/>
    <s v="5714344555113"/>
    <s v="32"/>
    <s v="Clothing"/>
    <s v="Women"/>
    <s v="Blouses / Woven Tops"/>
    <s v="Tops"/>
    <x v="10"/>
    <s v="SS"/>
    <s v="khaki"/>
    <s v="TonniePW BL"/>
    <n v="54.95"/>
    <n v="1"/>
    <n v="54.95"/>
  </r>
  <r>
    <s v="Part Two"/>
    <s v="P2121E02W-N120034000"/>
    <s v="P2121E02W-N12"/>
    <s v="5714344555120"/>
    <s v="34"/>
    <s v="Clothing"/>
    <s v="Women"/>
    <s v="Blouses / Woven Tops"/>
    <s v="Tops"/>
    <x v="10"/>
    <s v="SS"/>
    <s v="khaki"/>
    <s v="TonniePW BL"/>
    <n v="54.95"/>
    <n v="3"/>
    <n v="164.85000000000002"/>
  </r>
  <r>
    <s v="Saint Tropez"/>
    <s v="S2821E0A3-A11000M000"/>
    <s v="S2821E0A3-A11"/>
    <s v="5714347000894"/>
    <s v="M"/>
    <s v="Clothing"/>
    <s v="Women"/>
    <s v="Blouses / Woven Tops"/>
    <s v="Tunics"/>
    <x v="39"/>
    <s v="NOS"/>
    <s v="white"/>
    <s v="LeaSZ Blouse"/>
    <n v="69.95"/>
    <n v="1"/>
    <n v="69.95"/>
  </r>
  <r>
    <s v="Saint Tropez"/>
    <s v="S2821A02H-A11000M000"/>
    <s v="S2821A02H-A11"/>
    <s v="5714347382556"/>
    <s v="M"/>
    <s v="Clothing"/>
    <s v="Women"/>
    <s v="Trousers"/>
    <s v="Casual Trousers"/>
    <x v="2"/>
    <s v="NOS"/>
    <s v="sand"/>
    <s v="BELTED PANT"/>
    <n v="69.95"/>
    <n v="3"/>
    <n v="209.85000000000002"/>
  </r>
  <r>
    <s v="Saint Tropez"/>
    <s v="S2821E0D1-O1100XS000"/>
    <s v="S2821E0D1-O11"/>
    <s v="5714347403329"/>
    <s v="XS"/>
    <s v="Clothing"/>
    <s v="Women"/>
    <s v="Blouses / Woven Tops"/>
    <s v="Shirts"/>
    <x v="13"/>
    <s v="SS"/>
    <s v="brown"/>
    <s v="ElsieSZ Shirt"/>
    <n v="49.95"/>
    <n v="1"/>
    <n v="49.95"/>
  </r>
  <r>
    <s v="Saint Tropez"/>
    <s v="S2821E0D1-Q11000S000"/>
    <s v="S2821E0D1-Q11"/>
    <s v="5714347403350"/>
    <s v="S"/>
    <s v="Clothing"/>
    <s v="Women"/>
    <s v="Blouses / Woven Tops"/>
    <s v="Shirts"/>
    <x v="13"/>
    <s v="SS"/>
    <s v="black"/>
    <s v="ElsieSZ Shirt"/>
    <n v="49.95"/>
    <n v="1"/>
    <n v="49.95"/>
  </r>
  <r>
    <s v="Saint Tropez"/>
    <s v="S2821E0EG-T1100XS000"/>
    <s v="S2821E0EG-T11"/>
    <s v="5714347450521"/>
    <s v="XS"/>
    <s v="Clothing"/>
    <s v="Women"/>
    <s v="Blouses / Woven Tops"/>
    <s v="Tops"/>
    <x v="10"/>
    <s v="SS"/>
    <s v="multi-coloured"/>
    <s v="EXCLUSIVE HarleySZ Blouse"/>
    <n v="59.95"/>
    <n v="1"/>
    <n v="59.95"/>
  </r>
  <r>
    <s v="Saint Tropez"/>
    <s v="S2821E0FN-Q11000L000"/>
    <s v="S2821E0FN-Q11"/>
    <s v="5714347482942"/>
    <s v="L"/>
    <s v="Clothing"/>
    <s v="Women"/>
    <s v="Blouses / Woven Tops"/>
    <s v="Tops"/>
    <x v="10"/>
    <s v="SS"/>
    <s v="black"/>
    <s v="BlancaSZ Adele SS Top"/>
    <n v="49.95"/>
    <n v="1"/>
    <n v="49.95"/>
  </r>
  <r>
    <s v="Saint Tropez"/>
    <s v="S2821A047-K11000M000"/>
    <s v="S2821A047-K11"/>
    <s v="5714347486049"/>
    <s v="M"/>
    <s v="Clothing"/>
    <s v="Women"/>
    <s v="Trousers"/>
    <s v="Wide legged Trousers"/>
    <x v="34"/>
    <s v="NOS"/>
    <s v="stone blue denim"/>
    <s v="KatinkaSZ Pants"/>
    <n v="59.95"/>
    <n v="1"/>
    <n v="59.95"/>
  </r>
  <r>
    <s v="Saint Tropez"/>
    <s v="S2821E0FN-K12000S000"/>
    <s v="S2821E0FN-K12"/>
    <s v="5714347499049"/>
    <s v="S"/>
    <s v="Clothing"/>
    <s v="Women"/>
    <s v="Blouses / Woven Tops"/>
    <s v="Tops"/>
    <x v="10"/>
    <s v="SS"/>
    <s v="light blue"/>
    <s v="BlancaSZ Adele SS Top"/>
    <n v="49.95"/>
    <n v="4"/>
    <n v="199.8"/>
  </r>
  <r>
    <s v="Saint Tropez"/>
    <s v="S2821E0FO-K11000L000"/>
    <s v="S2821E0FO-K11"/>
    <s v="5714347520309"/>
    <s v="L"/>
    <s v="Clothing"/>
    <s v="Women"/>
    <s v="Blouses / Woven Tops"/>
    <s v="Tops"/>
    <x v="10"/>
    <s v="SS"/>
    <s v="stone blue denim"/>
    <s v="AdeliaSZ Mock Neck Blouse"/>
    <n v="34.950000000000003"/>
    <n v="1"/>
    <n v="34.950000000000003"/>
  </r>
  <r>
    <s v="Saint Tropez"/>
    <s v="S2821E0FO-B1100XS000"/>
    <s v="S2821E0FO-B11"/>
    <s v="5714347520392"/>
    <s v="XS"/>
    <s v="Clothing"/>
    <s v="Women"/>
    <s v="Blouses / Woven Tops"/>
    <s v="Tops"/>
    <x v="10"/>
    <s v="SS"/>
    <s v="camel"/>
    <s v="AdeliaSZ Mock Neck Blouse"/>
    <n v="34.950000000000003"/>
    <n v="2"/>
    <n v="69.900000000000006"/>
  </r>
  <r>
    <s v="Saint Tropez"/>
    <s v="S2821I08O-K11000M000"/>
    <s v="S2821I08O-K11"/>
    <s v="5714347522778"/>
    <s v="M"/>
    <s v="Clothing"/>
    <s v="Women"/>
    <s v="Knitwear"/>
    <s v="Crew Neck Jumpers"/>
    <x v="14"/>
    <s v="AW"/>
    <s v="light blue"/>
    <s v="KilaSZ Pullover"/>
    <n v="49.95"/>
    <n v="1"/>
    <n v="49.95"/>
  </r>
  <r>
    <s v="Saint Tropez"/>
    <s v="S2821I08O-K1100XS000"/>
    <s v="S2821I08O-K11"/>
    <s v="5714347522808"/>
    <s v="XS"/>
    <s v="Clothing"/>
    <s v="Women"/>
    <s v="Knitwear"/>
    <s v="Crew Neck Jumpers"/>
    <x v="14"/>
    <s v="AW"/>
    <s v="light blue"/>
    <s v="KilaSZ Pullover"/>
    <n v="49.95"/>
    <n v="1"/>
    <n v="49.95"/>
  </r>
  <r>
    <s v="Saint Tropez"/>
    <s v="S2821E0GF-O11000L000"/>
    <s v="S2821E0GF-O11"/>
    <s v="5714347534306"/>
    <s v="L"/>
    <s v="Clothing"/>
    <s v="Women"/>
    <s v="Blouses / Woven Tops"/>
    <s v="Shirts"/>
    <x v="13"/>
    <s v="SS"/>
    <s v="light brown"/>
    <s v="BrittaSZ Shirt"/>
    <n v="49.95"/>
    <n v="3"/>
    <n v="149.85000000000002"/>
  </r>
  <r>
    <s v="Saint Tropez"/>
    <s v="S2821E0GF-O1100XL000"/>
    <s v="S2821E0GF-O11"/>
    <s v="5714347534320"/>
    <s v="XL"/>
    <s v="Clothing"/>
    <s v="Women"/>
    <s v="Blouses / Woven Tops"/>
    <s v="Shirts"/>
    <x v="13"/>
    <s v="SS"/>
    <s v="light brown"/>
    <s v="BrittaSZ Shirt"/>
    <n v="49.95"/>
    <n v="2"/>
    <n v="99.9"/>
  </r>
  <r>
    <s v="Solid"/>
    <s v="SO422G045-K130W28L32"/>
    <s v="SO422G045-K13"/>
    <s v="5714350894206"/>
    <s v="28x32"/>
    <s v="Clothing"/>
    <s v="Men"/>
    <s v="Jeans"/>
    <s v="Skinny"/>
    <x v="35"/>
    <s v="NOS"/>
    <s v="light blue"/>
    <s v="SD Scott"/>
    <n v="39.950000000000003"/>
    <n v="1"/>
    <n v="39.950000000000003"/>
  </r>
  <r>
    <s v="Solid"/>
    <s v="SO422D09L-B11000S000"/>
    <s v="SO422D09L-B11"/>
    <s v="5714350943119"/>
    <s v="S"/>
    <s v="Clothing"/>
    <s v="Men"/>
    <s v="Shirts"/>
    <s v="Casual"/>
    <x v="1"/>
    <s v="SS"/>
    <s v="beige"/>
    <s v="SDAyden SH"/>
    <n v="39.950000000000003"/>
    <n v="1"/>
    <n v="39.950000000000003"/>
  </r>
  <r>
    <s v="ICHI"/>
    <s v="ZZO1F3P79-Q00000M000"/>
    <s v="ZZO1F3P79-Q00"/>
    <s v="5714351417527"/>
    <s v="M"/>
    <s v="Clothing"/>
    <s v="Women"/>
    <s v="Jersey"/>
    <s v="Short Sleeves"/>
    <x v="8"/>
    <s v="SS"/>
    <s v="black"/>
    <s v="IXBIKER TO"/>
    <n v="27.95"/>
    <n v="1"/>
    <n v="27.95"/>
  </r>
  <r>
    <s v="Lounge Nine"/>
    <s v="L1R21D012-M11000M000"/>
    <s v="L1R21D012-M11"/>
    <s v="5714352078086"/>
    <s v="M"/>
    <s v="Clothing"/>
    <s v="Women"/>
    <s v="Jersey"/>
    <s v="Sleeveless"/>
    <x v="6"/>
    <s v="SS"/>
    <s v="mint"/>
    <s v="LNMignon Tank Top"/>
    <n v="34.950000000000003"/>
    <n v="2"/>
    <n v="69.900000000000006"/>
  </r>
  <r>
    <s v="Kaffe"/>
    <s v="KA321E0V9-B110044000"/>
    <s v="KA321E0V9-B11"/>
    <s v="5714352092181"/>
    <s v="44"/>
    <s v="Clothing"/>
    <s v="Women"/>
    <s v="Blouses / Woven Tops"/>
    <s v="Shirts"/>
    <x v="13"/>
    <s v="SS"/>
    <s v="beige"/>
    <s v="KAmorina Shirt"/>
    <n v="49.95"/>
    <n v="1"/>
    <n v="49.95"/>
  </r>
  <r>
    <s v="Kaffe"/>
    <s v="KA321E0NO-N110034000"/>
    <s v="KA321E0NO-N11"/>
    <s v="5714352138315"/>
    <s v="34"/>
    <s v="Clothing"/>
    <s v="Women"/>
    <s v="Blouses / Woven Tops"/>
    <s v="Shirts"/>
    <x v="13"/>
    <s v="SS"/>
    <s v="khaki"/>
    <s v="KAstella Blouse"/>
    <n v="49.95"/>
    <n v="1"/>
    <n v="49.95"/>
  </r>
  <r>
    <s v="Kaffe"/>
    <s v="KA321E0VZ-A110034000"/>
    <s v="KA321E0VZ-A11"/>
    <s v="5714352146808"/>
    <s v="34"/>
    <s v="Clothing"/>
    <s v="Women"/>
    <s v="Blouses / Woven Tops"/>
    <s v="Tops"/>
    <x v="10"/>
    <s v="SS"/>
    <s v="off-white"/>
    <s v="Kamaly Top"/>
    <n v="39.950000000000003"/>
    <n v="1"/>
    <n v="39.950000000000003"/>
  </r>
  <r>
    <s v="Kaffe"/>
    <s v="KA321E0W2-K110036000"/>
    <s v="KA321E0W2-K11"/>
    <s v="5714352173804"/>
    <s v="36"/>
    <s v="Clothing"/>
    <s v="Women"/>
    <s v="Blouses / Woven Tops"/>
    <s v="Shirts"/>
    <x v="13"/>
    <s v="SS"/>
    <s v="blue"/>
    <s v="KAfie Blouse"/>
    <n v="49.95"/>
    <n v="1"/>
    <n v="49.95"/>
  </r>
  <r>
    <s v="Kaffe"/>
    <s v="KA321E0VY-T110034000"/>
    <s v="KA321E0VY-T11"/>
    <s v="5714352177536"/>
    <s v="34"/>
    <s v="Clothing"/>
    <s v="Women"/>
    <s v="Blouses / Woven Tops"/>
    <s v="Shirts"/>
    <x v="13"/>
    <s v="SS"/>
    <s v="multi-coloured"/>
    <s v="KAberna Amber Blouse LS"/>
    <n v="39.950000000000003"/>
    <n v="1"/>
    <n v="39.950000000000003"/>
  </r>
  <r>
    <s v="Kaffe"/>
    <s v="KA321E0Y3-T110038000"/>
    <s v="KA321E0Y3-T11"/>
    <s v="5714352210387"/>
    <s v="38"/>
    <s v="Clothing"/>
    <s v="Women"/>
    <s v="Blouses / Woven Tops"/>
    <s v="Shirts"/>
    <x v="13"/>
    <s v="SS"/>
    <s v="multi-coloured"/>
    <s v="KAeioma LS Blouse"/>
    <n v="59.95"/>
    <n v="1"/>
    <n v="59.95"/>
  </r>
  <r>
    <s v="Cream"/>
    <s v="CR221A08X-N110034000"/>
    <s v="CR221A08X-N11"/>
    <s v="5714352251823"/>
    <s v="34"/>
    <s v="Clothing"/>
    <s v="Women"/>
    <s v="Trousers"/>
    <s v="Casual Trousers"/>
    <x v="2"/>
    <s v="NOS"/>
    <s v="olive"/>
    <s v="CRCem Pants"/>
    <n v="69.95"/>
    <n v="1"/>
    <n v="69.95"/>
  </r>
  <r>
    <s v="Lounge Nine"/>
    <s v="L1R21A00Z-O110038000"/>
    <s v="L1R21A00Z-O11"/>
    <s v="5714352323261"/>
    <s v="38"/>
    <s v="Clothing"/>
    <s v="Women"/>
    <s v="Trousers"/>
    <s v="Casual Trousers"/>
    <x v="2"/>
    <s v="NOS"/>
    <s v="brown"/>
    <s v="LNBodina Pant"/>
    <n v="119.95"/>
    <n v="1"/>
    <n v="119.95"/>
  </r>
  <r>
    <s v="Lounge Nine"/>
    <s v="L1R21C009-Q11000M000"/>
    <s v="L1R21C009-Q11"/>
    <s v="5714352345904"/>
    <s v="M"/>
    <s v="Clothing"/>
    <s v="Women"/>
    <s v="Dresses"/>
    <s v="Casual"/>
    <x v="15"/>
    <s v="NOS"/>
    <s v="black"/>
    <s v="KylieLN Dress"/>
    <n v="69.95"/>
    <n v="1"/>
    <n v="69.95"/>
  </r>
  <r>
    <s v="Lounge Nine"/>
    <s v="L1R21A00E-Q11000M000"/>
    <s v="L1R21A00E-Q11"/>
    <s v="5714352346031"/>
    <s v="M"/>
    <s v="Clothing"/>
    <s v="Women"/>
    <s v="Trousers"/>
    <s v="Wide legged Trousers"/>
    <x v="34"/>
    <s v="NOS"/>
    <s v="black"/>
    <s v="KylieLN Culotte"/>
    <n v="69.95"/>
    <n v="2"/>
    <n v="139.9"/>
  </r>
  <r>
    <s v="Kaffe"/>
    <s v="KA321A0BM-N110040000"/>
    <s v="KA321A0BM-N11"/>
    <s v="5714352352902"/>
    <s v="40"/>
    <s v="Clothing"/>
    <s v="Women"/>
    <s v="Trousers"/>
    <s v="Casual Trousers"/>
    <x v="2"/>
    <s v="NOS"/>
    <s v="khaki"/>
    <s v="KAenima 7/8 Pants"/>
    <n v="69.95"/>
    <n v="2"/>
    <n v="139.9"/>
  </r>
  <r>
    <s v="Kaffe"/>
    <s v="KA321A0BJ-N110034000"/>
    <s v="KA321A0BJ-N11"/>
    <s v="5714352358911"/>
    <s v="34"/>
    <s v="Clothing"/>
    <s v="Women"/>
    <s v="Trousers"/>
    <s v="Casual Trousers"/>
    <x v="2"/>
    <s v="NOS"/>
    <s v="khaki"/>
    <s v="KAnaya String Pants 7/8"/>
    <n v="39.950000000000003"/>
    <n v="1"/>
    <n v="39.950000000000003"/>
  </r>
  <r>
    <s v="Kaffe"/>
    <s v="KA321B07J-Q1100XS000"/>
    <s v="KA321B07J-Q11"/>
    <s v="5714352361188"/>
    <s v="XS"/>
    <s v="Clothing"/>
    <s v="Women"/>
    <s v="Skirts"/>
    <s v="Mini Skirts"/>
    <x v="36"/>
    <s v="SS"/>
    <s v="black"/>
    <s v="KAzabia Penny Skirt"/>
    <n v="39.950000000000003"/>
    <n v="1"/>
    <n v="39.950000000000003"/>
  </r>
  <r>
    <s v="Lounge Nine"/>
    <s v="L1R21A010-O1100XS000"/>
    <s v="L1R21A010-O11"/>
    <s v="5714352428393"/>
    <s v="XS"/>
    <s v="Clothing"/>
    <s v="Women"/>
    <s v="Trousers"/>
    <s v="Casual Trousers"/>
    <x v="2"/>
    <s v="NOS"/>
    <s v="brown"/>
    <s v="LNNoian Culotte Knit Pant"/>
    <n v="79.95"/>
    <n v="1"/>
    <n v="79.95"/>
  </r>
  <r>
    <s v="Lounge Nine"/>
    <s v="L1R21J00B-Q1103XX000"/>
    <s v="L1R21J00B-Q11"/>
    <s v="5714352431652"/>
    <s v="XS/S"/>
    <s v="Clothing"/>
    <s v="Women"/>
    <s v="Sweat"/>
    <s v="Sweatshirt (pullover)"/>
    <x v="38"/>
    <s v="NOS"/>
    <s v="black"/>
    <s v="LNKira Slipover"/>
    <n v="69.95"/>
    <n v="1"/>
    <n v="69.95"/>
  </r>
  <r>
    <s v="Lounge Nine"/>
    <s v="L1R21D01C-Q11000S000"/>
    <s v="L1R21D01C-Q11"/>
    <s v="5714352431799"/>
    <s v="S"/>
    <s v="Clothing"/>
    <s v="Women"/>
    <s v="Jersey"/>
    <s v="Sleeveless"/>
    <x v="6"/>
    <s v="SS"/>
    <s v="black"/>
    <s v="LNKylie Top"/>
    <n v="34.950000000000003"/>
    <n v="1"/>
    <n v="34.950000000000003"/>
  </r>
  <r>
    <s v="Lounge Nine"/>
    <s v="L1R21C012-Q110034000"/>
    <s v="L1R21C012-Q11"/>
    <s v="5714352443150"/>
    <s v="34"/>
    <s v="Clothing"/>
    <s v="Women"/>
    <s v="Dresses"/>
    <s v="Casual"/>
    <x v="15"/>
    <s v="NOS"/>
    <s v="black"/>
    <s v="LNBop Dress"/>
    <n v="119.95"/>
    <n v="1"/>
    <n v="119.95"/>
  </r>
  <r>
    <s v="Kaffe"/>
    <s v="KA321D0AY-G1100XS000"/>
    <s v="KA321D0AY-G11"/>
    <s v="5714352469334"/>
    <s v="XS"/>
    <s v="Clothing"/>
    <s v="Women"/>
    <s v="Jersey"/>
    <s v="Short Sleeves"/>
    <x v="8"/>
    <s v="SS"/>
    <s v="metallic red"/>
    <s v="KAmira T-shirt"/>
    <n v="29.95"/>
    <n v="1"/>
    <n v="29.95"/>
  </r>
  <r>
    <s v="Kaffe"/>
    <s v="KA321E12R-T110038000"/>
    <s v="KA321E12R-T11"/>
    <s v="5714352495852"/>
    <s v="38"/>
    <s v="Clothing"/>
    <s v="Women"/>
    <s v="Blouses / Woven Tops"/>
    <s v="Tops"/>
    <x v="10"/>
    <s v="SS"/>
    <s v="multi-coloured"/>
    <s v="KAlapilo Top"/>
    <n v="39.950000000000003"/>
    <n v="2"/>
    <n v="79.900000000000006"/>
  </r>
  <r>
    <s v="Kaffe"/>
    <s v="KA321B000-O1300XS000"/>
    <s v="KA321B000-O13"/>
    <s v="5714352521872"/>
    <s v="XS"/>
    <s v="Clothing"/>
    <s v="Women"/>
    <s v="Skirts"/>
    <s v="Mini Skirts"/>
    <x v="36"/>
    <s v="SS"/>
    <s v="brown"/>
    <s v="Penny Skirt"/>
    <n v="29.95"/>
    <n v="3"/>
    <n v="89.85"/>
  </r>
  <r>
    <s v="Lounge Nine"/>
    <s v="L1R21D00U-O11000S000"/>
    <s v="L1R21D00U-O11"/>
    <s v="5714352567948"/>
    <s v="S"/>
    <s v="Clothing"/>
    <s v="Women"/>
    <s v="Jersey"/>
    <s v="Short Sleeves"/>
    <x v="8"/>
    <s v="SS"/>
    <s v="brown"/>
    <s v="LNKya T-shirt"/>
    <n v="49.95"/>
    <n v="3"/>
    <n v="149.85000000000002"/>
  </r>
  <r>
    <s v="Lounge Nine"/>
    <s v="L1R21I026-C11000M000"/>
    <s v="L1R21I026-C11"/>
    <s v="5714352569478"/>
    <s v="M"/>
    <s v="Clothing"/>
    <s v="Women"/>
    <s v="Knitwear"/>
    <s v="Crew Neck Jumpers"/>
    <x v="27"/>
    <s v="AW"/>
    <s v="light grey"/>
    <s v="LNBaya Knit Waistcoat"/>
    <n v="89.95"/>
    <n v="3"/>
    <n v="269.85000000000002"/>
  </r>
  <r>
    <s v="Cream"/>
    <s v="ZZO1BFA02-C0000XL000"/>
    <s v="ZZO1BFA02-C00"/>
    <s v="5714352580091"/>
    <s v="42"/>
    <s v="Clothing"/>
    <s v="Women"/>
    <s v="Sweat"/>
    <s v="Sweatshirt (pullover)"/>
    <x v="71"/>
    <s v="NOS"/>
    <s v="grey"/>
    <s v="CRSitta Hoodie"/>
    <n v="69.95"/>
    <n v="3"/>
    <n v="209.85000000000002"/>
  </r>
  <r>
    <s v="Cream"/>
    <s v="ZZO1BFA03-C00000L000"/>
    <s v="ZZO1BFA03-C00"/>
    <s v="5714352580244"/>
    <s v="40"/>
    <s v="Clothing"/>
    <s v="Women"/>
    <s v="Sweat"/>
    <s v="Sweatshirt (pullover)"/>
    <x v="38"/>
    <s v="NOS"/>
    <s v="grey"/>
    <s v="CRSitta Sweatshirt"/>
    <n v="59.95"/>
    <n v="3"/>
    <n v="179.85000000000002"/>
  </r>
  <r>
    <s v="Cream"/>
    <s v="ZZO1BFA05-Q00000M000"/>
    <s v="ZZO1BFA05-Q00"/>
    <s v="5714352580497"/>
    <s v="38"/>
    <s v="Clothing"/>
    <s v="Women"/>
    <s v="Knitwear"/>
    <s v="Crew Neck Jumpers"/>
    <x v="14"/>
    <s v="AW"/>
    <s v="black"/>
    <s v="CRVigga Pullover"/>
    <n v="59.95"/>
    <n v="4"/>
    <n v="239.8"/>
  </r>
  <r>
    <s v="Cream"/>
    <s v="ZZO1BFA06-Q00000L000"/>
    <s v="ZZO1BFA06-Q00"/>
    <s v="5714352580664"/>
    <s v="40"/>
    <s v="Clothing"/>
    <s v="Women"/>
    <s v="Knitwear"/>
    <s v="Crew Neck Jumpers"/>
    <x v="14"/>
    <s v="AW"/>
    <s v="black"/>
    <s v="CRVigga Knit Rollneck"/>
    <n v="59.95"/>
    <n v="1"/>
    <n v="59.95"/>
  </r>
  <r>
    <s v="Cream"/>
    <s v="ZZO1BFA06-K00000M000"/>
    <s v="ZZO1BFA06-K00"/>
    <s v="5714352580794"/>
    <s v="38"/>
    <s v="Clothing"/>
    <s v="Women"/>
    <s v="Knitwear"/>
    <s v="Crew Neck Jumpers"/>
    <x v="14"/>
    <s v="AW"/>
    <s v="dark blue"/>
    <s v="CRVigga Knit Rollneck"/>
    <n v="59.95"/>
    <n v="2"/>
    <n v="119.9"/>
  </r>
  <r>
    <s v="Lounge Nine"/>
    <s v="L1R21C01B-M110038000"/>
    <s v="L1R21C01B-M11"/>
    <s v="5714352602977"/>
    <s v="38"/>
    <s v="Clothing"/>
    <s v="Women"/>
    <s v="Dresses"/>
    <s v="Casual"/>
    <x v="15"/>
    <s v="NOS"/>
    <s v="light green"/>
    <s v="LNBop Dress"/>
    <n v="99.95"/>
    <n v="1"/>
    <n v="99.95"/>
  </r>
  <r>
    <s v="Lounge Nine"/>
    <s v="L1R21A01F-B11000M000"/>
    <s v="L1R21A01F-B11"/>
    <s v="5714352609488"/>
    <s v="M"/>
    <s v="Clothing"/>
    <s v="Women"/>
    <s v="Trousers"/>
    <s v="Wide legged Trousers"/>
    <x v="34"/>
    <s v="NOS"/>
    <s v="sand"/>
    <s v="LNAndy Rib Culotte"/>
    <n v="69.95"/>
    <n v="3"/>
    <n v="209.85000000000002"/>
  </r>
  <r>
    <s v="Cream"/>
    <s v="CR221A0AA-M110027000"/>
    <s v="CR221A0AA-M11"/>
    <s v="5714352622616"/>
    <s v="27"/>
    <s v="Clothing"/>
    <s v="Women"/>
    <s v="Trousers"/>
    <s v="Chinos"/>
    <x v="32"/>
    <s v="NOS"/>
    <s v="green"/>
    <s v="CRCindy Chino Pant"/>
    <n v="89.95"/>
    <n v="2"/>
    <n v="179.9"/>
  </r>
  <r>
    <s v="Kaffe"/>
    <s v="KA321E12S-B110036000"/>
    <s v="KA321E12S-B11"/>
    <s v="5714352637115"/>
    <s v="36"/>
    <s v="Clothing"/>
    <s v="Women"/>
    <s v="Blouses / Woven Tops"/>
    <s v="Tops"/>
    <x v="10"/>
    <s v="SS"/>
    <s v="sand"/>
    <s v="KApelina Amber Blouse"/>
    <n v="44.95"/>
    <n v="1"/>
    <n v="44.95"/>
  </r>
  <r>
    <s v="Kaffe Curve"/>
    <s v="KAN21D00B-G1200XL000"/>
    <s v="KAN21D00B-G12"/>
    <s v="5714352677333"/>
    <s v="54/56"/>
    <s v="Clothing"/>
    <s v="Women"/>
    <s v="Jersey"/>
    <s v="Short Sleeves"/>
    <x v="8"/>
    <s v="SS"/>
    <s v="coral"/>
    <s v="KClina SS T-shirt"/>
    <n v="39.950000000000003"/>
    <n v="1"/>
    <n v="39.950000000000003"/>
  </r>
  <r>
    <s v="Cream"/>
    <s v="CR221D0A9-A1100XS000"/>
    <s v="CR221D0A9-A11"/>
    <s v="5714352722903"/>
    <s v="XS"/>
    <s v="Clothing"/>
    <s v="Women"/>
    <s v="Jersey"/>
    <s v="Short Sleeves"/>
    <x v="8"/>
    <s v="SS"/>
    <s v="white"/>
    <s v="CRNicoline T-Shirt"/>
    <n v="29.95"/>
    <n v="3"/>
    <n v="89.85"/>
  </r>
  <r>
    <s v="Cream"/>
    <s v="CR221E0OY-E110036000"/>
    <s v="CR221E0OY-E11"/>
    <s v="5714352726802"/>
    <s v="36"/>
    <s v="Clothing"/>
    <s v="Women"/>
    <s v="Blouses / Woven Tops"/>
    <s v="Shirts"/>
    <x v="13"/>
    <s v="SS"/>
    <s v="yellow"/>
    <s v="CRCeyda shirt"/>
    <n v="59.95"/>
    <n v="1"/>
    <n v="59.95"/>
  </r>
  <r>
    <s v="Cream"/>
    <s v="CR221E0P6-K110034000"/>
    <s v="CR221E0P6-K11"/>
    <s v="5714352727830"/>
    <s v="34"/>
    <s v="Clothing"/>
    <s v="Women"/>
    <s v="Blouses / Woven Tops"/>
    <s v="Tunics"/>
    <x v="39"/>
    <s v="NOS"/>
    <s v="blue"/>
    <s v="CRMalinka tunic"/>
    <n v="69.95"/>
    <n v="2"/>
    <n v="139.9"/>
  </r>
  <r>
    <s v="Cream"/>
    <s v="CR221E0P6-K110036000"/>
    <s v="CR221E0P6-K11"/>
    <s v="5714352727847"/>
    <s v="36"/>
    <s v="Clothing"/>
    <s v="Women"/>
    <s v="Blouses / Woven Tops"/>
    <s v="Tunics"/>
    <x v="39"/>
    <s v="NOS"/>
    <s v="blue"/>
    <s v="CRMalinka tunic"/>
    <n v="69.95"/>
    <n v="3"/>
    <n v="209.85000000000002"/>
  </r>
  <r>
    <s v="Lounge Nine"/>
    <s v="L1R21D016-K11000S000"/>
    <s v="L1R21D016-K11"/>
    <s v="5714352727915"/>
    <s v="S"/>
    <s v="Clothing"/>
    <s v="Women"/>
    <s v="Jersey"/>
    <s v="Short Sleeves"/>
    <x v="8"/>
    <s v="SS"/>
    <s v="light blue"/>
    <s v="LNHanky T-shirt"/>
    <n v="49.95"/>
    <n v="4"/>
    <n v="199.8"/>
  </r>
  <r>
    <s v="Lounge Nine"/>
    <s v="L1R21D01H-O1100XS000"/>
    <s v="L1R21D01H-O11"/>
    <s v="5714352731165"/>
    <s v="XS"/>
    <s v="Clothing"/>
    <s v="Women"/>
    <s v="Jersey"/>
    <s v="Sleeveless"/>
    <x v="6"/>
    <s v="SS"/>
    <s v="brown"/>
    <s v="LNHanky Drawstring T-Shirt"/>
    <n v="59.95"/>
    <n v="2"/>
    <n v="119.9"/>
  </r>
  <r>
    <s v="Lounge Nine"/>
    <s v="L1R21D01M-Q11000M000"/>
    <s v="L1R21D01M-Q11"/>
    <s v="5714352731318"/>
    <s v="M"/>
    <s v="Clothing"/>
    <s v="Women"/>
    <s v="Jersey"/>
    <s v="Sleeveless"/>
    <x v="6"/>
    <s v="SS"/>
    <s v="black"/>
    <s v="LNMellia Rib Strap Top"/>
    <n v="49.95"/>
    <n v="3"/>
    <n v="149.85000000000002"/>
  </r>
  <r>
    <s v="Lounge Nine"/>
    <s v="L1R21A01E-C110046000"/>
    <s v="L1R21A01E-C11"/>
    <s v="5714352731783"/>
    <s v="46"/>
    <s v="Clothing"/>
    <s v="Women"/>
    <s v="Trousers"/>
    <s v="Smart"/>
    <x v="43"/>
    <s v="NOS"/>
    <s v="dark grey"/>
    <s v="LNBop Striped Pant"/>
    <n v="89.95"/>
    <n v="2"/>
    <n v="179.9"/>
  </r>
  <r>
    <s v="Lounge Nine"/>
    <s v="L1R21C01B-M110034000"/>
    <s v="L1R21C01B-M11"/>
    <s v="5714352732414"/>
    <s v="34"/>
    <s v="Clothing"/>
    <s v="Women"/>
    <s v="Dresses"/>
    <s v="Casual"/>
    <x v="15"/>
    <s v="NOS"/>
    <s v="light green"/>
    <s v="LNBop Dress"/>
    <n v="99.95"/>
    <n v="1"/>
    <n v="99.95"/>
  </r>
  <r>
    <s v="Lounge Nine"/>
    <s v="L1R21C01B-M110042000"/>
    <s v="L1R21C01B-M11"/>
    <s v="5714352732445"/>
    <s v="42"/>
    <s v="Clothing"/>
    <s v="Women"/>
    <s v="Dresses"/>
    <s v="Casual"/>
    <x v="15"/>
    <s v="NOS"/>
    <s v="light green"/>
    <s v="LNBop Dress"/>
    <n v="99.95"/>
    <n v="1"/>
    <n v="99.95"/>
  </r>
  <r>
    <s v="Lounge Nine"/>
    <s v="L1R21A01G-N110044000"/>
    <s v="L1R21A01G-N11"/>
    <s v="5714352732636"/>
    <s v="44"/>
    <s v="Clothing"/>
    <s v="Women"/>
    <s v="Trousers"/>
    <s v="Smart"/>
    <x v="43"/>
    <s v="NOS"/>
    <s v="khaki"/>
    <s v="LNBop Pant"/>
    <n v="89.95"/>
    <n v="1"/>
    <n v="89.95"/>
  </r>
  <r>
    <s v="Lounge Nine"/>
    <s v="L1R21I028-A1100XL000"/>
    <s v="L1R21I028-A11"/>
    <s v="5714352733411"/>
    <s v="XL"/>
    <s v="Clothing"/>
    <s v="Women"/>
    <s v="Knitwear"/>
    <s v="V-Neck Jumpers"/>
    <x v="27"/>
    <s v="AW"/>
    <s v="off-white"/>
    <s v="LNEmmeline Knit Pullover"/>
    <n v="89.95"/>
    <n v="1"/>
    <n v="89.95"/>
  </r>
  <r>
    <s v="Lounge Nine"/>
    <s v="L1R21C01E-B1100XS000"/>
    <s v="L1R21C01E-B11"/>
    <s v="5714352733626"/>
    <s v="XS"/>
    <s v="Clothing"/>
    <s v="Women"/>
    <s v="Dresses"/>
    <s v="Casual"/>
    <x v="15"/>
    <s v="NOS"/>
    <s v="sand"/>
    <s v="LNAndy Rib T-Shirt Dress"/>
    <n v="79.95"/>
    <n v="2"/>
    <n v="159.9"/>
  </r>
  <r>
    <s v="Lounge Nine"/>
    <s v="L1R21D01G-A1100XS000"/>
    <s v="L1R21D01G-A11"/>
    <s v="5714352733992"/>
    <s v="XS"/>
    <s v="Clothing"/>
    <s v="Women"/>
    <s v="Jersey"/>
    <s v="Short Sleeves"/>
    <x v="8"/>
    <s v="SS"/>
    <s v="white"/>
    <s v="LNSnowy T-Shirt"/>
    <n v="49.95"/>
    <n v="2"/>
    <n v="99.9"/>
  </r>
  <r>
    <s v="Lounge Nine"/>
    <s v="L1R21I02A-N11000L000"/>
    <s v="L1R21I02A-N11"/>
    <s v="5714352734289"/>
    <s v="L"/>
    <s v="Clothing"/>
    <s v="Women"/>
    <s v="Knitwear"/>
    <s v="V-Neck Jumpers"/>
    <x v="14"/>
    <s v="AW"/>
    <s v="khaki"/>
    <s v="LNBallou Striped Knit Pullover"/>
    <n v="89.95"/>
    <n v="1"/>
    <n v="89.95"/>
  </r>
  <r>
    <s v="Lounge Nine"/>
    <s v="L1R21I02A-N1100XS000"/>
    <s v="L1R21I02A-N11"/>
    <s v="5714352734319"/>
    <s v="XS"/>
    <s v="Clothing"/>
    <s v="Women"/>
    <s v="Knitwear"/>
    <s v="V-Neck Jumpers"/>
    <x v="14"/>
    <s v="AW"/>
    <s v="khaki"/>
    <s v="LNBallou Striped Knit Pullover"/>
    <n v="89.95"/>
    <n v="1"/>
    <n v="89.95"/>
  </r>
  <r>
    <s v="Kaffe"/>
    <s v="KA321E142-A110042000"/>
    <s v="KA321E142-A11"/>
    <s v="5714352756113"/>
    <s v="42"/>
    <s v="Clothing"/>
    <s v="Women"/>
    <s v="Blouses / Woven Tops"/>
    <s v="Shirts"/>
    <x v="13"/>
    <s v="SS"/>
    <s v="white"/>
    <s v="KAlisana Shirt"/>
    <n v="59.95"/>
    <n v="1"/>
    <n v="59.95"/>
  </r>
  <r>
    <s v="Kaffe"/>
    <s v="KA321D0D8-K11000M000"/>
    <s v="KA321D0D8-K11"/>
    <s v="5714352762497"/>
    <s v="M"/>
    <s v="Clothing"/>
    <s v="Women"/>
    <s v="Jersey"/>
    <s v="Short Sleeves"/>
    <x v="8"/>
    <s v="SS"/>
    <s v="blue"/>
    <s v="KAmally Jersey Blouse"/>
    <n v="34.950000000000003"/>
    <n v="6"/>
    <n v="209.70000000000002"/>
  </r>
  <r>
    <s v="Kaffe"/>
    <s v="KA321D0D8-K1100XS000"/>
    <s v="KA321D0D8-K11"/>
    <s v="5714352762527"/>
    <s v="XS"/>
    <s v="Clothing"/>
    <s v="Women"/>
    <s v="Jersey"/>
    <s v="Short Sleeves"/>
    <x v="8"/>
    <s v="SS"/>
    <s v="blue"/>
    <s v="KAmally Jersey Blouse"/>
    <n v="34.950000000000003"/>
    <n v="3"/>
    <n v="104.85000000000001"/>
  </r>
  <r>
    <s v="Kaffe"/>
    <s v="KA321E148-B110046000"/>
    <s v="KA321E148-B11"/>
    <s v="5714352764286"/>
    <s v="46"/>
    <s v="Clothing"/>
    <s v="Women"/>
    <s v="Blouses / Woven Tops"/>
    <s v="Tunics"/>
    <x v="39"/>
    <s v="NOS"/>
    <s v="beige"/>
    <s v="KAekua Amber Tunic"/>
    <n v="59.95"/>
    <n v="4"/>
    <n v="239.8"/>
  </r>
  <r>
    <s v="Kaffe"/>
    <s v="KA321D0DJ-A11000S000"/>
    <s v="KA321D0DJ-A11"/>
    <s v="5714352765702"/>
    <s v="S"/>
    <s v="Clothing"/>
    <s v="Women"/>
    <s v="Jersey"/>
    <s v="Short Sleeves"/>
    <x v="8"/>
    <s v="SS"/>
    <s v="white"/>
    <s v="KAkayli LiddySS T-Shirt"/>
    <n v="44.95"/>
    <n v="2"/>
    <n v="89.9"/>
  </r>
  <r>
    <s v="Kaffe"/>
    <s v="KA321D0DC-O1100XS000"/>
    <s v="KA321D0DC-O11"/>
    <s v="5714352768888"/>
    <s v="XS"/>
    <s v="Clothing"/>
    <s v="Women"/>
    <s v="Jersey"/>
    <s v="Short Sleeves"/>
    <x v="8"/>
    <s v="SS"/>
    <s v="brown"/>
    <s v="KAmarin SS Tshirt"/>
    <n v="19.95"/>
    <n v="1"/>
    <n v="19.95"/>
  </r>
  <r>
    <s v="Cream"/>
    <s v="ZZO1FD902-J0000XS000"/>
    <s v="ZZO1FD902-J00"/>
    <s v="5714352805996"/>
    <s v="34"/>
    <s v="Clothing"/>
    <s v="Women"/>
    <s v="Knitwear"/>
    <s v="Crew Neck Jumpers"/>
    <x v="14"/>
    <s v="AW"/>
    <s v="light pink"/>
    <s v="LCSmilla Knit Cardigan"/>
    <n v="69.95"/>
    <n v="1"/>
    <n v="69.95"/>
  </r>
  <r>
    <s v="Cream"/>
    <s v="ZZO1FD906-J0000XS000"/>
    <s v="ZZO1FD906-J00"/>
    <s v="5714352806818"/>
    <s v="34"/>
    <s v="Clothing"/>
    <s v="Women"/>
    <s v="Sweat"/>
    <s v="Sweatshirt (pullover)"/>
    <x v="38"/>
    <s v="NOS"/>
    <s v="light pink"/>
    <s v="LCSella SS Sweatshirt"/>
    <n v="69.95"/>
    <n v="1"/>
    <n v="69.95"/>
  </r>
  <r>
    <s v="Kaffe"/>
    <s v="KA321E14I-M110034000"/>
    <s v="KA321E14I-M11"/>
    <s v="5714352813229"/>
    <s v="34"/>
    <s v="Clothing"/>
    <s v="Women"/>
    <s v="Blouses / Woven Tops"/>
    <s v="Tunics"/>
    <x v="39"/>
    <s v="NOS"/>
    <s v="green"/>
    <s v="KAvilla Wing Blouse"/>
    <n v="39.950000000000003"/>
    <n v="1"/>
    <n v="39.950000000000003"/>
  </r>
  <r>
    <s v="Cream"/>
    <s v="CR221E0QB-A110044000"/>
    <s v="CR221E0QB-A11"/>
    <s v="5714352846890"/>
    <s v="44"/>
    <s v="Clothing"/>
    <s v="Women"/>
    <s v="Blouses / Woven Tops"/>
    <s v="Shirts"/>
    <x v="13"/>
    <s v="SS"/>
    <s v="white"/>
    <s v="CRRucca Shirt"/>
    <n v="39.950000000000003"/>
    <n v="1"/>
    <n v="39.950000000000003"/>
  </r>
  <r>
    <s v="Kaffe"/>
    <s v="KA321E17Y-A110044000"/>
    <s v="KA321E17Y-A11"/>
    <s v="5714352882959"/>
    <s v="44"/>
    <s v="Clothing"/>
    <s v="Women"/>
    <s v="Blouses / Woven Tops"/>
    <s v="Tops"/>
    <x v="10"/>
    <s v="SS"/>
    <s v="white"/>
    <s v="KAwhippa Blouse"/>
    <n v="49.95"/>
    <n v="1"/>
    <n v="49.95"/>
  </r>
  <r>
    <s v="Kaffe"/>
    <s v="KA321D0EI-A11000S000"/>
    <s v="KA321D0EI-A11"/>
    <s v="5714352883208"/>
    <s v="S"/>
    <s v="Clothing"/>
    <s v="Women"/>
    <s v="Jersey"/>
    <s v="Short Sleeves"/>
    <x v="8"/>
    <s v="SS"/>
    <s v="white"/>
    <s v="KAralva T-Shirt"/>
    <n v="29.95"/>
    <n v="3"/>
    <n v="89.85"/>
  </r>
  <r>
    <s v="Kaffe"/>
    <s v="KA321A0DT-M110036000"/>
    <s v="KA321A0DT-M11"/>
    <s v="5714352886926"/>
    <s v="36"/>
    <s v="Clothing"/>
    <s v="Women"/>
    <s v="Trousers"/>
    <s v="Casual Trousers"/>
    <x v="2"/>
    <s v="NOS"/>
    <s v="green"/>
    <s v="KAvilia Amber Pants"/>
    <n v="44.95"/>
    <n v="3"/>
    <n v="134.85000000000002"/>
  </r>
  <r>
    <s v="Kaffe"/>
    <s v="KA321E181-K110034000"/>
    <s v="KA321E181-K11"/>
    <s v="5714352888197"/>
    <s v="34"/>
    <s v="Clothing"/>
    <s v="Women"/>
    <s v="Blouses / Woven Tops"/>
    <s v="Camis"/>
    <x v="17"/>
    <s v="SS"/>
    <s v="blue"/>
    <s v="KAvivian Top"/>
    <n v="34.950000000000003"/>
    <n v="1"/>
    <n v="34.950000000000003"/>
  </r>
  <r>
    <s v="Kaffe"/>
    <s v="KA321E180-G110036000"/>
    <s v="KA321E180-G11"/>
    <s v="5714352889859"/>
    <s v="36"/>
    <s v="Clothing"/>
    <s v="Women"/>
    <s v="Blouses / Woven Tops"/>
    <s v="Tunics"/>
    <x v="39"/>
    <s v="NOS"/>
    <s v="coral"/>
    <s v="KAvilia Amber Tunic"/>
    <n v="39.950000000000003"/>
    <n v="1"/>
    <n v="39.950000000000003"/>
  </r>
  <r>
    <s v="JDY"/>
    <s v="JY121I09W-F1100XS000"/>
    <s v="JY121I09W-F11"/>
    <s v="5714498892942"/>
    <s v="XS"/>
    <s v="Clothing"/>
    <s v="Women"/>
    <s v="Knitwear"/>
    <s v="V-Neck Jumpers"/>
    <x v="14"/>
    <s v="AW"/>
    <s v="gold-coloured"/>
    <s v="JDYSHANON L/S OFF SHOULDER PULL KNT"/>
    <n v="26.99"/>
    <n v="6"/>
    <n v="161.94"/>
  </r>
  <r>
    <s v="Vero Moda"/>
    <s v="VE121E1OS-Q11000S000"/>
    <s v="VE121E1OS-Q11"/>
    <s v="5714498966001"/>
    <s v="S"/>
    <s v="Clothing"/>
    <s v="Women"/>
    <s v="Blouses / Woven Tops"/>
    <s v="Tops"/>
    <x v="10"/>
    <s v="SS"/>
    <s v="black"/>
    <s v="VMAUTUMN AMAZE 3/4 FOLD UP TOP WVN"/>
    <n v="26.99"/>
    <n v="1"/>
    <n v="26.99"/>
  </r>
  <r>
    <s v="Jack &amp; Jones"/>
    <s v="ZZO0YKV07-O0004CCE82"/>
    <s v="ZZO0YKV07-O00"/>
    <s v="5714508986180"/>
    <s v="S"/>
    <s v="Clothing"/>
    <s v="Men"/>
    <s v="Shorts"/>
    <s v="Tailored Shorts"/>
    <x v="4"/>
    <s v="SS"/>
    <s v="light brown"/>
    <s v="JWHBASIC CARGO SHORTS AKM"/>
    <n v="39.99"/>
    <n v="1"/>
    <n v="39.99"/>
  </r>
  <r>
    <s v="Vero Moda"/>
    <s v="VE121E1ZW-A11000S000"/>
    <s v="VE121E1ZW-A11"/>
    <s v="5714510044106"/>
    <s v="S"/>
    <s v="Clothing"/>
    <s v="Women"/>
    <s v="Blouses / Woven Tops"/>
    <s v="Tops"/>
    <x v="10"/>
    <s v="SS"/>
    <s v="white"/>
    <s v="VMARIA SS BLOUSE NOOS"/>
    <n v="21.99"/>
    <n v="1"/>
    <n v="21.99"/>
  </r>
  <r>
    <s v="Vero Moda"/>
    <s v="VE121E1UX-Q1100XS000"/>
    <s v="VE121E1UX-Q11"/>
    <s v="5714511314819"/>
    <s v="XS"/>
    <s v="Clothing"/>
    <s v="Women"/>
    <s v="Blouses / Woven Tops"/>
    <s v="Tops"/>
    <x v="10"/>
    <s v="SS"/>
    <s v="black"/>
    <s v="VMALLIE S/S TOP EXP GA"/>
    <n v="24.99"/>
    <n v="3"/>
    <n v="74.97"/>
  </r>
  <r>
    <s v="Noisy May Tall"/>
    <s v="NOB21N01U-Q110025036"/>
    <s v="NOB21N01U-Q11"/>
    <s v="5714511683076"/>
    <s v="25x36"/>
    <s v="Clothing"/>
    <s v="Women"/>
    <s v="Jeans"/>
    <s v="Skinny"/>
    <x v="25"/>
    <s v="NOS"/>
    <s v="black denim"/>
    <s v="NMKIMMY NW ANKLE ZIP JEANS JT126BL"/>
    <n v="34.99"/>
    <n v="1"/>
    <n v="34.99"/>
  </r>
  <r>
    <s v="Object"/>
    <s v="OB121C0MY-Q110034000"/>
    <s v="OB121C0MY-Q11"/>
    <s v="5714513425889"/>
    <s v="34"/>
    <s v="Clothing"/>
    <s v="Women"/>
    <s v="Dresses"/>
    <s v="Casual"/>
    <x v="15"/>
    <s v="NOS"/>
    <s v="black"/>
    <s v="OBJEILEEN L/S SHIRT DRESS NOOS"/>
    <n v="59.99"/>
    <n v="1"/>
    <n v="59.99"/>
  </r>
  <r>
    <s v="ONLY"/>
    <s v="ON321N16B-Q110026034"/>
    <s v="ON321N16B-Q11"/>
    <s v="5714514596151"/>
    <s v="26x34"/>
    <s v="Clothing"/>
    <s v="Women"/>
    <s v="Jeans"/>
    <s v="Skinny"/>
    <x v="25"/>
    <s v="NOS"/>
    <s v="black"/>
    <s v="ONLCORAL SL ANK ZIP SKINNY JEANS RE"/>
    <n v="39.99"/>
    <n v="1"/>
    <n v="39.99"/>
  </r>
  <r>
    <s v="ONLY Petite"/>
    <s v="OP421E04M-M110036000"/>
    <s v="OP421E04M-M11"/>
    <s v="5714514945096"/>
    <s v="36"/>
    <s v="Clothing"/>
    <s v="Women"/>
    <s v="Blouses / Woven Tops"/>
    <s v="Tops"/>
    <x v="10"/>
    <s v="SS"/>
    <s v="light green"/>
    <s v="ONLELEONORA S/S TOP WVN PETIT"/>
    <n v="21.99"/>
    <n v="2"/>
    <n v="43.98"/>
  </r>
  <r>
    <s v="esmé studios"/>
    <s v="ESJ21C00Y-K1100XS000"/>
    <s v="ESJ21C00Y-K11"/>
    <s v="5714516115879"/>
    <s v="XS"/>
    <s v="Clothing"/>
    <s v="Women"/>
    <s v="Dresses"/>
    <s v="Casual"/>
    <x v="15"/>
    <s v="NOS"/>
    <s v="blue"/>
    <s v="Augusta LS Loose Dress"/>
    <n v="99.95"/>
    <n v="1"/>
    <n v="99.95"/>
  </r>
  <r>
    <s v="esmé studios"/>
    <s v="ESJ21C018-G1100XL000"/>
    <s v="ESJ21C018-G11"/>
    <s v="5714516122235"/>
    <s v="XL"/>
    <s v="Clothing"/>
    <s v="Women"/>
    <s v="Dresses"/>
    <s v="Casual"/>
    <x v="15"/>
    <s v="NOS"/>
    <s v="mottled dark red"/>
    <s v="ESGinny 3/4 Oversize Dress -"/>
    <n v="89.95"/>
    <n v="1"/>
    <n v="89.95"/>
  </r>
  <r>
    <s v="esmé studios"/>
    <s v="ESJ21A00K-Q1100XL000"/>
    <s v="ESJ21A00K-Q11"/>
    <s v="5714516129241"/>
    <s v="XL"/>
    <s v="Clothing"/>
    <s v="Women"/>
    <s v="Trousers"/>
    <s v="Leggings"/>
    <x v="47"/>
    <s v="NOS"/>
    <s v="black"/>
    <s v="ESRona Slim Leggings - GRS"/>
    <n v="69.95"/>
    <n v="1"/>
    <n v="69.95"/>
  </r>
  <r>
    <s v="Freequent"/>
    <s v="F0821N00B-Q110028000"/>
    <s v="F0821N00B-Q11"/>
    <s v="5714637614664"/>
    <s v="28"/>
    <s v="Clothing"/>
    <s v="Women"/>
    <s v="Jeans"/>
    <s v="Slim Fit"/>
    <x v="28"/>
    <s v="NOS"/>
    <s v="black denim"/>
    <s v="FQAGGER-7/8-JE"/>
    <n v="69.95"/>
    <n v="1"/>
    <n v="69.95"/>
  </r>
  <r>
    <s v="Freequent"/>
    <s v="F0821N00B-Q110033000"/>
    <s v="F0821N00B-Q11"/>
    <s v="5714637614718"/>
    <s v="33"/>
    <s v="Clothing"/>
    <s v="Women"/>
    <s v="Jeans"/>
    <s v="Slim Fit"/>
    <x v="28"/>
    <s v="NOS"/>
    <s v="black denim"/>
    <s v="FQAGGER-7/8-JE"/>
    <n v="69.95"/>
    <n v="1"/>
    <n v="69.95"/>
  </r>
  <r>
    <s v="Freequent"/>
    <s v="F0821A033-Q11000S000"/>
    <s v="F0821A033-Q11"/>
    <s v="5714637864960"/>
    <s v="S"/>
    <s v="Clothing"/>
    <s v="Women"/>
    <s v="Trousers"/>
    <s v="Casual Trousers"/>
    <x v="2"/>
    <s v="NOS"/>
    <s v="black"/>
    <s v="FQMIITO-PA-SHINE"/>
    <n v="49.95"/>
    <n v="1"/>
    <n v="49.95"/>
  </r>
  <r>
    <s v="Ilse Jacobsen"/>
    <s v="IL121I005-K11000S000"/>
    <s v="IL121I005-K11"/>
    <s v="5714673312548"/>
    <s v="S"/>
    <s v="Clothing"/>
    <s v="Women"/>
    <s v="Knitwear"/>
    <s v="V-Neck Jumpers"/>
    <x v="27"/>
    <s v="AW"/>
    <s v="light blue"/>
    <s v="10 GWEN4057"/>
    <n v="109.95"/>
    <n v="2"/>
    <n v="219.9"/>
  </r>
  <r>
    <s v="Cost:bart"/>
    <s v="CZ224C006-C110025000"/>
    <s v="CZ224C006-C11"/>
    <s v="5714743088120"/>
    <s v="152"/>
    <s v="Clothing"/>
    <s v="Boys"/>
    <s v="Shorts"/>
    <s v="Denim Shorts"/>
    <x v="58"/>
    <s v="SS"/>
    <s v="light grey"/>
    <s v="CBJowie Slim Fit Shorts"/>
    <n v="39.950000000000003"/>
    <n v="1"/>
    <n v="39.950000000000003"/>
  </r>
  <r>
    <s v="Cost:bart"/>
    <s v="CZ224C006-C110027000"/>
    <s v="CZ224C006-C11"/>
    <s v="5714743088144"/>
    <s v="164"/>
    <s v="Clothing"/>
    <s v="Boys"/>
    <s v="Shorts"/>
    <s v="Denim Shorts"/>
    <x v="58"/>
    <s v="SS"/>
    <s v="light grey"/>
    <s v="CBJowie Slim Fit Shorts"/>
    <n v="39.950000000000003"/>
    <n v="1"/>
    <n v="39.950000000000003"/>
  </r>
  <r>
    <s v="Cost:bart"/>
    <s v="CZ224C006-C110028000"/>
    <s v="CZ224C006-C11"/>
    <s v="5714743088151"/>
    <s v="170"/>
    <s v="Clothing"/>
    <s v="Boys"/>
    <s v="Shorts"/>
    <s v="Denim Shorts"/>
    <x v="58"/>
    <s v="SS"/>
    <s v="light grey"/>
    <s v="CBJowie Slim Fit Shorts"/>
    <n v="39.950000000000003"/>
    <n v="1"/>
    <n v="39.950000000000003"/>
  </r>
  <r>
    <s v="Cost:bart"/>
    <s v="CZ224C005-Q1100XS000"/>
    <s v="CZ224C005-Q11"/>
    <s v="5714743096019"/>
    <s v="128"/>
    <s v="Clothing"/>
    <s v="Boys"/>
    <s v="Shorts"/>
    <s v="Jogging &amp; Training Shorts"/>
    <x v="40"/>
    <s v="NOS"/>
    <s v="black"/>
    <s v="CBRex Shorts"/>
    <n v="39.950000000000003"/>
    <n v="1"/>
    <n v="39.950000000000003"/>
  </r>
  <r>
    <s v="JUST FEMALE"/>
    <s v="JU121C06N-Q110036000"/>
    <s v="JU121C06N-Q11"/>
    <s v="5714803473699"/>
    <s v="36"/>
    <s v="Clothing"/>
    <s v="Women"/>
    <s v="Dresses"/>
    <s v="Casual"/>
    <x v="15"/>
    <s v="NOS"/>
    <s v="black"/>
    <s v="Cassiopeia dress"/>
    <n v="94.95"/>
    <n v="1"/>
    <n v="94.95"/>
  </r>
  <r>
    <s v="Danefæ København"/>
    <s v="DAI21C00L-K11000L000"/>
    <s v="DAI21C00L-K11"/>
    <s v="5714905146231"/>
    <s v="40/42"/>
    <s v="Clothing"/>
    <s v="Women"/>
    <s v="Dresses"/>
    <s v="Casual"/>
    <x v="15"/>
    <s v="NOS"/>
    <s v="blue"/>
    <s v="ORGANIC - Brigitte Dress"/>
    <n v="99.95"/>
    <n v="3"/>
    <n v="299.85000000000002"/>
  </r>
  <r>
    <s v="ONLY"/>
    <s v="ON321E1VY-F120034000"/>
    <s v="ON321E1VY-F12"/>
    <s v="5714909464157"/>
    <s v="34"/>
    <s v="Clothing"/>
    <s v="Women"/>
    <s v="Blouses / Woven Tops"/>
    <s v="Tops"/>
    <x v="10"/>
    <s v="SS"/>
    <s v="gold-coloured"/>
    <s v="ONLHANNA S/S BUTTON TOP WVN"/>
    <n v="24.99"/>
    <n v="3"/>
    <n v="74.97"/>
  </r>
  <r>
    <s v="Vero Moda"/>
    <s v="VE121E20L-Q1300XS000"/>
    <s v="VE121E20L-Q13"/>
    <s v="5714909782862"/>
    <s v="XS"/>
    <s v="Clothing"/>
    <s v="Women"/>
    <s v="Blouses / Woven Tops"/>
    <s v="Tops"/>
    <x v="10"/>
    <s v="SS"/>
    <s v="dark green"/>
    <s v="VMSIMPLY EASY SL TANK TOP WVN GA"/>
    <n v="16.989999999999998"/>
    <n v="3"/>
    <n v="50.97"/>
  </r>
  <r>
    <s v="Vero Moda"/>
    <s v="ZZO172U12-O0005A5379"/>
    <s v="ZZO172U12-O00"/>
    <s v="5714910212211"/>
    <s v="M"/>
    <s v="Clothing"/>
    <s v="Women"/>
    <s v="Jeans"/>
    <s v="Skinny"/>
    <x v="25"/>
    <s v="NOS"/>
    <s v="light brown"/>
    <s v="VMROSANNA HR BARREL PLEAT PANT"/>
    <n v="39.99"/>
    <n v="6"/>
    <n v="239.94"/>
  </r>
  <r>
    <s v="ONLY"/>
    <s v="ON321E1VX-Q11000S000"/>
    <s v="ON321E1VX-Q11"/>
    <s v="5714912526583"/>
    <s v="S"/>
    <s v="Clothing"/>
    <s v="Women"/>
    <s v="Blouses / Woven Tops"/>
    <s v="Tops"/>
    <x v="10"/>
    <s v="SS"/>
    <s v="black"/>
    <s v="ONYLENNI 2/4 V-NECK TOP JRS"/>
    <n v="21.99"/>
    <n v="1"/>
    <n v="21.99"/>
  </r>
  <r>
    <s v="ONLY Petite"/>
    <s v="OP421E05C-Q110036000"/>
    <s v="OP421E05C-Q11"/>
    <s v="5714912923085"/>
    <s v="36"/>
    <s v="Clothing"/>
    <s v="Women"/>
    <s v="Blouses / Woven Tops"/>
    <s v="Tops"/>
    <x v="10"/>
    <s v="SS"/>
    <s v="black"/>
    <s v="ONLALYSSA L/S TOP WVN PETITE"/>
    <n v="29.99"/>
    <n v="1"/>
    <n v="29.99"/>
  </r>
  <r>
    <s v="ONLY"/>
    <s v="ON321E1X0-M110034000"/>
    <s v="ON321E1X0-M11"/>
    <s v="5714913815525"/>
    <s v="34"/>
    <s v="Clothing"/>
    <s v="Women"/>
    <s v="Blouses / Woven Tops"/>
    <s v="Tops"/>
    <x v="10"/>
    <s v="SS"/>
    <s v="light green"/>
    <s v="ONLVIRGINIA LIFE  L/S TOP  WVN"/>
    <n v="29.99"/>
    <n v="2"/>
    <n v="59.98"/>
  </r>
  <r>
    <s v="ONLY Carmakoma"/>
    <s v="ONA21N041-Q110042032"/>
    <s v="ONA21N041-Q11"/>
    <s v="5714916772702"/>
    <s v="42x32"/>
    <s v="Clothing"/>
    <s v="Women"/>
    <s v="Jeans"/>
    <s v="Skinny"/>
    <x v="25"/>
    <s v="NOS"/>
    <s v="black"/>
    <s v="CAROP LIFE SUPER HW SK JEANS BJ632"/>
    <n v="44.99"/>
    <n v="1"/>
    <n v="44.99"/>
  </r>
  <r>
    <s v="ONLY Tall"/>
    <s v="OND21N01P-K12000S036"/>
    <s v="OND21N01P-K12"/>
    <s v="5714919095105"/>
    <s v="Sx36"/>
    <s v="Clothing"/>
    <s v="Women"/>
    <s v="Jeans"/>
    <s v="Skinny"/>
    <x v="25"/>
    <s v="NOS"/>
    <s v="blue denim"/>
    <s v="ONLBLUSH LIFE HW BUTTON SK REA333 TALL"/>
    <n v="39.99"/>
    <n v="6"/>
    <n v="239.94"/>
  </r>
  <r>
    <s v="Vero Moda"/>
    <s v="VE121E28X-O1100XS000"/>
    <s v="VE121E28X-O11"/>
    <s v="5714919277013"/>
    <s v="XS"/>
    <s v="Clothing"/>
    <s v="Women"/>
    <s v="Blouses / Woven Tops"/>
    <s v="Tops"/>
    <x v="10"/>
    <s v="SS"/>
    <s v="brown"/>
    <s v="VMERIN L/S TOP WVN GA"/>
    <n v="29.99"/>
    <n v="3"/>
    <n v="89.97"/>
  </r>
  <r>
    <s v="Jack &amp; Jones"/>
    <s v="ZZO1FA003-Q000034032"/>
    <s v="ZZO1FA003-Q00"/>
    <s v="5714919615266"/>
    <s v="34x32"/>
    <s v="Clothing"/>
    <s v="Men"/>
    <s v="Trousers"/>
    <s v="Tailored"/>
    <x v="28"/>
    <s v="NOS"/>
    <s v="black"/>
    <s v="JWHMARCO JJCAILEY NOR BLACK"/>
    <n v="55.08"/>
    <n v="3"/>
    <n v="165.24"/>
  </r>
  <r>
    <s v="Jack &amp; Jones"/>
    <s v="ZZO1FA003-Q000036032"/>
    <s v="ZZO1FA003-Q00"/>
    <s v="5714919615273"/>
    <s v="36x32"/>
    <s v="Clothing"/>
    <s v="Men"/>
    <s v="Trousers"/>
    <s v="Tailored"/>
    <x v="28"/>
    <s v="NOS"/>
    <s v="black"/>
    <s v="JWHMARCO JJCAILEY NOR BLACK"/>
    <n v="55.08"/>
    <n v="2"/>
    <n v="110.16"/>
  </r>
  <r>
    <s v="Jack &amp; Jones"/>
    <s v="ZZO1FA003-Q000030034"/>
    <s v="ZZO1FA003-Q00"/>
    <s v="5714919615280"/>
    <s v="30x34"/>
    <s v="Clothing"/>
    <s v="Men"/>
    <s v="Trousers"/>
    <s v="Tailored"/>
    <x v="28"/>
    <s v="NOS"/>
    <s v="black"/>
    <s v="JWHMARCO JJCAILEY NOR BLACK"/>
    <n v="55.08"/>
    <n v="1"/>
    <n v="55.08"/>
  </r>
  <r>
    <s v="Jack &amp; Jones"/>
    <s v="ZZO1FA003-Q000031030"/>
    <s v="ZZO1FA003-Q00"/>
    <s v="5714919615372"/>
    <s v="31x30"/>
    <s v="Clothing"/>
    <s v="Men"/>
    <s v="Trousers"/>
    <s v="Tailored"/>
    <x v="28"/>
    <s v="NOS"/>
    <s v="black"/>
    <s v="JWHMARCO JJCAILEY NOR BLACK"/>
    <n v="55.08"/>
    <n v="1"/>
    <n v="55.08"/>
  </r>
  <r>
    <s v="Jack &amp; Jones"/>
    <s v="ZZO1FA003-Q000029034"/>
    <s v="ZZO1FA003-Q00"/>
    <s v="5714919615440"/>
    <s v="29x34"/>
    <s v="Clothing"/>
    <s v="Men"/>
    <s v="Trousers"/>
    <s v="Tailored"/>
    <x v="28"/>
    <s v="NOS"/>
    <s v="black"/>
    <s v="JWHMARCO JJCAILEY NOR BLACK"/>
    <n v="55.08"/>
    <n v="1"/>
    <n v="55.08"/>
  </r>
  <r>
    <s v="YAS"/>
    <s v="Y0121E0OV-Q11000S000"/>
    <s v="Y0121E0OV-Q11"/>
    <s v="5714920420491"/>
    <s v="36"/>
    <s v="Clothing"/>
    <s v="Women"/>
    <s v="Blouses / Woven Tops"/>
    <s v="Tops"/>
    <x v="10"/>
    <s v="SS"/>
    <s v="black"/>
    <s v="YASADELLA LS MESH TOP - PB"/>
    <n v="29.99"/>
    <n v="2"/>
    <n v="59.98"/>
  </r>
  <r>
    <s v="Vero Moda Tall"/>
    <s v="VEB21E062-Q11000S000"/>
    <s v="VEB21E062-Q11"/>
    <s v="5714921068241"/>
    <s v="36"/>
    <s v="Clothing"/>
    <s v="Women"/>
    <s v="Blouses / Woven Tops"/>
    <s v="Tops"/>
    <x v="10"/>
    <s v="SS"/>
    <s v="black"/>
    <s v="VMALBERTA SWEETHEART LACE 3/4 BODY"/>
    <n v="26.99"/>
    <n v="2"/>
    <n v="53.98"/>
  </r>
  <r>
    <s v="Vero Moda Tall"/>
    <s v="VEB21E062-Q11000M000"/>
    <s v="VEB21E062-Q11"/>
    <s v="5714921068258"/>
    <s v="38"/>
    <s v="Clothing"/>
    <s v="Women"/>
    <s v="Blouses / Woven Tops"/>
    <s v="Tops"/>
    <x v="10"/>
    <s v="SS"/>
    <s v="black"/>
    <s v="VMALBERTA SWEETHEART LACE 3/4 BODY"/>
    <n v="26.99"/>
    <n v="2"/>
    <n v="53.98"/>
  </r>
  <r>
    <s v="Noisy May Tall"/>
    <s v="NOB21N029-K110027036"/>
    <s v="NOB21N029-K11"/>
    <s v="5714922344894"/>
    <s v="27x36"/>
    <s v="Clothing"/>
    <s v="Women"/>
    <s v="Jeans"/>
    <s v="Skinny"/>
    <x v="25"/>
    <s v="NOS"/>
    <s v="blue denim"/>
    <s v="NMCALLIE HW SKINNY JEANS VI021MB NOOS"/>
    <n v="39.99"/>
    <n v="3"/>
    <n v="119.97"/>
  </r>
  <r>
    <s v="Noisy May Tall"/>
    <s v="NOB21N02E-Q120025036"/>
    <s v="NOB21N02E-Q12"/>
    <s v="5714922355777"/>
    <s v="25x36"/>
    <s v="Clothing"/>
    <s v="Women"/>
    <s v="Jeans"/>
    <s v="Skinny"/>
    <x v="25"/>
    <s v="NOS"/>
    <s v="black"/>
    <s v="NMLUCY NW SKINNY JEANS  AZ114BL  BG"/>
    <n v="39.99"/>
    <n v="1"/>
    <n v="39.99"/>
  </r>
  <r>
    <s v="Noisy May Tall"/>
    <s v="NOB21N02E-Q120026036"/>
    <s v="NOB21N02E-Q12"/>
    <s v="5714922355784"/>
    <s v="26x36"/>
    <s v="Clothing"/>
    <s v="Women"/>
    <s v="Jeans"/>
    <s v="Skinny"/>
    <x v="25"/>
    <s v="NOS"/>
    <s v="black"/>
    <s v="NMLUCY NW SKINNY JEANS  AZ114BL  BG"/>
    <n v="39.99"/>
    <n v="1"/>
    <n v="39.99"/>
  </r>
  <r>
    <s v="Noisy May Tall"/>
    <s v="NOB21N02E-Q110025036"/>
    <s v="NOB21N02E-Q11"/>
    <s v="5714922355913"/>
    <s v="25x36"/>
    <s v="Clothing"/>
    <s v="Women"/>
    <s v="Jeans"/>
    <s v="Skinny"/>
    <x v="25"/>
    <s v="NOS"/>
    <s v="black denim"/>
    <s v="NMLUCY NW SKINNY JEANS  AZ114BL  BG"/>
    <n v="39.99"/>
    <n v="1"/>
    <n v="39.99"/>
  </r>
  <r>
    <s v="Pieces"/>
    <s v="PE321C0RG-Q1100XS000"/>
    <s v="PE321C0RG-Q11"/>
    <s v="5714923539671"/>
    <s v="XS"/>
    <s v="Clothing"/>
    <s v="Women"/>
    <s v="Dresses"/>
    <s v="Casual"/>
    <x v="15"/>
    <s v="NOS"/>
    <s v="black"/>
    <s v="PCASTA LS DRESS AR KAC"/>
    <n v="39.99"/>
    <n v="2"/>
    <n v="79.98"/>
  </r>
  <r>
    <s v="ONLY"/>
    <s v="ON321B0S0-K1100XS000"/>
    <s v="ON321B0S0-K11"/>
    <s v="5714923735011"/>
    <s v="XS"/>
    <s v="Clothing"/>
    <s v="Women"/>
    <s v="Skirts"/>
    <s v="Mini Skirts"/>
    <x v="46"/>
    <s v="SS"/>
    <s v="blue denim"/>
    <s v="ONLLAGUNA LIFE  HW BUTTON SKIRT DNM"/>
    <n v="29.99"/>
    <n v="1"/>
    <n v="29.99"/>
  </r>
  <r>
    <s v="Pieces Curve"/>
    <s v="PIU21C00H-Q110048000"/>
    <s v="PIU21C00H-Q11"/>
    <s v="5714924844613"/>
    <s v="48"/>
    <s v="Clothing"/>
    <s v="Women"/>
    <s v="Dresses"/>
    <s v="Smart"/>
    <x v="43"/>
    <s v="NOS"/>
    <s v="black"/>
    <s v="PCRUSTINE LS DRESS PG CURVE"/>
    <n v="49.95"/>
    <n v="1"/>
    <n v="49.95"/>
  </r>
  <r>
    <s v="Pieces"/>
    <s v="PE321E0P9-Q11000S000"/>
    <s v="PE321E0P9-Q11"/>
    <s v="5714925180451"/>
    <s v="S"/>
    <s v="Clothing"/>
    <s v="Women"/>
    <s v="Blouses / Woven Tops"/>
    <s v="Tops"/>
    <x v="10"/>
    <s v="SS"/>
    <s v="black"/>
    <s v="PCGYLLIAN LS TOP BFBC"/>
    <n v="24.99"/>
    <n v="3"/>
    <n v="74.97"/>
  </r>
  <r>
    <s v="YAS"/>
    <s v="Y0121D078-A1100XL000"/>
    <s v="Y0121D078-A11"/>
    <s v="5714926211994"/>
    <s v="42"/>
    <s v="Clothing"/>
    <s v="Women"/>
    <s v="Jersey"/>
    <s v="Sleeveless"/>
    <x v="6"/>
    <s v="SS"/>
    <s v="white"/>
    <s v="YASELLE SS PADDED SHOULDER TOP S."/>
    <n v="26.99"/>
    <n v="2"/>
    <n v="53.98"/>
  </r>
  <r>
    <s v="Pieces"/>
    <s v="PE321E0OK-K1100XS000"/>
    <s v="PE321E0OK-K11"/>
    <s v="5714926535151"/>
    <s v="XS"/>
    <s v="Clothing"/>
    <s v="Women"/>
    <s v="Blouses / Woven Tops"/>
    <s v="Shirts"/>
    <x v="13"/>
    <s v="SS"/>
    <s v="dark blue"/>
    <s v="PCPAOLA LS SHIRT"/>
    <n v="29.99"/>
    <n v="3"/>
    <n v="89.97"/>
  </r>
  <r>
    <s v="ONLY"/>
    <s v="ON321A1DP-M1100XS032"/>
    <s v="ON321A1DP-M11"/>
    <s v="5714926771313"/>
    <s v="XSx32"/>
    <s v="Clothing"/>
    <s v="Women"/>
    <s v="Trousers"/>
    <s v="Casual Trousers"/>
    <x v="2"/>
    <s v="NOS"/>
    <s v="khaki"/>
    <s v="ONLVIVA LIFE MW CARGO PANT PNT"/>
    <n v="29.99"/>
    <n v="1"/>
    <n v="29.99"/>
  </r>
  <r>
    <s v="Vero Moda"/>
    <s v="VE121E2H6-K11000S000"/>
    <s v="VE121E2H6-K11"/>
    <s v="5714927277371"/>
    <s v="S"/>
    <s v="Clothing"/>
    <s v="Women"/>
    <s v="Blouses / Woven Tops"/>
    <s v="Tops"/>
    <x v="10"/>
    <s v="SS"/>
    <s v="dark blue"/>
    <s v="VMSAGA LS TUNIC WVN GA"/>
    <n v="24.99"/>
    <n v="1"/>
    <n v="24.99"/>
  </r>
  <r>
    <s v="Noisy May"/>
    <s v="NM321S03R-O1100XS000"/>
    <s v="NM321S03R-O11"/>
    <s v="5714927286045"/>
    <s v="XS"/>
    <s v="Clothing"/>
    <s v="Women"/>
    <s v="Shorts"/>
    <s v="Shorts"/>
    <x v="19"/>
    <s v="NOS"/>
    <s v="brown"/>
    <s v="NMUVA HW SHORTS"/>
    <n v="24.99"/>
    <n v="1"/>
    <n v="24.99"/>
  </r>
  <r>
    <s v="YAS"/>
    <s v="Y0121E0SR-G11000L000"/>
    <s v="Y0121E0SR-G11"/>
    <s v="5714927637397"/>
    <s v="40"/>
    <s v="Clothing"/>
    <s v="Women"/>
    <s v="Blouses / Woven Tops"/>
    <s v="Tops"/>
    <x v="10"/>
    <s v="SS"/>
    <s v="coral"/>
    <s v="YASTERRA SL TOP- ICON S."/>
    <n v="39.99"/>
    <n v="2"/>
    <n v="79.98"/>
  </r>
  <r>
    <s v="Noisy May"/>
    <s v="NM321S049-Q1100XS000"/>
    <s v="NM321S049-Q11"/>
    <s v="5714927947007"/>
    <s v="XS"/>
    <s v="Clothing"/>
    <s v="Women"/>
    <s v="Shorts"/>
    <s v="Denim Shorts"/>
    <x v="58"/>
    <s v="SS"/>
    <s v="black denim"/>
    <s v="NMLUCKY NW LONGBOARDER DNM SHORTS B"/>
    <n v="29.99"/>
    <n v="1"/>
    <n v="29.99"/>
  </r>
  <r>
    <s v="Vero Moda"/>
    <s v="VE121E2FF-Q12000S000"/>
    <s v="VE121E2FF-Q12"/>
    <s v="5714928072159"/>
    <s v="S"/>
    <s v="Clothing"/>
    <s v="Women"/>
    <s v="Blouses / Woven Tops"/>
    <s v="Tops"/>
    <x v="10"/>
    <s v="SS"/>
    <s v="black"/>
    <s v="VMLOLA 3/4 TOP WVN"/>
    <n v="26.99"/>
    <n v="3"/>
    <n v="80.97"/>
  </r>
  <r>
    <s v="YAS"/>
    <s v="Y0121E0SU-J11000S000"/>
    <s v="Y0121E0SU-J11"/>
    <s v="5714928088310"/>
    <s v="36"/>
    <s v="Clothing"/>
    <s v="Women"/>
    <s v="Blouses / Woven Tops"/>
    <s v="Tops"/>
    <x v="10"/>
    <s v="SS"/>
    <s v="light pink"/>
    <s v="YASVINNI SS SHIRT S."/>
    <n v="44.99"/>
    <n v="3"/>
    <n v="134.97"/>
  </r>
  <r>
    <s v="YAS"/>
    <s v="Y0121E0S3-T1100XS000"/>
    <s v="Y0121E0S3-T11"/>
    <s v="5714928094458"/>
    <s v="34"/>
    <s v="Clothing"/>
    <s v="Women"/>
    <s v="Blouses / Woven Tops"/>
    <s v="Tops"/>
    <x v="10"/>
    <s v="SS"/>
    <s v="multi-coloured"/>
    <s v="YASDOWA 2/4 TOP S."/>
    <n v="44.99"/>
    <n v="1"/>
    <n v="44.99"/>
  </r>
  <r>
    <s v="YAS"/>
    <s v="Y0121E0OZ-T11000S000"/>
    <s v="Y0121E0OZ-T11"/>
    <s v="5714928161631"/>
    <s v="36"/>
    <s v="Clothing"/>
    <s v="Women"/>
    <s v="Blouses / Woven Tops"/>
    <s v="Tops"/>
    <x v="10"/>
    <s v="SS"/>
    <s v="multi-coloured"/>
    <s v="YASTAPETIA LS TOP FT"/>
    <n v="49.99"/>
    <n v="1"/>
    <n v="49.99"/>
  </r>
  <r>
    <s v="YAS"/>
    <s v="Y0121E0U2-J11000S000"/>
    <s v="Y0121E0U2-J11"/>
    <s v="5714928530499"/>
    <s v="S"/>
    <s v="Clothing"/>
    <s v="Women"/>
    <s v="Blouses / Woven Tops"/>
    <s v="Tops"/>
    <x v="10"/>
    <s v="SS"/>
    <s v="light pink"/>
    <s v="YASWIMA SL TOP S."/>
    <n v="44.99"/>
    <n v="4"/>
    <n v="179.96"/>
  </r>
  <r>
    <s v="Jack &amp; Jones"/>
    <s v="ZZO1FA004-Q00000S000"/>
    <s v="ZZO1FA004-Q00"/>
    <s v="5714928554884"/>
    <s v="S"/>
    <s v="Clothing"/>
    <s v="Men"/>
    <s v="Shorts"/>
    <s v="Tailored Shorts"/>
    <x v="4"/>
    <s v="SS"/>
    <s v="black"/>
    <s v="JWHWILL SWEAT SHORTS NB"/>
    <n v="51"/>
    <n v="6"/>
    <n v="306"/>
  </r>
  <r>
    <s v="Jack &amp; Jones"/>
    <s v="ZZO1FA004-Q00000L000"/>
    <s v="ZZO1FA004-Q00"/>
    <s v="5714928554907"/>
    <s v="L"/>
    <s v="Clothing"/>
    <s v="Men"/>
    <s v="Shorts"/>
    <s v="Tailored Shorts"/>
    <x v="4"/>
    <s v="SS"/>
    <s v="black"/>
    <s v="JWHWILL SWEAT SHORTS NB"/>
    <n v="51"/>
    <n v="6"/>
    <n v="306"/>
  </r>
  <r>
    <s v="Jack &amp; Jones"/>
    <s v="ZZO1FA004-Q0000XL000"/>
    <s v="ZZO1FA004-Q00"/>
    <s v="5714928554914"/>
    <s v="XL"/>
    <s v="Clothing"/>
    <s v="Men"/>
    <s v="Shorts"/>
    <s v="Tailored Shorts"/>
    <x v="4"/>
    <s v="SS"/>
    <s v="black"/>
    <s v="JWHWILL SWEAT SHORTS NB"/>
    <n v="51"/>
    <n v="6"/>
    <n v="306"/>
  </r>
  <r>
    <s v="Jack &amp; Jones"/>
    <s v="ZZO1FA107-M00000L000"/>
    <s v="ZZO1FA107-M00"/>
    <s v="5714928556024"/>
    <s v="L"/>
    <s v="Clothing"/>
    <s v="Men"/>
    <s v="Shorts"/>
    <s v="Tailored Shorts"/>
    <x v="4"/>
    <s v="SS"/>
    <s v="dark green"/>
    <s v="JWHWILL SWEAT SHORTS NB"/>
    <n v="39.99"/>
    <n v="6"/>
    <n v="239.94"/>
  </r>
  <r>
    <s v="ONLY"/>
    <s v="ON321C2BZ-K1100XS000"/>
    <s v="ON321C2BZ-K11"/>
    <s v="5714928830919"/>
    <s v="XS"/>
    <s v="Clothing"/>
    <s v="Women"/>
    <s v="Dresses"/>
    <s v="Casual"/>
    <x v="15"/>
    <s v="NOS"/>
    <s v="blue denim"/>
    <s v="ONLVERA SS DNM DRESS QYT"/>
    <n v="34.99"/>
    <n v="1"/>
    <n v="34.99"/>
  </r>
  <r>
    <s v="Pieces"/>
    <s v="ZZO1D5301-Q0000XS000"/>
    <s v="ZZO1D5301-Q00"/>
    <s v="5714928844251"/>
    <s v="XS"/>
    <s v="Clothing"/>
    <s v="Women"/>
    <s v="Trousers"/>
    <s v="Leggings"/>
    <x v="47"/>
    <s v="NOS"/>
    <s v="black"/>
    <s v="PCGINI MW WIDE PANTS-GW BC"/>
    <n v="29.99"/>
    <n v="1"/>
    <n v="29.99"/>
  </r>
  <r>
    <s v="Jack &amp; Jones"/>
    <s v="JA222G1CG-Q110029032"/>
    <s v="JA222G1CG-Q11"/>
    <s v="5714928981307"/>
    <s v="29x32"/>
    <s v="Clothing"/>
    <s v="Men"/>
    <s v="Jeans"/>
    <s v="Skinny"/>
    <x v="35"/>
    <s v="NOS"/>
    <s v="black denim"/>
    <s v="JJILIAM JJORIGINAL JOS 251 50SPS NO"/>
    <n v="69.989999999999995"/>
    <n v="1"/>
    <n v="69.989999999999995"/>
  </r>
  <r>
    <s v="Modström"/>
    <s v="MO421S00K-N1100XS000"/>
    <s v="MO421S00K-N11"/>
    <s v="5714980057255"/>
    <s v="XS"/>
    <s v="Clothing"/>
    <s v="Women"/>
    <s v="Shorts"/>
    <s v="Shorts"/>
    <x v="19"/>
    <s v="NOS"/>
    <s v="khaki"/>
    <s v="Holly shorts"/>
    <n v="49.95"/>
    <n v="1"/>
    <n v="49.95"/>
  </r>
  <r>
    <s v="Modström"/>
    <s v="MO421S00I-B1100XL000"/>
    <s v="MO421S00I-B11"/>
    <s v="5714980066189"/>
    <s v="XL"/>
    <s v="Clothing"/>
    <s v="Women"/>
    <s v="Shorts"/>
    <s v="Shorts"/>
    <x v="19"/>
    <s v="NOS"/>
    <s v="beige"/>
    <s v="Jose shorts"/>
    <n v="49.95"/>
    <n v="1"/>
    <n v="49.95"/>
  </r>
  <r>
    <s v="Modström"/>
    <s v="MO421C08A-K11000M000"/>
    <s v="MO421C08A-K11"/>
    <s v="5714980092591"/>
    <s v="M"/>
    <s v="Clothing"/>
    <s v="Women"/>
    <s v="Dresses"/>
    <s v="Casual"/>
    <x v="48"/>
    <s v="NOS"/>
    <s v="light blue"/>
    <s v="Krown SS dress"/>
    <n v="49.95"/>
    <n v="1"/>
    <n v="49.95"/>
  </r>
  <r>
    <s v="Modström"/>
    <s v="MO421C08H-Q11000S000"/>
    <s v="MO421C08H-Q11"/>
    <s v="5714980119243"/>
    <s v="S"/>
    <s v="Clothing"/>
    <s v="Women"/>
    <s v="Dresses"/>
    <s v="Going out"/>
    <x v="18"/>
    <s v="NOS"/>
    <s v="black"/>
    <s v="Neela print dress"/>
    <n v="99.95"/>
    <n v="2"/>
    <n v="199.9"/>
  </r>
  <r>
    <s v="Modström"/>
    <s v="MO421C08Z-O11000M000"/>
    <s v="MO421C08Z-O11"/>
    <s v="5714980129570"/>
    <s v="M"/>
    <s v="Clothing"/>
    <s v="Women"/>
    <s v="Dresses"/>
    <s v="Casual"/>
    <x v="15"/>
    <s v="NOS"/>
    <s v="light brown"/>
    <s v="Tansy dress"/>
    <n v="39.950000000000003"/>
    <n v="3"/>
    <n v="119.85000000000001"/>
  </r>
  <r>
    <s v="Modström"/>
    <s v="MO421C081-O12000S000"/>
    <s v="MO421C081-O12"/>
    <s v="5714980136493"/>
    <s v="S"/>
    <s v="Clothing"/>
    <s v="Women"/>
    <s v="Dresses"/>
    <s v="Casual"/>
    <x v="48"/>
    <s v="NOS"/>
    <s v="light brown"/>
    <s v="Krown t-shirt dress"/>
    <n v="59.95"/>
    <n v="4"/>
    <n v="239.8"/>
  </r>
  <r>
    <s v="Jack &amp; Jones"/>
    <s v="JA222F0PS-K110W40000"/>
    <s v="JA222F0PS-K11"/>
    <s v="5715093203539"/>
    <s v="40"/>
    <s v="Clothing"/>
    <s v="Men"/>
    <s v="Shorts"/>
    <s v="Chinos"/>
    <x v="32"/>
    <s v="NOS"/>
    <s v="blue"/>
    <s v="JJIDAVE JJLINEN SHORTS AKM PS"/>
    <n v="39.99"/>
    <n v="1"/>
    <n v="39.99"/>
  </r>
  <r>
    <s v="Noisy May Petite"/>
    <s v="NM521N03J-C110027028"/>
    <s v="NM521N03J-C11"/>
    <s v="5715093690544"/>
    <s v="27x28"/>
    <s v="Clothing"/>
    <s v="Women"/>
    <s v="Jeans"/>
    <s v="Relaxed"/>
    <x v="12"/>
    <s v="NOS"/>
    <s v="grey denim"/>
    <s v="NMISABEL HW MOM SP JEANS GR BG PETI"/>
    <n v="39.99"/>
    <n v="1"/>
    <n v="39.99"/>
  </r>
  <r>
    <s v="Selected Femme Curve"/>
    <s v="SEW21C009-Q110048000"/>
    <s v="SEW21C009-Q11"/>
    <s v="5715094074633"/>
    <s v="48"/>
    <s v="Clothing"/>
    <s v="Women"/>
    <s v="Dresses"/>
    <s v="Casual"/>
    <x v="15"/>
    <s v="NOS"/>
    <s v="black"/>
    <s v="SLFRIA LS SHORT DRESS B CURVE"/>
    <n v="79.95"/>
    <n v="1"/>
    <n v="79.95"/>
  </r>
  <r>
    <s v="Jack &amp; Jones"/>
    <s v="JA222E0VP-Q110040000"/>
    <s v="JA222E0VP-Q11"/>
    <s v="5715094140598"/>
    <s v="40"/>
    <s v="Clothing"/>
    <s v="Men"/>
    <s v="Trousers"/>
    <s v="Joggers"/>
    <x v="23"/>
    <s v="NOS"/>
    <s v="black"/>
    <s v="JJIKANE JJBRINK SWEAT PANTS KA PS"/>
    <n v="39.99"/>
    <n v="6"/>
    <n v="239.94"/>
  </r>
  <r>
    <s v="Jack &amp; Jones"/>
    <s v="JA222E0VP-Q110042000"/>
    <s v="JA222E0VP-Q11"/>
    <s v="5715094140604"/>
    <s v="42"/>
    <s v="Clothing"/>
    <s v="Men"/>
    <s v="Trousers"/>
    <s v="Joggers"/>
    <x v="23"/>
    <s v="NOS"/>
    <s v="black"/>
    <s v="JJIKANE JJBRINK SWEAT PANTS KA PS"/>
    <n v="39.99"/>
    <n v="6"/>
    <n v="239.94"/>
  </r>
  <r>
    <s v="Jack &amp; Jones"/>
    <s v="JA222E0VP-Q110044000"/>
    <s v="JA222E0VP-Q11"/>
    <s v="5715094140611"/>
    <s v="44"/>
    <s v="Clothing"/>
    <s v="Men"/>
    <s v="Trousers"/>
    <s v="Joggers"/>
    <x v="23"/>
    <s v="NOS"/>
    <s v="black"/>
    <s v="JJIKANE JJBRINK SWEAT PANTS KA PS"/>
    <n v="39.99"/>
    <n v="6"/>
    <n v="239.94"/>
  </r>
  <r>
    <s v="Pieces Petite"/>
    <s v="PIT21S006-K11000M000"/>
    <s v="PIT21S006-K11"/>
    <s v="5715094369258"/>
    <s v="M"/>
    <s v="Clothing"/>
    <s v="Women"/>
    <s v="Shorts"/>
    <s v="Denim Shorts"/>
    <x v="58"/>
    <s v="SS"/>
    <s v="light-blue denim"/>
    <s v="PCPACY LOOSE MW SHORTS LB/NOOS PTT"/>
    <n v="26.95"/>
    <n v="1"/>
    <n v="26.95"/>
  </r>
  <r>
    <s v="PIECES Tall"/>
    <s v="PIP21N01A-K1100XS000"/>
    <s v="PIP21N01A-K11"/>
    <s v="5715094373729"/>
    <s v="XS"/>
    <s v="Clothing"/>
    <s v="Women"/>
    <s v="Jeans"/>
    <s v="Straight Leg"/>
    <x v="0"/>
    <s v="NOS"/>
    <s v="blue denim"/>
    <s v="PCLUNA STRAIGHT MW ANK MB-VI TALL B"/>
    <n v="39.950000000000003"/>
    <n v="1"/>
    <n v="39.950000000000003"/>
  </r>
  <r>
    <s v="PIECES Tall"/>
    <s v="PIP21C02S-Q1100XS000"/>
    <s v="PIP21C02S-Q11"/>
    <s v="5715094422380"/>
    <s v="XS"/>
    <s v="Clothing"/>
    <s v="Women"/>
    <s v="Dresses"/>
    <s v="Casual"/>
    <x v="15"/>
    <s v="NOS"/>
    <s v="black"/>
    <s v="PCPAOLA LS SHIRT DRESS TALL"/>
    <n v="34.950000000000003"/>
    <n v="1"/>
    <n v="34.950000000000003"/>
  </r>
  <r>
    <s v="Pieces Curve"/>
    <s v="PIU21E00O-Q110048000"/>
    <s v="PIU21E00O-Q11"/>
    <s v="5715094543023"/>
    <s v="48"/>
    <s v="Clothing"/>
    <s v="Women"/>
    <s v="Blouses / Woven Tops"/>
    <s v="Denim Shirts"/>
    <x v="59"/>
    <s v="NOS"/>
    <s v="black"/>
    <s v="PCPALI LS DENIM SHIRT BOX MB/BL CUR"/>
    <n v="39.950000000000003"/>
    <n v="3"/>
    <n v="119.85000000000001"/>
  </r>
  <r>
    <s v="Pieces Curve"/>
    <s v="PIU21E00O-Q110050000"/>
    <s v="PIU21E00O-Q11"/>
    <s v="5715094543030"/>
    <s v="50"/>
    <s v="Clothing"/>
    <s v="Women"/>
    <s v="Blouses / Woven Tops"/>
    <s v="Denim Shirts"/>
    <x v="59"/>
    <s v="NOS"/>
    <s v="black"/>
    <s v="PCPALI LS DENIM SHIRT BOX MB/BL CUR"/>
    <n v="39.950000000000003"/>
    <n v="1"/>
    <n v="39.950000000000003"/>
  </r>
  <r>
    <s v="YAS"/>
    <s v="Y0121C1EX-M11000M000"/>
    <s v="Y0121C1EX-M11"/>
    <s v="5715094631041"/>
    <s v="38"/>
    <s v="Clothing"/>
    <s v="Women"/>
    <s v="Dresses"/>
    <s v="Casual"/>
    <x v="15"/>
    <s v="NOS"/>
    <s v="khaki"/>
    <s v="YASMANU 2/4 SWEAT DRESS - CA"/>
    <n v="49.99"/>
    <n v="2"/>
    <n v="99.98"/>
  </r>
  <r>
    <s v="ONLY"/>
    <s v="ZZO16N325-M000581FDF"/>
    <s v="ZZO16N325-M00"/>
    <s v="5715094710791"/>
    <s v="XS"/>
    <s v="Clothing"/>
    <s v="Women"/>
    <s v="Jersey"/>
    <s v="Long Sleeves"/>
    <x v="1"/>
    <s v="NOS"/>
    <s v="green"/>
    <s v="ONLHELEN LS O-NECK TOP JRS"/>
    <n v="21.99"/>
    <n v="1"/>
    <n v="21.99"/>
  </r>
  <r>
    <s v="ONLY"/>
    <s v="ZZO16N327-Q000581FEA"/>
    <s v="ZZO16N327-Q00"/>
    <s v="5715094846063"/>
    <s v="XS"/>
    <s v="Clothing"/>
    <s v="Women"/>
    <s v="Blouses / Woven Tops"/>
    <s v="Shirts"/>
    <x v="13"/>
    <s v="SS"/>
    <s v="red"/>
    <s v="ONLMERLE L/S FRILL TOP WVN"/>
    <n v="29.99"/>
    <n v="6"/>
    <n v="179.94"/>
  </r>
  <r>
    <s v="ONLY Tall"/>
    <s v="OND21E02G-H11000S000"/>
    <s v="OND21E02G-H11"/>
    <s v="5715095103066"/>
    <s v="S"/>
    <s v="Clothing"/>
    <s v="Women"/>
    <s v="Blouses / Woven Tops"/>
    <s v="Tops"/>
    <x v="10"/>
    <s v="SS"/>
    <s v="orange"/>
    <s v="ONLLIMA L/S V-NECK TOP WVN TALL"/>
    <n v="26.99"/>
    <n v="3"/>
    <n v="80.97"/>
  </r>
  <r>
    <s v="YAS"/>
    <s v="Y0121E0SA-J11000S000"/>
    <s v="Y0121E0SA-J11"/>
    <s v="5715095107446"/>
    <s v="36"/>
    <s v="Clothing"/>
    <s v="Women"/>
    <s v="Blouses / Woven Tops"/>
    <s v="Tops"/>
    <x v="10"/>
    <s v="SS"/>
    <s v="pink"/>
    <s v="YASJORA SL TOP"/>
    <n v="39.99"/>
    <n v="1"/>
    <n v="39.99"/>
  </r>
  <r>
    <s v="ONLY Tall"/>
    <s v="OND21E02J-M1100XS000"/>
    <s v="OND21E02J-M11"/>
    <s v="5715095107675"/>
    <s v="XS"/>
    <s v="Clothing"/>
    <s v="Women"/>
    <s v="Blouses / Woven Tops"/>
    <s v="Tops"/>
    <x v="10"/>
    <s v="SS"/>
    <s v="green"/>
    <s v="ONLNAOMI L/S PLISSE TOP WVN TALL"/>
    <n v="34.99"/>
    <n v="1"/>
    <n v="34.99"/>
  </r>
  <r>
    <s v="PIECES Tall"/>
    <s v="PIP21N00W-Q1100XS000"/>
    <s v="PIP21N00W-Q11"/>
    <s v="5715095202073"/>
    <s v="XS"/>
    <s v="Clothing"/>
    <s v="Women"/>
    <s v="Jeans"/>
    <s v="Skinny"/>
    <x v="25"/>
    <s v="NOS"/>
    <s v="black"/>
    <s v="PCDELLY SKN MW CR BL212 NOOS TALL BC"/>
    <n v="39.950000000000003"/>
    <n v="1"/>
    <n v="39.950000000000003"/>
  </r>
  <r>
    <s v="Name it"/>
    <s v="NA823G1SV-M110122000"/>
    <s v="NA823G1SV-M11"/>
    <s v="5715095341260"/>
    <s v="122"/>
    <s v="Clothing"/>
    <s v="Girls"/>
    <s v="T-Shirts"/>
    <s v="T-Shirts"/>
    <x v="3"/>
    <s v="SS"/>
    <s v="dark green"/>
    <s v="NKFLYRRI SS TOP NOOS"/>
    <n v="12.99"/>
    <n v="1"/>
    <n v="12.99"/>
  </r>
  <r>
    <s v="Jack &amp; Jones"/>
    <s v="ZZO14M403-Q00054FAFD"/>
    <s v="ZZO14M403-Q00"/>
    <s v="5715095791485"/>
    <s v="XS"/>
    <s v="Clothing"/>
    <s v="Men"/>
    <s v="Sweat"/>
    <s v="Hoodies"/>
    <x v="11"/>
    <s v="NOS"/>
    <s v="black"/>
    <s v="JWHCORP OLD LOGO SWEAT HOOD"/>
    <n v="39.99"/>
    <n v="6"/>
    <n v="239.94"/>
  </r>
  <r>
    <s v="Jack &amp; Jones"/>
    <s v="ZZO14M403-Q00054FAFF"/>
    <s v="ZZO14M403-Q00"/>
    <s v="5715095791508"/>
    <s v="M"/>
    <s v="Clothing"/>
    <s v="Men"/>
    <s v="Sweat"/>
    <s v="Hoodies"/>
    <x v="11"/>
    <s v="NOS"/>
    <s v="black"/>
    <s v="JWHCORP OLD LOGO SWEAT HOOD"/>
    <n v="39.99"/>
    <n v="6"/>
    <n v="239.94"/>
  </r>
  <r>
    <s v="Jack &amp; Jones"/>
    <s v="ZZO14M403-Q00054FB00"/>
    <s v="ZZO14M403-Q00"/>
    <s v="5715095791515"/>
    <s v="L"/>
    <s v="Clothing"/>
    <s v="Men"/>
    <s v="Sweat"/>
    <s v="Hoodies"/>
    <x v="11"/>
    <s v="NOS"/>
    <s v="black"/>
    <s v="JWHCORP OLD LOGO SWEAT HOOD"/>
    <n v="39.99"/>
    <n v="6"/>
    <n v="239.94"/>
  </r>
  <r>
    <s v="Jack &amp; Jones"/>
    <s v="ZZO14M403-Q00054FAFB"/>
    <s v="ZZO14M403-Q00"/>
    <s v="5715095791539"/>
    <s v="XL"/>
    <s v="Clothing"/>
    <s v="Men"/>
    <s v="Sweat"/>
    <s v="Hoodies"/>
    <x v="11"/>
    <s v="NOS"/>
    <s v="black"/>
    <s v="JWHCORP OLD LOGO SWEAT HOOD"/>
    <n v="39.99"/>
    <n v="6"/>
    <n v="239.94"/>
  </r>
  <r>
    <s v="ONLY"/>
    <s v="ON321C2CJ-M11000M000"/>
    <s v="ON321C2CJ-M11"/>
    <s v="5715095816232"/>
    <s v="M"/>
    <s v="Clothing"/>
    <s v="Women"/>
    <s v="Dresses"/>
    <s v="Casual"/>
    <x v="15"/>
    <s v="NOS"/>
    <s v="green"/>
    <s v="ONLSIA LIFE S/L DRESS SWT"/>
    <n v="29.99"/>
    <n v="6"/>
    <n v="179.94"/>
  </r>
  <r>
    <s v="Selected Femme Curve"/>
    <s v="SEW21C00E-Q110048000"/>
    <s v="SEW21C00E-Q11"/>
    <s v="5715095850014"/>
    <s v="48"/>
    <s v="Clothing"/>
    <s v="Women"/>
    <s v="Dresses"/>
    <s v="Casual"/>
    <x v="15"/>
    <s v="NOS"/>
    <s v="black"/>
    <s v="SLFABI 2/4 SHORT DRESS M CURVE"/>
    <n v="79.95"/>
    <n v="1"/>
    <n v="79.95"/>
  </r>
  <r>
    <s v="Pieces Petite"/>
    <s v="PIT21E00U-I1100XL000"/>
    <s v="PIT21E00U-I11"/>
    <s v="5715096123186"/>
    <s v="XL"/>
    <s v="Clothing"/>
    <s v="Women"/>
    <s v="Blouses / Woven Tops"/>
    <s v="Tops"/>
    <x v="10"/>
    <s v="SS"/>
    <s v="mauve"/>
    <s v="PCGANYA LS TOP PTT"/>
    <n v="21.95"/>
    <n v="1"/>
    <n v="21.95"/>
  </r>
  <r>
    <s v="JDY"/>
    <s v="JY121B05J-N1100XS000"/>
    <s v="JY121B05J-N11"/>
    <s v="5715096129782"/>
    <s v="XS"/>
    <s v="Clothing"/>
    <s v="Women"/>
    <s v="Skirts"/>
    <s v="Mini Skirts"/>
    <x v="36"/>
    <s v="SS"/>
    <s v="khaki"/>
    <s v="JDYLARA LIFE SHORT SKIRT PNT"/>
    <n v="24.99"/>
    <n v="2"/>
    <n v="49.98"/>
  </r>
  <r>
    <s v="ONLY"/>
    <s v="ON321E29C-O1100XS000"/>
    <s v="ON321E29C-O11"/>
    <s v="5715096239825"/>
    <s v="XS"/>
    <s v="Clothing"/>
    <s v="Women"/>
    <s v="Blouses / Woven Tops"/>
    <s v="Tops"/>
    <x v="10"/>
    <s v="SS"/>
    <s v="brown"/>
    <s v="ONLGINA 3/4 SLEEVE TOP WVN"/>
    <n v="24.99"/>
    <n v="2"/>
    <n v="49.98"/>
  </r>
  <r>
    <s v="Vero Moda Petite"/>
    <s v="VM021E08B-K1100XS000"/>
    <s v="VM021E08B-K11"/>
    <s v="5715096376674"/>
    <s v="XS"/>
    <s v="Clothing"/>
    <s v="Women"/>
    <s v="Blouses / Woven Tops"/>
    <s v="Tops"/>
    <x v="10"/>
    <s v="SS"/>
    <s v="dark blue"/>
    <s v="VMANNABELLE 3/4 TOP WVN SPE GA PETI"/>
    <n v="29.99"/>
    <n v="2"/>
    <n v="59.98"/>
  </r>
  <r>
    <s v="Selected Femme Tall"/>
    <s v="SEM21E00Z-A110036000"/>
    <s v="SEM21E00Z-A11"/>
    <s v="5715096453818"/>
    <s v="36"/>
    <s v="Clothing"/>
    <s v="Women"/>
    <s v="Blouses / Woven Tops"/>
    <s v="Tops"/>
    <x v="10"/>
    <s v="SS"/>
    <s v="white"/>
    <s v="SLFPERNILLA 2/4 TOP TALL"/>
    <n v="39.99"/>
    <n v="2"/>
    <n v="79.98"/>
  </r>
  <r>
    <s v="ONLY Tall"/>
    <s v="OND21E02Z-Q11000S000"/>
    <s v="OND21E02Z-Q11"/>
    <s v="5715096494934"/>
    <s v="S"/>
    <s v="Clothing"/>
    <s v="Women"/>
    <s v="Blouses / Woven Tops"/>
    <s v="Tops"/>
    <x v="10"/>
    <s v="SS"/>
    <s v="black"/>
    <s v="ONLTAMARA 3/4 TOP TALL WVN"/>
    <n v="26.99"/>
    <n v="3"/>
    <n v="80.97"/>
  </r>
  <r>
    <s v="Vero Moda"/>
    <s v="VE121E2H5-O11000M000"/>
    <s v="VE121E2H5-O11"/>
    <s v="5715096585786"/>
    <s v="M"/>
    <s v="Clothing"/>
    <s v="Women"/>
    <s v="Blouses / Woven Tops"/>
    <s v="Tops"/>
    <x v="10"/>
    <s v="SS"/>
    <s v="brown"/>
    <s v="VMSAGA SS TOP WVN GA"/>
    <n v="19.989999999999998"/>
    <n v="1"/>
    <n v="19.989999999999998"/>
  </r>
  <r>
    <s v="Pieces"/>
    <s v="PE321E0O5-Q1100XS000"/>
    <s v="PE321E0O5-Q11"/>
    <s v="5715096623877"/>
    <s v="XS"/>
    <s v="Clothing"/>
    <s v="Women"/>
    <s v="Blouses / Woven Tops"/>
    <s v="Shirts"/>
    <x v="13"/>
    <s v="SS"/>
    <s v="black"/>
    <s v="PCLUNILLA LS SHIRT BF BC"/>
    <n v="26.99"/>
    <n v="2"/>
    <n v="53.98"/>
  </r>
  <r>
    <s v="ONLY"/>
    <s v="ZZO16NR05-Q000597D5F"/>
    <s v="ZZO16NR05-Q00"/>
    <s v="5715096628902"/>
    <s v="M"/>
    <s v="Clothing"/>
    <s v="Women"/>
    <s v="Blouses / Woven Tops"/>
    <s v="Shirts"/>
    <x v="13"/>
    <s v="SS"/>
    <s v="black"/>
    <s v="ONLZILLE L/S V-NECK TOP JRS"/>
    <n v="21.99"/>
    <n v="1"/>
    <n v="21.99"/>
  </r>
  <r>
    <s v="Noisy May Petite"/>
    <s v="NM521C02Z-Q1100XS000"/>
    <s v="NM521C02Z-Q11"/>
    <s v="5715097003838"/>
    <s v="34"/>
    <s v="Clothing"/>
    <s v="Women"/>
    <s v="Dresses"/>
    <s v="Casual"/>
    <x v="15"/>
    <s v="NOS"/>
    <s v="black"/>
    <s v="NMODETTA L/S DRESS PETITE"/>
    <n v="39.99"/>
    <n v="2"/>
    <n v="79.98"/>
  </r>
  <r>
    <s v="Vero Moda"/>
    <s v="VE121E28G-N1100XS000"/>
    <s v="VE121E28G-N11"/>
    <s v="5715097318185"/>
    <s v="XS"/>
    <s v="Clothing"/>
    <s v="Women"/>
    <s v="Blouses / Woven Tops"/>
    <s v="Tops"/>
    <x v="10"/>
    <s v="SS"/>
    <s v="olive"/>
    <s v="VMIRIS L/S STRUCTURE TOP EXP"/>
    <n v="29.99"/>
    <n v="2"/>
    <n v="59.98"/>
  </r>
  <r>
    <s v="ONLY Tall"/>
    <s v="OND21E02M-A11000S000"/>
    <s v="OND21E02M-A11"/>
    <s v="5715097341763"/>
    <s v="S"/>
    <s v="Clothing"/>
    <s v="Women"/>
    <s v="Blouses / Woven Tops"/>
    <s v="Tops"/>
    <x v="10"/>
    <s v="SS"/>
    <s v="white"/>
    <s v="ONLEMMA L/S HIGH NECK STRIPE TOP TA"/>
    <n v="19.989999999999998"/>
    <n v="1"/>
    <n v="19.989999999999998"/>
  </r>
  <r>
    <s v="Vero Moda"/>
    <s v="VE121E2KK-M1100XS000"/>
    <s v="VE121E2KK-M11"/>
    <s v="5715097364830"/>
    <s v="XS"/>
    <s v="Clothing"/>
    <s v="Women"/>
    <s v="Blouses / Woven Tops"/>
    <s v="Tops"/>
    <x v="10"/>
    <s v="SS"/>
    <s v="light green"/>
    <s v="VMLIVA SS WIDE TOP WVN GA"/>
    <n v="26.99"/>
    <n v="4"/>
    <n v="107.96"/>
  </r>
  <r>
    <s v="JDY"/>
    <s v="JY121D0BW-I1100XS000"/>
    <s v="JY121D0BW-I11"/>
    <s v="5715097364991"/>
    <s v="XS"/>
    <s v="Clothing"/>
    <s v="Women"/>
    <s v="Jersey"/>
    <s v="Short Sleeves"/>
    <x v="8"/>
    <s v="SS"/>
    <s v="lilac"/>
    <s v="JDYCHICAGO LIFE S/S PRINT TOP 2-PAC"/>
    <n v="16.989999999999998"/>
    <n v="1"/>
    <n v="16.989999999999998"/>
  </r>
  <r>
    <s v="Vero Moda"/>
    <s v="VE121E2LH-Q11000L000"/>
    <s v="VE121E2LH-Q11"/>
    <s v="5715097391188"/>
    <s v="L"/>
    <s v="Clothing"/>
    <s v="Women"/>
    <s v="Blouses / Woven Tops"/>
    <s v="Tops"/>
    <x v="10"/>
    <s v="SS"/>
    <s v="black"/>
    <s v="VMLISA SINGLET EMB TOP WVN GA"/>
    <n v="29.99"/>
    <n v="1"/>
    <n v="29.99"/>
  </r>
  <r>
    <s v="ONLY"/>
    <s v="ON321E25F-Q11000S000"/>
    <s v="ON321E25F-Q11"/>
    <s v="5715097427344"/>
    <s v="36"/>
    <s v="Clothing"/>
    <s v="Women"/>
    <s v="Blouses / Woven Tops"/>
    <s v="Tops"/>
    <x v="10"/>
    <s v="SS"/>
    <s v="black"/>
    <s v="ONLDANIELLA L/S HIGHNECK TOP WVN"/>
    <n v="29.99"/>
    <n v="4"/>
    <n v="119.96"/>
  </r>
  <r>
    <s v="Vero Moda Tall"/>
    <s v="VEB21E05V-Q11000S000"/>
    <s v="VEB21E05V-Q11"/>
    <s v="5715097428334"/>
    <s v="36"/>
    <s v="Clothing"/>
    <s v="Women"/>
    <s v="Blouses / Woven Tops"/>
    <s v="Tops"/>
    <x v="10"/>
    <s v="SS"/>
    <s v="black"/>
    <s v="VMANEMONE L/S TOP FX ZLD TALL"/>
    <n v="34.99"/>
    <n v="1"/>
    <n v="34.99"/>
  </r>
  <r>
    <s v="YAS"/>
    <s v="Y0121E0TN-E1100XS000"/>
    <s v="Y0121E0TN-E11"/>
    <s v="5715097436087"/>
    <s v="XS"/>
    <s v="Clothing"/>
    <s v="Women"/>
    <s v="Blouses / Woven Tops"/>
    <s v="Tops"/>
    <x v="10"/>
    <s v="SS"/>
    <s v="yellow"/>
    <s v="YASMELANA 2/4 TOP S."/>
    <n v="39.99"/>
    <n v="1"/>
    <n v="39.99"/>
  </r>
  <r>
    <s v="ONLY"/>
    <s v="ON321S0DU-Q11000M000"/>
    <s v="ON321S0DU-Q11"/>
    <s v="5715097459192"/>
    <s v="M"/>
    <s v="Clothing"/>
    <s v="Women"/>
    <s v="Shorts"/>
    <s v="Denim Shorts"/>
    <x v="58"/>
    <s v="SS"/>
    <s v="black denim"/>
    <s v="ONLBAY LIFE HW MOM GREY DNM SHORTS"/>
    <n v="24.99"/>
    <n v="1"/>
    <n v="24.99"/>
  </r>
  <r>
    <s v="Vero Moda"/>
    <s v="VE121E2BI-T11000S000"/>
    <s v="VE121E2BI-T11"/>
    <s v="5715097464912"/>
    <s v="S"/>
    <s v="Clothing"/>
    <s v="Women"/>
    <s v="Blouses / Woven Tops"/>
    <s v="Tops"/>
    <x v="10"/>
    <s v="SS"/>
    <s v="multi-coloured"/>
    <s v="VMAGELA L/S V-NECK SHIRT EXP"/>
    <n v="34.99"/>
    <n v="2"/>
    <n v="69.98"/>
  </r>
  <r>
    <s v="Pieces"/>
    <s v="PE321E0O2-A1100XS000"/>
    <s v="PE321E0O2-A11"/>
    <s v="5715097467227"/>
    <s v="XS"/>
    <s v="Clothing"/>
    <s v="Women"/>
    <s v="Blouses / Woven Tops"/>
    <s v="Bodysuits"/>
    <x v="61"/>
    <s v="NOS"/>
    <s v="white"/>
    <s v="PCLEAF STRAP BODYSTOCKING BC"/>
    <n v="29.99"/>
    <n v="2"/>
    <n v="59.98"/>
  </r>
  <r>
    <s v="YAS"/>
    <s v="Y0121C1MK-T11000S000"/>
    <s v="Y0121C1MK-T11"/>
    <s v="5715097699888"/>
    <s v="S"/>
    <s v="Clothing"/>
    <s v="Women"/>
    <s v="Dresses"/>
    <s v="Casual"/>
    <x v="15"/>
    <s v="NOS"/>
    <s v="multi-coloured"/>
    <s v="YASMANI 3/4 SHIRT DRESS S."/>
    <n v="69.989999999999995"/>
    <n v="2"/>
    <n v="139.97999999999999"/>
  </r>
  <r>
    <s v="ONLY"/>
    <s v="ON321E28Y-Q1100XS000"/>
    <s v="ON321E28Y-Q11"/>
    <s v="5715097744342"/>
    <s v="XS"/>
    <s v="Clothing"/>
    <s v="Women"/>
    <s v="Blouses / Woven Tops"/>
    <s v="Tops"/>
    <x v="10"/>
    <s v="SS"/>
    <s v="off-white"/>
    <s v="ONLDAHLIA S/S TOP WVN"/>
    <n v="26.99"/>
    <n v="3"/>
    <n v="80.97"/>
  </r>
  <r>
    <s v="Pieces Curve"/>
    <s v="PIU21C00X-M110XL5000"/>
    <s v="PIU21C00X-M11"/>
    <s v="5715097824624"/>
    <s v="52/54"/>
    <s v="Clothing"/>
    <s v="Women"/>
    <s v="Dresses"/>
    <s v="Casual"/>
    <x v="15"/>
    <s v="NOS"/>
    <s v="green"/>
    <s v="PCPENNY LS O-NECK KNIT DRESS CURVE"/>
    <n v="39.950000000000003"/>
    <n v="1"/>
    <n v="39.950000000000003"/>
  </r>
  <r>
    <s v="Vero Moda"/>
    <s v="VE121E2FZ-M11000S000"/>
    <s v="VE121E2FZ-M11"/>
    <s v="5715097981174"/>
    <s v="S"/>
    <s v="Clothing"/>
    <s v="Women"/>
    <s v="Blouses / Woven Tops"/>
    <s v="Tops"/>
    <x v="10"/>
    <s v="SS"/>
    <s v="sand"/>
    <s v="VMANI L/S SMOCK TOP WVN LCS"/>
    <n v="29.99"/>
    <n v="4"/>
    <n v="119.96"/>
  </r>
  <r>
    <s v="Selected Femme"/>
    <s v="SE521S033-Q1100XL000"/>
    <s v="SE521S033-Q11"/>
    <s v="5715098224539"/>
    <s v="42"/>
    <s v="Clothing"/>
    <s v="Women"/>
    <s v="Shorts"/>
    <s v="Shorts"/>
    <x v="19"/>
    <s v="NOS"/>
    <s v="black"/>
    <s v="SLFMAXA MW KNIT SHORTS B"/>
    <n v="49.99"/>
    <n v="1"/>
    <n v="49.99"/>
  </r>
  <r>
    <s v="YAS"/>
    <s v="Y0121B0BT-E1100XS000"/>
    <s v="Y0121B0BT-E11"/>
    <s v="5715098542824"/>
    <s v="XS"/>
    <s v="Clothing"/>
    <s v="Women"/>
    <s v="Skirts"/>
    <s v="Mini Skirts"/>
    <x v="46"/>
    <s v="SS"/>
    <s v="yellow"/>
    <s v="YASLAGI HW SKIRT S."/>
    <n v="44.99"/>
    <n v="1"/>
    <n v="44.99"/>
  </r>
  <r>
    <s v="Selected Femme"/>
    <s v="SE521B0DV-A110040000"/>
    <s v="SE521B0DV-A11"/>
    <s v="5715098795244"/>
    <s v="40"/>
    <s v="Clothing"/>
    <s v="Women"/>
    <s v="Skirts"/>
    <s v="Mini Skirts"/>
    <x v="36"/>
    <s v="SS"/>
    <s v="off-white"/>
    <s v="SLFMILLY MW AOP  SHORT SKIRT M"/>
    <n v="49.99"/>
    <n v="1"/>
    <n v="49.99"/>
  </r>
  <r>
    <s v="Pieces Petite"/>
    <s v="PIT21C01U-Q11000M000"/>
    <s v="PIT21C01U-Q11"/>
    <s v="5715098958052"/>
    <s v="M"/>
    <s v="Clothing"/>
    <s v="Women"/>
    <s v="Dresses"/>
    <s v="Casual"/>
    <x v="15"/>
    <s v="NOS"/>
    <s v="black"/>
    <s v="PCINIS LS DRESS D2D PTT"/>
    <n v="49.95"/>
    <n v="1"/>
    <n v="49.95"/>
  </r>
  <r>
    <s v="Pieces Petite"/>
    <s v="PIT21D011-Q11000S000"/>
    <s v="PIT21D011-Q11"/>
    <s v="5715098958939"/>
    <s v="S"/>
    <s v="Clothing"/>
    <s v="Women"/>
    <s v="Jersey"/>
    <s v="Long Sleeves"/>
    <x v="1"/>
    <s v="NOS"/>
    <s v="black"/>
    <s v="PCLABY LS TOP D2D PTT"/>
    <n v="21.95"/>
    <n v="3"/>
    <n v="65.849999999999994"/>
  </r>
  <r>
    <s v="Pieces Petite"/>
    <s v="PIT21E00R-K1100XS000"/>
    <s v="PIT21E00R-K11"/>
    <s v="5715098963421"/>
    <s v="XS"/>
    <s v="Clothing"/>
    <s v="Women"/>
    <s v="Blouses / Woven Tops"/>
    <s v="Tops"/>
    <x v="10"/>
    <s v="SS"/>
    <s v="dark blue"/>
    <s v="PCMISTY LS TOP D2D PTT"/>
    <n v="29.95"/>
    <n v="2"/>
    <n v="59.9"/>
  </r>
  <r>
    <s v="PIECES Tall"/>
    <s v="PIP21E00X-Q1100XS000"/>
    <s v="PIP21E00X-Q11"/>
    <s v="5715098966866"/>
    <s v="XS"/>
    <s v="Clothing"/>
    <s v="Women"/>
    <s v="Blouses / Woven Tops"/>
    <s v="Tops"/>
    <x v="10"/>
    <s v="SS"/>
    <s v="black"/>
    <s v="PCINIS LS TOP D2D TALL"/>
    <n v="39.950000000000003"/>
    <n v="2"/>
    <n v="79.900000000000006"/>
  </r>
  <r>
    <s v="ONLY"/>
    <s v="ON321A1CI-G1100XS032"/>
    <s v="ON321A1CI-G11"/>
    <s v="5715099147592"/>
    <s v="34x32"/>
    <s v="Clothing"/>
    <s v="Women"/>
    <s v="Trousers"/>
    <s v="Casual Trousers"/>
    <x v="2"/>
    <s v="NOS"/>
    <s v="metallic red"/>
    <s v="ONLPOPTRASH LIFE MW STRIKE PANT PNT"/>
    <n v="39.99"/>
    <n v="1"/>
    <n v="39.99"/>
  </r>
  <r>
    <s v="Vero Moda"/>
    <s v="VE121C2KY-A11000S000"/>
    <s v="VE121C2KY-A11"/>
    <s v="5715099223289"/>
    <s v="S"/>
    <s v="Clothing"/>
    <s v="Women"/>
    <s v="Dresses"/>
    <s v="Casual"/>
    <x v="15"/>
    <s v="NOS"/>
    <s v="white"/>
    <s v="VMLYDIA L/S BOW TUNIC FD20"/>
    <n v="39.99"/>
    <n v="4"/>
    <n v="159.96"/>
  </r>
  <r>
    <s v="Vero Moda"/>
    <s v="VE121E2EN-M1100XS000"/>
    <s v="VE121E2EN-M11"/>
    <s v="5715099238771"/>
    <s v="XS"/>
    <s v="Clothing"/>
    <s v="Women"/>
    <s v="Blouses / Woven Tops"/>
    <s v="Tops"/>
    <x v="10"/>
    <s v="SS"/>
    <s v="dark green"/>
    <s v="VMAPRIL L/S PUFF TOP FD20 GA"/>
    <n v="34.99"/>
    <n v="3"/>
    <n v="104.97"/>
  </r>
  <r>
    <s v="Vero Moda"/>
    <s v="VE121E2KJ-Q1100XS000"/>
    <s v="VE121E2KJ-Q11"/>
    <s v="5715099268839"/>
    <s v="XS"/>
    <s v="Clothing"/>
    <s v="Women"/>
    <s v="Blouses / Woven Tops"/>
    <s v="Shirts"/>
    <x v="13"/>
    <s v="SS"/>
    <s v="black"/>
    <s v="VMJANE SS SHIRT WVN GA"/>
    <n v="26.99"/>
    <n v="1"/>
    <n v="26.99"/>
  </r>
  <r>
    <s v="Vero Moda"/>
    <s v="VE121E2KD-J1100XS000"/>
    <s v="VE121E2KD-J11"/>
    <s v="5715099350220"/>
    <s v="XS"/>
    <s v="Clothing"/>
    <s v="Women"/>
    <s v="Blouses / Woven Tops"/>
    <s v="Tops"/>
    <x v="10"/>
    <s v="SS"/>
    <s v="light pink"/>
    <s v="VMNADS SS V LACE TOP WVN GA"/>
    <n v="19.989999999999998"/>
    <n v="3"/>
    <n v="59.97"/>
  </r>
  <r>
    <s v="ONLY Tall"/>
    <s v="OND21N04B-K1100XS000"/>
    <s v="OND21N04B-K11"/>
    <s v="5715099369147"/>
    <s v="XS"/>
    <s v="Clothing"/>
    <s v="Women"/>
    <s v="Jeans"/>
    <s v="Straight Leg"/>
    <x v="0"/>
    <s v="NOS"/>
    <s v="light-blue denim"/>
    <s v="ONLERICA LIFE MID ST ANK MAE040 TAL"/>
    <n v="49.99"/>
    <n v="1"/>
    <n v="49.99"/>
  </r>
  <r>
    <s v="ONLY Petite"/>
    <s v="OP421N064-Q1100XS000"/>
    <s v="OP421N064-Q11"/>
    <s v="5715099477514"/>
    <s v="XS"/>
    <s v="Clothing"/>
    <s v="Women"/>
    <s v="Jeans"/>
    <s v="Skinny"/>
    <x v="25"/>
    <s v="NOS"/>
    <s v="black denim"/>
    <s v="ONLBLUSH MID SK RAW BB REA1099 PETI"/>
    <n v="39.99"/>
    <n v="1"/>
    <n v="39.99"/>
  </r>
  <r>
    <s v="Jack &amp; Jones"/>
    <s v="ZZO1FA006-C000031030"/>
    <s v="ZZO1FA006-C00"/>
    <s v="5715099556905"/>
    <s v="31x30"/>
    <s v="Clothing"/>
    <s v="Men"/>
    <s v="Trousers"/>
    <s v="Tailored"/>
    <x v="28"/>
    <s v="NOS"/>
    <s v="grey"/>
    <s v="JWHMARCO JJCAILEY  NOR LGM CHECK"/>
    <n v="55.08"/>
    <n v="2"/>
    <n v="110.16"/>
  </r>
  <r>
    <s v="Jack &amp; Jones"/>
    <s v="ZZO1FA006-C000032030"/>
    <s v="ZZO1FA006-C00"/>
    <s v="5715099556912"/>
    <s v="32x30"/>
    <s v="Clothing"/>
    <s v="Men"/>
    <s v="Trousers"/>
    <s v="Tailored"/>
    <x v="28"/>
    <s v="NOS"/>
    <s v="grey"/>
    <s v="JWHMARCO JJCAILEY  NOR LGM CHECK"/>
    <n v="55.08"/>
    <n v="2"/>
    <n v="110.16"/>
  </r>
  <r>
    <s v="Jack &amp; Jones"/>
    <s v="ZZO1FA006-C000028032"/>
    <s v="ZZO1FA006-C00"/>
    <s v="5715099556929"/>
    <s v="28x32"/>
    <s v="Clothing"/>
    <s v="Men"/>
    <s v="Trousers"/>
    <s v="Tailored"/>
    <x v="28"/>
    <s v="NOS"/>
    <s v="grey"/>
    <s v="JWHMARCO JJCAILEY  NOR LGM CHECK"/>
    <n v="55.08"/>
    <n v="1"/>
    <n v="55.08"/>
  </r>
  <r>
    <s v="Jack &amp; Jones"/>
    <s v="ZZO1FA006-C000029032"/>
    <s v="ZZO1FA006-C00"/>
    <s v="5715099556936"/>
    <s v="29x32"/>
    <s v="Clothing"/>
    <s v="Men"/>
    <s v="Trousers"/>
    <s v="Tailored"/>
    <x v="28"/>
    <s v="NOS"/>
    <s v="grey"/>
    <s v="JWHMARCO JJCAILEY  NOR LGM CHECK"/>
    <n v="55.08"/>
    <n v="3"/>
    <n v="165.24"/>
  </r>
  <r>
    <s v="Jack &amp; Jones"/>
    <s v="ZZO1FA006-C000033032"/>
    <s v="ZZO1FA006-C00"/>
    <s v="5715099556974"/>
    <s v="33x32"/>
    <s v="Clothing"/>
    <s v="Men"/>
    <s v="Trousers"/>
    <s v="Tailored"/>
    <x v="28"/>
    <s v="NOS"/>
    <s v="grey"/>
    <s v="JWHMARCO JJCAILEY  NOR LGM CHECK"/>
    <n v="55.08"/>
    <n v="4"/>
    <n v="220.32"/>
  </r>
  <r>
    <s v="Jack &amp; Jones"/>
    <s v="ZZO1FA006-C000034032"/>
    <s v="ZZO1FA006-C00"/>
    <s v="5715099556981"/>
    <s v="34x32"/>
    <s v="Clothing"/>
    <s v="Men"/>
    <s v="Trousers"/>
    <s v="Tailored"/>
    <x v="28"/>
    <s v="NOS"/>
    <s v="grey"/>
    <s v="JWHMARCO JJCAILEY  NOR LGM CHECK"/>
    <n v="55.08"/>
    <n v="4"/>
    <n v="220.32"/>
  </r>
  <r>
    <s v="Jack &amp; Jones"/>
    <s v="ZZO1FA006-C000036032"/>
    <s v="ZZO1FA006-C00"/>
    <s v="5715099556998"/>
    <s v="36x32"/>
    <s v="Clothing"/>
    <s v="Men"/>
    <s v="Trousers"/>
    <s v="Tailored"/>
    <x v="28"/>
    <s v="NOS"/>
    <s v="grey"/>
    <s v="JWHMARCO JJCAILEY  NOR LGM CHECK"/>
    <n v="55.08"/>
    <n v="2"/>
    <n v="110.16"/>
  </r>
  <r>
    <s v="Jack &amp; Jones"/>
    <s v="ZZO1FA006-C000033034"/>
    <s v="ZZO1FA006-C00"/>
    <s v="5715099557049"/>
    <s v="33x34"/>
    <s v="Clothing"/>
    <s v="Men"/>
    <s v="Trousers"/>
    <s v="Tailored"/>
    <x v="28"/>
    <s v="NOS"/>
    <s v="grey"/>
    <s v="JWHMARCO JJCAILEY  NOR LGM CHECK"/>
    <n v="55.08"/>
    <n v="3"/>
    <n v="165.24"/>
  </r>
  <r>
    <s v="Jack &amp; Jones"/>
    <s v="ZZO1FA006-C000036034"/>
    <s v="ZZO1FA006-C00"/>
    <s v="5715099557063"/>
    <s v="36x34"/>
    <s v="Clothing"/>
    <s v="Men"/>
    <s v="Trousers"/>
    <s v="Tailored"/>
    <x v="28"/>
    <s v="NOS"/>
    <s v="grey"/>
    <s v="JWHMARCO JJCAILEY  NOR LGM CHECK"/>
    <n v="55.08"/>
    <n v="1"/>
    <n v="55.08"/>
  </r>
  <r>
    <s v="Jack &amp; Jones"/>
    <s v="ZZO1FA006-C000036036"/>
    <s v="ZZO1FA006-C00"/>
    <s v="5715099557117"/>
    <s v="36x36"/>
    <s v="Clothing"/>
    <s v="Men"/>
    <s v="Trousers"/>
    <s v="Tailored"/>
    <x v="28"/>
    <s v="NOS"/>
    <s v="grey"/>
    <s v="JWHMARCO JJCAILEY  NOR LGM CHECK"/>
    <n v="55.08"/>
    <n v="1"/>
    <n v="55.08"/>
  </r>
  <r>
    <s v="JDY"/>
    <s v="JY121C0ND-M11000S000"/>
    <s v="JY121C0ND-M11"/>
    <s v="5715099738035"/>
    <s v="S"/>
    <s v="Clothing"/>
    <s v="Women"/>
    <s v="Dresses"/>
    <s v="Going out"/>
    <x v="18"/>
    <s v="NOS"/>
    <s v="dark green"/>
    <s v="JDYDORIT L/S DRESS JRS"/>
    <n v="29.99"/>
    <n v="1"/>
    <n v="29.99"/>
  </r>
  <r>
    <s v="ONLY"/>
    <s v="ON321E28R-M11000S000"/>
    <s v="ON321E28R-M11"/>
    <s v="5715099793096"/>
    <s v="S"/>
    <s v="Clothing"/>
    <s v="Women"/>
    <s v="Blouses / Woven Tops"/>
    <s v="Tops"/>
    <x v="10"/>
    <s v="SS"/>
    <s v="light green"/>
    <s v="ONLSILLE MESH SS TOP WVN"/>
    <n v="26.99"/>
    <n v="1"/>
    <n v="26.99"/>
  </r>
  <r>
    <s v="ONLY"/>
    <s v="ON321S0EZ-I1100XL000"/>
    <s v="ON321S0EZ-I11"/>
    <s v="5715100120170"/>
    <s v="XL"/>
    <s v="Clothing"/>
    <s v="Women"/>
    <s v="Shorts"/>
    <s v="Denim Shorts"/>
    <x v="58"/>
    <s v="SS"/>
    <s v="lilac"/>
    <s v="ONLBAY HW MOM COL DNM SHORTS NAS"/>
    <n v="24.99"/>
    <n v="1"/>
    <n v="24.99"/>
  </r>
  <r>
    <s v="ONLY"/>
    <s v="ON321C2BR-A11000M000"/>
    <s v="ON321C2BR-A11"/>
    <s v="5715100255124"/>
    <s v="M"/>
    <s v="Clothing"/>
    <s v="Women"/>
    <s v="Dresses"/>
    <s v="Casual"/>
    <x v="48"/>
    <s v="NOS"/>
    <s v="white"/>
    <s v="ONLPERNILLE ROUCHING DRESS JRS"/>
    <n v="29.99"/>
    <n v="4"/>
    <n v="119.96"/>
  </r>
  <r>
    <s v="ONLY"/>
    <s v="ON321C2BR-A11000S000"/>
    <s v="ON321C2BR-A11"/>
    <s v="5715100255155"/>
    <s v="S"/>
    <s v="Clothing"/>
    <s v="Women"/>
    <s v="Dresses"/>
    <s v="Casual"/>
    <x v="48"/>
    <s v="NOS"/>
    <s v="white"/>
    <s v="ONLPERNILLE ROUCHING DRESS JRS"/>
    <n v="29.99"/>
    <n v="4"/>
    <n v="119.96"/>
  </r>
  <r>
    <s v="ONLY"/>
    <s v="ON321A1AO-B11000M000"/>
    <s v="ON321A1AO-B11"/>
    <s v="5715100266557"/>
    <s v="38"/>
    <s v="Clothing"/>
    <s v="Women"/>
    <s v="Trousers"/>
    <s v="Joggers"/>
    <x v="22"/>
    <s v="SS"/>
    <s v="sand"/>
    <s v="ONLMETTE LONG PANT JRS"/>
    <n v="34.99"/>
    <n v="1"/>
    <n v="34.99"/>
  </r>
  <r>
    <s v="Vero Moda Petite"/>
    <s v="VM021A036-C1100XS000"/>
    <s v="VM021A036-C11"/>
    <s v="5715100324141"/>
    <s v="XS"/>
    <s v="Clothing"/>
    <s v="Women"/>
    <s v="Trousers"/>
    <s v="Casual Trousers"/>
    <x v="2"/>
    <s v="NOS"/>
    <s v="light grey"/>
    <s v="VMODEZ HW SWEAT PANTS VMA PETITE"/>
    <n v="29.99"/>
    <n v="1"/>
    <n v="29.99"/>
  </r>
  <r>
    <s v="Vero Moda Tall"/>
    <s v="VEB21E073-A11000S000"/>
    <s v="VEB21E073-A11"/>
    <s v="5715100325926"/>
    <s v="36"/>
    <s v="Clothing"/>
    <s v="Women"/>
    <s v="Blouses / Woven Tops"/>
    <s v="Tops"/>
    <x v="10"/>
    <s v="SS"/>
    <s v="off-white"/>
    <s v="VMEMINA 3/4 TOP WVN GA TALL"/>
    <n v="36.99"/>
    <n v="1"/>
    <n v="36.99"/>
  </r>
  <r>
    <s v="Noisy May Curve"/>
    <s v="NOY21B004-C110050000"/>
    <s v="NOY21B004-C11"/>
    <s v="5715100354100"/>
    <s v="50"/>
    <s v="Clothing"/>
    <s v="Women"/>
    <s v="Skirts"/>
    <s v="Mini Skirts"/>
    <x v="45"/>
    <s v="SS"/>
    <s v="grey"/>
    <s v="NMBE JUNE NW SHORT SKIRT LG BG CURV"/>
    <n v="34.950000000000003"/>
    <n v="1"/>
    <n v="34.950000000000003"/>
  </r>
  <r>
    <s v="Jack &amp; Jones"/>
    <s v="ZZO1FA006-C000029034"/>
    <s v="ZZO1FA006-C00"/>
    <s v="5715100811719"/>
    <s v="29x34"/>
    <s v="Clothing"/>
    <s v="Men"/>
    <s v="Trousers"/>
    <s v="Tailored"/>
    <x v="28"/>
    <s v="NOS"/>
    <s v="grey"/>
    <s v="JWHMARCO JJCAILEY  NOR LGM CHECK"/>
    <n v="55.08"/>
    <n v="1"/>
    <n v="55.08"/>
  </r>
  <r>
    <s v="ONLY"/>
    <s v="ON321N1RK-K1100XS032"/>
    <s v="ON321N1RK-K11"/>
    <s v="5715100903483"/>
    <s v="XSx32"/>
    <s v="Clothing"/>
    <s v="Women"/>
    <s v="Jeans"/>
    <s v="Skinny"/>
    <x v="25"/>
    <s v="NOS"/>
    <s v="light-blue denim"/>
    <s v="ONLBLUSH CUT SKINNY"/>
    <n v="39.99"/>
    <n v="4"/>
    <n v="159.96"/>
  </r>
  <r>
    <s v="Pieces Petite"/>
    <s v="PIT21A00U-A11000L000"/>
    <s v="PIT21A00U-A11"/>
    <s v="5715101071532"/>
    <s v="L"/>
    <s v="Clothing"/>
    <s v="Women"/>
    <s v="Trousers"/>
    <s v="Casual Trousers"/>
    <x v="2"/>
    <s v="NOS"/>
    <s v="beige"/>
    <s v="PCLINIANNE MW CULOTTE PANT PB PTT"/>
    <n v="29.95"/>
    <n v="1"/>
    <n v="29.95"/>
  </r>
  <r>
    <s v="Selected Femme Petite"/>
    <s v="SEL21B00L-K110036000"/>
    <s v="SEL21B00L-K11"/>
    <s v="5715101099161"/>
    <s v="36"/>
    <s v="Clothing"/>
    <s v="Women"/>
    <s v="Skirts"/>
    <s v="Mini Skirts"/>
    <x v="46"/>
    <s v="SS"/>
    <s v="blue denim"/>
    <s v="SLFCLARISA MW SHORT SKIRT U PETITE"/>
    <n v="59.99"/>
    <n v="1"/>
    <n v="59.99"/>
  </r>
  <r>
    <s v="ONLY Petite"/>
    <s v="OP421E06W-K110034000"/>
    <s v="OP421E06W-K11"/>
    <s v="5715101241096"/>
    <s v="34"/>
    <s v="Clothing"/>
    <s v="Women"/>
    <s v="Blouses / Woven Tops"/>
    <s v="Camis"/>
    <x v="17"/>
    <s v="SS"/>
    <s v="dark blue"/>
    <s v="ONLNOVA LIFE BUTTON SINGLET AOP PTM PET"/>
    <n v="16.989999999999998"/>
    <n v="4"/>
    <n v="67.959999999999994"/>
  </r>
  <r>
    <s v="Vero Moda"/>
    <s v="VE121E2FX-M1100XS000"/>
    <s v="VE121E2FX-M11"/>
    <s v="5715101263814"/>
    <s v="XS"/>
    <s v="Clothing"/>
    <s v="Women"/>
    <s v="Blouses / Woven Tops"/>
    <s v="Tops"/>
    <x v="10"/>
    <s v="SS"/>
    <s v="khaki"/>
    <s v="VMNEWALLIE L/S SMOCK TOP EXP GA"/>
    <n v="29.99"/>
    <n v="4"/>
    <n v="119.96"/>
  </r>
  <r>
    <s v="Vero Moda"/>
    <s v="VE121E1Z3-M1200XS000"/>
    <s v="VE121E1Z3-M12"/>
    <s v="5715101286035"/>
    <s v="XS"/>
    <s v="Clothing"/>
    <s v="Women"/>
    <s v="Blouses / Woven Tops"/>
    <s v="Tops"/>
    <x v="10"/>
    <s v="SS"/>
    <s v="green"/>
    <s v="VMFALLIE S/S TOP EXP GA"/>
    <n v="24.99"/>
    <n v="4"/>
    <n v="99.96"/>
  </r>
  <r>
    <s v="ONLY"/>
    <s v="ON321E2CU-T1100XS000"/>
    <s v="ON321E2CU-T11"/>
    <s v="5715101471271"/>
    <s v="XS"/>
    <s v="Clothing"/>
    <s v="Women"/>
    <s v="Blouses / Woven Tops"/>
    <s v="Tops"/>
    <x v="10"/>
    <s v="SS"/>
    <s v="multi-coloured"/>
    <s v="ONLASIA LIFE OFF SHOULDER TOP WVN"/>
    <n v="26.99"/>
    <n v="2"/>
    <n v="53.98"/>
  </r>
  <r>
    <s v="LMTD"/>
    <s v="ZZO19ZZ01-O00058DDB9"/>
    <s v="ZZO19ZZ01-O00"/>
    <s v="5715101702559"/>
    <s v="140"/>
    <s v="Clothing"/>
    <s v="Girls"/>
    <s v="Dresses"/>
    <s v="Day Dresses"/>
    <x v="57"/>
    <s v="NOS"/>
    <s v="dark brown"/>
    <s v="NLFRESH LS DRESS"/>
    <n v="36.99"/>
    <n v="1"/>
    <n v="36.99"/>
  </r>
  <r>
    <s v="LMTD"/>
    <s v="ZZO19ZZ01-O00058DDBE"/>
    <s v="ZZO19ZZ01-O00"/>
    <s v="5715101702580"/>
    <s v="158"/>
    <s v="Clothing"/>
    <s v="Girls"/>
    <s v="Dresses"/>
    <s v="Day Dresses"/>
    <x v="57"/>
    <s v="NOS"/>
    <s v="dark brown"/>
    <s v="NLFRESH LS DRESS"/>
    <n v="36.99"/>
    <n v="2"/>
    <n v="73.98"/>
  </r>
  <r>
    <s v="Pieces"/>
    <s v="PE321E0QY-Q11000S000"/>
    <s v="PE321E0QY-Q11"/>
    <s v="5715101744870"/>
    <s v="S"/>
    <s v="Clothing"/>
    <s v="Women"/>
    <s v="Blouses / Woven Tops"/>
    <s v="Tops"/>
    <x v="10"/>
    <s v="SS"/>
    <s v="black"/>
    <s v="PCTRINA SS TOP BF BC"/>
    <n v="26.99"/>
    <n v="2"/>
    <n v="53.98"/>
  </r>
  <r>
    <s v="Vero Moda Petite"/>
    <s v="VM021C084-B11000S000"/>
    <s v="VM021C084-B11"/>
    <s v="5715101851578"/>
    <s v="S"/>
    <s v="Clothing"/>
    <s v="Women"/>
    <s v="Blouses / Woven Tops"/>
    <s v="Tops"/>
    <x v="10"/>
    <s v="SS"/>
    <s v="tan"/>
    <s v="VMFALLIE S/S TOP EXP GA PETITE"/>
    <n v="24.99"/>
    <n v="1"/>
    <n v="24.99"/>
  </r>
  <r>
    <s v="Vero Moda Petite"/>
    <s v="VM021E075-A11000S000"/>
    <s v="VM021E075-A11"/>
    <s v="5715101909378"/>
    <s v="S"/>
    <s v="Clothing"/>
    <s v="Women"/>
    <s v="Blouses / Woven Tops"/>
    <s v="Shirts"/>
    <x v="13"/>
    <s v="SS"/>
    <s v="off-white"/>
    <s v="VMJOSEPHINE LINDA LS SHIRT VMA PETI"/>
    <n v="34.99"/>
    <n v="3"/>
    <n v="104.97"/>
  </r>
  <r>
    <s v="Name it"/>
    <s v="ZZO1DLC33-J000104000"/>
    <s v="ZZO1DLC33-J00"/>
    <s v="5715101940319"/>
    <s v="104"/>
    <s v="Clothing"/>
    <s v="Girls"/>
    <s v="Dresses"/>
    <s v="Day Dresses"/>
    <x v="57"/>
    <s v="NOS"/>
    <s v="light pink"/>
    <s v="0"/>
    <n v="39.99"/>
    <n v="1"/>
    <n v="39.99"/>
  </r>
  <r>
    <s v="Name it"/>
    <s v="ZZO1DLC33-J000110000"/>
    <s v="ZZO1DLC33-J00"/>
    <s v="5715101940326"/>
    <s v="110"/>
    <s v="Clothing"/>
    <s v="Girls"/>
    <s v="Dresses"/>
    <s v="Day Dresses"/>
    <x v="57"/>
    <s v="NOS"/>
    <s v="light pink"/>
    <s v="0"/>
    <n v="39.99"/>
    <n v="2"/>
    <n v="79.98"/>
  </r>
  <r>
    <s v="YAS"/>
    <s v="Y0121C1EZ-K11000S000"/>
    <s v="Y0121C1EZ-K11"/>
    <s v="5715102605620"/>
    <s v="36"/>
    <s v="Clothing"/>
    <s v="Women"/>
    <s v="Dresses"/>
    <s v="Casual"/>
    <x v="15"/>
    <s v="NOS"/>
    <s v="blue"/>
    <s v="YASBLUMA LS SMOCK DRESS - MA"/>
    <n v="69.989999999999995"/>
    <n v="2"/>
    <n v="139.97999999999999"/>
  </r>
  <r>
    <s v="Vero Moda"/>
    <s v="VE121E2MV-Q1100XS000"/>
    <s v="VE121E2MV-Q11"/>
    <s v="5715102719037"/>
    <s v="XS"/>
    <s v="Clothing"/>
    <s v="Women"/>
    <s v="Blouses / Woven Tops"/>
    <s v="Tops"/>
    <x v="10"/>
    <s v="SS"/>
    <s v="black"/>
    <s v="VMSIMPLY EASY 2/4 BUTTON TOP WVN"/>
    <n v="26.99"/>
    <n v="5"/>
    <n v="134.94999999999999"/>
  </r>
  <r>
    <s v="Vero Moda"/>
    <s v="VE121E2MV-K1200XS000"/>
    <s v="VE121E2MV-K12"/>
    <s v="5715102720545"/>
    <s v="XS"/>
    <s v="Clothing"/>
    <s v="Women"/>
    <s v="Blouses / Woven Tops"/>
    <s v="Tops"/>
    <x v="10"/>
    <s v="SS"/>
    <s v="green"/>
    <s v="VMSIMPLY EASY 2/4 BUTTON TOP WVN"/>
    <n v="26.99"/>
    <n v="3"/>
    <n v="80.97"/>
  </r>
  <r>
    <s v="Vero Moda"/>
    <s v="VE121E2MX-K11000S000"/>
    <s v="VE121E2MX-K11"/>
    <s v="5715102819416"/>
    <s v="S"/>
    <s v="Clothing"/>
    <s v="Women"/>
    <s v="Blouses / Woven Tops"/>
    <s v="Tops"/>
    <x v="10"/>
    <s v="SS"/>
    <s v="dark blue"/>
    <s v="VMKAY SL TOP WVN RPT GA"/>
    <n v="19.989999999999998"/>
    <n v="6"/>
    <n v="119.94"/>
  </r>
  <r>
    <s v="Vero Moda"/>
    <s v="VE121E2NM-A1100XS000"/>
    <s v="VE121E2NM-A11"/>
    <s v="5715102959891"/>
    <s v="XS"/>
    <s v="Clothing"/>
    <s v="Women"/>
    <s v="Blouses / Woven Tops"/>
    <s v="Tops"/>
    <x v="10"/>
    <s v="SS"/>
    <s v="off-white"/>
    <s v="VMNADS TRAPEZ SLEEVE TOP WVN GA"/>
    <n v="24.99"/>
    <n v="3"/>
    <n v="74.97"/>
  </r>
  <r>
    <s v="Vero Moda"/>
    <s v="VE121E2NM-A11000S000"/>
    <s v="VE121E2NM-A11"/>
    <s v="5715102959907"/>
    <s v="S"/>
    <s v="Clothing"/>
    <s v="Women"/>
    <s v="Blouses / Woven Tops"/>
    <s v="Tops"/>
    <x v="10"/>
    <s v="SS"/>
    <s v="off-white"/>
    <s v="VMNADS TRAPEZ SLEEVE TOP WVN GA"/>
    <n v="24.99"/>
    <n v="1"/>
    <n v="24.99"/>
  </r>
  <r>
    <s v="ONLY"/>
    <s v="ON321E2DK-Q1100XS000"/>
    <s v="ON321E2DK-Q11"/>
    <s v="5715103188375"/>
    <s v="XS"/>
    <s v="Clothing"/>
    <s v="Women"/>
    <s v="Blouses / Woven Tops"/>
    <s v="Tops"/>
    <x v="10"/>
    <s v="SS"/>
    <s v="black"/>
    <s v="ONLMIA LS SMOCK TOP WVN"/>
    <n v="34.99"/>
    <n v="2"/>
    <n v="69.98"/>
  </r>
  <r>
    <s v="Pieces"/>
    <s v="PE321E0QA-K1100XS000"/>
    <s v="PE321E0QA-K11"/>
    <s v="5715103382346"/>
    <s v="XS"/>
    <s v="Clothing"/>
    <s v="Women"/>
    <s v="Blouses / Woven Tops"/>
    <s v="Tops"/>
    <x v="10"/>
    <s v="SS"/>
    <s v="dark blue"/>
    <s v="PCMELLA SS CROPPED TOP AR KAC"/>
    <n v="34.99"/>
    <n v="1"/>
    <n v="34.99"/>
  </r>
  <r>
    <s v="Vero Moda Tall"/>
    <s v="VEB21E07O-J1100XS000"/>
    <s v="VEB21E07O-J11"/>
    <s v="5715103566258"/>
    <s v="34"/>
    <s v="Clothing"/>
    <s v="Women"/>
    <s v="Blouses / Woven Tops"/>
    <s v="Tops"/>
    <x v="10"/>
    <s v="SS"/>
    <s v="nude"/>
    <s v="VMGIGI S/S TOP WVN TALL"/>
    <n v="26.99"/>
    <n v="1"/>
    <n v="26.99"/>
  </r>
  <r>
    <s v="Only &amp; Sons"/>
    <s v="OS322G0HI-Q110028030"/>
    <s v="OS322G0HI-Q11"/>
    <s v="5715103623999"/>
    <s v="28x30"/>
    <s v="Clothing"/>
    <s v="Men"/>
    <s v="Jeans"/>
    <s v="Slim Fit"/>
    <x v="31"/>
    <s v="NOS"/>
    <s v="black denim"/>
    <s v="ONSLOOM LIFE SLIM BLACK PK 9811"/>
    <n v="44.99"/>
    <n v="3"/>
    <n v="134.97"/>
  </r>
  <r>
    <s v="ONLY"/>
    <s v="ON321C289-G1100XS000"/>
    <s v="ON321C289-G11"/>
    <s v="5715103632397"/>
    <s v="XS"/>
    <s v="Clothing"/>
    <s v="Women"/>
    <s v="Dresses"/>
    <s v="Casual"/>
    <x v="15"/>
    <s v="NOS"/>
    <s v="bordeaux"/>
    <s v="ONLSKY LS DRESS JRS"/>
    <n v="34.99"/>
    <n v="2"/>
    <n v="69.98"/>
  </r>
  <r>
    <s v="ONLY"/>
    <s v="ON321E25R-M11000M000"/>
    <s v="ON321E25R-M11"/>
    <s v="5715103852733"/>
    <s v="38"/>
    <s v="Clothing"/>
    <s v="Women"/>
    <s v="Blouses / Woven Tops"/>
    <s v="Tops"/>
    <x v="10"/>
    <s v="SS"/>
    <s v="green"/>
    <s v="ONLTHORA S/S V-NECK TOP WVN"/>
    <n v="24.99"/>
    <n v="2"/>
    <n v="49.98"/>
  </r>
  <r>
    <s v="Vero Moda"/>
    <s v="VE121N0SL-Q1100XS034"/>
    <s v="VE121N0SL-Q11"/>
    <s v="5715103941000"/>
    <s v="34x34"/>
    <s v="Clothing"/>
    <s v="Women"/>
    <s v="Jeans"/>
    <s v="Skinny"/>
    <x v="25"/>
    <s v="NOS"/>
    <s v="black denim"/>
    <s v="VMHANNA MR SLIM SLIT JEANS BA190"/>
    <n v="39.99"/>
    <n v="1"/>
    <n v="39.99"/>
  </r>
  <r>
    <s v="Vero Moda"/>
    <s v="VE121I1SR-G1100XL000"/>
    <s v="VE121I1SR-G11"/>
    <s v="5715104189265"/>
    <s v="XL"/>
    <s v="Clothing"/>
    <s v="Women"/>
    <s v="Knitwear"/>
    <s v="Crew Neck Jumpers"/>
    <x v="27"/>
    <s v="AW"/>
    <s v="mottled bordeaux"/>
    <s v="VMSTINNA LS STRUCTURE BLOUSE GA NOOS"/>
    <n v="29.99"/>
    <n v="1"/>
    <n v="29.99"/>
  </r>
  <r>
    <s v="Vero Moda"/>
    <s v="VE121I1MB-B1200XS000"/>
    <s v="VE121I1MB-B12"/>
    <s v="5715104203848"/>
    <s v="XS"/>
    <s v="Clothing"/>
    <s v="Women"/>
    <s v="Knitwear"/>
    <s v="Crew Neck Jumpers"/>
    <x v="14"/>
    <s v="AW"/>
    <s v="tan"/>
    <s v="VMOLINA SL O-NECK VEST NOOS"/>
    <n v="24.99"/>
    <n v="1"/>
    <n v="24.99"/>
  </r>
  <r>
    <s v="YAS"/>
    <s v="ZZO1F7701-Q01000M000"/>
    <s v="ZZO1F7701-Q01"/>
    <s v="5715104262104"/>
    <s v="M"/>
    <s v="Clothing"/>
    <s v="Women"/>
    <s v="Dresses"/>
    <s v="Casual"/>
    <x v="15"/>
    <s v="NOS"/>
    <s v="black"/>
    <s v="YASMINNA LS DRESS - PB"/>
    <n v="69.989999999999995"/>
    <n v="2"/>
    <n v="139.97999999999999"/>
  </r>
  <r>
    <s v="Vero Moda"/>
    <s v="VE121E2KH-K1100XS000"/>
    <s v="VE121E2KH-K11"/>
    <s v="5715104348037"/>
    <s v="XS"/>
    <s v="Clothing"/>
    <s v="Women"/>
    <s v="Blouses / Woven Tops"/>
    <s v="Tops"/>
    <x v="10"/>
    <s v="SS"/>
    <s v="dark blue"/>
    <s v="VMNADS SS SHOULDER FRILL TOP WVN GA"/>
    <n v="19.989999999999998"/>
    <n v="4"/>
    <n v="79.959999999999994"/>
  </r>
  <r>
    <s v="Vero Moda"/>
    <s v="VE121E2RN-K1100XS000"/>
    <s v="VE121E2RN-K11"/>
    <s v="5715104492822"/>
    <s v="XS"/>
    <s v="Clothing"/>
    <s v="Women"/>
    <s v="Blouses / Woven Tops"/>
    <s v="Tops"/>
    <x v="10"/>
    <s v="SS"/>
    <s v="dark blue"/>
    <s v="VMELISA L/S LACE TOP GA COLOR"/>
    <n v="29.99"/>
    <n v="2"/>
    <n v="59.98"/>
  </r>
  <r>
    <s v="Noisy May"/>
    <s v="NM321C0JP-C1100XS000"/>
    <s v="NM321C0JP-C11"/>
    <s v="5715104780073"/>
    <s v="XS"/>
    <s v="Clothing"/>
    <s v="Women"/>
    <s v="Dresses"/>
    <s v="Casual"/>
    <x v="15"/>
    <s v="NOS"/>
    <s v="grey denim"/>
    <s v="NMSOPHIE ¾ V-NECK DRESS LG"/>
    <n v="59.99"/>
    <n v="1"/>
    <n v="59.99"/>
  </r>
  <r>
    <s v="Vero Moda"/>
    <s v="VE121C2LX-O1100XS000"/>
    <s v="VE121C2LX-O11"/>
    <s v="5715105280459"/>
    <s v="XS"/>
    <s v="Clothing"/>
    <s v="Women"/>
    <s v="Dresses"/>
    <s v="Casual"/>
    <x v="15"/>
    <s v="NOS"/>
    <s v="brown"/>
    <s v="VMKATINKA 2/4 BELT DRESS EXP GA"/>
    <n v="34.99"/>
    <n v="3"/>
    <n v="104.97"/>
  </r>
  <r>
    <s v="Pieces Petite"/>
    <s v="PIT21B00N-M11000L000"/>
    <s v="PIT21B00N-M11"/>
    <s v="5715105286307"/>
    <s v="L"/>
    <s v="Clothing"/>
    <s v="Women"/>
    <s v="Skirts"/>
    <s v="Mini Skirts"/>
    <x v="46"/>
    <s v="SS"/>
    <s v="green"/>
    <s v="PCTINA MW WRAP SKIRT PTT"/>
    <n v="34.950000000000003"/>
    <n v="2"/>
    <n v="69.900000000000006"/>
  </r>
  <r>
    <s v="Pieces Petite"/>
    <s v="PIT21D01S-A1100XL000"/>
    <s v="PIT21D01S-A11"/>
    <s v="5715105300232"/>
    <s v="XL"/>
    <s v="Clothing"/>
    <s v="Women"/>
    <s v="Jersey"/>
    <s v="Sleeveless"/>
    <x v="6"/>
    <s v="SS"/>
    <s v="off-white"/>
    <s v="PCTRULY KNIT SLIP TOP PTT BC"/>
    <n v="24.95"/>
    <n v="2"/>
    <n v="49.9"/>
  </r>
  <r>
    <s v="Pieces Petite"/>
    <s v="PIT21D01U-A1100XL000"/>
    <s v="PIT21D01U-A11"/>
    <s v="5715105302953"/>
    <s v="XL"/>
    <s v="Clothing"/>
    <s v="Women"/>
    <s v="Jersey"/>
    <s v="Sleeveless"/>
    <x v="6"/>
    <s v="SS"/>
    <s v="white"/>
    <s v="PCTAYA CROPPED TANK TOP PTT BC"/>
    <n v="16.95"/>
    <n v="1"/>
    <n v="16.95"/>
  </r>
  <r>
    <s v="Vero Moda"/>
    <s v="VE121E2IB-M12000S000"/>
    <s v="VE121E2IB-M12"/>
    <s v="5715105308528"/>
    <s v="S"/>
    <s v="Clothing"/>
    <s v="Women"/>
    <s v="Blouses / Woven Tops"/>
    <s v="Tops"/>
    <x v="10"/>
    <s v="SS"/>
    <s v="dark green"/>
    <s v="VMZALLIE S/S TOP EXP GA"/>
    <n v="24.99"/>
    <n v="3"/>
    <n v="74.97"/>
  </r>
  <r>
    <s v="Vero Moda"/>
    <s v="VE121E2IB-K1100XS000"/>
    <s v="VE121E2IB-K11"/>
    <s v="5715105308559"/>
    <s v="XS"/>
    <s v="Clothing"/>
    <s v="Women"/>
    <s v="Blouses / Woven Tops"/>
    <s v="Tops"/>
    <x v="10"/>
    <s v="SS"/>
    <s v="dark blue"/>
    <s v="VMZALLIE S/S TOP EXP GA"/>
    <n v="24.99"/>
    <n v="4"/>
    <n v="99.96"/>
  </r>
  <r>
    <s v="ONLY"/>
    <s v="ON321A1DA-N1100XS000"/>
    <s v="ON321A1DA-N11"/>
    <s v="5715105333391"/>
    <s v="XS"/>
    <s v="Clothing"/>
    <s v="Women"/>
    <s v="Trousers"/>
    <s v="Casual Trousers"/>
    <x v="2"/>
    <s v="NOS"/>
    <s v="khaki"/>
    <s v="ONLKIRAS LIFE PANTS CS JRS"/>
    <n v="29.99"/>
    <n v="1"/>
    <n v="29.99"/>
  </r>
  <r>
    <s v="Vero Moda"/>
    <s v="VE121E2JU-K11000S000"/>
    <s v="VE121E2JU-K11"/>
    <s v="5715105335814"/>
    <s v="S"/>
    <s v="Clothing"/>
    <s v="Women"/>
    <s v="Blouses / Woven Tops"/>
    <s v="Tops"/>
    <x v="10"/>
    <s v="SS"/>
    <s v="dark blue"/>
    <s v="VMKATNISS S/S SMOCK TOP EXP GA"/>
    <n v="26.99"/>
    <n v="1"/>
    <n v="26.99"/>
  </r>
  <r>
    <s v="Vero Moda"/>
    <s v="VE121E2IG-Q11000S000"/>
    <s v="VE121E2IG-Q11"/>
    <s v="5715105346124"/>
    <s v="S"/>
    <s v="Clothing"/>
    <s v="Women"/>
    <s v="Blouses / Woven Tops"/>
    <s v="Tops"/>
    <x v="10"/>
    <s v="SS"/>
    <s v="black"/>
    <s v="VMMELLIE S/S TOP EXP GA"/>
    <n v="24.99"/>
    <n v="6"/>
    <n v="149.94"/>
  </r>
  <r>
    <s v="Vero Moda"/>
    <s v="VE121E2GF-B1100XS000"/>
    <s v="VE121E2GF-B11"/>
    <s v="5715105350732"/>
    <s v="XS"/>
    <s v="Clothing"/>
    <s v="Women"/>
    <s v="Blouses / Woven Tops"/>
    <s v="Tops"/>
    <x v="10"/>
    <s v="SS"/>
    <s v="beige"/>
    <s v="VMHADDIE L/S TOP EXP"/>
    <n v="29.99"/>
    <n v="2"/>
    <n v="59.98"/>
  </r>
  <r>
    <s v="ONLY Petite"/>
    <s v="OP421A06J-C11000L000"/>
    <s v="OP421A06J-C11"/>
    <s v="5715105437730"/>
    <s v="Lx28"/>
    <s v="Clothing"/>
    <s v="Women"/>
    <s v="Trousers"/>
    <s v="Casual Trousers"/>
    <x v="2"/>
    <s v="NOS"/>
    <s v="stone"/>
    <s v="ONLNELLA FLARED PANT CS JRS PETIT"/>
    <n v="24.99"/>
    <n v="5"/>
    <n v="124.94999999999999"/>
  </r>
  <r>
    <s v="ONLY Petite"/>
    <s v="OP421A06J-C1100XL000"/>
    <s v="OP421A06J-C11"/>
    <s v="5715105437747"/>
    <s v="XLx28"/>
    <s v="Clothing"/>
    <s v="Women"/>
    <s v="Trousers"/>
    <s v="Casual Trousers"/>
    <x v="2"/>
    <s v="NOS"/>
    <s v="stone"/>
    <s v="ONLNELLA FLARED PANT CS JRS PETIT"/>
    <n v="24.99"/>
    <n v="4"/>
    <n v="99.96"/>
  </r>
  <r>
    <s v="ONLY Petite"/>
    <s v="OP421D042-C1100XS000"/>
    <s v="OP421D042-C11"/>
    <s v="5715105445094"/>
    <s v="XS"/>
    <s v="Clothing"/>
    <s v="Women"/>
    <s v="Jersey"/>
    <s v="Long Sleeves"/>
    <x v="1"/>
    <s v="NOS"/>
    <s v="stone"/>
    <s v="ONLNELLA L/S HOOD TOP JRS PETIT"/>
    <n v="29.99"/>
    <n v="1"/>
    <n v="29.99"/>
  </r>
  <r>
    <s v="Pieces"/>
    <s v="PE321C0Y8-T1100XS000"/>
    <s v="PE321C0Y8-T11"/>
    <s v="5715105876034"/>
    <s v="XS"/>
    <s v="Clothing"/>
    <s v="Women"/>
    <s v="Dresses"/>
    <s v="Casual"/>
    <x v="15"/>
    <s v="NOS"/>
    <s v="multi-coloured"/>
    <s v="PCHANNE LS DRESS KAC"/>
    <n v="39.99"/>
    <n v="1"/>
    <n v="39.99"/>
  </r>
  <r>
    <s v="ONLY"/>
    <s v="ON321E2EF-I1100XS000"/>
    <s v="ON321E2EF-I11"/>
    <s v="5715106006508"/>
    <s v="XS"/>
    <s v="Clothing"/>
    <s v="Women"/>
    <s v="Blouses / Woven Tops"/>
    <s v="Tops"/>
    <x v="10"/>
    <s v="SS"/>
    <s v="purple"/>
    <s v="ONLRUTH S/L  WIDE NECK SHORT TOP WV"/>
    <n v="24.99"/>
    <n v="4"/>
    <n v="99.96"/>
  </r>
  <r>
    <s v="Vero Moda Petite"/>
    <s v="VM021N049-K1100LP028"/>
    <s v="VM021N049-K11"/>
    <s v="5715106043084"/>
    <s v="Lx28"/>
    <s v="Clothing"/>
    <s v="Women"/>
    <s v="Jeans"/>
    <s v="Skinny"/>
    <x v="25"/>
    <s v="NOS"/>
    <s v="blue denim"/>
    <s v="VMTERESA MR SKINNY DET JEAN GU358 PETITE"/>
    <n v="49.99"/>
    <n v="6"/>
    <n v="299.94"/>
  </r>
  <r>
    <s v="Vero Moda Petite"/>
    <s v="VM021N049-K110XLP028"/>
    <s v="VM021N049-K11"/>
    <s v="5715106043091"/>
    <s v="XLx28"/>
    <s v="Clothing"/>
    <s v="Women"/>
    <s v="Jeans"/>
    <s v="Skinny"/>
    <x v="25"/>
    <s v="NOS"/>
    <s v="blue denim"/>
    <s v="VMTERESA MR SKINNY DET JEAN GU358 PETITE"/>
    <n v="49.99"/>
    <n v="3"/>
    <n v="149.97"/>
  </r>
  <r>
    <s v="Vero Moda Tall"/>
    <s v="VEB21E07E-G11000M000"/>
    <s v="VEB21E07E-G11"/>
    <s v="5715106101371"/>
    <s v="M"/>
    <s v="Clothing"/>
    <s v="Women"/>
    <s v="Blouses / Woven Tops"/>
    <s v="Tops"/>
    <x v="10"/>
    <s v="SS"/>
    <s v="red"/>
    <s v="VMSAGA SS TOP WVN GA TALL"/>
    <n v="19.989999999999998"/>
    <n v="2"/>
    <n v="39.979999999999997"/>
  </r>
  <r>
    <s v="Pieces Petite"/>
    <s v="PIT21E00Y-K11000L000"/>
    <s v="PIT21E00Y-K11"/>
    <s v="5715106224940"/>
    <s v="L"/>
    <s v="Clothing"/>
    <s v="Women"/>
    <s v="Blouses / Woven Tops"/>
    <s v="Tops"/>
    <x v="10"/>
    <s v="SS"/>
    <s v="dark blue"/>
    <s v="PCMELLA SS CROPPED TOP AR KAC PETIT"/>
    <n v="34.950000000000003"/>
    <n v="1"/>
    <n v="34.950000000000003"/>
  </r>
  <r>
    <s v="ONLY"/>
    <s v="ON321D2IN-B1100XL000"/>
    <s v="ON321D2IN-B11"/>
    <s v="5715106374560"/>
    <s v="XL"/>
    <s v="Clothing"/>
    <s v="Women"/>
    <s v="Jersey"/>
    <s v="Long Sleeves"/>
    <x v="1"/>
    <s v="NOS"/>
    <s v="sand"/>
    <s v="ONLNELLA L/S CROPPED O-NECK TOP JRS"/>
    <n v="14.99"/>
    <n v="1"/>
    <n v="14.99"/>
  </r>
  <r>
    <s v="JDY"/>
    <s v="JY121N05I-C1200XS034"/>
    <s v="JY121N05I-C12"/>
    <s v="5715106422964"/>
    <s v="XSx34"/>
    <s v="Clothing"/>
    <s v="Women"/>
    <s v="Jeans"/>
    <s v="Skinny"/>
    <x v="25"/>
    <s v="NOS"/>
    <s v="grey denim"/>
    <s v="JDYSONJA LIFE REG SKINNY ANK GR DNM"/>
    <n v="34.99"/>
    <n v="1"/>
    <n v="34.99"/>
  </r>
  <r>
    <s v="ONLY"/>
    <s v="ON321E2AR-M130034000"/>
    <s v="ON321E2AR-M13"/>
    <s v="5715106424036"/>
    <s v="34"/>
    <s v="Clothing"/>
    <s v="Women"/>
    <s v="Blouses / Woven Tops"/>
    <s v="Tops"/>
    <x v="10"/>
    <s v="SS"/>
    <s v="green"/>
    <s v="ONLNOVA LUX  S/S TOP AOP WVN 9"/>
    <n v="16.989999999999998"/>
    <n v="2"/>
    <n v="33.979999999999997"/>
  </r>
  <r>
    <s v="Selected Femme"/>
    <s v="ZZO1MEX03-Q000036000"/>
    <s v="ZZO1MEX03-Q00"/>
    <s v="5715106439962"/>
    <s v="36"/>
    <s v="Clothing"/>
    <s v="Women"/>
    <s v="Dresses"/>
    <s v="Casual"/>
    <x v="15"/>
    <s v="NOS"/>
    <s v="black"/>
    <s v="SLFARALDA LS AOP  MIDI DRESS B"/>
    <n v="79.989999999999995"/>
    <n v="1"/>
    <n v="79.989999999999995"/>
  </r>
  <r>
    <s v="Noisy May"/>
    <s v="NM321C0JR-N11000M000"/>
    <s v="NM321C0JR-N11"/>
    <s v="5715106538856"/>
    <s v="M"/>
    <s v="Clothing"/>
    <s v="Women"/>
    <s v="Dresses"/>
    <s v="Casual"/>
    <x v="15"/>
    <s v="NOS"/>
    <s v="khaki"/>
    <s v="NMLACE S/L KNIT DRESS"/>
    <n v="29.99"/>
    <n v="1"/>
    <n v="29.99"/>
  </r>
  <r>
    <s v="ONLY Carmakoma"/>
    <s v="ONA21C0B0-Q110S42000"/>
    <s v="ONA21C0B0-Q11"/>
    <s v="5715106611139"/>
    <s v="S-42/44"/>
    <s v="Clothing"/>
    <s v="Women"/>
    <s v="Dresses"/>
    <s v="Casual"/>
    <x v="15"/>
    <s v="NOS"/>
    <s v="black"/>
    <s v="CARZILLY LS CALF DRESS"/>
    <n v="44.99"/>
    <n v="2"/>
    <n v="89.98"/>
  </r>
  <r>
    <s v="ONLY"/>
    <s v="ON321D2GE-Q1200XS000"/>
    <s v="ON321D2GE-Q12"/>
    <s v="5715106819825"/>
    <s v="XS"/>
    <s v="Clothing"/>
    <s v="Women"/>
    <s v="Jersey"/>
    <s v="Long Sleeves"/>
    <x v="1"/>
    <s v="NOS"/>
    <s v="black"/>
    <s v="ONLSKY 3/4 PUFF TOP JRS"/>
    <n v="24.99"/>
    <n v="1"/>
    <n v="24.99"/>
  </r>
  <r>
    <s v="ONLY Tall"/>
    <s v="OND21S01D-Q1100XS000"/>
    <s v="OND21S01D-Q11"/>
    <s v="5715107215251"/>
    <s v="XS"/>
    <s v="Clothing"/>
    <s v="Women"/>
    <s v="Shorts"/>
    <s v="Shorts"/>
    <x v="19"/>
    <s v="NOS"/>
    <s v="black"/>
    <s v="ONLRAIN LONG SHORTS"/>
    <n v="21.99"/>
    <n v="2"/>
    <n v="43.98"/>
  </r>
  <r>
    <s v="Vero Moda"/>
    <s v="VE121E2MT-Q11000S000"/>
    <s v="VE121E2MT-Q11"/>
    <s v="5715107228633"/>
    <s v="S"/>
    <s v="Clothing"/>
    <s v="Women"/>
    <s v="Blouses / Woven Tops"/>
    <s v="Tops"/>
    <x v="10"/>
    <s v="SS"/>
    <s v="black"/>
    <s v="VMNADS S/S LACE TOP WVN GA"/>
    <n v="21.99"/>
    <n v="2"/>
    <n v="43.98"/>
  </r>
  <r>
    <s v="Vero Moda"/>
    <s v="VE121E2H5-K1200XS000"/>
    <s v="VE121E2H5-K12"/>
    <s v="5715107583633"/>
    <s v="XS"/>
    <s v="Clothing"/>
    <s v="Women"/>
    <s v="Blouses / Woven Tops"/>
    <s v="Tops"/>
    <x v="10"/>
    <s v="SS"/>
    <s v="dark blue"/>
    <s v="VMSAGA SS TOP WVN GA"/>
    <n v="19.989999999999998"/>
    <n v="6"/>
    <n v="119.94"/>
  </r>
  <r>
    <s v="Vero Moda"/>
    <s v="VE121E2H5-Q1500XS000"/>
    <s v="VE121E2H5-Q15"/>
    <s v="5715107599320"/>
    <s v="XS"/>
    <s v="Clothing"/>
    <s v="Women"/>
    <s v="Blouses / Woven Tops"/>
    <s v="Tops"/>
    <x v="10"/>
    <s v="SS"/>
    <s v="black"/>
    <s v="VMSAGA SS TOP WVN GA"/>
    <n v="19.989999999999998"/>
    <n v="3"/>
    <n v="59.97"/>
  </r>
  <r>
    <s v="Selected Femme Curve"/>
    <s v="SEW21E00B-B110050000"/>
    <s v="SEW21E00B-B11"/>
    <s v="5715107685115"/>
    <s v="50"/>
    <s v="Clothing"/>
    <s v="Women"/>
    <s v="Blouses / Woven Tops"/>
    <s v="Shirts"/>
    <x v="13"/>
    <s v="SS"/>
    <s v="beige"/>
    <s v="SLFELLO LS SHIRT W CURVE"/>
    <n v="59.95"/>
    <n v="1"/>
    <n v="59.95"/>
  </r>
  <r>
    <s v="YAS"/>
    <s v="Y0121B0BM-T1100XS000"/>
    <s v="Y0121B0BM-T11"/>
    <s v="5715107786553"/>
    <s v="XS"/>
    <s v="Clothing"/>
    <s v="Women"/>
    <s v="Skirts"/>
    <s v="Mini Skirts"/>
    <x v="46"/>
    <s v="SS"/>
    <s v="multi-coloured"/>
    <s v="YASPITCHA HW MINI SKIRT - CA"/>
    <n v="44.99"/>
    <n v="1"/>
    <n v="44.99"/>
  </r>
  <r>
    <s v="Selected Femme"/>
    <s v="SE521E0OZ-Q110040000"/>
    <s v="SE521E0OZ-Q11"/>
    <s v="5715108045222"/>
    <s v="40"/>
    <s v="Clothing"/>
    <s v="Women"/>
    <s v="Blouses / Woven Tops"/>
    <s v="Tops"/>
    <x v="10"/>
    <s v="SS"/>
    <s v="black"/>
    <s v="SLFSOLVEIG LS AOP TOP M"/>
    <n v="49.99"/>
    <n v="2"/>
    <n v="99.98"/>
  </r>
  <r>
    <s v="ONLY Petite"/>
    <s v="OP421I07M-K1100XS000"/>
    <s v="OP421I07M-K11"/>
    <s v="5715108054224"/>
    <s v="XS"/>
    <s v="Clothing"/>
    <s v="Women"/>
    <s v="Knitwear"/>
    <s v="Crew Neck Jumpers"/>
    <x v="14"/>
    <s v="AW"/>
    <s v="dark blue"/>
    <s v="ONLAMALIA L/S LACE BACK PUL EX PETIT KNT"/>
    <n v="29.99"/>
    <n v="1"/>
    <n v="29.99"/>
  </r>
  <r>
    <s v="Vero Moda"/>
    <s v="VE121E2QR-J1100XS000"/>
    <s v="VE121E2QR-J11"/>
    <s v="5715108182316"/>
    <s v="XS"/>
    <s v="Clothing"/>
    <s v="Women"/>
    <s v="Blouses / Woven Tops"/>
    <s v="Tops"/>
    <x v="10"/>
    <s v="SS"/>
    <s v="light pink"/>
    <s v="VMVILMA LS V-NECK TOP WVN GA"/>
    <n v="29.99"/>
    <n v="4"/>
    <n v="119.96"/>
  </r>
  <r>
    <s v="Vero Moda"/>
    <s v="VE121E2QU-M1100XS000"/>
    <s v="VE121E2QU-M11"/>
    <s v="5715108237320"/>
    <s v="XS"/>
    <s v="Clothing"/>
    <s v="Women"/>
    <s v="Blouses / Woven Tops"/>
    <s v="Tops"/>
    <x v="10"/>
    <s v="SS"/>
    <s v="olive"/>
    <s v="VMVILMA LS O-NECK TOP WVN GA"/>
    <n v="34.99"/>
    <n v="3"/>
    <n v="104.97"/>
  </r>
  <r>
    <s v="Jack &amp; Jones"/>
    <s v="JA222G1II-K110029032"/>
    <s v="JA222G1II-K11"/>
    <s v="5715108344349"/>
    <s v="29x32"/>
    <s v="Clothing"/>
    <s v="Men"/>
    <s v="Jeans"/>
    <s v="Slim Fit"/>
    <x v="30"/>
    <s v="NOS"/>
    <s v="dark blue"/>
    <s v="JJIGLENN JJORIGINAL AM 328 SN"/>
    <n v="59.99"/>
    <n v="3"/>
    <n v="179.97"/>
  </r>
  <r>
    <s v="YAS Tall"/>
    <s v="YA021C05S-K11000S000"/>
    <s v="YA021C05S-K11"/>
    <s v="5715108481594"/>
    <s v="36"/>
    <s v="Clothing"/>
    <s v="Women"/>
    <s v="Dresses"/>
    <s v="Casual"/>
    <x v="15"/>
    <s v="NOS"/>
    <s v="blue"/>
    <s v="YASLEAH SS ANKLE DRESS - CA TALL"/>
    <n v="79.989999999999995"/>
    <n v="1"/>
    <n v="79.989999999999995"/>
  </r>
  <r>
    <s v="Vero Moda"/>
    <s v="VE121E2MW-M1100XS000"/>
    <s v="VE121E2MW-M11"/>
    <s v="5715108723243"/>
    <s v="XS"/>
    <s v="Clothing"/>
    <s v="Women"/>
    <s v="Blouses / Woven Tops"/>
    <s v="Tops"/>
    <x v="10"/>
    <s v="SS"/>
    <s v="dark green"/>
    <s v="VMNANCY SS TOP WVN GA"/>
    <n v="21.99"/>
    <n v="4"/>
    <n v="87.96"/>
  </r>
  <r>
    <s v="Vero Moda"/>
    <s v="VE121E2MW-M11000S000"/>
    <s v="VE121E2MW-M11"/>
    <s v="5715108723250"/>
    <s v="S"/>
    <s v="Clothing"/>
    <s v="Women"/>
    <s v="Blouses / Woven Tops"/>
    <s v="Tops"/>
    <x v="10"/>
    <s v="SS"/>
    <s v="dark green"/>
    <s v="VMNANCY SS TOP WVN GA"/>
    <n v="21.99"/>
    <n v="6"/>
    <n v="131.94"/>
  </r>
  <r>
    <s v="Vero Moda"/>
    <s v="VE121E2MW-M11000M000"/>
    <s v="VE121E2MW-M11"/>
    <s v="5715108723267"/>
    <s v="M"/>
    <s v="Clothing"/>
    <s v="Women"/>
    <s v="Blouses / Woven Tops"/>
    <s v="Tops"/>
    <x v="10"/>
    <s v="SS"/>
    <s v="dark green"/>
    <s v="VMNANCY SS TOP WVN GA"/>
    <n v="21.99"/>
    <n v="4"/>
    <n v="87.96"/>
  </r>
  <r>
    <s v="ONLY Tall"/>
    <s v="OND21N04M-K1200XS000"/>
    <s v="OND21N04M-K12"/>
    <s v="5715109021270"/>
    <s v="XS"/>
    <s v="Clothing"/>
    <s v="Women"/>
    <s v="Jeans"/>
    <s v="Jeggings"/>
    <x v="20"/>
    <s v="NOS"/>
    <s v="blue"/>
    <s v="ONLBLUSH LIFE HW SK LEGGING BOX TAL"/>
    <n v="34.99"/>
    <n v="1"/>
    <n v="34.99"/>
  </r>
  <r>
    <s v="JDY"/>
    <s v="JY121D0CQ-Q1100XS000"/>
    <s v="JY121D0CQ-Q11"/>
    <s v="5715109230269"/>
    <s v="XS"/>
    <s v="Clothing"/>
    <s v="Women"/>
    <s v="Jersey"/>
    <s v="Short Sleeves"/>
    <x v="8"/>
    <s v="SS"/>
    <s v="black"/>
    <s v="JDYCALLIE S/S X-MAS PRINT TOP JRS"/>
    <n v="16.989999999999998"/>
    <n v="1"/>
    <n v="16.989999999999998"/>
  </r>
  <r>
    <s v="Pieces Curve"/>
    <s v="PIU21C01W-Q110L48000"/>
    <s v="PIU21C01W-Q11"/>
    <s v="5715109500454"/>
    <s v="48/50"/>
    <s v="Clothing"/>
    <s v="Women"/>
    <s v="Dresses"/>
    <s v="Casual"/>
    <x v="15"/>
    <s v="NOS"/>
    <s v="black"/>
    <s v="PCCANA LS HIGH NECK KNIT DRESS QX BC"/>
    <n v="34.950000000000003"/>
    <n v="4"/>
    <n v="139.80000000000001"/>
  </r>
  <r>
    <s v="Vero Moda Tall"/>
    <s v="VEB21E07W-M1100ST000"/>
    <s v="VEB21E07W-M11"/>
    <s v="5715109541747"/>
    <s v="S"/>
    <s v="Clothing"/>
    <s v="Women"/>
    <s v="Dresses"/>
    <s v="Casual"/>
    <x v="15"/>
    <s v="NOS"/>
    <s v="green"/>
    <s v="VMNORA NEW SINGLET CALF DRESS VIP TALL"/>
    <n v="39.99"/>
    <n v="1"/>
    <n v="39.99"/>
  </r>
  <r>
    <s v="JDY"/>
    <s v="JY121E0L9-G110034000"/>
    <s v="JY121E0L9-G11"/>
    <s v="5715109846651"/>
    <s v="34"/>
    <s v="Clothing"/>
    <s v="Women"/>
    <s v="Blouses / Woven Tops"/>
    <s v="Tunics"/>
    <x v="39"/>
    <s v="NOS"/>
    <s v="bordeaux"/>
    <s v="JDYLISA L/S TUNIC WVN"/>
    <n v="26.99"/>
    <n v="2"/>
    <n v="53.98"/>
  </r>
  <r>
    <s v="Vero Moda Tall"/>
    <s v="VEB21E08Q-Q110XST000"/>
    <s v="VEB21E08Q-Q11"/>
    <s v="5715109868196"/>
    <s v="XS"/>
    <s v="Clothing"/>
    <s v="Women"/>
    <s v="Blouses / Woven Tops"/>
    <s v="Shirts"/>
    <x v="13"/>
    <s v="SS"/>
    <s v="black"/>
    <s v="VMELISA L/S LACE TOP GA TALL"/>
    <n v="29.99"/>
    <n v="1"/>
    <n v="29.99"/>
  </r>
  <r>
    <s v="Name it"/>
    <s v="ZZO1JS002-K000147000"/>
    <s v="ZZO1JS002-K00"/>
    <s v="5715109970745"/>
    <s v="146/152"/>
    <s v="Clothing"/>
    <s v="Boys"/>
    <s v="Sweat &amp; Fleece"/>
    <s v="Sweat Jumpers"/>
    <x v="44"/>
    <s v="NOS"/>
    <s v="blue"/>
    <s v="NKMOGAME LS SWEAT BRU"/>
    <n v="29.99"/>
    <n v="2"/>
    <n v="59.98"/>
  </r>
  <r>
    <s v="ONLY"/>
    <s v="ON321T09N-K11000S000"/>
    <s v="ON321T09N-K11"/>
    <s v="5715111031038"/>
    <s v="S"/>
    <s v="Clothing"/>
    <s v="Women"/>
    <s v="Jumpsuits"/>
    <s v="Jumpsuits"/>
    <x v="33"/>
    <s v="NOS"/>
    <s v="blue denim"/>
    <s v="ONLRAIN LIFE PLAYSUIT 3/4 SLEEVE BJ"/>
    <n v="49.99"/>
    <n v="2"/>
    <n v="99.98"/>
  </r>
  <r>
    <s v="YAS"/>
    <s v="Y0121I0EX-E1100XL000"/>
    <s v="Y0121I0EX-E11"/>
    <s v="5715111032660"/>
    <s v="XL"/>
    <s v="Clothing"/>
    <s v="Women"/>
    <s v="Knitwear"/>
    <s v="V-Neck Jumpers"/>
    <x v="27"/>
    <s v="AW"/>
    <s v="yellow"/>
    <s v="YASBISTRI KNIT PULLOVER S."/>
    <n v="59.99"/>
    <n v="1"/>
    <n v="59.99"/>
  </r>
  <r>
    <s v="Pieces"/>
    <s v="PE321C11V-Q1100XS000"/>
    <s v="PE321C11V-Q11"/>
    <s v="5715111250651"/>
    <s v="XS"/>
    <s v="Clothing"/>
    <s v="Women"/>
    <s v="Dresses"/>
    <s v="Casual"/>
    <x v="15"/>
    <s v="NOS"/>
    <s v="black"/>
    <s v="PCFLOELLE LS SHIRT DRESS BC"/>
    <n v="39.99"/>
    <n v="3"/>
    <n v="119.97"/>
  </r>
  <r>
    <s v="ONLY"/>
    <s v="ON321A1EK-Q1100XS032"/>
    <s v="ON321A1EK-Q11"/>
    <s v="5715111251245"/>
    <s v="XSx32"/>
    <s v="Clothing"/>
    <s v="Women"/>
    <s v="Trousers"/>
    <s v="Leggings"/>
    <x v="47"/>
    <s v="NOS"/>
    <s v="black"/>
    <s v="ONLBELLA LIVE LOVE LEGGINGS JRS"/>
    <n v="16.989999999999998"/>
    <n v="4"/>
    <n v="67.959999999999994"/>
  </r>
  <r>
    <s v="Vero Moda Petite"/>
    <s v="VM021A041-Q110XSP000"/>
    <s v="VM021A041-Q11"/>
    <s v="5715111278792"/>
    <s v="XS"/>
    <s v="Clothing"/>
    <s v="Women"/>
    <s v="Trousers"/>
    <s v="Casual Trousers"/>
    <x v="2"/>
    <s v="NOS"/>
    <s v="black"/>
    <s v="VMKAMMA NW FLARED CHECK PANT GA PETITE"/>
    <n v="29.99"/>
    <n v="1"/>
    <n v="29.99"/>
  </r>
  <r>
    <s v="PIECES Tall"/>
    <s v="PIP21C03A-H1100XS000"/>
    <s v="PIP21C03A-H11"/>
    <s v="5715111311833"/>
    <s v="XS"/>
    <s v="Clothing"/>
    <s v="Women"/>
    <s v="Dresses"/>
    <s v="Casual"/>
    <x v="15"/>
    <s v="NOS"/>
    <s v="orange"/>
    <s v="PCMILLER SS DRESS TALL BC"/>
    <n v="39.950000000000003"/>
    <n v="1"/>
    <n v="39.950000000000003"/>
  </r>
  <r>
    <s v="Pieces Petite"/>
    <s v="PIT21D01N-A1100XL000"/>
    <s v="PIT21D01N-A11"/>
    <s v="5715111335433"/>
    <s v="XL"/>
    <s v="Clothing"/>
    <s v="Women"/>
    <s v="Jersey"/>
    <s v="Sleeveless"/>
    <x v="6"/>
    <s v="SS"/>
    <s v="white"/>
    <s v="PCMURIA SL CROP TOP D2D PTT"/>
    <n v="16.95"/>
    <n v="1"/>
    <n v="16.95"/>
  </r>
  <r>
    <s v="Pieces Petite"/>
    <s v="PIT21A00Z-A11000M000"/>
    <s v="PIT21A00Z-A11"/>
    <s v="5715111341281"/>
    <s v="M"/>
    <s v="Clothing"/>
    <s v="Women"/>
    <s v="Trousers"/>
    <s v="Joggers"/>
    <x v="22"/>
    <s v="SS"/>
    <s v="off-white"/>
    <s v="PCPYLLA HW TRACK PANTS D2D PTT"/>
    <n v="39.950000000000003"/>
    <n v="2"/>
    <n v="79.900000000000006"/>
  </r>
  <r>
    <s v="Noisy May Petite"/>
    <s v="NM521D024-A1100XS000"/>
    <s v="NM521D024-A11"/>
    <s v="5715111824296"/>
    <s v="34"/>
    <s v="Clothing"/>
    <s v="Women"/>
    <s v="Jersey"/>
    <s v="Sleeveless"/>
    <x v="6"/>
    <s v="SS"/>
    <s v="white"/>
    <s v="NMSTINE 3/4 SLEEVE TOP PETITE"/>
    <n v="34.99"/>
    <n v="1"/>
    <n v="34.99"/>
  </r>
  <r>
    <s v="YAS"/>
    <s v="Y0121E0YQ-A11000M000"/>
    <s v="Y0121E0YQ-A11"/>
    <s v="5715111840906"/>
    <s v="M"/>
    <s v="Clothing"/>
    <s v="Women"/>
    <s v="Blouses / Woven Tops"/>
    <s v="Tops"/>
    <x v="10"/>
    <s v="SS"/>
    <s v="white"/>
    <s v="YASSUNTA SL TOP - ICON S."/>
    <n v="49.99"/>
    <n v="1"/>
    <n v="49.99"/>
  </r>
  <r>
    <s v="Noisy May Petite"/>
    <s v="NM521N041-Q110026028"/>
    <s v="NM521N041-Q11"/>
    <s v="5715111986963"/>
    <s v="26x28"/>
    <s v="Clothing"/>
    <s v="Women"/>
    <s v="Jeans"/>
    <s v="Relaxed"/>
    <x v="12"/>
    <s v="NOS"/>
    <s v="black denim"/>
    <s v="NMASHLEY RELAXED WIDE LEG JEANS BL PETITE"/>
    <n v="39.99"/>
    <n v="2"/>
    <n v="79.98"/>
  </r>
  <r>
    <s v="Vero Moda Petite"/>
    <s v="VM021E08N-O1100SP000"/>
    <s v="VM021E08N-O11"/>
    <s v="5715112743909"/>
    <s v="S"/>
    <s v="Clothing"/>
    <s v="Women"/>
    <s v="Blouses / Woven Tops"/>
    <s v="Tops"/>
    <x v="10"/>
    <s v="SS"/>
    <s v="brown"/>
    <s v="VMWONDA S/L TIE TOP EXP GA PETITE"/>
    <n v="29.99"/>
    <n v="3"/>
    <n v="89.97"/>
  </r>
  <r>
    <s v="ONLY"/>
    <s v="ON321I2CN-J11000M000"/>
    <s v="ON321I2CN-J11"/>
    <s v="5715112809537"/>
    <s v="M"/>
    <s v="Clothing"/>
    <s v="Women"/>
    <s v="Knitwear"/>
    <s v="Cardigans"/>
    <x v="14"/>
    <s v="AW"/>
    <s v="light pink"/>
    <s v="ONLLELY L/S SWEETHEART CARDIGAN CC KNT"/>
    <n v="26.99"/>
    <n v="2"/>
    <n v="53.98"/>
  </r>
  <r>
    <s v="Vero Moda"/>
    <s v="VE121C2BL-A1100XS000"/>
    <s v="VE121C2BL-A11"/>
    <s v="5715112873491"/>
    <s v="XS"/>
    <s v="Clothing"/>
    <s v="Women"/>
    <s v="Dresses"/>
    <s v="Casual"/>
    <x v="15"/>
    <s v="NOS"/>
    <s v="off-white"/>
    <s v="VMAYA V-NECK LS DRESS AOP #6"/>
    <n v="39.99"/>
    <n v="2"/>
    <n v="79.98"/>
  </r>
  <r>
    <s v="Vero Moda"/>
    <s v="VE121E2QP-A1100XS000"/>
    <s v="VE121E2QP-A11"/>
    <s v="5715112901262"/>
    <s v="XS"/>
    <s v="Clothing"/>
    <s v="Women"/>
    <s v="Blouses / Woven Tops"/>
    <s v="Tops"/>
    <x v="10"/>
    <s v="SS"/>
    <s v="off-white"/>
    <s v="VMBEATRIX LACE LS V-NECK TOP WVN GA"/>
    <n v="29.99"/>
    <n v="3"/>
    <n v="89.97"/>
  </r>
  <r>
    <s v="Vero Moda"/>
    <s v="VE121E2QP-A11000S000"/>
    <s v="VE121E2QP-A11"/>
    <s v="5715112901279"/>
    <s v="S"/>
    <s v="Clothing"/>
    <s v="Women"/>
    <s v="Blouses / Woven Tops"/>
    <s v="Tops"/>
    <x v="10"/>
    <s v="SS"/>
    <s v="off-white"/>
    <s v="VMBEATRIX LACE LS V-NECK TOP WVN GA"/>
    <n v="29.99"/>
    <n v="3"/>
    <n v="89.97"/>
  </r>
  <r>
    <s v="ONLY"/>
    <s v="ON321C2G1-A11000S000"/>
    <s v="ON321C2G1-A11"/>
    <s v="5715113011700"/>
    <s v="S"/>
    <s v="Clothing"/>
    <s v="Women"/>
    <s v="Dresses"/>
    <s v="Casual"/>
    <x v="15"/>
    <s v="NOS"/>
    <s v="white"/>
    <s v="ONLINA L/S BODYCON DRESS CS JRS"/>
    <n v="34.99"/>
    <n v="6"/>
    <n v="209.94"/>
  </r>
  <r>
    <s v="ONLY"/>
    <s v="ON321E2E5-Q11000S000"/>
    <s v="ON321E2E5-Q11"/>
    <s v="5715113043213"/>
    <s v="S"/>
    <s v="Clothing"/>
    <s v="Women"/>
    <s v="Blouses / Woven Tops"/>
    <s v="Tops"/>
    <x v="10"/>
    <s v="SS"/>
    <s v="black"/>
    <s v="ONLASTA L/S HIGHNECK SMOCK TOP WVN"/>
    <n v="29.99"/>
    <n v="3"/>
    <n v="89.97"/>
  </r>
  <r>
    <s v="ONLY"/>
    <s v="ON321I2AZ-C1200XS000"/>
    <s v="ON321I2AZ-C12"/>
    <s v="5715113147522"/>
    <s v="XS"/>
    <s v="Clothing"/>
    <s v="Women"/>
    <s v="Knitwear"/>
    <s v="Crew Neck Jumpers"/>
    <x v="27"/>
    <s v="AW"/>
    <s v="mottled dark grey"/>
    <s v="ONLCLARIS LIFE OVERSIZED V-NECK VEST KNT"/>
    <n v="29.99"/>
    <n v="3"/>
    <n v="89.97"/>
  </r>
  <r>
    <s v="ONLY"/>
    <s v="ON321I2AZ-C12000S000"/>
    <s v="ON321I2AZ-C12"/>
    <s v="5715113147539"/>
    <s v="S"/>
    <s v="Clothing"/>
    <s v="Women"/>
    <s v="Knitwear"/>
    <s v="Crew Neck Jumpers"/>
    <x v="27"/>
    <s v="AW"/>
    <s v="mottled dark grey"/>
    <s v="ONLCLARIS LIFE OVERSIZED V-NECK VEST KNT"/>
    <n v="29.99"/>
    <n v="1"/>
    <n v="29.99"/>
  </r>
  <r>
    <s v="ONLY"/>
    <s v="ON321I2AZ-G1100XS000"/>
    <s v="ON321I2AZ-G11"/>
    <s v="5715113147874"/>
    <s v="XS"/>
    <s v="Clothing"/>
    <s v="Women"/>
    <s v="Knitwear"/>
    <s v="Crew Neck Jumpers"/>
    <x v="27"/>
    <s v="AW"/>
    <s v="red"/>
    <s v="ONLCLARIS LIFE OVERSIZED V-NECK VEST KNT"/>
    <n v="29.99"/>
    <n v="2"/>
    <n v="59.98"/>
  </r>
  <r>
    <s v="ONLY"/>
    <s v="ON321I1AW-O1100XS000"/>
    <s v="ON321I1AW-O11"/>
    <s v="5715113223097"/>
    <s v="XS"/>
    <s v="Clothing"/>
    <s v="Women"/>
    <s v="Knitwear"/>
    <s v="Crew Neck Jumpers"/>
    <x v="14"/>
    <s v="AW"/>
    <s v="brown"/>
    <s v="onlFLORA L/S PULLOVER KNT"/>
    <n v="34.99"/>
    <n v="3"/>
    <n v="104.97"/>
  </r>
  <r>
    <s v="Vero Moda Tall"/>
    <s v="VEB21E08T-A110XST000"/>
    <s v="VEB21E08T-A11"/>
    <s v="5715113283053"/>
    <s v="XS"/>
    <s v="Clothing"/>
    <s v="Women"/>
    <s v="Blouses / Woven Tops"/>
    <s v="Tops"/>
    <x v="10"/>
    <s v="SS"/>
    <s v="off-white"/>
    <s v="VMBEATRIX LACE LS V-NECK TOP WVN GA TALL"/>
    <n v="29.99"/>
    <n v="1"/>
    <n v="29.99"/>
  </r>
  <r>
    <s v="Vero Moda"/>
    <s v="VE121E2NE-G1100XS000"/>
    <s v="VE121E2NE-G11"/>
    <s v="5715113389090"/>
    <s v="XS"/>
    <s v="Clothing"/>
    <s v="Women"/>
    <s v="Blouses / Woven Tops"/>
    <s v="Tops"/>
    <x v="10"/>
    <s v="SS"/>
    <s v="red"/>
    <s v="VMRILLO SS TOP WVN GA"/>
    <n v="26.99"/>
    <n v="6"/>
    <n v="161.94"/>
  </r>
  <r>
    <s v="Vero Moda"/>
    <s v="VE121E2QT-Q11000S000"/>
    <s v="VE121E2QT-Q11"/>
    <s v="5715113412194"/>
    <s v="S"/>
    <s v="Clothing"/>
    <s v="Women"/>
    <s v="Blouses / Woven Tops"/>
    <s v="Tops"/>
    <x v="10"/>
    <s v="SS"/>
    <s v="black"/>
    <s v="VMUMA LS TOP WVN GA"/>
    <n v="29.99"/>
    <n v="4"/>
    <n v="119.96"/>
  </r>
  <r>
    <s v="Noisy May"/>
    <s v="NM321B08U-B11000S000"/>
    <s v="NM321B08U-B11"/>
    <s v="5715113420939"/>
    <s v="S"/>
    <s v="Clothing"/>
    <s v="Women"/>
    <s v="Skirts"/>
    <s v="Midi Skirts"/>
    <x v="36"/>
    <s v="SS"/>
    <s v="beige"/>
    <s v="NMZELLA NW COLOURBLOCK PENCIL SKIRT BG"/>
    <n v="29.99"/>
    <n v="3"/>
    <n v="89.97"/>
  </r>
  <r>
    <s v="Vero Moda"/>
    <s v="VE121E2QZ-O11000S000"/>
    <s v="VE121E2QZ-O11"/>
    <s v="5715113662490"/>
    <s v="S"/>
    <s v="Clothing"/>
    <s v="Women"/>
    <s v="Blouses / Woven Tops"/>
    <s v="Shirts"/>
    <x v="13"/>
    <s v="SS"/>
    <s v="light brown"/>
    <s v="VMUNA LS TOP WVN"/>
    <n v="26.99"/>
    <n v="2"/>
    <n v="53.98"/>
  </r>
  <r>
    <s v="ONLY"/>
    <s v="ON321I272-A1100XS000"/>
    <s v="ON321I272-A11"/>
    <s v="5715113769243"/>
    <s v="XS"/>
    <s v="Clothing"/>
    <s v="Women"/>
    <s v="Knitwear"/>
    <s v="Crew Neck Jumpers"/>
    <x v="14"/>
    <s v="AW"/>
    <s v="white"/>
    <s v="ONLINA 3/4 TOP CS JRS"/>
    <n v="24.99"/>
    <n v="1"/>
    <n v="24.99"/>
  </r>
  <r>
    <s v="Vero Moda"/>
    <s v="VE121D1S4-C1100XS000"/>
    <s v="VE121D1S4-C11"/>
    <s v="5715113836938"/>
    <s v="XS"/>
    <s v="Clothing"/>
    <s v="Women"/>
    <s v="Jersey"/>
    <s v="Long Sleeves"/>
    <x v="1"/>
    <s v="NOS"/>
    <s v="stone"/>
    <s v="VMRAMONE LS HIGH NECK BLOUSE VMA"/>
    <n v="19.989999999999998"/>
    <n v="1"/>
    <n v="19.989999999999998"/>
  </r>
  <r>
    <s v="Vero Moda"/>
    <s v="VE121I1VR-Q1100XL000"/>
    <s v="VE121I1VR-Q11"/>
    <s v="5715113956964"/>
    <s v="XL"/>
    <s v="Clothing"/>
    <s v="Women"/>
    <s v="Knitwear"/>
    <s v="Crew Neck Jumpers"/>
    <x v="14"/>
    <s v="AW"/>
    <s v="black"/>
    <s v="VMSADIE LS O NECK BLOUSE BF"/>
    <n v="29.99"/>
    <n v="3"/>
    <n v="89.97"/>
  </r>
  <r>
    <s v="Mads Nørgaard"/>
    <s v="M1422E00S-C12000S000"/>
    <s v="M1422E00S-C12"/>
    <s v="5715131079508"/>
    <s v="S"/>
    <s v="Clothing"/>
    <s v="Men"/>
    <s v="Trousers"/>
    <s v="Joggers"/>
    <x v="28"/>
    <s v="NOS"/>
    <s v="grey"/>
    <s v="Standard Dan Pant"/>
    <n v="99.95"/>
    <n v="1"/>
    <n v="99.95"/>
  </r>
  <r>
    <s v="Freequent"/>
    <s v="F0821E04J-A11000L000"/>
    <s v="F0821E04J-A11"/>
    <s v="5715167496089"/>
    <s v="L"/>
    <s v="Clothing"/>
    <s v="Women"/>
    <s v="Blouses / Woven Tops"/>
    <s v="Shirts"/>
    <x v="13"/>
    <s v="SS"/>
    <s v="white"/>
    <s v="FQRHINAY-BL-DIAMOND"/>
    <n v="59.95"/>
    <n v="3"/>
    <n v="179.85000000000002"/>
  </r>
  <r>
    <s v="Freequent"/>
    <s v="F0821E04J-A11000S000"/>
    <s v="F0821E04J-A11"/>
    <s v="5715167496102"/>
    <s v="S"/>
    <s v="Clothing"/>
    <s v="Women"/>
    <s v="Blouses / Woven Tops"/>
    <s v="Shirts"/>
    <x v="13"/>
    <s v="SS"/>
    <s v="white"/>
    <s v="FQRHINAY-BL-DIAMOND"/>
    <n v="59.95"/>
    <n v="2"/>
    <n v="119.9"/>
  </r>
  <r>
    <s v="Freequent"/>
    <s v="F0821C075-K11000S000"/>
    <s v="F0821C075-K11"/>
    <s v="5715167555977"/>
    <s v="S"/>
    <s v="Clothing"/>
    <s v="Women"/>
    <s v="Dresses"/>
    <s v="Casual"/>
    <x v="15"/>
    <s v="NOS"/>
    <s v="light blue"/>
    <s v="FQMARBLE-DR"/>
    <n v="69.95"/>
    <n v="3"/>
    <n v="209.85000000000002"/>
  </r>
  <r>
    <s v="Freequent"/>
    <s v="F0821C07R-G1100XL000"/>
    <s v="F0821C07R-G11"/>
    <s v="5715167557919"/>
    <s v="XL"/>
    <s v="Clothing"/>
    <s v="Women"/>
    <s v="Dresses"/>
    <s v="Casual"/>
    <x v="15"/>
    <s v="NOS"/>
    <s v="red"/>
    <s v="FQGEO-DR"/>
    <n v="69.95"/>
    <n v="1"/>
    <n v="69.95"/>
  </r>
  <r>
    <s v="Freequent"/>
    <s v="F0821E054-J1100XS000"/>
    <s v="F0821E054-J11"/>
    <s v="5715167560025"/>
    <s v="XS"/>
    <s v="Clothing"/>
    <s v="Women"/>
    <s v="Blouses / Woven Tops"/>
    <s v="Tunics"/>
    <x v="39"/>
    <s v="NOS"/>
    <s v="light pink"/>
    <s v="FQCASSIE-BL"/>
    <n v="59.95"/>
    <n v="1"/>
    <n v="59.95"/>
  </r>
  <r>
    <s v="Freequent"/>
    <s v="F0821A03V-Q11000M000"/>
    <s v="F0821A03V-Q11"/>
    <s v="5715167562074"/>
    <s v="M"/>
    <s v="Clothing"/>
    <s v="Women"/>
    <s v="Trousers"/>
    <s v="Casual Trousers"/>
    <x v="2"/>
    <s v="NOS"/>
    <s v="black"/>
    <s v="FQDORA-ANKLE-PA"/>
    <n v="59.95"/>
    <n v="1"/>
    <n v="59.95"/>
  </r>
  <r>
    <s v="Freequent"/>
    <s v="F0821C07E-K11000M000"/>
    <s v="F0821C07E-K11"/>
    <s v="5715167567796"/>
    <s v="M"/>
    <s v="Clothing"/>
    <s v="Women"/>
    <s v="Dresses"/>
    <s v="Casual"/>
    <x v="15"/>
    <s v="NOS"/>
    <s v="dark blue"/>
    <s v="FQPIXIE-DR-SMOCK"/>
    <n v="59.95"/>
    <n v="4"/>
    <n v="239.8"/>
  </r>
  <r>
    <s v="Freequent"/>
    <s v="F0821I03W-K1100XL000"/>
    <s v="F0821I03W-K11"/>
    <s v="5715167599957"/>
    <s v="XL"/>
    <s v="Clothing"/>
    <s v="Women"/>
    <s v="Knitwear"/>
    <s v="Cardigans"/>
    <x v="27"/>
    <s v="AW"/>
    <s v="blue"/>
    <s v="FQCOOL-CAR"/>
    <n v="69.95"/>
    <n v="2"/>
    <n v="139.9"/>
  </r>
  <r>
    <s v="Freequent"/>
    <s v="F0821I03D-O1100XS000"/>
    <s v="F0821I03D-O11"/>
    <s v="5715167638526"/>
    <s v="XS"/>
    <s v="Clothing"/>
    <s v="Women"/>
    <s v="Knitwear"/>
    <s v="Crew Neck Jumpers"/>
    <x v="27"/>
    <s v="AW"/>
    <s v="light brown"/>
    <s v="FQHILLA-WA-BUTTON"/>
    <n v="69.95"/>
    <n v="2"/>
    <n v="139.9"/>
  </r>
  <r>
    <s v="Freequent"/>
    <s v="F0821C07M-M11000M000"/>
    <s v="F0821C07M-M11"/>
    <s v="5715167660442"/>
    <s v="M"/>
    <s v="Clothing"/>
    <s v="Women"/>
    <s v="Dresses"/>
    <s v="Casual"/>
    <x v="15"/>
    <s v="NOS"/>
    <s v="green"/>
    <s v="FQWILDY-DR"/>
    <n v="69.95"/>
    <n v="4"/>
    <n v="279.8"/>
  </r>
  <r>
    <s v="Freequent"/>
    <s v="F0821C071-M1100XL000"/>
    <s v="F0821C071-M11"/>
    <s v="5715167664587"/>
    <s v="XL"/>
    <s v="Clothing"/>
    <s v="Women"/>
    <s v="Dresses"/>
    <s v="Casual"/>
    <x v="15"/>
    <s v="NOS"/>
    <s v="green"/>
    <s v="FQSOLEI-DR"/>
    <n v="59.95"/>
    <n v="3"/>
    <n v="179.85000000000002"/>
  </r>
  <r>
    <s v="Freequent"/>
    <s v="F0821C070-Q1100XS000"/>
    <s v="F0821C070-Q11"/>
    <s v="5715167675255"/>
    <s v="XS"/>
    <s v="Clothing"/>
    <s v="Women"/>
    <s v="Dresses"/>
    <s v="Casual"/>
    <x v="15"/>
    <s v="NOS"/>
    <s v="black"/>
    <s v="FQRALDA-DR"/>
    <n v="49.95"/>
    <n v="1"/>
    <n v="49.95"/>
  </r>
  <r>
    <s v="Freequent"/>
    <s v="F0821C07H-K11000L000"/>
    <s v="F0821C07H-K11"/>
    <s v="5715167676795"/>
    <s v="L"/>
    <s v="Clothing"/>
    <s v="Women"/>
    <s v="Dresses"/>
    <s v="Casual"/>
    <x v="15"/>
    <s v="NOS"/>
    <s v="light blue"/>
    <s v="FQNOVELIA-DR"/>
    <n v="59.95"/>
    <n v="2"/>
    <n v="119.9"/>
  </r>
  <r>
    <s v="Freequent"/>
    <s v="F0821E04Q-M11000L000"/>
    <s v="F0821E04Q-M11"/>
    <s v="5715167739896"/>
    <s v="L"/>
    <s v="Clothing"/>
    <s v="Women"/>
    <s v="Blouses / Woven Tops"/>
    <s v="Tunics"/>
    <x v="39"/>
    <s v="NOS"/>
    <s v="mint"/>
    <s v="FQELLENOR-SH"/>
    <n v="39.950000000000003"/>
    <n v="2"/>
    <n v="79.900000000000006"/>
  </r>
  <r>
    <s v="Freequent"/>
    <s v="F0821E05E-J11000L000"/>
    <s v="F0821E05E-J11"/>
    <s v="5715167888617"/>
    <s v="L"/>
    <s v="Clothing"/>
    <s v="Women"/>
    <s v="Blouses / Woven Tops"/>
    <s v="Tops"/>
    <x v="10"/>
    <s v="SS"/>
    <s v="pink"/>
    <s v="FQPINKA-BL"/>
    <n v="39.950000000000003"/>
    <n v="3"/>
    <n v="119.85000000000001"/>
  </r>
  <r>
    <s v="b.young"/>
    <s v="BY221E0C2-A110046000"/>
    <s v="BY221E0C2-A11"/>
    <s v="5715169579919"/>
    <s v="46"/>
    <s v="Clothing"/>
    <s v="Women"/>
    <s v="Blouses / Woven Tops"/>
    <s v="Tops"/>
    <x v="10"/>
    <s v="SS"/>
    <s v="white"/>
    <s v="BXHALNA BLOUSE ZA"/>
    <n v="59.95"/>
    <n v="1"/>
    <n v="59.95"/>
  </r>
  <r>
    <s v="ICHI"/>
    <s v="IC221E0DM-A110036000"/>
    <s v="IC221E0DM-A11"/>
    <s v="5715170023951"/>
    <s v="36"/>
    <s v="Clothing"/>
    <s v="Women"/>
    <s v="Blouses / Woven Tops"/>
    <s v="Shirts"/>
    <x v="13"/>
    <s v="SS"/>
    <s v="off-white"/>
    <s v="IHCUNILLA SH"/>
    <n v="59.95"/>
    <n v="1"/>
    <n v="59.95"/>
  </r>
  <r>
    <s v="ICHI"/>
    <s v="IC221C0IE-O110034000"/>
    <s v="IC221C0IE-O11"/>
    <s v="5715170146438"/>
    <s v="34"/>
    <s v="Clothing"/>
    <s v="Women"/>
    <s v="Dresses"/>
    <s v="Casual"/>
    <x v="15"/>
    <s v="NOS"/>
    <s v="brown"/>
    <s v="IHLEONARDIE DR"/>
    <n v="49.95"/>
    <n v="1"/>
    <n v="49.95"/>
  </r>
  <r>
    <s v="b.young"/>
    <s v="BY221A064-K11000L000"/>
    <s v="BY221A064-K11"/>
    <s v="5715170210856"/>
    <s v="L"/>
    <s v="Clothing"/>
    <s v="Women"/>
    <s v="Trousers"/>
    <s v="Joggers"/>
    <x v="22"/>
    <s v="SS"/>
    <s v="blue"/>
    <s v="BYPUSTI PANTS 3 -"/>
    <n v="49.95"/>
    <n v="2"/>
    <n v="99.9"/>
  </r>
  <r>
    <s v="b.young"/>
    <s v="BY221E0D2-K110042000"/>
    <s v="BY221E0D2-K11"/>
    <s v="5715170238874"/>
    <s v="42"/>
    <s v="Clothing"/>
    <s v="Women"/>
    <s v="Blouses / Woven Tops"/>
    <s v="Shirts"/>
    <x v="13"/>
    <s v="SS"/>
    <s v="light blue"/>
    <s v="BYFAMMI LS SHIRT -"/>
    <n v="49.95"/>
    <n v="1"/>
    <n v="49.95"/>
  </r>
  <r>
    <s v="b.young"/>
    <s v="BY221E0CV-I110046000"/>
    <s v="BY221E0CV-I11"/>
    <s v="5715170240914"/>
    <s v="46"/>
    <s v="Clothing"/>
    <s v="Women"/>
    <s v="Blouses / Woven Tops"/>
    <s v="Shirts"/>
    <x v="13"/>
    <s v="SS"/>
    <s v="purple"/>
    <s v="BYFLOURI FRILL BLOUSE -"/>
    <n v="49.95"/>
    <n v="1"/>
    <n v="49.95"/>
  </r>
  <r>
    <s v="b.young"/>
    <s v="BY221I08J-B1100XS000"/>
    <s v="BY221I08J-B11"/>
    <s v="5715170254201"/>
    <s v="XS"/>
    <s v="Clothing"/>
    <s v="Women"/>
    <s v="Knitwear"/>
    <s v="Crew Neck Jumpers"/>
    <x v="14"/>
    <s v="AW"/>
    <s v="camel"/>
    <s v="BYMMPIMBA SLIPOVER -"/>
    <n v="19.95"/>
    <n v="2"/>
    <n v="39.9"/>
  </r>
  <r>
    <s v="Casual Friday"/>
    <s v="C1A22E01U-K110028032"/>
    <s v="C1A22E01U-K11"/>
    <s v="5715170335740"/>
    <s v="28x32"/>
    <s v="Clothing"/>
    <s v="Men"/>
    <s v="Trousers"/>
    <s v="Casual Trousers"/>
    <x v="2"/>
    <s v="NOS"/>
    <s v="dark blue"/>
    <s v="Portman cheecked zipper pants"/>
    <n v="69.95"/>
    <n v="1"/>
    <n v="69.95"/>
  </r>
  <r>
    <s v="b.young"/>
    <s v="BY221B04T-K110036000"/>
    <s v="BY221B04T-K11"/>
    <s v="5715170625582"/>
    <s v="36"/>
    <s v="Clothing"/>
    <s v="Women"/>
    <s v="Skirts"/>
    <s v="Midi Skirts"/>
    <x v="36"/>
    <s v="SS"/>
    <s v="blue"/>
    <s v="BYIMILLE SKIRT -"/>
    <n v="49.95"/>
    <n v="3"/>
    <n v="149.85000000000002"/>
  </r>
  <r>
    <s v="ICHI PETITE"/>
    <s v="ICG21C00X-T110044000"/>
    <s v="ICG21C00X-T11"/>
    <s v="5715170679004"/>
    <s v="44"/>
    <s v="Clothing"/>
    <s v="Women"/>
    <s v="Dresses"/>
    <s v="Casual"/>
    <x v="41"/>
    <s v="NOS"/>
    <s v="multi-coloured"/>
    <s v="IHAFILIKKE DR3"/>
    <n v="69.95"/>
    <n v="1"/>
    <n v="69.95"/>
  </r>
  <r>
    <s v="b.young"/>
    <s v="BY221B04I-H110034000"/>
    <s v="BY221B04I-H11"/>
    <s v="5715170736394"/>
    <s v="34"/>
    <s v="Clothing"/>
    <s v="Women"/>
    <s v="Skirts"/>
    <s v="Maxi Skirts"/>
    <x v="46"/>
    <s v="NOS"/>
    <s v="orange"/>
    <s v="BYDESINA SKIRT -"/>
    <n v="59.95"/>
    <n v="1"/>
    <n v="59.95"/>
  </r>
  <r>
    <s v="b.young"/>
    <s v="BY221N01C-K110029000"/>
    <s v="BY221N01C-K11"/>
    <s v="5715170740254"/>
    <s v="29"/>
    <s v="Clothing"/>
    <s v="Women"/>
    <s v="Jeans"/>
    <s v="Flared"/>
    <x v="9"/>
    <s v="NOS"/>
    <s v="blue"/>
    <s v="BYKATO BYLIKKE AOP JEANS -"/>
    <n v="59.95"/>
    <n v="1"/>
    <n v="59.95"/>
  </r>
  <r>
    <s v="b.young"/>
    <s v="BY221E0CP-J110034000"/>
    <s v="BY221E0CP-J11"/>
    <s v="5715170743583"/>
    <s v="34"/>
    <s v="Clothing"/>
    <s v="Women"/>
    <s v="Blouses / Woven Tops"/>
    <s v="Shirts"/>
    <x v="13"/>
    <s v="SS"/>
    <s v="light pink"/>
    <s v="BYMMJOELLA VNECK SHIRT 2 -"/>
    <n v="29.95"/>
    <n v="3"/>
    <n v="89.85"/>
  </r>
  <r>
    <s v="b.young"/>
    <s v="BY221E0CZ-K110044000"/>
    <s v="BY221E0CZ-K11"/>
    <s v="5715170754244"/>
    <s v="44"/>
    <s v="Clothing"/>
    <s v="Women"/>
    <s v="Blouses / Woven Tops"/>
    <s v="Tunics"/>
    <x v="39"/>
    <s v="NOS"/>
    <s v="blue"/>
    <s v="BYMMJOELLA TUNIC SHIRT -"/>
    <n v="24.95"/>
    <n v="2"/>
    <n v="49.9"/>
  </r>
  <r>
    <s v="b.young"/>
    <s v="BY221T00O-Q110036000"/>
    <s v="BY221T00O-Q11"/>
    <s v="5715170786825"/>
    <s v="36"/>
    <s v="Clothing"/>
    <s v="Women"/>
    <s v="Jumpsuits"/>
    <s v="Jumpsuits"/>
    <x v="33"/>
    <s v="NOS"/>
    <s v="black"/>
    <s v="BYMMJOELLA JUMPSUIT 2 -"/>
    <n v="49.95"/>
    <n v="3"/>
    <n v="149.85000000000002"/>
  </r>
  <r>
    <s v="b.young"/>
    <s v="BY221E0CN-B110044000"/>
    <s v="BY221E0CN-B11"/>
    <s v="5715170810117"/>
    <s v="44"/>
    <s v="Clothing"/>
    <s v="Women"/>
    <s v="Blouses / Woven Tops"/>
    <s v="Shirts"/>
    <x v="13"/>
    <s v="SS"/>
    <s v="beige"/>
    <s v="BYFVASTAS BLOUSE -"/>
    <n v="59.95"/>
    <n v="2"/>
    <n v="119.9"/>
  </r>
  <r>
    <s v="ICHI"/>
    <s v="IC221E0DP-G1100XS000"/>
    <s v="IC221E0DP-G11"/>
    <s v="5715170910411"/>
    <s v="XS"/>
    <s v="Clothing"/>
    <s v="Women"/>
    <s v="Blouses / Woven Tops"/>
    <s v="Tops"/>
    <x v="10"/>
    <s v="SS"/>
    <s v="red"/>
    <s v="IHVALBORG SH8"/>
    <n v="34.950000000000003"/>
    <n v="1"/>
    <n v="34.950000000000003"/>
  </r>
  <r>
    <s v="InWear"/>
    <s v="IN321E048-M120036000"/>
    <s v="IN321E048-M12"/>
    <s v="5715171006250"/>
    <s v="36"/>
    <s v="Clothing"/>
    <s v="Women"/>
    <s v="Blouses / Woven Tops"/>
    <s v="Tops"/>
    <x v="10"/>
    <s v="SS"/>
    <s v="mint"/>
    <s v="RindaIW Top"/>
    <n v="39.950000000000003"/>
    <n v="1"/>
    <n v="39.950000000000003"/>
  </r>
  <r>
    <s v="Part Two"/>
    <s v="P2121E02W-Q130032000"/>
    <s v="P2121E02W-Q13"/>
    <s v="5715171053131"/>
    <s v="32"/>
    <s v="Clothing"/>
    <s v="Women"/>
    <s v="Blouses / Woven Tops"/>
    <s v="Tops"/>
    <x v="10"/>
    <s v="SS"/>
    <s v="black"/>
    <s v="TonniePW BL"/>
    <n v="54.95"/>
    <n v="1"/>
    <n v="54.95"/>
  </r>
  <r>
    <s v="Soaked in Luxury"/>
    <s v="SO921D04S-M1100XS000"/>
    <s v="SO921D04S-M11"/>
    <s v="5715171217724"/>
    <s v="XS"/>
    <s v="Clothing"/>
    <s v="Women"/>
    <s v="Jersey"/>
    <s v="Short Sleeves"/>
    <x v="8"/>
    <s v="SS"/>
    <s v="green"/>
    <s v="SLDona Tee SS"/>
    <n v="29.95"/>
    <n v="3"/>
    <n v="89.85"/>
  </r>
  <r>
    <s v="Soaked in Luxury"/>
    <s v="SO921D04R-T11000M000"/>
    <s v="SO921D04R-T11"/>
    <s v="5715171217823"/>
    <s v="M"/>
    <s v="Clothing"/>
    <s v="Women"/>
    <s v="Jersey"/>
    <s v="Short Sleeves"/>
    <x v="8"/>
    <s v="SS"/>
    <s v="multi-coloured"/>
    <s v="SLLettice Top SS"/>
    <n v="49.95"/>
    <n v="4"/>
    <n v="199.8"/>
  </r>
  <r>
    <s v="Soaked in Luxury"/>
    <s v="SO921D04R-T1100XS000"/>
    <s v="SO921D04R-T11"/>
    <s v="5715171217854"/>
    <s v="XS"/>
    <s v="Clothing"/>
    <s v="Women"/>
    <s v="Jersey"/>
    <s v="Short Sleeves"/>
    <x v="8"/>
    <s v="SS"/>
    <s v="multi-coloured"/>
    <s v="SLLettice Top SS"/>
    <n v="49.95"/>
    <n v="3"/>
    <n v="149.85000000000002"/>
  </r>
  <r>
    <s v="InWear"/>
    <s v="IN321S00L-B110038000"/>
    <s v="IN321S00L-B11"/>
    <s v="5715171278343"/>
    <s v="38"/>
    <s v="Clothing"/>
    <s v="Women"/>
    <s v="Shorts"/>
    <s v="Shorts"/>
    <x v="19"/>
    <s v="NOS"/>
    <s v="sand"/>
    <s v="ValivaIW Shorts"/>
    <n v="54.95"/>
    <n v="1"/>
    <n v="54.95"/>
  </r>
  <r>
    <s v="Soaked in Luxury"/>
    <s v="SO921E08E-A11000L000"/>
    <s v="SO921E08E-A11"/>
    <s v="5715171304554"/>
    <s v="L"/>
    <s v="Clothing"/>
    <s v="Women"/>
    <s v="Blouses / Woven Tops"/>
    <s v="Shirts"/>
    <x v="13"/>
    <s v="SS"/>
    <s v="white"/>
    <s v="SLSuzie Blouse SS"/>
    <n v="59.95"/>
    <n v="1"/>
    <n v="59.95"/>
  </r>
  <r>
    <s v="Soaked in Luxury"/>
    <s v="SO921S00N-C1100XS000"/>
    <s v="SO921S00N-C11"/>
    <s v="5715171306381"/>
    <s v="XS"/>
    <s v="Clothing"/>
    <s v="Women"/>
    <s v="Shorts"/>
    <s v="Shorts"/>
    <x v="19"/>
    <s v="NOS"/>
    <s v="stone"/>
    <s v="SLFern Shorts"/>
    <n v="79.95"/>
    <n v="1"/>
    <n v="79.95"/>
  </r>
  <r>
    <s v="Casual Friday"/>
    <s v="C1A22E01Z-K110028000"/>
    <s v="C1A22E01Z-K11"/>
    <s v="5715173053115"/>
    <s v="28"/>
    <s v="Clothing"/>
    <s v="Men"/>
    <s v="Trousers"/>
    <s v="Tailored"/>
    <x v="28"/>
    <s v="NOS"/>
    <s v="blue"/>
    <s v="Patrik pants"/>
    <n v="79.95"/>
    <n v="1"/>
    <n v="79.95"/>
  </r>
  <r>
    <s v="b.young"/>
    <s v="BY221B04T-K110044000"/>
    <s v="BY221B04T-K11"/>
    <s v="5715173457098"/>
    <s v="44"/>
    <s v="Clothing"/>
    <s v="Women"/>
    <s v="Skirts"/>
    <s v="Midi Skirts"/>
    <x v="36"/>
    <s v="SS"/>
    <s v="blue"/>
    <s v="BYIMILLE SKIRT -"/>
    <n v="49.95"/>
    <n v="2"/>
    <n v="99.9"/>
  </r>
  <r>
    <s v="b.young"/>
    <s v="BY221D06L-B1100XL000"/>
    <s v="BY221D06L-B11"/>
    <s v="5715173474712"/>
    <s v="XL"/>
    <s v="Clothing"/>
    <s v="Women"/>
    <s v="Jersey"/>
    <s v="Sleeveless"/>
    <x v="6"/>
    <s v="SS"/>
    <s v="sand"/>
    <s v="BYPOLINA TOP -"/>
    <n v="19.95"/>
    <n v="1"/>
    <n v="19.95"/>
  </r>
  <r>
    <s v="Selected Femme Curve"/>
    <s v="SEW21I00F-Q110046000"/>
    <s v="SEW21I00F-Q11"/>
    <s v="5715206380522"/>
    <s v="46"/>
    <s v="Clothing"/>
    <s v="Women"/>
    <s v="Knitwear"/>
    <s v="Crew Neck Jumpers"/>
    <x v="14"/>
    <s v="AW"/>
    <s v="black"/>
    <s v="SLFBRAY LS KNIT HIGHNECK BL CURVE"/>
    <n v="79.95"/>
    <n v="1"/>
    <n v="79.95"/>
  </r>
  <r>
    <s v="Selected Femme Curve"/>
    <s v="SEW21A007-M110046000"/>
    <s v="SEW21A007-M11"/>
    <s v="5715206400350"/>
    <s v="46"/>
    <s v="Clothing"/>
    <s v="Women"/>
    <s v="Trousers"/>
    <s v="Wide legged Trousers"/>
    <x v="34"/>
    <s v="NOS"/>
    <s v="green"/>
    <s v="SLANAO HW WIDE PANT CURVE"/>
    <n v="109.95"/>
    <n v="1"/>
    <n v="109.95"/>
  </r>
  <r>
    <s v="Vero Moda"/>
    <s v="VE121C2ZU-Q11000S000"/>
    <s v="VE121C2ZU-Q11"/>
    <s v="5715206716796"/>
    <s v="S"/>
    <s v="Clothing"/>
    <s v="Women"/>
    <s v="Dresses"/>
    <s v="Casual"/>
    <x v="15"/>
    <s v="NOS"/>
    <s v="black"/>
    <s v="VMCAIA LS SHORT DRESS WVN GA"/>
    <n v="39.99"/>
    <n v="4"/>
    <n v="159.96"/>
  </r>
  <r>
    <s v="ONLY"/>
    <s v="ON321E2N2-K110036000"/>
    <s v="ON321E2N2-K11"/>
    <s v="5715206719858"/>
    <s v="36"/>
    <s v="Clothing"/>
    <s v="Women"/>
    <s v="Blouses / Woven Tops"/>
    <s v="Tops"/>
    <x v="10"/>
    <s v="SS"/>
    <s v="dark blue"/>
    <s v="ONLCARLY S/S WRAP SHORT TOP WVN"/>
    <n v="22.99"/>
    <n v="4"/>
    <n v="91.96"/>
  </r>
  <r>
    <s v="ONLY"/>
    <s v="ON321E2C1-C1100XL000"/>
    <s v="ON321E2C1-C11"/>
    <s v="5715206744171"/>
    <s v="XL"/>
    <s v="Clothing"/>
    <s v="Women"/>
    <s v="Blouses / Woven Tops"/>
    <s v="Tops"/>
    <x v="10"/>
    <s v="SS"/>
    <s v="light grey"/>
    <s v="ONLDREAMER LIFE S/L HOOD VEST SWT"/>
    <n v="32.99"/>
    <n v="1"/>
    <n v="32.99"/>
  </r>
  <r>
    <s v="ONLY"/>
    <s v="ZZO178413-Q00000L000"/>
    <s v="ZZO178413-Q00"/>
    <s v="5715206771665"/>
    <s v="L"/>
    <s v="Clothing"/>
    <s v="Women"/>
    <s v="Dresses"/>
    <s v="Casual"/>
    <x v="15"/>
    <s v="NOS"/>
    <s v="black"/>
    <s v="ONLQUEENY L/S SHOULDER PAD DRESS BOX JRS"/>
    <n v="39.99"/>
    <n v="1"/>
    <n v="39.99"/>
  </r>
  <r>
    <s v="ONLY"/>
    <s v="ZZO178413-D00000L000"/>
    <s v="ZZO178413-D00"/>
    <s v="5715206771702"/>
    <s v="L"/>
    <s v="Clothing"/>
    <s v="Women"/>
    <s v="Dresses"/>
    <s v="Casual"/>
    <x v="15"/>
    <s v="NOS"/>
    <s v="black"/>
    <s v="ONLQUEENY L/S SHOULDER PAD DRESS BOX JRS"/>
    <n v="39.99"/>
    <n v="1"/>
    <n v="39.99"/>
  </r>
  <r>
    <s v="ONLY"/>
    <s v="ON321E2IR-Q1100XS000"/>
    <s v="ON321E2IR-Q11"/>
    <s v="5715206831604"/>
    <s v="XS"/>
    <s v="Clothing"/>
    <s v="Women"/>
    <s v="Blouses / Woven Tops"/>
    <s v="Tops"/>
    <x v="10"/>
    <s v="SS"/>
    <s v="black"/>
    <s v="ONLSATURDAY LS V NECK TOP WVN"/>
    <n v="29.99"/>
    <n v="1"/>
    <n v="29.99"/>
  </r>
  <r>
    <s v="Vero Moda Tall"/>
    <s v="VEB21A04X-M1100MT036"/>
    <s v="VEB21A04X-M11"/>
    <s v="5715206937719"/>
    <s v="Mx36"/>
    <s v="Clothing"/>
    <s v="Women"/>
    <s v="Trousers"/>
    <s v="Casual Trousers"/>
    <x v="2"/>
    <s v="NOS"/>
    <s v="green"/>
    <s v="VMBAILEY HR PAPERBAG BELT PANTS TALL"/>
    <n v="39.99"/>
    <n v="1"/>
    <n v="39.99"/>
  </r>
  <r>
    <s v="ONLY"/>
    <s v="ZZO178411-O0000XS000"/>
    <s v="ZZO178411-O00"/>
    <s v="5715207039467"/>
    <s v="XS"/>
    <s v="Clothing"/>
    <s v="Women"/>
    <s v="Knitwear"/>
    <s v="Crew Neck Jumpers"/>
    <x v="14"/>
    <s v="AW"/>
    <s v="brown"/>
    <s v="ONLMACADAMIA L/S CARDIGAN BF KNT"/>
    <n v="34.99"/>
    <n v="4"/>
    <n v="139.96"/>
  </r>
  <r>
    <s v="ONLY"/>
    <s v="ZZO178411-O00000S000"/>
    <s v="ZZO178411-O00"/>
    <s v="5715207039474"/>
    <s v="S"/>
    <s v="Clothing"/>
    <s v="Women"/>
    <s v="Knitwear"/>
    <s v="Crew Neck Jumpers"/>
    <x v="14"/>
    <s v="AW"/>
    <s v="brown"/>
    <s v="ONLMACADAMIA L/S CARDIGAN BF KNT"/>
    <n v="34.99"/>
    <n v="6"/>
    <n v="209.94"/>
  </r>
  <r>
    <s v="ONLY Tall"/>
    <s v="OND21E03Z-Q1100XS000"/>
    <s v="OND21E03Z-Q11"/>
    <s v="5715207042955"/>
    <s v="XS"/>
    <s v="Clothing"/>
    <s v="Women"/>
    <s v="Blouses / Woven Tops"/>
    <s v="Tops"/>
    <x v="10"/>
    <s v="SS"/>
    <s v="black"/>
    <s v="ONLKISSSS DNM TEE BOX"/>
    <n v="24.99"/>
    <n v="2"/>
    <n v="49.98"/>
  </r>
  <r>
    <s v="YAS Petite"/>
    <s v="YA521I01I-O11000M000"/>
    <s v="YA521I01I-O11"/>
    <s v="5715207054118"/>
    <s v="M"/>
    <s v="Clothing"/>
    <s v="Women"/>
    <s v="Knitwear"/>
    <s v="Cardigans"/>
    <x v="27"/>
    <s v="AW"/>
    <s v="brown"/>
    <s v="YASSUDANA LS KNIT CARDIGAN PETITE"/>
    <n v="49.95"/>
    <n v="1"/>
    <n v="49.95"/>
  </r>
  <r>
    <s v="ONLY"/>
    <s v="ZZO178420-C0000XS000"/>
    <s v="ZZO178420-C00"/>
    <s v="5715207081145"/>
    <s v="XS"/>
    <s v="Clothing"/>
    <s v="Women"/>
    <s v="Knitwear"/>
    <s v="Crew Neck Jumpers"/>
    <x v="14"/>
    <s v="AW"/>
    <s v="copper"/>
    <s v="ONLMELLOW S/L VEST  BF KNT"/>
    <n v="29.99"/>
    <n v="4"/>
    <n v="119.96"/>
  </r>
  <r>
    <s v="ONLY"/>
    <s v="ZZO178420-C01000L000"/>
    <s v="ZZO178420-C01"/>
    <s v="5715207081190"/>
    <s v="L"/>
    <s v="Clothing"/>
    <s v="Women"/>
    <s v="Knitwear"/>
    <s v="Crew Neck Jumpers"/>
    <x v="14"/>
    <s v="AW"/>
    <s v="dark red"/>
    <s v="ONLMELLOW S/L VEST  BF KNT"/>
    <n v="29.99"/>
    <n v="6"/>
    <n v="179.94"/>
  </r>
  <r>
    <s v="ONLY"/>
    <s v="ZZO178420-C0200XS000"/>
    <s v="ZZO178420-C02"/>
    <s v="5715207081206"/>
    <s v="XS"/>
    <s v="Clothing"/>
    <s v="Women"/>
    <s v="Knitwear"/>
    <s v="Crew Neck Jumpers"/>
    <x v="14"/>
    <s v="AW"/>
    <s v="light grey"/>
    <s v="ONLMELLOW S/L VEST  BF KNT"/>
    <n v="29.99"/>
    <n v="4"/>
    <n v="119.96"/>
  </r>
  <r>
    <s v="ONLY"/>
    <s v="ZZO178420-C0100XL000"/>
    <s v="ZZO178420-C01"/>
    <s v="5715207081299"/>
    <s v="XL"/>
    <s v="Clothing"/>
    <s v="Women"/>
    <s v="Knitwear"/>
    <s v="Crew Neck Jumpers"/>
    <x v="14"/>
    <s v="AW"/>
    <s v="dark red"/>
    <s v="ONLMELLOW S/L VEST  BF KNT"/>
    <n v="29.99"/>
    <n v="4"/>
    <n v="119.96"/>
  </r>
  <r>
    <s v="ONLY"/>
    <s v="ZZO178420-J00000S000"/>
    <s v="ZZO178420-J00"/>
    <s v="5715207081336"/>
    <s v="S"/>
    <s v="Clothing"/>
    <s v="Women"/>
    <s v="Knitwear"/>
    <s v="Crew Neck Jumpers"/>
    <x v="14"/>
    <s v="AW"/>
    <s v="light pink"/>
    <s v="ONLMELLOW S/L VEST  BF KNT"/>
    <n v="29.99"/>
    <n v="6"/>
    <n v="179.94"/>
  </r>
  <r>
    <s v="ONLY"/>
    <s v="ZZO178420-J00000L000"/>
    <s v="ZZO178420-J00"/>
    <s v="5715207081350"/>
    <s v="L"/>
    <s v="Clothing"/>
    <s v="Women"/>
    <s v="Knitwear"/>
    <s v="Crew Neck Jumpers"/>
    <x v="14"/>
    <s v="AW"/>
    <s v="light pink"/>
    <s v="ONLMELLOW S/L VEST  BF KNT"/>
    <n v="29.99"/>
    <n v="6"/>
    <n v="179.94"/>
  </r>
  <r>
    <s v="Selected Femme"/>
    <s v="SE521I0O1-B1100XL000"/>
    <s v="SE521I0O1-B11"/>
    <s v="5715207163940"/>
    <s v="42"/>
    <s v="Clothing"/>
    <s v="Women"/>
    <s v="Knitwear"/>
    <s v="Turtle Neck Jumpers"/>
    <x v="14"/>
    <s v="AW"/>
    <s v="sand"/>
    <s v="SLFNATALIE LS KNIT HIGH NECK G"/>
    <n v="89.99"/>
    <n v="2"/>
    <n v="179.98"/>
  </r>
  <r>
    <s v="Only &amp; Sons"/>
    <s v="OS322G0JP-K110030034"/>
    <s v="OS322G0JP-K11"/>
    <s v="5715207364958"/>
    <s v="30x34"/>
    <s v="Clothing"/>
    <s v="Men"/>
    <s v="Jeans"/>
    <s v="Slim Tapered Leg"/>
    <x v="31"/>
    <s v="NOS"/>
    <s v="blue denim"/>
    <s v="ONSAVI BEAM LIFE CROP L BLUE DAM PK 0773"/>
    <n v="39.99"/>
    <n v="1"/>
    <n v="39.99"/>
  </r>
  <r>
    <s v="Only &amp; Sons"/>
    <s v="OS322G0JT-C110030032"/>
    <s v="OS322G0JT-C11"/>
    <s v="5715207366808"/>
    <s v="30x32"/>
    <s v="Clothing"/>
    <s v="Men"/>
    <s v="Jeans"/>
    <s v="Slim Fit"/>
    <x v="30"/>
    <s v="NOS"/>
    <s v="grey denim"/>
    <s v="ONSLOOM LIFE SLIM GREY PK 0752"/>
    <n v="29.99"/>
    <n v="6"/>
    <n v="179.94"/>
  </r>
  <r>
    <s v="Vero Moda"/>
    <s v="VE121C34U-O11000S000"/>
    <s v="VE121C34U-O11"/>
    <s v="5715207386325"/>
    <s v="S"/>
    <s v="Clothing"/>
    <s v="Women"/>
    <s v="Dresses"/>
    <s v="Casual"/>
    <x v="15"/>
    <s v="NOS"/>
    <s v="light brown"/>
    <s v="VMBRITT LS SHORT DRESS WVN GA"/>
    <n v="39.99"/>
    <n v="1"/>
    <n v="39.99"/>
  </r>
  <r>
    <s v="Vero Moda"/>
    <s v="VE121A12Q-M1100XS000"/>
    <s v="VE121A12Q-M11"/>
    <s v="5715207512281"/>
    <s v="XS"/>
    <s v="Clothing"/>
    <s v="Women"/>
    <s v="Trousers"/>
    <s v="Leggings"/>
    <x v="47"/>
    <s v="NOS"/>
    <s v="dark green"/>
    <s v="VMPETRINA HW LEGGING JRS GA"/>
    <n v="19.989999999999998"/>
    <n v="1"/>
    <n v="19.989999999999998"/>
  </r>
  <r>
    <s v="Noisy May"/>
    <s v="NM321N0MJ-K1100XS030"/>
    <s v="NM321N0MJ-K11"/>
    <s v="5715207832198"/>
    <s v="34x30"/>
    <s v="Clothing"/>
    <s v="Women"/>
    <s v="Jeans"/>
    <s v="Skinny"/>
    <x v="25"/>
    <s v="NOS"/>
    <s v="blue denim"/>
    <s v="NMELLA SUPER HW JEANS VI174MB"/>
    <n v="24.99"/>
    <n v="1"/>
    <n v="24.99"/>
  </r>
  <r>
    <s v="Only &amp; Sons"/>
    <s v="OS322D0IG-M1100XS000"/>
    <s v="OS322D0IG-M11"/>
    <s v="5715208329482"/>
    <s v="XS"/>
    <s v="Clothing"/>
    <s v="Men"/>
    <s v="Shirts"/>
    <s v="Casual"/>
    <x v="1"/>
    <s v="SS"/>
    <s v="green"/>
    <s v="ONSLARS LIFE LS HOUND TOOTH SHIRT"/>
    <n v="29.99"/>
    <n v="1"/>
    <n v="29.99"/>
  </r>
  <r>
    <s v="Only &amp; Sons"/>
    <s v="OS322G0K1-K110030032"/>
    <s v="OS322G0K1-K11"/>
    <s v="5715208568515"/>
    <s v="30x32"/>
    <s v="Clothing"/>
    <s v="Men"/>
    <s v="Jeans"/>
    <s v="Slim Fit"/>
    <x v="31"/>
    <s v="NOS"/>
    <s v="blue denim"/>
    <s v="ONSLOOM LIFE SLIM BLUE DAM PK 2103"/>
    <n v="39.99"/>
    <n v="6"/>
    <n v="239.94"/>
  </r>
  <r>
    <s v="Only &amp; Sons"/>
    <s v="OS322G0K1-K110030034"/>
    <s v="OS322G0K1-K11"/>
    <s v="5715208569390"/>
    <s v="30x34"/>
    <s v="Clothing"/>
    <s v="Men"/>
    <s v="Jeans"/>
    <s v="Slim Fit"/>
    <x v="31"/>
    <s v="NOS"/>
    <s v="blue denim"/>
    <s v="ONSLOOM LIFE SLIM BLUE DAM PK 2103"/>
    <n v="39.99"/>
    <n v="6"/>
    <n v="239.94"/>
  </r>
  <r>
    <s v="Noisy May Petite"/>
    <s v="NM521N045-K110026028"/>
    <s v="NM521N045-K11"/>
    <s v="5715208678900"/>
    <s v="26x28"/>
    <s v="Clothing"/>
    <s v="Women"/>
    <s v="Jeans"/>
    <s v="Flared"/>
    <x v="9"/>
    <s v="NOS"/>
    <s v="blue denim"/>
    <s v="NMAMANDA NW WIDE JEANS VI140MB NOOS PETITE"/>
    <n v="39.99"/>
    <n v="1"/>
    <n v="39.99"/>
  </r>
  <r>
    <s v="PIECES Tall"/>
    <s v="PIP21C03E-C1100XS000"/>
    <s v="PIP21C03E-C11"/>
    <s v="5715208709819"/>
    <s v="XS"/>
    <s v="Clothing"/>
    <s v="Women"/>
    <s v="Dresses"/>
    <s v="Casual"/>
    <x v="15"/>
    <s v="NOS"/>
    <s v="light grey"/>
    <s v="PCTERESE SS DRESS D2D TALL"/>
    <n v="26.95"/>
    <n v="1"/>
    <n v="26.95"/>
  </r>
  <r>
    <s v="ONLY"/>
    <s v="ON321T09F-Q1100XS030"/>
    <s v="ON321T09F-Q11"/>
    <s v="5715208768038"/>
    <s v="XSx30"/>
    <s v="Clothing"/>
    <s v="Women"/>
    <s v="Jumpsuits"/>
    <s v="Jumpsuits"/>
    <x v="33"/>
    <s v="NOS"/>
    <s v="black"/>
    <s v="ONLESSA LIFE L/S JUMPSUIT SWT"/>
    <n v="49.99"/>
    <n v="2"/>
    <n v="99.98"/>
  </r>
  <r>
    <s v="YAS"/>
    <s v="Y0121E0Z6-J11000S000"/>
    <s v="Y0121E0Z6-J11"/>
    <s v="5715208775227"/>
    <s v="S"/>
    <s v="Clothing"/>
    <s v="Women"/>
    <s v="Blouses / Woven Tops"/>
    <s v="Tops"/>
    <x v="10"/>
    <s v="SS"/>
    <s v="light pink"/>
    <s v="YASZEPPA SL TOP"/>
    <n v="39.99"/>
    <n v="4"/>
    <n v="159.96"/>
  </r>
  <r>
    <s v="Selected Femme Tall"/>
    <s v="SEM21E011-Q110034000"/>
    <s v="SEM21E011-Q11"/>
    <s v="5715208972138"/>
    <s v="34"/>
    <s v="Clothing"/>
    <s v="Women"/>
    <s v="Blouses / Woven Tops"/>
    <s v="Tops"/>
    <x v="10"/>
    <s v="SS"/>
    <s v="black"/>
    <s v="SLFMARGUNN 3/4 AOP TOP M TALL"/>
    <n v="39.99"/>
    <n v="1"/>
    <n v="39.99"/>
  </r>
  <r>
    <s v="Selected Femme Tall"/>
    <s v="SEM21E011-Q110036000"/>
    <s v="SEM21E011-Q11"/>
    <s v="5715208972145"/>
    <s v="36"/>
    <s v="Clothing"/>
    <s v="Women"/>
    <s v="Blouses / Woven Tops"/>
    <s v="Tops"/>
    <x v="10"/>
    <s v="SS"/>
    <s v="black"/>
    <s v="SLFMARGUNN 3/4 AOP TOP M TALL"/>
    <n v="39.99"/>
    <n v="3"/>
    <n v="119.97"/>
  </r>
  <r>
    <s v="Pieces"/>
    <s v="ZZO1BVW19-B00000M000"/>
    <s v="ZZO1BVW19-B00"/>
    <s v="5715209054840"/>
    <s v="M"/>
    <s v="Clothing"/>
    <s v="Women"/>
    <s v="Knitwear"/>
    <s v="Crew Neck Jumpers"/>
    <x v="14"/>
    <s v="AW"/>
    <s v="beige"/>
    <s v="PCFRANCES KNIT VEST AR KAC"/>
    <n v="34.99"/>
    <n v="6"/>
    <n v="209.94"/>
  </r>
  <r>
    <s v="Pieces"/>
    <s v="ZZO1BVW10-D00000M000"/>
    <s v="ZZO1BVW10-D00"/>
    <s v="5715209055069"/>
    <s v="M"/>
    <s v="Clothing"/>
    <s v="Women"/>
    <s v="Dresses"/>
    <s v="Casual"/>
    <x v="15"/>
    <s v="NOS"/>
    <s v="black"/>
    <s v="PCFILA LS DRESS AR KAC"/>
    <n v="34.99"/>
    <n v="6"/>
    <n v="209.94"/>
  </r>
  <r>
    <s v="Name it"/>
    <s v="NA823G23A-G110158000"/>
    <s v="NA823G23A-G11"/>
    <s v="5715209070970"/>
    <s v="158/164"/>
    <s v="Clothing"/>
    <s v="Girls"/>
    <s v="T-Shirts"/>
    <s v="Long sleeves"/>
    <x v="1"/>
    <s v="NOS"/>
    <s v="red"/>
    <s v="NMFMINNIE OPAL LS TOP 2P WDI"/>
    <n v="32.99"/>
    <n v="1"/>
    <n v="32.99"/>
  </r>
  <r>
    <s v="Name it"/>
    <s v="NA823G23B-G110147000"/>
    <s v="NA823G23B-G11"/>
    <s v="5715209081174"/>
    <s v="146/152"/>
    <s v="Clothing"/>
    <s v="Girls"/>
    <s v="T-Shirts"/>
    <s v="Long sleeves"/>
    <x v="1"/>
    <s v="NOS"/>
    <s v="red"/>
    <s v="NBFSALONE LS KNIT CARD"/>
    <n v="19.989999999999998"/>
    <n v="1"/>
    <n v="19.989999999999998"/>
  </r>
  <r>
    <s v="Name it"/>
    <s v="NA823G23B-G110158000"/>
    <s v="NA823G23B-G11"/>
    <s v="5715209081181"/>
    <s v="158/164"/>
    <s v="Clothing"/>
    <s v="Girls"/>
    <s v="T-Shirts"/>
    <s v="Long sleeves"/>
    <x v="1"/>
    <s v="NOS"/>
    <s v="red"/>
    <s v="NBFSALONE LS KNIT CARD"/>
    <n v="19.989999999999998"/>
    <n v="1"/>
    <n v="19.989999999999998"/>
  </r>
  <r>
    <s v="Vero Moda"/>
    <s v="VE121C2ZY-N11000S000"/>
    <s v="VE121C2ZY-N11"/>
    <s v="5715209156834"/>
    <s v="S"/>
    <s v="Clothing"/>
    <s v="Women"/>
    <s v="Dresses"/>
    <s v="Casual"/>
    <x v="15"/>
    <s v="NOS"/>
    <s v="olive"/>
    <s v="VMMALENA LS SHORT DRESS JRS GA"/>
    <n v="29.99"/>
    <n v="1"/>
    <n v="29.99"/>
  </r>
  <r>
    <s v="Jack &amp; Jones"/>
    <s v="ZZO1BST08-Q00000S000"/>
    <s v="ZZO1BST08-Q00"/>
    <s v="5715209188293"/>
    <s v="S"/>
    <s v="Clothing"/>
    <s v="Men"/>
    <s v="Sweat"/>
    <s v="Hoodies"/>
    <x v="11"/>
    <s v="NOS"/>
    <s v="black"/>
    <s v="JWHWHEELER SWEAT MP"/>
    <n v="64.989999999999995"/>
    <n v="6"/>
    <n v="389.93999999999994"/>
  </r>
  <r>
    <s v="Jack &amp; Jones"/>
    <s v="ZZO1BST08-Q00000M000"/>
    <s v="ZZO1BST08-Q00"/>
    <s v="5715209188309"/>
    <s v="M"/>
    <s v="Clothing"/>
    <s v="Men"/>
    <s v="Sweat"/>
    <s v="Hoodies"/>
    <x v="11"/>
    <s v="NOS"/>
    <s v="black"/>
    <s v="JWHWHEELER SWEAT MP"/>
    <n v="64.989999999999995"/>
    <n v="6"/>
    <n v="389.93999999999994"/>
  </r>
  <r>
    <s v="VILA"/>
    <s v="ZZO1APQ11-D000040000"/>
    <s v="ZZO1APQ11-D00"/>
    <s v="5715209232255"/>
    <s v="40"/>
    <s v="Clothing"/>
    <s v="Women"/>
    <s v="Dresses"/>
    <s v="Casual"/>
    <x v="15"/>
    <s v="NOS"/>
    <s v="silver-coloured"/>
    <s v="VIMULA S/L SHORT DRESS/KA"/>
    <n v="34.99"/>
    <n v="4"/>
    <n v="139.96"/>
  </r>
  <r>
    <s v="Vero Moda"/>
    <s v="VE121C2UX-Q1100XS000"/>
    <s v="VE121C2UX-Q11"/>
    <s v="5715209246672"/>
    <s v="XS"/>
    <s v="Clothing"/>
    <s v="Women"/>
    <s v="Dresses"/>
    <s v="Casual"/>
    <x v="15"/>
    <s v="NOS"/>
    <s v="black"/>
    <s v="VMNEWDEBBIE LS V-NECK LACE DRESS WV"/>
    <n v="34.99"/>
    <n v="2"/>
    <n v="69.98"/>
  </r>
  <r>
    <s v="Vero Moda"/>
    <s v="VE121E2Q7-Q1100XS000"/>
    <s v="VE121E2Q7-Q11"/>
    <s v="5715209276990"/>
    <s v="XS"/>
    <s v="Clothing"/>
    <s v="Women"/>
    <s v="Blouses / Woven Tops"/>
    <s v="Tops"/>
    <x v="10"/>
    <s v="SS"/>
    <s v="black"/>
    <s v="VMBINA LS LACE TOP WVN VO GA"/>
    <n v="26.99"/>
    <n v="4"/>
    <n v="107.96"/>
  </r>
  <r>
    <s v="Vero Moda"/>
    <s v="VE121E2Q7-Q11000S000"/>
    <s v="VE121E2Q7-Q11"/>
    <s v="5715209277003"/>
    <s v="S"/>
    <s v="Clothing"/>
    <s v="Women"/>
    <s v="Blouses / Woven Tops"/>
    <s v="Tops"/>
    <x v="10"/>
    <s v="SS"/>
    <s v="black"/>
    <s v="VMBINA LS LACE TOP WVN VO GA"/>
    <n v="26.99"/>
    <n v="3"/>
    <n v="80.97"/>
  </r>
  <r>
    <s v="ONLY Carmakoma"/>
    <s v="ZZO1D9M08-Q00000L000"/>
    <s v="ZZO1D9M08-Q00"/>
    <s v="5715209295793"/>
    <s v="29"/>
    <s v="Clothing"/>
    <s v="Women"/>
    <s v="Jeans"/>
    <s v="Skinny"/>
    <x v="25"/>
    <s v="NOS"/>
    <s v="black"/>
    <s v="CARCOOL  LIFE SWEAT PANT"/>
    <n v="34.99"/>
    <n v="4"/>
    <n v="139.96"/>
  </r>
  <r>
    <s v="Vero Moda"/>
    <s v="VE121G119-M11000L000"/>
    <s v="VE121G119-M11"/>
    <s v="5715209358108"/>
    <s v="L"/>
    <s v="Clothing"/>
    <s v="Women"/>
    <s v="Blouses / Woven Tops"/>
    <s v="Shirts"/>
    <x v="13"/>
    <s v="SS"/>
    <s v="green"/>
    <s v="VMSHAY L/S CROPPED SHIRT VIP"/>
    <n v="44.99"/>
    <n v="4"/>
    <n v="179.96"/>
  </r>
  <r>
    <s v="ONLY"/>
    <s v="ON321I2CJ-O11000S000"/>
    <s v="ON321I2CJ-O11"/>
    <s v="5715209445730"/>
    <s v="S"/>
    <s v="Clothing"/>
    <s v="Women"/>
    <s v="Knitwear"/>
    <s v="Cardigans"/>
    <x v="27"/>
    <s v="AW"/>
    <s v="brown"/>
    <s v="ONLELYSIA L/S CARDIGAN CC KNT"/>
    <n v="34.99"/>
    <n v="6"/>
    <n v="209.94"/>
  </r>
  <r>
    <s v="Jack &amp; Jones"/>
    <s v="ZZO1BST08-K00000M000"/>
    <s v="ZZO1BST08-K00"/>
    <s v="5715209446652"/>
    <s v="M"/>
    <s v="Clothing"/>
    <s v="Men"/>
    <s v="Sweat"/>
    <s v="Hoodies"/>
    <x v="11"/>
    <s v="NOS"/>
    <s v="dark blue"/>
    <s v="JWHWHEELER SWEAT MP"/>
    <n v="64.989999999999995"/>
    <n v="6"/>
    <n v="389.93999999999994"/>
  </r>
  <r>
    <s v="Jack &amp; Jones"/>
    <s v="JA222D213-A11000L000"/>
    <s v="JA222D213-A11"/>
    <s v="5715209451793"/>
    <s v="L"/>
    <s v="Clothing"/>
    <s v="Men"/>
    <s v="Shirts"/>
    <s v="Casual"/>
    <x v="1"/>
    <s v="SS"/>
    <s v="white"/>
    <s v="JORBEST CHECK SHIRT LS"/>
    <n v="24.99"/>
    <n v="6"/>
    <n v="149.94"/>
  </r>
  <r>
    <s v="Jack &amp; Jones"/>
    <s v="JA222D213-B11000L000"/>
    <s v="JA222D213-B11"/>
    <s v="5715209451809"/>
    <s v="L"/>
    <s v="Clothing"/>
    <s v="Men"/>
    <s v="Shirts"/>
    <s v="Casual"/>
    <x v="1"/>
    <s v="SS"/>
    <s v="beige"/>
    <s v="JORBEST CHECK SHIRT LS"/>
    <n v="24.99"/>
    <n v="6"/>
    <n v="149.94"/>
  </r>
  <r>
    <s v="YAS"/>
    <s v="ZZO1F7703-Q0000XS000"/>
    <s v="ZZO1F7703-Q00"/>
    <s v="5715209579022"/>
    <s v="XS"/>
    <s v="Clothing"/>
    <s v="Women"/>
    <s v="Knitwear"/>
    <s v="Crew Neck Jumpers"/>
    <x v="14"/>
    <s v="AW"/>
    <s v="black"/>
    <s v="YASVENEDA 7/8 KNIT PULLOVER S. - PB"/>
    <n v="59.99"/>
    <n v="3"/>
    <n v="179.97"/>
  </r>
  <r>
    <s v="JJXX"/>
    <s v="JJ621D00J-B11000S000"/>
    <s v="JJ621D00J-B11"/>
    <s v="5715209622247"/>
    <s v="S"/>
    <s v="Clothing"/>
    <s v="Women"/>
    <s v="Jersey"/>
    <s v="Sleeveless"/>
    <x v="6"/>
    <s v="SS"/>
    <s v="beige"/>
    <s v="JXFLEUR SL SLIM RIB TANK TOP"/>
    <n v="14.95"/>
    <n v="4"/>
    <n v="59.8"/>
  </r>
  <r>
    <s v="Noisy May"/>
    <s v="NM321C0LG-Q11000S000"/>
    <s v="NM321C0LG-Q11"/>
    <s v="5715209836064"/>
    <s v="S"/>
    <s v="Clothing"/>
    <s v="Women"/>
    <s v="Dresses"/>
    <s v="Casual"/>
    <x v="15"/>
    <s v="NOS"/>
    <s v="black"/>
    <s v="NMLOONE 3/4 SHIRT DRESS"/>
    <n v="39.99"/>
    <n v="1"/>
    <n v="39.99"/>
  </r>
  <r>
    <s v="Vero Moda"/>
    <s v="VE121E2QB-Q11000M000"/>
    <s v="VE121E2QB-Q11"/>
    <s v="5715209901298"/>
    <s v="M"/>
    <s v="Clothing"/>
    <s v="Women"/>
    <s v="Blouses / Woven Tops"/>
    <s v="Tops"/>
    <x v="10"/>
    <s v="SS"/>
    <s v="black"/>
    <s v="VMCHIFFA LS HIGH NECK BLOUSE WVN GA"/>
    <n v="29.99"/>
    <n v="6"/>
    <n v="179.94"/>
  </r>
  <r>
    <s v="Name it"/>
    <s v="ZZO1DLD12-K000147000"/>
    <s v="ZZO1DLD12-K00"/>
    <s v="5715210033469"/>
    <s v="146/152"/>
    <s v="Clothing"/>
    <s v="Girls"/>
    <s v="T-Shirts"/>
    <s v="T-Shirts"/>
    <x v="3"/>
    <s v="SS"/>
    <s v="blue"/>
    <s v="NKMAMONGUS JULIUS SS TOP BOX SKY"/>
    <n v="18.989999999999998"/>
    <n v="1"/>
    <n v="18.989999999999998"/>
  </r>
  <r>
    <s v="Pieces"/>
    <s v="ZZO1BVW23-D00000S000"/>
    <s v="ZZO1BVW23-D00"/>
    <s v="5715210133640"/>
    <s v="S"/>
    <s v="Clothing"/>
    <s v="Women"/>
    <s v="Dresses"/>
    <s v="Casual"/>
    <x v="15"/>
    <s v="NOS"/>
    <s v="black"/>
    <s v="PCFRANKI LS SHIRT DRESS AR KAC"/>
    <n v="44.99"/>
    <n v="6"/>
    <n v="269.94"/>
  </r>
  <r>
    <s v="Vero Moda"/>
    <s v="VE121C2UY-Q11000S000"/>
    <s v="VE121C2UY-Q11"/>
    <s v="5715210139628"/>
    <s v="S"/>
    <s v="Clothing"/>
    <s v="Women"/>
    <s v="Dresses"/>
    <s v="Casual"/>
    <x v="15"/>
    <s v="NOS"/>
    <s v="black"/>
    <s v="VMGAVA L/S DRESS GA"/>
    <n v="29.99"/>
    <n v="4"/>
    <n v="119.96"/>
  </r>
  <r>
    <s v="Vero Moda"/>
    <s v="VE121C320-Q11000S000"/>
    <s v="VE121C320-Q11"/>
    <s v="5715210226298"/>
    <s v="S"/>
    <s v="Clothing"/>
    <s v="Women"/>
    <s v="Dresses"/>
    <s v="Casual"/>
    <x v="15"/>
    <s v="NOS"/>
    <s v="black"/>
    <s v="VMVICKY LS CALF DRESS JRS GA"/>
    <n v="39.99"/>
    <n v="6"/>
    <n v="239.94"/>
  </r>
  <r>
    <s v="Vero Moda"/>
    <s v="VE121D1VB-Q11000M000"/>
    <s v="VE121D1VB-Q11"/>
    <s v="5715210255724"/>
    <s v="M"/>
    <s v="Clothing"/>
    <s v="Women"/>
    <s v="Jersey"/>
    <s v="Long Sleeves"/>
    <x v="1"/>
    <s v="NOS"/>
    <s v="black"/>
    <s v="VMHANIA LS TOP JRS"/>
    <n v="21.99"/>
    <n v="1"/>
    <n v="21.99"/>
  </r>
  <r>
    <s v="Selected Femme"/>
    <s v="SE521N05M-J110027032"/>
    <s v="SE521N05M-J11"/>
    <s v="5715210311956"/>
    <s v="27x32"/>
    <s v="Clothing"/>
    <s v="Women"/>
    <s v="Jeans"/>
    <s v="Straight Leg"/>
    <x v="0"/>
    <s v="NOS"/>
    <s v="pink"/>
    <s v="SLFMARY MW STRAIGHT PEACH WHIP JEANS U"/>
    <n v="79.989999999999995"/>
    <n v="1"/>
    <n v="79.989999999999995"/>
  </r>
  <r>
    <s v="Vero Moda"/>
    <s v="VE121N0TO-Q1100XS032"/>
    <s v="VE121N0TO-Q11"/>
    <s v="5715210477065"/>
    <s v="34x32"/>
    <s v="Clothing"/>
    <s v="Women"/>
    <s v="Jeans"/>
    <s v="Skinny"/>
    <x v="25"/>
    <s v="NOS"/>
    <s v="black"/>
    <s v="VMLOA HR SKINNY BUTTON JEANS VI1173 GA"/>
    <n v="39.99"/>
    <n v="1"/>
    <n v="39.99"/>
  </r>
  <r>
    <s v="JDY"/>
    <s v="JY121D0DN-Q1100XS000"/>
    <s v="JY121D0DN-Q11"/>
    <s v="5715210556739"/>
    <s v="XS"/>
    <s v="Clothing"/>
    <s v="Women"/>
    <s v="Jersey"/>
    <s v="Long Sleeves"/>
    <x v="1"/>
    <s v="NOS"/>
    <s v="black"/>
    <s v="JDYTESLAN L/S YOKE TOP JRS"/>
    <n v="16.989999999999998"/>
    <n v="6"/>
    <n v="101.94"/>
  </r>
  <r>
    <s v="Selected Femme Curve"/>
    <s v="SEW21E00F-Q110046000"/>
    <s v="SEW21E00F-Q11"/>
    <s v="5715210597909"/>
    <s v="46"/>
    <s v="Clothing"/>
    <s v="Women"/>
    <s v="Blouses / Woven Tops"/>
    <s v="Tops"/>
    <x v="10"/>
    <s v="SS"/>
    <s v="black"/>
    <s v="SLFJONNA LS RUFFLE TOP B CURVE"/>
    <n v="59.95"/>
    <n v="2"/>
    <n v="119.9"/>
  </r>
  <r>
    <s v="Selected Femme Curve"/>
    <s v="SEW21I00H-K110044000"/>
    <s v="SEW21I00H-K11"/>
    <s v="5715210626203"/>
    <s v="44"/>
    <s v="Clothing"/>
    <s v="Women"/>
    <s v="Knitwear"/>
    <s v="Crew Neck Jumpers"/>
    <x v="14"/>
    <s v="AW"/>
    <s v="blue"/>
    <s v="SLFSTINE LS KNIT RIB STRI O-NECK M CURVE"/>
    <n v="69.95"/>
    <n v="1"/>
    <n v="69.95"/>
  </r>
  <r>
    <s v="Jack &amp; Jones"/>
    <s v="ZZO1JJL03-K000032032"/>
    <s v="ZZO1JJL03-K00"/>
    <s v="5715210868610"/>
    <s v="32x32"/>
    <s v="Clothing"/>
    <s v="Men"/>
    <s v="Trousers"/>
    <s v="Tailored"/>
    <x v="28"/>
    <s v="NOS"/>
    <s v="blue"/>
    <s v="0"/>
    <n v="50.897999999999996"/>
    <n v="6"/>
    <n v="305.38799999999998"/>
  </r>
  <r>
    <s v="Name it"/>
    <s v="ZZO1DLD13-O000134000"/>
    <s v="ZZO1DLD13-O00"/>
    <s v="5715211115485"/>
    <s v="134/140"/>
    <s v="Clothing"/>
    <s v="Girls"/>
    <s v="T-Shirts"/>
    <s v="T-Shirts"/>
    <x v="3"/>
    <s v="SS"/>
    <s v="brown"/>
    <s v="NKMLUOE SS BOXY TOP"/>
    <n v="10.99"/>
    <n v="2"/>
    <n v="21.98"/>
  </r>
  <r>
    <s v="ONLY Tall"/>
    <s v="OND21D04G-Q1100XS000"/>
    <s v="OND21D04G-Q11"/>
    <s v="5715211177117"/>
    <s v="XS"/>
    <s v="Clothing"/>
    <s v="Women"/>
    <s v="Jersey"/>
    <s v="Long Sleeves"/>
    <x v="1"/>
    <s v="NOS"/>
    <s v="black"/>
    <s v="ONLNELLA L/S BOXY TOP"/>
    <n v="19.989999999999998"/>
    <n v="1"/>
    <n v="19.989999999999998"/>
  </r>
  <r>
    <s v="Vero Moda Tall"/>
    <s v="VEB21E090-M1100ST000"/>
    <s v="VEB21E090-M11"/>
    <s v="5715211203601"/>
    <s v="S"/>
    <s v="Clothing"/>
    <s v="Women"/>
    <s v="Blouses / Woven Tops"/>
    <s v="Tops"/>
    <x v="10"/>
    <s v="SS"/>
    <s v="dark green"/>
    <s v="VMVILMA LS V-NECK TOP WVN GA TALL"/>
    <n v="29.99"/>
    <n v="3"/>
    <n v="89.97"/>
  </r>
  <r>
    <s v="Vero Moda"/>
    <s v="VE121C2UJ-K1100XS000"/>
    <s v="VE121C2UJ-K11"/>
    <s v="5715211296313"/>
    <s v="XS"/>
    <s v="Clothing"/>
    <s v="Women"/>
    <s v="Blouses / Woven Tops"/>
    <s v="Shirts"/>
    <x v="13"/>
    <s v="SS"/>
    <s v="dark blue"/>
    <s v="VMBARLETTA L/S HIGH NECK TOP VIP"/>
    <n v="34.99"/>
    <n v="3"/>
    <n v="104.97"/>
  </r>
  <r>
    <s v="ONLY Tall"/>
    <s v="OND21A02W-Q1200XS000"/>
    <s v="OND21A02W-Q12"/>
    <s v="5715211335302"/>
    <s v="XSx34"/>
    <s v="Clothing"/>
    <s v="Women"/>
    <s v="Trousers"/>
    <s v="Wide legged Trousers"/>
    <x v="34"/>
    <s v="NOS"/>
    <s v="black"/>
    <s v="ONLROCKY MID FLARED PNT TLR NOOS FN TALL"/>
    <n v="39.99"/>
    <n v="1"/>
    <n v="39.99"/>
  </r>
  <r>
    <s v="Jack &amp; Jones PREMIUM"/>
    <s v="JAM22E021-B11000M000"/>
    <s v="JAM22E021-B11"/>
    <s v="5715211448200"/>
    <s v="M"/>
    <s v="Clothing"/>
    <s v="Men"/>
    <s v="Trousers"/>
    <s v="Joggers"/>
    <x v="23"/>
    <s v="NOS"/>
    <s v="sand"/>
    <s v="JJIKANEJJTOKYOSTRUCTUR SWEAT PKA"/>
    <n v="39.99"/>
    <n v="2"/>
    <n v="79.98"/>
  </r>
  <r>
    <s v="Jack &amp; Jones PREMIUM"/>
    <s v="JAM22E01Z-Q11000M000"/>
    <s v="JAM22E01Z-Q11"/>
    <s v="5715211507136"/>
    <s v="M"/>
    <s v="Clothing"/>
    <s v="Men"/>
    <s v="Trousers"/>
    <s v="Joggers"/>
    <x v="28"/>
    <s v="NOS"/>
    <s v="black"/>
    <s v="JJIACE BLASSTUDIO SWEAT PANTS KA"/>
    <n v="49.99"/>
    <n v="3"/>
    <n v="149.97"/>
  </r>
  <r>
    <s v="Pieces Kids"/>
    <s v="LP623G01L-T11006Y000"/>
    <s v="LP623G01L-T11"/>
    <s v="5715211547613"/>
    <s v="116"/>
    <s v="Clothing"/>
    <s v="Girls"/>
    <s v="T-Shirts"/>
    <s v="Long sleeves"/>
    <x v="1"/>
    <s v="NOS"/>
    <s v="multi-coloured"/>
    <s v="LPMULTI LS TOP"/>
    <n v="24.95"/>
    <n v="3"/>
    <n v="74.849999999999994"/>
  </r>
  <r>
    <s v="Pieces Kids"/>
    <s v="LP623G01L-T110111000"/>
    <s v="LP623G01L-T11"/>
    <s v="5715211547644"/>
    <s v="146/152"/>
    <s v="Clothing"/>
    <s v="Girls"/>
    <s v="T-Shirts"/>
    <s v="Long sleeves"/>
    <x v="1"/>
    <s v="NOS"/>
    <s v="multi-coloured"/>
    <s v="LPMULTI LS TOP"/>
    <n v="24.95"/>
    <n v="3"/>
    <n v="74.849999999999994"/>
  </r>
  <r>
    <s v="Pieces Kids"/>
    <s v="LP623G01L-T110131000"/>
    <s v="LP623G01L-T11"/>
    <s v="5715211547651"/>
    <s v="158/164"/>
    <s v="Clothing"/>
    <s v="Girls"/>
    <s v="T-Shirts"/>
    <s v="Long sleeves"/>
    <x v="1"/>
    <s v="NOS"/>
    <s v="multi-coloured"/>
    <s v="LPMULTI LS TOP"/>
    <n v="24.95"/>
    <n v="3"/>
    <n v="74.849999999999994"/>
  </r>
  <r>
    <s v="Pieces Kids"/>
    <s v="LP623G01M-Q11006Y000"/>
    <s v="LP623G01M-Q11"/>
    <s v="5715211559524"/>
    <s v="116"/>
    <s v="Clothing"/>
    <s v="Girls"/>
    <s v="T-Shirts"/>
    <s v="Long sleeves"/>
    <x v="1"/>
    <s v="NOS"/>
    <s v="black"/>
    <s v="LPELLA SEQUINS LS TOP BC"/>
    <n v="19.95"/>
    <n v="1"/>
    <n v="19.95"/>
  </r>
  <r>
    <s v="Pieces Kids"/>
    <s v="LP623G01K-I11006Y000"/>
    <s v="LP623G01K-I11"/>
    <s v="5715211559975"/>
    <s v="116"/>
    <s v="Clothing"/>
    <s v="Girls"/>
    <s v="T-Shirts"/>
    <s v="Long sleeves"/>
    <x v="1"/>
    <s v="NOS"/>
    <s v="lilac"/>
    <s v="LPFRENCH LS TOP BC"/>
    <n v="19.95"/>
    <n v="1"/>
    <n v="19.95"/>
  </r>
  <r>
    <s v="Pieces Kids"/>
    <s v="LP623E00G-O11014Y000"/>
    <s v="LP623E00G-O11"/>
    <s v="5715211561374"/>
    <s v="164"/>
    <s v="Clothing"/>
    <s v="Girls"/>
    <s v="Skirts"/>
    <s v="Mini Skirts"/>
    <x v="68"/>
    <s v="SS"/>
    <s v="brown"/>
    <s v="LPCARLA WRAP SKIRT MM BC"/>
    <n v="24.95"/>
    <n v="1"/>
    <n v="24.95"/>
  </r>
  <r>
    <s v="Pieces Kids"/>
    <s v="LP623G01O-K11006Y000"/>
    <s v="LP623G01O-K11"/>
    <s v="5715211561879"/>
    <s v="116"/>
    <s v="Clothing"/>
    <s v="Girls"/>
    <s v="T-Shirts"/>
    <s v="Long sleeves"/>
    <x v="1"/>
    <s v="NOS"/>
    <s v="light blue"/>
    <s v="LPKAJSA LS T-NECK TOP MM BC"/>
    <n v="16.95"/>
    <n v="2"/>
    <n v="33.9"/>
  </r>
  <r>
    <s v="Pieces Kids"/>
    <s v="LP623G01O-K110910000"/>
    <s v="LP623G01O-K11"/>
    <s v="5715211561893"/>
    <s v="134/140"/>
    <s v="Clothing"/>
    <s v="Girls"/>
    <s v="T-Shirts"/>
    <s v="Long sleeves"/>
    <x v="1"/>
    <s v="NOS"/>
    <s v="light blue"/>
    <s v="LPKAJSA LS T-NECK TOP MM BC"/>
    <n v="16.95"/>
    <n v="2"/>
    <n v="33.9"/>
  </r>
  <r>
    <s v="Selected Femme Petite"/>
    <s v="SEL21D00J-K11000M000"/>
    <s v="SEL21D00J-K11"/>
    <s v="5715211599711"/>
    <s v="M"/>
    <s v="Clothing"/>
    <s v="Women"/>
    <s v="Jersey"/>
    <s v="Long Sleeves"/>
    <x v="1"/>
    <s v="NOS"/>
    <s v="blue"/>
    <s v="SLFANNA LS CREW NECK TEE STR S PETITE"/>
    <n v="39.99"/>
    <n v="3"/>
    <n v="119.97"/>
  </r>
  <r>
    <s v="ONLY Tall"/>
    <s v="OND21N068-C1100XS000"/>
    <s v="OND21N068-C11"/>
    <s v="5715211667991"/>
    <s v="XS"/>
    <s v="Clothing"/>
    <s v="Women"/>
    <s v="Jeans"/>
    <s v="Skinny"/>
    <x v="25"/>
    <s v="NOS"/>
    <s v="grey"/>
    <s v="ONLPAOLA LIFE HW SK JEA BB AZZ870TALL"/>
    <n v="34.99"/>
    <n v="1"/>
    <n v="34.99"/>
  </r>
  <r>
    <s v="Vero Moda"/>
    <s v="VE121E2OF-G1100XS000"/>
    <s v="VE121E2OF-G11"/>
    <s v="5715211725394"/>
    <s v="XS"/>
    <s v="Clothing"/>
    <s v="Women"/>
    <s v="Blouses / Woven Tops"/>
    <s v="Shirts"/>
    <x v="13"/>
    <s v="SS"/>
    <s v="bordeaux"/>
    <s v="VMNEWDEBBIE LS V-NECK LACE TOP WVN GA"/>
    <n v="29.99"/>
    <n v="3"/>
    <n v="89.97"/>
  </r>
  <r>
    <s v="Pieces"/>
    <s v="ZZO1BVW41-C00000S000"/>
    <s v="ZZO1BVW41-C00"/>
    <s v="5715211799678"/>
    <s v="S"/>
    <s v="Clothing"/>
    <s v="Women"/>
    <s v="Dresses"/>
    <s v="Casual"/>
    <x v="15"/>
    <s v="NOS"/>
    <s v="grey"/>
    <s v="PCCECLINE LS DRESS KAC"/>
    <n v="34.99"/>
    <n v="4"/>
    <n v="139.96"/>
  </r>
  <r>
    <s v="Pieces"/>
    <s v="ZZO1BVW49-C00000S000"/>
    <s v="ZZO1BVW49-C00"/>
    <s v="5715211800725"/>
    <s v="S"/>
    <s v="Clothing"/>
    <s v="Women"/>
    <s v="Dresses"/>
    <s v="Casual"/>
    <x v="15"/>
    <s v="NOS"/>
    <s v="light grey"/>
    <s v="PCCYLA LS HIGHNECK DRESS KAC"/>
    <n v="44.99"/>
    <n v="1"/>
    <n v="44.99"/>
  </r>
  <r>
    <s v="Vero Moda"/>
    <s v="VE121C2UZ-Q1100XS000"/>
    <s v="VE121C2UZ-Q11"/>
    <s v="5715211863904"/>
    <s v="XS"/>
    <s v="Clothing"/>
    <s v="Women"/>
    <s v="Dresses"/>
    <s v="Casual"/>
    <x v="15"/>
    <s v="NOS"/>
    <s v="black"/>
    <s v="VMSINE 2/4 SHORT DRESS WVN GA"/>
    <n v="34.99"/>
    <n v="2"/>
    <n v="69.98"/>
  </r>
  <r>
    <s v="Vero Moda"/>
    <s v="VE121E2V8-Q1200XS000"/>
    <s v="VE121E2V8-Q12"/>
    <s v="5715211877987"/>
    <s v="XS"/>
    <s v="Clothing"/>
    <s v="Women"/>
    <s v="Blouses / Woven Tops"/>
    <s v="Tops"/>
    <x v="10"/>
    <s v="SS"/>
    <s v="black"/>
    <s v="VMANNA LS CROP TOP WVN GA"/>
    <n v="29.99"/>
    <n v="6"/>
    <n v="179.94"/>
  </r>
  <r>
    <s v="Vero Moda"/>
    <s v="VE121E2V8-Q11000L000"/>
    <s v="VE121E2V8-Q11"/>
    <s v="5715211878519"/>
    <s v="L"/>
    <s v="Clothing"/>
    <s v="Women"/>
    <s v="Blouses / Woven Tops"/>
    <s v="Tops"/>
    <x v="10"/>
    <s v="SS"/>
    <s v="black"/>
    <s v="VMANNA LS CROP TOP WVN GA"/>
    <n v="29.99"/>
    <n v="2"/>
    <n v="59.98"/>
  </r>
  <r>
    <s v="JDY"/>
    <s v="JY121C0HR-K11000M000"/>
    <s v="JY121C0HR-K11"/>
    <s v="5715212017276"/>
    <s v="M"/>
    <s v="Clothing"/>
    <s v="Women"/>
    <s v="Dresses"/>
    <s v="Casual"/>
    <x v="15"/>
    <s v="NOS"/>
    <s v="dark blue"/>
    <s v="JDYTONSY L/S DRESS JRS"/>
    <n v="19.989999999999998"/>
    <n v="2"/>
    <n v="39.979999999999997"/>
  </r>
  <r>
    <s v="Noisy May"/>
    <s v="NM321I0JG-E11000M000"/>
    <s v="NM321I0JG-E11"/>
    <s v="5715212092594"/>
    <s v="M"/>
    <s v="Clothing"/>
    <s v="Women"/>
    <s v="Knitwear"/>
    <s v="Crew Neck Jumpers"/>
    <x v="27"/>
    <s v="AW"/>
    <s v="yellow"/>
    <s v="NMERVA S/L KNIT VEST"/>
    <n v="29.99"/>
    <n v="4"/>
    <n v="119.96"/>
  </r>
  <r>
    <s v="Vero Moda"/>
    <s v="VE121C37J-K1100XS000"/>
    <s v="VE121C37J-K11"/>
    <s v="5715212215658"/>
    <s v="XS"/>
    <s v="Clothing"/>
    <s v="Women"/>
    <s v="Dresses"/>
    <s v="Casual"/>
    <x v="15"/>
    <s v="NOS"/>
    <s v="blue"/>
    <s v="VMANNA LS SLIT CALF DRESS WVN GA"/>
    <n v="49.99"/>
    <n v="1"/>
    <n v="49.99"/>
  </r>
  <r>
    <s v="Vero Moda Tall"/>
    <s v="VEB21E08F-M110XST000"/>
    <s v="VEB21E08F-M11"/>
    <s v="5715212245303"/>
    <s v="XS"/>
    <s v="Clothing"/>
    <s v="Women"/>
    <s v="Blouses / Woven Tops"/>
    <s v="Tops"/>
    <x v="10"/>
    <s v="SS"/>
    <s v="dark green"/>
    <s v="VMNEWDEBBIE LS V-NECK LACE TOP WVN TALL"/>
    <n v="29.99"/>
    <n v="1"/>
    <n v="29.99"/>
  </r>
  <r>
    <s v="Vero Moda"/>
    <s v="ZZO178D04-C00000L000"/>
    <s v="ZZO178D04-C00"/>
    <s v="5715212355330"/>
    <s v="L"/>
    <s v="Clothing"/>
    <s v="Women"/>
    <s v="Knitwear"/>
    <s v="Crew Neck Jumpers"/>
    <x v="14"/>
    <s v="AW"/>
    <s v="dark grey"/>
    <s v="VMLILJE LS BUTTON CARDIGAN ZL"/>
    <n v="39.99"/>
    <n v="3"/>
    <n v="119.97"/>
  </r>
  <r>
    <s v="Vero Moda"/>
    <s v="ZZO178D04-C0100XL000"/>
    <s v="ZZO178D04-C01"/>
    <s v="5715212355484"/>
    <s v="XL"/>
    <s v="Clothing"/>
    <s v="Women"/>
    <s v="Knitwear"/>
    <s v="Crew Neck Jumpers"/>
    <x v="14"/>
    <s v="AW"/>
    <s v="grey"/>
    <s v="VMLILJE LS BUTTON CARDIGAN ZL"/>
    <n v="39.99"/>
    <n v="4"/>
    <n v="159.96"/>
  </r>
  <r>
    <s v="ONLY"/>
    <s v="ON321I2CV-Q1100XL000"/>
    <s v="ON321I2CV-Q11"/>
    <s v="5715212417168"/>
    <s v="XL"/>
    <s v="Clothing"/>
    <s v="Women"/>
    <s v="Knitwear"/>
    <s v="Crew Neck Jumpers"/>
    <x v="14"/>
    <s v="AW"/>
    <s v="black"/>
    <s v="ONLAGATE SQUARE NECKLS PULLOVER CC KNT"/>
    <n v="26.99"/>
    <n v="1"/>
    <n v="26.99"/>
  </r>
  <r>
    <s v="ONLY"/>
    <s v="ON321I2CI-A11000L000"/>
    <s v="ON321I2CI-A11"/>
    <s v="5715212422339"/>
    <s v="L"/>
    <s v="Clothing"/>
    <s v="Women"/>
    <s v="Knitwear"/>
    <s v="Crew Neck Jumpers"/>
    <x v="14"/>
    <s v="AW"/>
    <s v="white"/>
    <s v="ONLELYSIA L/S PULLOVER CC KNT"/>
    <n v="26.99"/>
    <n v="2"/>
    <n v="53.98"/>
  </r>
  <r>
    <s v="ONLY"/>
    <s v="ON321I2CI-J1100XS000"/>
    <s v="ON321I2CI-J11"/>
    <s v="5715212423169"/>
    <s v="XS"/>
    <s v="Clothing"/>
    <s v="Women"/>
    <s v="Knitwear"/>
    <s v="Crew Neck Jumpers"/>
    <x v="14"/>
    <s v="AW"/>
    <s v="light pink"/>
    <s v="ONLELYSIA L/S PULLOVER CC KNT"/>
    <n v="26.99"/>
    <n v="4"/>
    <n v="107.96"/>
  </r>
  <r>
    <s v="ONLY"/>
    <s v="ON321I2CI-J11000S000"/>
    <s v="ON321I2CI-J11"/>
    <s v="5715212423176"/>
    <s v="S"/>
    <s v="Clothing"/>
    <s v="Women"/>
    <s v="Knitwear"/>
    <s v="Crew Neck Jumpers"/>
    <x v="14"/>
    <s v="AW"/>
    <s v="light pink"/>
    <s v="ONLELYSIA L/S PULLOVER CC KNT"/>
    <n v="26.99"/>
    <n v="6"/>
    <n v="161.94"/>
  </r>
  <r>
    <s v="ONLY"/>
    <s v="ON321I2CH-B1100XS000"/>
    <s v="ON321I2CH-B11"/>
    <s v="5715212449060"/>
    <s v="XS"/>
    <s v="Clothing"/>
    <s v="Women"/>
    <s v="Knitwear"/>
    <s v="Crew Neck Jumpers"/>
    <x v="14"/>
    <s v="AW"/>
    <s v="beige"/>
    <s v="ONLLELY L/S LOOSE HOOD PULLOVER CC KNT"/>
    <n v="34.99"/>
    <n v="2"/>
    <n v="69.98"/>
  </r>
  <r>
    <s v="Pieces Kids"/>
    <s v="LP623B00V-B110131000"/>
    <s v="LP623B00V-B11"/>
    <s v="5715212454538"/>
    <s v="158/164"/>
    <s v="Clothing"/>
    <s v="Girls"/>
    <s v="Trousers"/>
    <s v="Leggings"/>
    <x v="47"/>
    <s v="NOS"/>
    <s v="beige"/>
    <s v="LPMULIA LEGGINGS BC"/>
    <n v="12.95"/>
    <n v="2"/>
    <n v="25.9"/>
  </r>
  <r>
    <s v="ONLY"/>
    <s v="ON321I2CG-O11000S000"/>
    <s v="ON321I2CG-O11"/>
    <s v="5715212479968"/>
    <s v="S"/>
    <s v="Clothing"/>
    <s v="Women"/>
    <s v="Knitwear"/>
    <s v="Crew Neck Jumpers"/>
    <x v="14"/>
    <s v="AW"/>
    <s v="brown"/>
    <s v="ONLALBI LIFE L/S STRIPE PULLOVER CC KNT"/>
    <n v="29.99"/>
    <n v="6"/>
    <n v="179.94"/>
  </r>
  <r>
    <s v="ONLY"/>
    <s v="ON321I2CG-A1100XS000"/>
    <s v="ON321I2CG-A11"/>
    <s v="5715212479999"/>
    <s v="XS"/>
    <s v="Clothing"/>
    <s v="Women"/>
    <s v="Knitwear"/>
    <s v="Crew Neck Jumpers"/>
    <x v="14"/>
    <s v="AW"/>
    <s v="off-white"/>
    <s v="ONLALBI LIFE L/S STRIPE PULLOVER CC KNT"/>
    <n v="29.99"/>
    <n v="2"/>
    <n v="59.98"/>
  </r>
  <r>
    <s v="ONLY"/>
    <s v="ON321I2EM-T1100XL000"/>
    <s v="ON321I2EM-T11"/>
    <s v="5715212514836"/>
    <s v="XL"/>
    <s v="Clothing"/>
    <s v="Women"/>
    <s v="Knitwear"/>
    <s v="Crew Neck Jumpers"/>
    <x v="14"/>
    <s v="AW"/>
    <s v="multi-coloured"/>
    <s v="ONLAMANDA LIFE L/S PULLOVER CC KNT"/>
    <n v="39.99"/>
    <n v="6"/>
    <n v="239.94"/>
  </r>
  <r>
    <s v="Vero Moda"/>
    <s v="VE121I1YD-A1100XL000"/>
    <s v="VE121I1YD-A11"/>
    <s v="5715212607231"/>
    <s v="XL"/>
    <s v="Clothing"/>
    <s v="Women"/>
    <s v="Knitwear"/>
    <s v="Cardigans"/>
    <x v="27"/>
    <s v="AW"/>
    <s v="off-white"/>
    <s v="VMLILA 2/4 PUFF CARDIGAN BOO"/>
    <n v="34.99"/>
    <n v="1"/>
    <n v="34.99"/>
  </r>
  <r>
    <s v="Vero Moda"/>
    <s v="VE121I1XM-M1100XL000"/>
    <s v="VE121I1XM-M11"/>
    <s v="5715212656956"/>
    <s v="XL"/>
    <s v="Clothing"/>
    <s v="Women"/>
    <s v="Knitwear"/>
    <s v="Crew Neck Jumpers"/>
    <x v="27"/>
    <s v="AW"/>
    <s v="light green"/>
    <s v="VMSAYLA LS O-NECK BLOUSE BOO"/>
    <n v="24.99"/>
    <n v="4"/>
    <n v="99.96"/>
  </r>
  <r>
    <s v="Vero Moda"/>
    <s v="VE121I1XP-Q1100XS000"/>
    <s v="VE121I1XP-Q11"/>
    <s v="5715212657502"/>
    <s v="XS"/>
    <s v="Clothing"/>
    <s v="Women"/>
    <s v="Knitwear"/>
    <s v="V-Neck Jumpers"/>
    <x v="14"/>
    <s v="AW"/>
    <s v="black"/>
    <s v="VMSAYLA LS V-NECK BLOUSE BOO"/>
    <n v="26.99"/>
    <n v="1"/>
    <n v="26.99"/>
  </r>
  <r>
    <s v="Only &amp; Sons"/>
    <s v="OS322G0KD-K110028034"/>
    <s v="OS322G0KD-K11"/>
    <s v="5715212689336"/>
    <s v="28x34"/>
    <s v="Clothing"/>
    <s v="Men"/>
    <s v="Jeans"/>
    <s v="Slim Tapered Leg"/>
    <x v="35"/>
    <s v="NOS"/>
    <s v="blue denim"/>
    <s v="ONSDRAPER BLUE TAP MA 1414"/>
    <n v="39.99"/>
    <n v="1"/>
    <n v="39.99"/>
  </r>
  <r>
    <s v="VILA"/>
    <s v="ZZO1CPQ01-D000036000"/>
    <s v="ZZO1CPQ01-D00"/>
    <s v="5715212845657"/>
    <s v="36"/>
    <s v="Clothing"/>
    <s v="Women"/>
    <s v="Dresses"/>
    <s v="Casual"/>
    <x v="15"/>
    <s v="NOS"/>
    <s v="black"/>
    <s v="VIULLZ L/S V-NECK SHORT DRESS/KA"/>
    <n v="39.99"/>
    <n v="1"/>
    <n v="39.99"/>
  </r>
  <r>
    <s v="ONLY"/>
    <s v="ON321I2DY-M11000M000"/>
    <s v="ON321I2DY-M11"/>
    <s v="5715212849167"/>
    <s v="M"/>
    <s v="Clothing"/>
    <s v="Women"/>
    <s v="Jersey"/>
    <s v="Short Sleeves"/>
    <x v="72"/>
    <s v="SS"/>
    <s v="mint"/>
    <s v="ONLSUNNY S/S PULLOVER NCA KNT"/>
    <n v="19.989999999999998"/>
    <n v="6"/>
    <n v="119.94"/>
  </r>
  <r>
    <s v="Jack &amp; Jones"/>
    <s v="JA222O3XN-E11000S000"/>
    <s v="JA222O3XN-E11"/>
    <s v="5715213100984"/>
    <s v="S"/>
    <s v="Clothing"/>
    <s v="Men"/>
    <s v="T-Shirts"/>
    <s v="T-Shirts"/>
    <x v="51"/>
    <s v="SS"/>
    <s v="yellow"/>
    <s v="JJSTANLAYSTRIPE TEE SS CREW NECK"/>
    <n v="14.99"/>
    <n v="1"/>
    <n v="14.99"/>
  </r>
  <r>
    <s v="Only &amp; Sons"/>
    <s v="OS3210000-Q1100XS000"/>
    <s v="OS3210000-Q11"/>
    <s v="5715213222914"/>
    <s v="XS"/>
    <s v="Clothing"/>
    <s v="Unisex"/>
    <s v="T-Shirts"/>
    <s v="T-Shirts"/>
    <x v="16"/>
    <s v="SS"/>
    <s v="black"/>
    <s v="ONSHARVARD RLX SS TEE"/>
    <n v="19.989999999999998"/>
    <n v="4"/>
    <n v="79.959999999999994"/>
  </r>
  <r>
    <s v="Selected Homme"/>
    <s v="SE622E0JD-C110030034"/>
    <s v="SE622E0JD-C11"/>
    <s v="5715213250993"/>
    <s v="30x34"/>
    <s v="Clothing"/>
    <s v="Men"/>
    <s v="Trousers"/>
    <s v="Tailored"/>
    <x v="28"/>
    <s v="NOS"/>
    <s v="grey"/>
    <s v="SLHSLIMTAPE-DANN FLEX ANK PANTS G"/>
    <n v="59.99"/>
    <n v="1"/>
    <n v="59.99"/>
  </r>
  <r>
    <s v="Selected Femme"/>
    <s v="SE521D0H7-B11000L000"/>
    <s v="SE521D0H7-B11"/>
    <s v="5715213257596"/>
    <s v="40"/>
    <s v="Clothing"/>
    <s v="Women"/>
    <s v="Jersey"/>
    <s v="Long Sleeves"/>
    <x v="1"/>
    <s v="NOS"/>
    <s v="beige"/>
    <s v="SLFANNA LS CREW NECK TEE S"/>
    <n v="39.99"/>
    <n v="3"/>
    <n v="119.97"/>
  </r>
  <r>
    <s v="Vero Moda Tall"/>
    <s v="VEB21C0A2-Q1100ST000"/>
    <s v="VEB21C0A2-Q11"/>
    <s v="5715213301091"/>
    <s v="S"/>
    <s v="Clothing"/>
    <s v="Women"/>
    <s v="Dresses"/>
    <s v="Casual"/>
    <x v="15"/>
    <s v="NOS"/>
    <s v="black"/>
    <s v="VMKAMMIE LS AVY RIB SHORT DRESS TALL"/>
    <n v="26.99"/>
    <n v="1"/>
    <n v="26.99"/>
  </r>
  <r>
    <s v="JDY"/>
    <s v="JY121D0E1-J1100XL000"/>
    <s v="JY121D0E1-J11"/>
    <s v="5715213382762"/>
    <s v="XL"/>
    <s v="Clothing"/>
    <s v="Women"/>
    <s v="Jersey"/>
    <s v="Long Sleeves"/>
    <x v="1"/>
    <s v="NOS"/>
    <s v="mottled light pink"/>
    <s v="JDYMELISA L/S SHORT TOP JRS"/>
    <n v="36.99"/>
    <n v="4"/>
    <n v="147.96"/>
  </r>
  <r>
    <s v="Selected Femme"/>
    <s v="SE521I0QK-E1100XS000"/>
    <s v="SE521I0QK-E11"/>
    <s v="5715213389068"/>
    <s v="34"/>
    <s v="Clothing"/>
    <s v="Women"/>
    <s v="Knitwear"/>
    <s v="V-Neck Jumpers"/>
    <x v="14"/>
    <s v="AW"/>
    <s v="mottled dark yellow"/>
    <s v="SLFSUVIA SL KNIT VEST DRESS W"/>
    <n v="79.989999999999995"/>
    <n v="1"/>
    <n v="79.989999999999995"/>
  </r>
  <r>
    <s v="ONLY"/>
    <s v="ON321E2J6-M1100XL000"/>
    <s v="ON321E2J6-M11"/>
    <s v="5715213593182"/>
    <s v="XL"/>
    <s v="Clothing"/>
    <s v="Women"/>
    <s v="Blouses / Woven Tops"/>
    <s v="Tops"/>
    <x v="10"/>
    <s v="SS"/>
    <s v="light green"/>
    <s v="ONLKARO L/S V-NECK LACE MIX TOP WVN"/>
    <n v="34.99"/>
    <n v="4"/>
    <n v="139.96"/>
  </r>
  <r>
    <s v="Vero Moda"/>
    <s v="VE121E2RT-M1100XS000"/>
    <s v="VE121E2RT-M11"/>
    <s v="5715213655330"/>
    <s v="XS"/>
    <s v="Clothing"/>
    <s v="Women"/>
    <s v="Blouses / Woven Tops"/>
    <s v="Tops"/>
    <x v="10"/>
    <s v="SS"/>
    <s v="black"/>
    <s v="VMSURANA L/S SMOCK TOP EXP GA"/>
    <n v="29.99"/>
    <n v="4"/>
    <n v="119.96"/>
  </r>
  <r>
    <s v="Vero Moda"/>
    <s v="VE121E2RT-Q1100XL000"/>
    <s v="VE121E2RT-Q11"/>
    <s v="5715213655439"/>
    <s v="XL"/>
    <s v="Clothing"/>
    <s v="Women"/>
    <s v="Blouses / Woven Tops"/>
    <s v="Tops"/>
    <x v="10"/>
    <s v="SS"/>
    <s v="green"/>
    <s v="VMSURANA L/S SMOCK TOP EXP GA"/>
    <n v="29.99"/>
    <n v="2"/>
    <n v="59.98"/>
  </r>
  <r>
    <s v="ONLY"/>
    <s v="ON321D2TD-G11000L000"/>
    <s v="ON321D2TD-G11"/>
    <s v="5715213663861"/>
    <s v="L"/>
    <s v="Clothing"/>
    <s v="Women"/>
    <s v="Jersey"/>
    <s v="Short Sleeves"/>
    <x v="8"/>
    <s v="SS"/>
    <s v="bordeaux"/>
    <s v="ONLJENNY S/S BOW TOP JRS"/>
    <n v="24.99"/>
    <n v="1"/>
    <n v="24.99"/>
  </r>
  <r>
    <s v="Vero Moda"/>
    <s v="VE121E2RR-Q1100XS000"/>
    <s v="VE121E2RR-Q11"/>
    <s v="5715213766715"/>
    <s v="XS"/>
    <s v="Clothing"/>
    <s v="Women"/>
    <s v="Blouses / Woven Tops"/>
    <s v="Tops"/>
    <x v="10"/>
    <s v="SS"/>
    <s v="black"/>
    <s v="VMMILLA L/S LACE V-NECK TOP EXP"/>
    <n v="24.99"/>
    <n v="6"/>
    <n v="149.94"/>
  </r>
  <r>
    <s v="Vero Moda"/>
    <s v="VE121C3FB-H11000S000"/>
    <s v="VE121C3FB-H11"/>
    <s v="5715214023411"/>
    <s v="S"/>
    <s v="Clothing"/>
    <s v="Women"/>
    <s v="Dresses"/>
    <s v="Casual"/>
    <x v="15"/>
    <s v="NOS"/>
    <s v="orange"/>
    <s v="VMJILY SL CALFDRESS WVN"/>
    <n v="39.99"/>
    <n v="2"/>
    <n v="79.98"/>
  </r>
  <r>
    <s v="Vero Moda"/>
    <s v="VE121E0MN-A2100XS000"/>
    <s v="VE121E0MN-A21"/>
    <s v="5715214108071"/>
    <s v="XS"/>
    <s v="Clothing"/>
    <s v="Women"/>
    <s v="Blouses / Woven Tops"/>
    <s v="Shirts"/>
    <x v="13"/>
    <s v="SS"/>
    <s v="white"/>
    <s v="VMERIKA STRIPE 3/4 SHIRT TOP E10 NO"/>
    <n v="39.99"/>
    <n v="6"/>
    <n v="239.94"/>
  </r>
  <r>
    <s v="JJXX"/>
    <s v="JJ621I003-C11000S000"/>
    <s v="JJ621I003-C11"/>
    <s v="5715214114430"/>
    <s v="S"/>
    <s v="Clothing"/>
    <s v="Women"/>
    <s v="Knitwear"/>
    <s v="Crew Neck Jumpers"/>
    <x v="14"/>
    <s v="AW"/>
    <s v="dark grey"/>
    <s v="JXCAMILLA LS OPEN CREW NECK KNIT NOOS"/>
    <n v="29.95"/>
    <n v="1"/>
    <n v="29.95"/>
  </r>
  <r>
    <s v="Vero Moda"/>
    <s v="ZZO178D03-K0000XS000"/>
    <s v="ZZO178D03-K00"/>
    <s v="5715214175356"/>
    <s v="XS"/>
    <s v="Clothing"/>
    <s v="Women"/>
    <s v="Knitwear"/>
    <s v="Crew Neck Jumpers"/>
    <x v="14"/>
    <s v="AW"/>
    <s v="blue"/>
    <s v="VMLILJE LS OPEN CARDIGAN ZL"/>
    <n v="39.99"/>
    <n v="4"/>
    <n v="159.96"/>
  </r>
  <r>
    <s v="YAS"/>
    <s v="Y0121C1W1-K1100XS000"/>
    <s v="Y0121C1W1-K11"/>
    <s v="5715214278897"/>
    <s v="XS"/>
    <s v="Clothing"/>
    <s v="Women"/>
    <s v="Dresses"/>
    <s v="Casual"/>
    <x v="15"/>
    <s v="NOS"/>
    <s v="light blue"/>
    <s v="YASSIMMI 3/4 DRESS"/>
    <n v="79.989999999999995"/>
    <n v="2"/>
    <n v="159.97999999999999"/>
  </r>
  <r>
    <s v="Pieces Petite"/>
    <s v="PIT21N027-K110031000"/>
    <s v="PIT21N027-K11"/>
    <s v="5715214291896"/>
    <s v="31"/>
    <s v="Clothing"/>
    <s v="Women"/>
    <s v="Jeans"/>
    <s v="Relaxed"/>
    <x v="12"/>
    <s v="NOS"/>
    <s v="blue denim"/>
    <s v="PCEDA HW STRAIGHT JEANS MB PTT BC"/>
    <n v="49.95"/>
    <n v="3"/>
    <n v="149.85000000000002"/>
  </r>
  <r>
    <s v="PIECES Tall"/>
    <s v="PIP21C04C-A1100XS000"/>
    <s v="PIP21C04C-A11"/>
    <s v="5715214320626"/>
    <s v="XS"/>
    <s v="Clothing"/>
    <s v="Women"/>
    <s v="Dresses"/>
    <s v="Casual"/>
    <x v="15"/>
    <s v="NOS"/>
    <s v="brown"/>
    <s v="PCKRISSIE 7/8 DRESS BC FRIDAY TALL"/>
    <n v="29.95"/>
    <n v="3"/>
    <n v="89.85"/>
  </r>
  <r>
    <s v="Vero Moda"/>
    <s v="VE121D1TT-N11000M000"/>
    <s v="VE121D1TT-N11"/>
    <s v="5715214323948"/>
    <s v="M"/>
    <s v="Clothing"/>
    <s v="Women"/>
    <s v="Knitwear"/>
    <s v="Crew Neck Jumpers"/>
    <x v="14"/>
    <s v="AW"/>
    <s v="khaki"/>
    <s v="VMBESS STRAP CROP TOP JRS"/>
    <n v="14.99"/>
    <n v="6"/>
    <n v="89.94"/>
  </r>
  <r>
    <s v="ONLY Petite"/>
    <s v="OP421C0BV-O1100XS000"/>
    <s v="OP421C0BV-O11"/>
    <s v="5715214337099"/>
    <s v="XS"/>
    <s v="Clothing"/>
    <s v="Women"/>
    <s v="Dresses"/>
    <s v="Casual"/>
    <x v="15"/>
    <s v="NOS"/>
    <s v="brown"/>
    <s v="ONLDREAM L/S HIGHNECK DRESS JRS PETIT"/>
    <n v="39.99"/>
    <n v="3"/>
    <n v="119.97"/>
  </r>
  <r>
    <s v="ONLY Petite"/>
    <s v="OP421C0BW-Q1100XS000"/>
    <s v="OP421C0BW-Q11"/>
    <s v="5715214342437"/>
    <s v="XS"/>
    <s v="Clothing"/>
    <s v="Women"/>
    <s v="Dresses"/>
    <s v="Casual"/>
    <x v="15"/>
    <s v="NOS"/>
    <s v="black"/>
    <s v="ONLNOVA LUX L/S THEA O DRESS AOP W PETIT"/>
    <n v="34.99"/>
    <n v="6"/>
    <n v="209.94"/>
  </r>
  <r>
    <s v="Jack &amp; Jones"/>
    <s v="ZZO1FA127-C00000L000"/>
    <s v="ZZO1FA127-C00"/>
    <s v="5715214346916"/>
    <s v="L"/>
    <s v="Clothing"/>
    <s v="Men"/>
    <s v="Shorts"/>
    <s v="Tailored Shorts"/>
    <x v="4"/>
    <s v="SS"/>
    <s v="grey"/>
    <s v="JWHANYTHING JJSWEAT SHORTS GMS"/>
    <n v="24.99"/>
    <n v="6"/>
    <n v="149.94"/>
  </r>
  <r>
    <s v="ONLY Petite"/>
    <s v="OP421C0B1-B1100XS000"/>
    <s v="OP421C0B1-B11"/>
    <s v="5715214350920"/>
    <s v="XS"/>
    <s v="Clothing"/>
    <s v="Women"/>
    <s v="Dresses"/>
    <s v="Casual"/>
    <x v="15"/>
    <s v="NOS"/>
    <s v="beige"/>
    <s v="ONLSWEET L/S HIGHNECK DRESS SWT PETIT"/>
    <n v="34.99"/>
    <n v="1"/>
    <n v="34.99"/>
  </r>
  <r>
    <s v="ONLY Petite"/>
    <s v="OP421C0B9-O1100XS000"/>
    <s v="OP421C0B9-O11"/>
    <s v="5715214359787"/>
    <s v="XS"/>
    <s v="Clothing"/>
    <s v="Women"/>
    <s v="Dresses"/>
    <s v="Casual"/>
    <x v="15"/>
    <s v="NOS"/>
    <s v="brown"/>
    <s v="ONLNELLA L/S BODYCON DRESS PETITE JRS"/>
    <n v="34.99"/>
    <n v="1"/>
    <n v="34.99"/>
  </r>
  <r>
    <s v="Vero Moda Curve"/>
    <s v="VEE21E09R-A110480000"/>
    <s v="VEE21E09R-A11"/>
    <s v="5715214442434"/>
    <s v="48"/>
    <s v="Clothing"/>
    <s v="Women"/>
    <s v="Blouses / Woven Tops"/>
    <s v="Shirts"/>
    <x v="13"/>
    <s v="SS"/>
    <s v="white"/>
    <s v="VMADIA LS OVRSIZE SHIRT WVN GA CURVE"/>
    <n v="34.99"/>
    <n v="2"/>
    <n v="69.98"/>
  </r>
  <r>
    <s v="Vero Moda Curve"/>
    <s v="VEE21E08T-M110520000"/>
    <s v="VEE21E08T-M11"/>
    <s v="5715214489347"/>
    <s v="52"/>
    <s v="Clothing"/>
    <s v="Women"/>
    <s v="Blouses / Woven Tops"/>
    <s v="Tops"/>
    <x v="10"/>
    <s v="SS"/>
    <s v="dark green"/>
    <s v="VMANGA LS TOP WVN GA CURVE"/>
    <n v="26.99"/>
    <n v="1"/>
    <n v="26.99"/>
  </r>
  <r>
    <s v="Jack &amp; Jones"/>
    <s v="JA222F0TX-Q110040000"/>
    <s v="JA222F0TX-Q11"/>
    <s v="5715214503210"/>
    <s v="40"/>
    <s v="Clothing"/>
    <s v="Men"/>
    <s v="Shorts"/>
    <s v="Joggingshorts"/>
    <x v="60"/>
    <s v="NOS"/>
    <s v="black"/>
    <s v="JJICOASTAL JJSWEAT SHORTS GMS PS"/>
    <n v="39.99"/>
    <n v="1"/>
    <n v="39.99"/>
  </r>
  <r>
    <s v="Vero Moda Tall"/>
    <s v="VEB21N040-K110XST036"/>
    <s v="VEB21N040-K11"/>
    <s v="5715214533651"/>
    <s v="XSx36"/>
    <s v="Clothing"/>
    <s v="Women"/>
    <s v="Jeans"/>
    <s v="Skinny"/>
    <x v="25"/>
    <s v="NOS"/>
    <s v="blue denim"/>
    <s v="VMLATIFA MR SKINNY JEANS VI3163 GA TALL"/>
    <n v="39.99"/>
    <n v="1"/>
    <n v="39.99"/>
  </r>
  <r>
    <s v="ONLY Carmakoma"/>
    <s v="ONA21E0EJ-Q110048000"/>
    <s v="ONA21E0EJ-Q11"/>
    <s v="5715214558920"/>
    <s v="48"/>
    <s v="Clothing"/>
    <s v="Women"/>
    <s v="Blouses / Woven Tops"/>
    <s v="Camis"/>
    <x v="17"/>
    <s v="SS"/>
    <s v="black"/>
    <s v="CARNAOMI S/L TOP WVN"/>
    <n v="26.99"/>
    <n v="1"/>
    <n v="26.99"/>
  </r>
  <r>
    <s v="Vero Moda Tall"/>
    <s v="VEB21C0BO-K110XST000"/>
    <s v="VEB21C0BO-K11"/>
    <s v="5715214611892"/>
    <s v="XS"/>
    <s v="Clothing"/>
    <s v="Women"/>
    <s v="Dresses"/>
    <s v="Casual"/>
    <x v="15"/>
    <s v="NOS"/>
    <s v="dark blue"/>
    <s v="VMSATTI LS ABK DRESS WVN GA TALL"/>
    <n v="34.99"/>
    <n v="1"/>
    <n v="34.99"/>
  </r>
  <r>
    <s v="Vero Moda Petite"/>
    <s v="VM021A050-Q1100MP028"/>
    <s v="VM021A050-Q11"/>
    <s v="5715214634471"/>
    <s v="Mx28"/>
    <s v="Clothing"/>
    <s v="Women"/>
    <s v="Trousers"/>
    <s v="Casual Trousers"/>
    <x v="2"/>
    <s v="NOS"/>
    <s v="black"/>
    <s v="VMKAMMA MR FLARED GLITTER PANT PETITE"/>
    <n v="29.99"/>
    <n v="1"/>
    <n v="29.99"/>
  </r>
  <r>
    <s v="Noisy May Petite"/>
    <s v="NM521N044-K11000S028"/>
    <s v="NM521N044-K11"/>
    <s v="5715214775686"/>
    <s v="36x28"/>
    <s v="Clothing"/>
    <s v="Women"/>
    <s v="Jeans"/>
    <s v="Skinny"/>
    <x v="25"/>
    <s v="NOS"/>
    <s v="coated denim"/>
    <s v="NMKIMMY NW COATED DART ANK PANTS S* PETITE"/>
    <n v="39.99"/>
    <n v="4"/>
    <n v="159.96"/>
  </r>
  <r>
    <s v="Vero Moda"/>
    <s v="VE121E2WK-A11000M000"/>
    <s v="VE121E2WK-A11"/>
    <s v="5715214815146"/>
    <s v="M"/>
    <s v="Clothing"/>
    <s v="Women"/>
    <s v="Blouses / Woven Tops"/>
    <s v="Camis"/>
    <x v="17"/>
    <s v="SS"/>
    <s v="white"/>
    <s v="VMPOEL SINGLET GA AOP"/>
    <n v="29.99"/>
    <n v="6"/>
    <n v="179.94"/>
  </r>
  <r>
    <s v="Pieces Kids"/>
    <s v="LP623F02O-T110910000"/>
    <s v="LP623F02O-T11"/>
    <s v="5715214861204"/>
    <s v="134/140"/>
    <s v="Clothing"/>
    <s v="Girls"/>
    <s v="Dresses"/>
    <s v="Day Dresses"/>
    <x v="6"/>
    <s v="NOS"/>
    <s v="multi-coloured"/>
    <s v="LPAYA SL DRESS BC"/>
    <n v="19.95"/>
    <n v="1"/>
    <n v="19.95"/>
  </r>
  <r>
    <s v="YAS"/>
    <s v="Y0121E0XY-K11000M000"/>
    <s v="Y0121E0XY-K11"/>
    <s v="5715214879124"/>
    <s v="M"/>
    <s v="Clothing"/>
    <s v="Women"/>
    <s v="Blouses / Woven Tops"/>
    <s v="Tops"/>
    <x v="10"/>
    <s v="SS"/>
    <s v="light blue"/>
    <s v="YASMARI SL CROP TOP S."/>
    <n v="44.99"/>
    <n v="3"/>
    <n v="134.97"/>
  </r>
  <r>
    <s v="JJXX"/>
    <s v="JJ621N00S-K11000S034"/>
    <s v="JJ621N00S-K11"/>
    <s v="5715215154787"/>
    <s v="Sx34"/>
    <s v="Clothing"/>
    <s v="Women"/>
    <s v="Jeans"/>
    <s v="Skinny"/>
    <x v="25"/>
    <s v="NOS"/>
    <s v="dark-blue denim"/>
    <s v="JXVIENNA SKINNY HW AM1002 NOOS"/>
    <n v="39.950000000000003"/>
    <n v="1"/>
    <n v="39.950000000000003"/>
  </r>
  <r>
    <s v="JJXX"/>
    <s v="JJ621N00T-K1100XS032"/>
    <s v="JJ621N00T-K11"/>
    <s v="5715215155425"/>
    <s v="XSx32"/>
    <s v="Clothing"/>
    <s v="Women"/>
    <s v="Jeans"/>
    <s v="Skinny"/>
    <x v="25"/>
    <s v="NOS"/>
    <s v="blue denim"/>
    <s v="JXVIENNA SKINNY HW AM1003 NOOS"/>
    <n v="39.950000000000003"/>
    <n v="1"/>
    <n v="39.950000000000003"/>
  </r>
  <r>
    <s v="JJXX"/>
    <s v="JJ621N00T-K11000S032"/>
    <s v="JJ621N00T-K11"/>
    <s v="5715215155470"/>
    <s v="Sx32"/>
    <s v="Clothing"/>
    <s v="Women"/>
    <s v="Jeans"/>
    <s v="Skinny"/>
    <x v="25"/>
    <s v="NOS"/>
    <s v="blue denim"/>
    <s v="JXVIENNA SKINNY HW AM1003 NOOS"/>
    <n v="39.950000000000003"/>
    <n v="1"/>
    <n v="39.950000000000003"/>
  </r>
  <r>
    <s v="JJXX"/>
    <s v="JJ621N00T-K11000M030"/>
    <s v="JJ621N00T-K11"/>
    <s v="5715215155517"/>
    <s v="Mx30"/>
    <s v="Clothing"/>
    <s v="Women"/>
    <s v="Jeans"/>
    <s v="Skinny"/>
    <x v="25"/>
    <s v="NOS"/>
    <s v="blue denim"/>
    <s v="JXVIENNA SKINNY HW AM1003 NOOS"/>
    <n v="39.950000000000003"/>
    <n v="4"/>
    <n v="159.80000000000001"/>
  </r>
  <r>
    <s v="JJXX"/>
    <s v="JJ621N00K-K110026032"/>
    <s v="JJ621N00K-K11"/>
    <s v="5715215165509"/>
    <s v="26x32"/>
    <s v="Clothing"/>
    <s v="Women"/>
    <s v="Jeans"/>
    <s v="Straight Leg"/>
    <x v="0"/>
    <s v="NOS"/>
    <s v="blue denim"/>
    <s v="JXBERLIN SLIM HW NC2006 NOOS"/>
    <n v="49.95"/>
    <n v="1"/>
    <n v="49.95"/>
  </r>
  <r>
    <s v="JJXX"/>
    <s v="JJ621N01M-K110030030"/>
    <s v="JJ621N01M-K11"/>
    <s v="5715215185828"/>
    <s v="30x30"/>
    <s v="Clothing"/>
    <s v="Women"/>
    <s v="Jeans"/>
    <s v="Relaxed"/>
    <x v="12"/>
    <s v="NOS"/>
    <s v="white denim"/>
    <s v="JXLISBON MOM HW NR4012 NOOS"/>
    <n v="39.950000000000003"/>
    <n v="1"/>
    <n v="39.950000000000003"/>
  </r>
  <r>
    <s v="JJXX"/>
    <s v="JJ621N01M-K110025030"/>
    <s v="JJ621N01M-K11"/>
    <s v="5715215185835"/>
    <s v="25x30"/>
    <s v="Clothing"/>
    <s v="Women"/>
    <s v="Jeans"/>
    <s v="Relaxed"/>
    <x v="12"/>
    <s v="NOS"/>
    <s v="white denim"/>
    <s v="JXLISBON MOM HW NR4012 NOOS"/>
    <n v="39.950000000000003"/>
    <n v="1"/>
    <n v="39.950000000000003"/>
  </r>
  <r>
    <s v="JJXX"/>
    <s v="JJ621N00Q-K110029032"/>
    <s v="JJ621N00Q-K11"/>
    <s v="5715215187006"/>
    <s v="29x32"/>
    <s v="Clothing"/>
    <s v="Women"/>
    <s v="Jeans"/>
    <s v="Relaxed"/>
    <x v="12"/>
    <s v="NOS"/>
    <s v="light-blue denim"/>
    <s v="JXTOKYO WIDE HW CC6011 NOOS"/>
    <n v="59.95"/>
    <n v="1"/>
    <n v="59.95"/>
  </r>
  <r>
    <s v="JJXX"/>
    <s v="JJ621N00Q-K110028030"/>
    <s v="JJ621N00Q-K11"/>
    <s v="5715215187136"/>
    <s v="28x30"/>
    <s v="Clothing"/>
    <s v="Women"/>
    <s v="Jeans"/>
    <s v="Relaxed"/>
    <x v="12"/>
    <s v="NOS"/>
    <s v="light-blue denim"/>
    <s v="JXTOKYO WIDE HW CC6011 NOOS"/>
    <n v="59.95"/>
    <n v="1"/>
    <n v="59.95"/>
  </r>
  <r>
    <s v="JJXX"/>
    <s v="JJ621A00M-O110029034"/>
    <s v="JJ621A00M-O11"/>
    <s v="5715215190365"/>
    <s v="29x34"/>
    <s v="Clothing"/>
    <s v="Women"/>
    <s v="Trousers"/>
    <s v="Casual Trousers"/>
    <x v="2"/>
    <s v="NOS"/>
    <s v="brown"/>
    <s v="JXKATIE SLIM HW PANT NOOS"/>
    <n v="34.950000000000003"/>
    <n v="1"/>
    <n v="34.950000000000003"/>
  </r>
  <r>
    <s v="JJXX"/>
    <s v="JJ621A00M-O110028032"/>
    <s v="JJ621A00M-O11"/>
    <s v="5715215190495"/>
    <s v="28x32"/>
    <s v="Clothing"/>
    <s v="Women"/>
    <s v="Trousers"/>
    <s v="Casual Trousers"/>
    <x v="2"/>
    <s v="NOS"/>
    <s v="brown"/>
    <s v="JXKATIE SLIM HW PANT NOOS"/>
    <n v="34.950000000000003"/>
    <n v="1"/>
    <n v="34.950000000000003"/>
  </r>
  <r>
    <s v="JJXX"/>
    <s v="JJ621D001-M1100XS000"/>
    <s v="JJ621D001-M11"/>
    <s v="5715215194011"/>
    <s v="XS"/>
    <s v="Clothing"/>
    <s v="Women"/>
    <s v="Jersey"/>
    <s v="Short Sleeves"/>
    <x v="8"/>
    <s v="SS"/>
    <s v="dark green"/>
    <s v="JXDIANA SS RELAXED GRUNGE TEE NOOS"/>
    <n v="19.95"/>
    <n v="1"/>
    <n v="19.95"/>
  </r>
  <r>
    <s v="JJXX"/>
    <s v="JJ621A00O-M110024032"/>
    <s v="JJ621A00O-M11"/>
    <s v="5715215204932"/>
    <s v="24x32"/>
    <s v="Clothing"/>
    <s v="Women"/>
    <s v="Trousers"/>
    <s v="Casual Trousers"/>
    <x v="2"/>
    <s v="NOS"/>
    <s v="green"/>
    <s v="JXCHLOE REGULAR HW PANT NOOS"/>
    <n v="49.95"/>
    <n v="2"/>
    <n v="99.9"/>
  </r>
  <r>
    <s v="JJXX"/>
    <s v="JJ621A00O-M110029034"/>
    <s v="JJ621A00O-M11"/>
    <s v="5715215204970"/>
    <s v="29x34"/>
    <s v="Clothing"/>
    <s v="Women"/>
    <s v="Trousers"/>
    <s v="Casual Trousers"/>
    <x v="2"/>
    <s v="NOS"/>
    <s v="green"/>
    <s v="JXCHLOE REGULAR HW PANT NOOS"/>
    <n v="49.95"/>
    <n v="2"/>
    <n v="99.9"/>
  </r>
  <r>
    <s v="Vero Moda Tall"/>
    <s v="VEB21N03R-K110XST036"/>
    <s v="VEB21N03R-K11"/>
    <s v="5715215222578"/>
    <s v="XSx36"/>
    <s v="Clothing"/>
    <s v="Women"/>
    <s v="Jeans"/>
    <s v="Slim Fit"/>
    <x v="28"/>
    <s v="NOS"/>
    <s v="dark-blue denim"/>
    <s v="VMSEVEN SHAPE UP MR SLIM J VI3205 TALL"/>
    <n v="34.99"/>
    <n v="1"/>
    <n v="34.99"/>
  </r>
  <r>
    <s v="YAS Tall"/>
    <s v="YA021I02T-M11000L000"/>
    <s v="YA021I02T-M11"/>
    <s v="5715215283388"/>
    <s v="40"/>
    <s v="Clothing"/>
    <s v="Women"/>
    <s v="Knitwear"/>
    <s v="Crew Neck Jumpers"/>
    <x v="14"/>
    <s v="AW"/>
    <s v="green"/>
    <s v="YASFLIP HIGH NECK KNIT VEST TALL"/>
    <n v="49.99"/>
    <n v="1"/>
    <n v="49.99"/>
  </r>
  <r>
    <s v="YAS Petite"/>
    <s v="YA521C034-F11000S000"/>
    <s v="YA521C034-F11"/>
    <s v="5715215287027"/>
    <s v="S"/>
    <s v="Clothing"/>
    <s v="Women"/>
    <s v="Dresses"/>
    <s v="Casual"/>
    <x v="15"/>
    <s v="NOS"/>
    <s v="gold-coloured"/>
    <s v="YASSANNA LS SHIRT DRESS S. PETITE"/>
    <n v="79.95"/>
    <n v="3"/>
    <n v="239.85000000000002"/>
  </r>
  <r>
    <s v="Pieces"/>
    <s v="PE321E0ON-K1100XS000"/>
    <s v="PE321E0ON-K11"/>
    <s v="5715215288093"/>
    <s v="XS"/>
    <s v="Clothing"/>
    <s v="Women"/>
    <s v="Blouses / Woven Tops"/>
    <s v="Shirts"/>
    <x v="13"/>
    <s v="SS"/>
    <s v="dark blue"/>
    <s v="PCIRENA LS OXFORD SHIRT NOOS BC"/>
    <n v="26.99"/>
    <n v="1"/>
    <n v="26.99"/>
  </r>
  <r>
    <s v="Jack &amp; Jones"/>
    <s v="ZZO1JJL05-K000033032"/>
    <s v="ZZO1JJL05-K00"/>
    <s v="5715215289960"/>
    <s v="33x32"/>
    <s v="Clothing"/>
    <s v="Men"/>
    <s v="Trousers"/>
    <s v="Tailored"/>
    <x v="28"/>
    <s v="NOS"/>
    <s v="blue"/>
    <s v="0"/>
    <n v="50.948999999999998"/>
    <n v="3"/>
    <n v="152.84699999999998"/>
  </r>
  <r>
    <s v="Jack &amp; Jones"/>
    <s v="ZZO1JJL05-K000031034"/>
    <s v="ZZO1JJL05-K00"/>
    <s v="5715215290003"/>
    <s v="31x34"/>
    <s v="Clothing"/>
    <s v="Men"/>
    <s v="Trousers"/>
    <s v="Tailored"/>
    <x v="28"/>
    <s v="NOS"/>
    <s v="blue"/>
    <s v="0"/>
    <n v="50.948999999999998"/>
    <n v="1"/>
    <n v="50.948999999999998"/>
  </r>
  <r>
    <s v="Jack &amp; Jones"/>
    <s v="ZZO1JJL05-K000033034"/>
    <s v="ZZO1JJL05-K00"/>
    <s v="5715215290027"/>
    <s v="33x34"/>
    <s v="Clothing"/>
    <s v="Men"/>
    <s v="Trousers"/>
    <s v="Tailored"/>
    <x v="28"/>
    <s v="NOS"/>
    <s v="blue"/>
    <s v="0"/>
    <n v="50.948999999999998"/>
    <n v="2"/>
    <n v="101.898"/>
  </r>
  <r>
    <s v="Jack &amp; Jones"/>
    <s v="ZZO1JJL05-K000034034"/>
    <s v="ZZO1JJL05-K00"/>
    <s v="5715215290034"/>
    <s v="34x34"/>
    <s v="Clothing"/>
    <s v="Men"/>
    <s v="Trousers"/>
    <s v="Tailored"/>
    <x v="28"/>
    <s v="NOS"/>
    <s v="blue"/>
    <s v="0"/>
    <n v="50.948999999999998"/>
    <n v="4"/>
    <n v="203.79599999999999"/>
  </r>
  <r>
    <s v="Jack &amp; Jones"/>
    <s v="ZZO1JJL05-K000038032"/>
    <s v="ZZO1JJL05-K00"/>
    <s v="5715215290065"/>
    <s v="38x32"/>
    <s v="Clothing"/>
    <s v="Men"/>
    <s v="Trousers"/>
    <s v="Tailored"/>
    <x v="28"/>
    <s v="NOS"/>
    <s v="blue"/>
    <s v="0"/>
    <n v="50.948999999999998"/>
    <n v="1"/>
    <n v="50.948999999999998"/>
  </r>
  <r>
    <s v="Jack &amp; Jones"/>
    <s v="ZZO1JJL05-K000029030"/>
    <s v="ZZO1JJL05-K00"/>
    <s v="5715215290140"/>
    <s v="29x30"/>
    <s v="Clothing"/>
    <s v="Men"/>
    <s v="Trousers"/>
    <s v="Tailored"/>
    <x v="28"/>
    <s v="NOS"/>
    <s v="blue"/>
    <s v="0"/>
    <n v="50.948999999999998"/>
    <n v="1"/>
    <n v="50.948999999999998"/>
  </r>
  <r>
    <s v="Jack &amp; Jones"/>
    <s v="ZZO1JJL05-K000032030"/>
    <s v="ZZO1JJL05-K00"/>
    <s v="5715215290171"/>
    <s v="32x30"/>
    <s v="Clothing"/>
    <s v="Men"/>
    <s v="Trousers"/>
    <s v="Tailored"/>
    <x v="28"/>
    <s v="NOS"/>
    <s v="blue"/>
    <s v="0"/>
    <n v="50.948999999999998"/>
    <n v="6"/>
    <n v="305.69399999999996"/>
  </r>
  <r>
    <s v="Jack &amp; Jones"/>
    <s v="ZZO1JJL05-K000033030"/>
    <s v="ZZO1JJL05-K00"/>
    <s v="5715215290188"/>
    <s v="33x30"/>
    <s v="Clothing"/>
    <s v="Men"/>
    <s v="Trousers"/>
    <s v="Tailored"/>
    <x v="28"/>
    <s v="NOS"/>
    <s v="blue"/>
    <s v="0"/>
    <n v="50.948999999999998"/>
    <n v="1"/>
    <n v="50.948999999999998"/>
  </r>
  <r>
    <s v="Jack &amp; Jones"/>
    <s v="ZZO1JJL05-K000034030"/>
    <s v="ZZO1JJL05-K00"/>
    <s v="5715215290195"/>
    <s v="34x30"/>
    <s v="Clothing"/>
    <s v="Men"/>
    <s v="Trousers"/>
    <s v="Tailored"/>
    <x v="28"/>
    <s v="NOS"/>
    <s v="blue"/>
    <s v="0"/>
    <n v="50.948999999999998"/>
    <n v="3"/>
    <n v="152.84699999999998"/>
  </r>
  <r>
    <s v="Jack &amp; Jones"/>
    <s v="ZZO1JJL05-K000028030"/>
    <s v="ZZO1JJL05-K00"/>
    <s v="5715215290621"/>
    <s v="28x30"/>
    <s v="Clothing"/>
    <s v="Men"/>
    <s v="Trousers"/>
    <s v="Tailored"/>
    <x v="28"/>
    <s v="NOS"/>
    <s v="blue"/>
    <s v="0"/>
    <n v="50.948999999999998"/>
    <n v="2"/>
    <n v="101.898"/>
  </r>
  <r>
    <s v="Jack &amp; Jones"/>
    <s v="ZZO1JJL05-K000040032"/>
    <s v="ZZO1JJL05-K00"/>
    <s v="5715215290706"/>
    <s v="40x32"/>
    <s v="Clothing"/>
    <s v="Men"/>
    <s v="Trousers"/>
    <s v="Tailored"/>
    <x v="28"/>
    <s v="NOS"/>
    <s v="blue"/>
    <s v="0"/>
    <n v="50.948999999999998"/>
    <n v="1"/>
    <n v="50.948999999999998"/>
  </r>
  <r>
    <s v="Jack &amp; Jones"/>
    <s v="ZZO1JJL03-K000036032"/>
    <s v="ZZO1JJL03-K00"/>
    <s v="5715215299754"/>
    <s v="36x32"/>
    <s v="Clothing"/>
    <s v="Men"/>
    <s v="Trousers"/>
    <s v="Tailored"/>
    <x v="28"/>
    <s v="NOS"/>
    <s v="blue"/>
    <s v="0"/>
    <n v="50.897999999999996"/>
    <n v="3"/>
    <n v="152.69399999999999"/>
  </r>
  <r>
    <s v="Jack &amp; Jones"/>
    <s v="ZZO1JJL03-K000032034"/>
    <s v="ZZO1JJL03-K00"/>
    <s v="5715215299785"/>
    <s v="32x34"/>
    <s v="Clothing"/>
    <s v="Men"/>
    <s v="Trousers"/>
    <s v="Tailored"/>
    <x v="28"/>
    <s v="NOS"/>
    <s v="blue"/>
    <s v="0"/>
    <n v="50.897999999999996"/>
    <n v="2"/>
    <n v="101.79599999999999"/>
  </r>
  <r>
    <s v="Jack &amp; Jones"/>
    <s v="ZZO1JJL03-K000033034"/>
    <s v="ZZO1JJL03-K00"/>
    <s v="5715215299792"/>
    <s v="33x34"/>
    <s v="Clothing"/>
    <s v="Men"/>
    <s v="Trousers"/>
    <s v="Tailored"/>
    <x v="28"/>
    <s v="NOS"/>
    <s v="blue"/>
    <s v="0"/>
    <n v="50.897999999999996"/>
    <n v="2"/>
    <n v="101.79599999999999"/>
  </r>
  <r>
    <s v="Jack &amp; Jones"/>
    <s v="ZZO1JJL03-K000036034"/>
    <s v="ZZO1JJL03-K00"/>
    <s v="5715215299815"/>
    <s v="36x34"/>
    <s v="Clothing"/>
    <s v="Men"/>
    <s v="Trousers"/>
    <s v="Tailored"/>
    <x v="28"/>
    <s v="NOS"/>
    <s v="blue"/>
    <s v="0"/>
    <n v="50.897999999999996"/>
    <n v="2"/>
    <n v="101.79599999999999"/>
  </r>
  <r>
    <s v="Jack &amp; Jones"/>
    <s v="ZZO1JJL03-K000038032"/>
    <s v="ZZO1JJL03-K00"/>
    <s v="5715215299839"/>
    <s v="38x32"/>
    <s v="Clothing"/>
    <s v="Men"/>
    <s v="Trousers"/>
    <s v="Tailored"/>
    <x v="28"/>
    <s v="NOS"/>
    <s v="blue"/>
    <s v="0"/>
    <n v="50.897999999999996"/>
    <n v="1"/>
    <n v="50.897999999999996"/>
  </r>
  <r>
    <s v="Jack &amp; Jones"/>
    <s v="ZZO1JJL06-K000033032"/>
    <s v="ZZO1JJL06-K00"/>
    <s v="5715215300726"/>
    <s v="33x32"/>
    <s v="Clothing"/>
    <s v="Men"/>
    <s v="Trousers"/>
    <s v="Tailored"/>
    <x v="28"/>
    <s v="NOS"/>
    <s v="blue"/>
    <s v="0"/>
    <n v="50.897999999999996"/>
    <n v="3"/>
    <n v="152.69399999999999"/>
  </r>
  <r>
    <s v="Jack &amp; Jones"/>
    <s v="ZZO1JJL06-K000036032"/>
    <s v="ZZO1JJL06-K00"/>
    <s v="5715215300740"/>
    <s v="36x32"/>
    <s v="Clothing"/>
    <s v="Men"/>
    <s v="Trousers"/>
    <s v="Tailored"/>
    <x v="28"/>
    <s v="NOS"/>
    <s v="blue"/>
    <s v="0"/>
    <n v="50.897999999999996"/>
    <n v="3"/>
    <n v="152.69399999999999"/>
  </r>
  <r>
    <s v="Jack &amp; Jones"/>
    <s v="ZZO1JJL06-K000033034"/>
    <s v="ZZO1JJL06-K00"/>
    <s v="5715215300788"/>
    <s v="33x34"/>
    <s v="Clothing"/>
    <s v="Men"/>
    <s v="Trousers"/>
    <s v="Tailored"/>
    <x v="28"/>
    <s v="NOS"/>
    <s v="blue"/>
    <s v="0"/>
    <n v="48.806999999999995"/>
    <n v="1"/>
    <n v="48.806999999999995"/>
  </r>
  <r>
    <s v="Jack &amp; Jones"/>
    <s v="ZZO1JJL06-K000038032"/>
    <s v="ZZO1JJL06-K00"/>
    <s v="5715215300849"/>
    <s v="38x32"/>
    <s v="Clothing"/>
    <s v="Men"/>
    <s v="Trousers"/>
    <s v="Tailored"/>
    <x v="28"/>
    <s v="NOS"/>
    <s v="blue"/>
    <s v="0"/>
    <n v="50.897999999999996"/>
    <n v="1"/>
    <n v="50.897999999999996"/>
  </r>
  <r>
    <s v="Jack &amp; Jones"/>
    <s v="ZZO1JJL06-K000031030"/>
    <s v="ZZO1JJL06-K00"/>
    <s v="5715215300924"/>
    <s v="31x30"/>
    <s v="Clothing"/>
    <s v="Men"/>
    <s v="Trousers"/>
    <s v="Tailored"/>
    <x v="28"/>
    <s v="NOS"/>
    <s v="blue"/>
    <s v="0"/>
    <n v="50.897999999999996"/>
    <n v="2"/>
    <n v="101.79599999999999"/>
  </r>
  <r>
    <s v="Jack &amp; Jones"/>
    <s v="ZZO1JJL06-K000032030"/>
    <s v="ZZO1JJL06-K00"/>
    <s v="5715215300931"/>
    <s v="32x30"/>
    <s v="Clothing"/>
    <s v="Men"/>
    <s v="Trousers"/>
    <s v="Tailored"/>
    <x v="28"/>
    <s v="NOS"/>
    <s v="blue"/>
    <s v="0"/>
    <n v="50.897999999999996"/>
    <n v="6"/>
    <n v="305.38799999999998"/>
  </r>
  <r>
    <s v="Jack &amp; Jones"/>
    <s v="ZZO1JJL06-K000034030"/>
    <s v="ZZO1JJL06-K00"/>
    <s v="5715215300955"/>
    <s v="34x30"/>
    <s v="Clothing"/>
    <s v="Men"/>
    <s v="Trousers"/>
    <s v="Tailored"/>
    <x v="28"/>
    <s v="NOS"/>
    <s v="blue"/>
    <s v="0"/>
    <n v="50.897999999999996"/>
    <n v="3"/>
    <n v="152.69399999999999"/>
  </r>
  <r>
    <s v="YAS Tall"/>
    <s v="YA021I02U-K11000M000"/>
    <s v="YA021I02U-K11"/>
    <s v="5715215309460"/>
    <s v="38"/>
    <s v="Clothing"/>
    <s v="Women"/>
    <s v="Knitwear"/>
    <s v="Crew Neck Jumpers"/>
    <x v="14"/>
    <s v="AW"/>
    <s v="blue"/>
    <s v="YASKLINA SL KNIT VEST TALL"/>
    <n v="59.99"/>
    <n v="3"/>
    <n v="179.97"/>
  </r>
  <r>
    <s v="YAS Tall"/>
    <s v="YA021C07M-A11000L000"/>
    <s v="YA021C07M-A11"/>
    <s v="5715215319216"/>
    <s v="40"/>
    <s v="Clothing"/>
    <s v="Women"/>
    <s v="Dresses"/>
    <s v="Casual"/>
    <x v="15"/>
    <s v="NOS"/>
    <s v="white"/>
    <s v="YASSWATIA SL OVERSIZE DRESS - ICON S. TALL"/>
    <n v="69.989999999999995"/>
    <n v="1"/>
    <n v="69.989999999999995"/>
  </r>
  <r>
    <s v="YAS Tall"/>
    <s v="YA021E02N-A1100XS000"/>
    <s v="YA021E02N-A11"/>
    <s v="5715215332727"/>
    <s v="34"/>
    <s v="Clothing"/>
    <s v="Women"/>
    <s v="Blouses / Woven Tops"/>
    <s v="Tops"/>
    <x v="10"/>
    <s v="SS"/>
    <s v="white"/>
    <s v="YASFAMEA LS TOP - ICON S. TALL"/>
    <n v="59.99"/>
    <n v="1"/>
    <n v="59.99"/>
  </r>
  <r>
    <s v="YAS Tall"/>
    <s v="YA021E02N-A11000S000"/>
    <s v="YA021E02N-A11"/>
    <s v="5715215332734"/>
    <s v="36"/>
    <s v="Clothing"/>
    <s v="Women"/>
    <s v="Blouses / Woven Tops"/>
    <s v="Tops"/>
    <x v="10"/>
    <s v="SS"/>
    <s v="white"/>
    <s v="YASFAMEA LS TOP - ICON S. TALL"/>
    <n v="59.99"/>
    <n v="3"/>
    <n v="179.97"/>
  </r>
  <r>
    <s v="ONLY Petite"/>
    <s v="OP421N09O-K1100XS028"/>
    <s v="OP421N09O-K11"/>
    <s v="5715215379371"/>
    <s v="XSx28"/>
    <s v="Clothing"/>
    <s v="Women"/>
    <s v="Jeans"/>
    <s v="Flared"/>
    <x v="9"/>
    <s v="NOS"/>
    <s v="light blue"/>
    <s v="ONLPAOLA LIFE HWFLARED AZG DNM I PETIT"/>
    <n v="39.99"/>
    <n v="1"/>
    <n v="39.99"/>
  </r>
  <r>
    <s v="ONLY Petite"/>
    <s v="OP421C0AU-K1100XS000"/>
    <s v="OP421C0AU-K11"/>
    <s v="5715215379920"/>
    <s v="XS"/>
    <s v="Clothing"/>
    <s v="Women"/>
    <s v="Dresses"/>
    <s v="Casual"/>
    <x v="15"/>
    <s v="NOS"/>
    <s v="light-blue denim"/>
    <s v="ONLINC RIKKE COLLAR MIDI DRESS DNM PETIT"/>
    <n v="59.99"/>
    <n v="1"/>
    <n v="59.99"/>
  </r>
  <r>
    <s v="ONLY Carmakoma"/>
    <s v="ONA21D0BF-M110M46000"/>
    <s v="ONA21D0BF-M11"/>
    <s v="5715215454757"/>
    <s v="M-46/48"/>
    <s v="Clothing"/>
    <s v="Women"/>
    <s v="Jersey"/>
    <s v="Long Sleeves"/>
    <x v="1"/>
    <s v="NOS"/>
    <s v="light green"/>
    <s v="CARINC BEATE STRIPE LS TEE"/>
    <n v="26.99"/>
    <n v="1"/>
    <n v="26.99"/>
  </r>
  <r>
    <s v="Name it"/>
    <s v="NA823G1IE-T120147000"/>
    <s v="NA823G1IE-T12"/>
    <s v="5715215689005"/>
    <s v="146/152"/>
    <s v="Clothing"/>
    <s v="Girls"/>
    <s v="T-Shirts"/>
    <s v="Long sleeves"/>
    <x v="1"/>
    <s v="NOS"/>
    <s v="multi-coloured"/>
    <s v="NKFVANNE 3PLS TOP BB"/>
    <n v="29.99"/>
    <n v="1"/>
    <n v="29.99"/>
  </r>
  <r>
    <s v="JDY"/>
    <s v="JY121A095-I1100XS032"/>
    <s v="JY121A095-I11"/>
    <s v="5715215699295"/>
    <s v="XSx32"/>
    <s v="Clothing"/>
    <s v="Women"/>
    <s v="Trousers"/>
    <s v="Leggings"/>
    <x v="47"/>
    <s v="NOS"/>
    <s v="lilac"/>
    <s v="JDYPRETTY FLARE PANT JRS NOOS"/>
    <n v="24.99"/>
    <n v="4"/>
    <n v="99.96"/>
  </r>
  <r>
    <s v="JDY"/>
    <s v="JY121A095-I11000M032"/>
    <s v="JY121A095-I11"/>
    <s v="5715215699318"/>
    <s v="Mx32"/>
    <s v="Clothing"/>
    <s v="Women"/>
    <s v="Trousers"/>
    <s v="Leggings"/>
    <x v="47"/>
    <s v="NOS"/>
    <s v="lilac"/>
    <s v="JDYPRETTY FLARE PANT JRS NOOS"/>
    <n v="24.99"/>
    <n v="6"/>
    <n v="149.94"/>
  </r>
  <r>
    <s v="ONLY Tall"/>
    <s v="OND21N06C-K110026000"/>
    <s v="OND21N06C-K11"/>
    <s v="5715215808253"/>
    <s v="26"/>
    <s v="Clothing"/>
    <s v="Women"/>
    <s v="Jeans"/>
    <s v="Straight Leg"/>
    <x v="0"/>
    <s v="NOS"/>
    <s v="light-blue denim"/>
    <s v="ONLINC ROBYN LIFE X HW ST L AK DSTALL"/>
    <n v="49.99"/>
    <n v="1"/>
    <n v="49.99"/>
  </r>
  <r>
    <s v="Vero Moda"/>
    <s v="VE121I1YE-A12000L000"/>
    <s v="VE121I1YE-A12"/>
    <s v="5715215863634"/>
    <s v="L"/>
    <s v="Clothing"/>
    <s v="Women"/>
    <s v="Knitwear"/>
    <s v="V-Neck Jumpers"/>
    <x v="14"/>
    <s v="AW"/>
    <s v="off-white"/>
    <s v="VMOLINA V NECK"/>
    <n v="29.99"/>
    <n v="1"/>
    <n v="29.99"/>
  </r>
  <r>
    <s v="Jack &amp; Jones"/>
    <s v="JA222G1NQ-K110029032"/>
    <s v="JA222G1NQ-K11"/>
    <s v="5715216127261"/>
    <s v="29x32"/>
    <s v="Clothing"/>
    <s v="Men"/>
    <s v="Jeans"/>
    <s v="Slim Fit"/>
    <x v="30"/>
    <s v="NOS"/>
    <s v="dark-blue denim"/>
    <s v="JJITIM JJORIGINAL AM 267 LID"/>
    <n v="79.989999999999995"/>
    <n v="3"/>
    <n v="239.96999999999997"/>
  </r>
  <r>
    <s v="ONLY"/>
    <s v="ZZO178305-T000042000"/>
    <s v="ZZO178305-T00"/>
    <s v="5715216149317"/>
    <s v="42"/>
    <s v="Clothing"/>
    <s v="Women"/>
    <s v="Dresses"/>
    <s v="Casual"/>
    <x v="15"/>
    <s v="NOS"/>
    <s v="multi-coloured"/>
    <s v="ONLFREY L/S MIDI DRESS NN"/>
    <n v="49.99"/>
    <n v="1"/>
    <n v="49.99"/>
  </r>
  <r>
    <s v="ONLY"/>
    <s v="ZZO178308-Q00000L000"/>
    <s v="ZZO178308-Q00"/>
    <s v="5715216157794"/>
    <s v="L"/>
    <s v="Clothing"/>
    <s v="Women"/>
    <s v="Dresses"/>
    <s v="Casual"/>
    <x v="15"/>
    <s v="NOS"/>
    <s v="black"/>
    <s v="ONLSMILLA 3/4 SHORT DRESS NN"/>
    <n v="39.99"/>
    <n v="3"/>
    <n v="119.97"/>
  </r>
  <r>
    <s v="ONLY"/>
    <s v="ZZO178311-Q00000L000"/>
    <s v="ZZO178311-Q00"/>
    <s v="5715216185292"/>
    <s v="L"/>
    <s v="Clothing"/>
    <s v="Women"/>
    <s v="Dresses"/>
    <s v="Casual"/>
    <x v="15"/>
    <s v="NOS"/>
    <s v="black"/>
    <s v="ONLSMILLA 3/4 SHORT DRESS AOP NN"/>
    <n v="42.99"/>
    <n v="2"/>
    <n v="85.98"/>
  </r>
  <r>
    <s v="ONLY"/>
    <s v="ZZO178311-T0000XS000"/>
    <s v="ZZO178311-T00"/>
    <s v="5715216185452"/>
    <s v="XS"/>
    <s v="Clothing"/>
    <s v="Women"/>
    <s v="Dresses"/>
    <s v="Casual"/>
    <x v="15"/>
    <s v="NOS"/>
    <s v="multi-coloured"/>
    <s v="ONLSMILLA 3/4 SHORT DRESS AOP NN"/>
    <n v="42.99"/>
    <n v="1"/>
    <n v="42.99"/>
  </r>
  <r>
    <s v="Jack &amp; Jones"/>
    <s v="JA222O421-Q1100XL000"/>
    <s v="JA222O421-Q11"/>
    <s v="5715216357521"/>
    <s v="XL"/>
    <s v="Clothing"/>
    <s v="Men"/>
    <s v="T-Shirts"/>
    <s v="T-Shirts"/>
    <x v="16"/>
    <s v="SS"/>
    <s v="black"/>
    <s v="JORCOLLEGE TEE SS CREW NECK"/>
    <n v="19.989999999999998"/>
    <n v="1"/>
    <n v="19.989999999999998"/>
  </r>
  <r>
    <s v="Vero Moda"/>
    <s v="VE121C38Z-M11000L000"/>
    <s v="VE121C38Z-M11"/>
    <s v="5715216392157"/>
    <s v="L"/>
    <s v="Clothing"/>
    <s v="Women"/>
    <s v="Dresses"/>
    <s v="Casual"/>
    <x v="15"/>
    <s v="NOS"/>
    <s v="green"/>
    <s v="VMWILLOW LS SQUAREHEART DRESS GA"/>
    <n v="39.99"/>
    <n v="4"/>
    <n v="159.96"/>
  </r>
  <r>
    <s v="Vero Moda"/>
    <s v="VE121E2ZJ-Q11000M000"/>
    <s v="VE121E2ZJ-Q11"/>
    <s v="5715216460054"/>
    <s v="M"/>
    <s v="Clothing"/>
    <s v="Women"/>
    <s v="Blouses / Woven Tops"/>
    <s v="Tops"/>
    <x v="10"/>
    <s v="SS"/>
    <s v="black"/>
    <s v="VMOLGA LS V-NECK CRP TOP WVN GA"/>
    <n v="26.99"/>
    <n v="6"/>
    <n v="161.94"/>
  </r>
  <r>
    <s v="Vero Moda"/>
    <s v="VE121S0AR-M11000M000"/>
    <s v="VE121S0AR-M11"/>
    <s v="5715216525685"/>
    <s v="M"/>
    <s v="Clothing"/>
    <s v="Women"/>
    <s v="Shorts"/>
    <s v="Shorts"/>
    <x v="19"/>
    <s v="NOS"/>
    <s v="green"/>
    <s v="VMJESMILO HW PB SHORTS WVN GA"/>
    <n v="21.99"/>
    <n v="1"/>
    <n v="21.99"/>
  </r>
  <r>
    <s v="Vero Moda"/>
    <s v="VE121C3E9-M1100XS000"/>
    <s v="VE121C3E9-M11"/>
    <s v="5715216525845"/>
    <s v="XS"/>
    <s v="Clothing"/>
    <s v="Women"/>
    <s v="Dresses"/>
    <s v="Casual"/>
    <x v="15"/>
    <s v="NOS"/>
    <s v="green"/>
    <s v="VMJESMILO S/S CALF SHIRT DRESS WVN GA"/>
    <n v="44.99"/>
    <n v="1"/>
    <n v="44.99"/>
  </r>
  <r>
    <s v="Vero Moda"/>
    <s v="VE121C3E9-A1100XS000"/>
    <s v="VE121C3E9-A11"/>
    <s v="5715216533024"/>
    <s v="XS"/>
    <s v="Clothing"/>
    <s v="Women"/>
    <s v="Dresses"/>
    <s v="Casual"/>
    <x v="15"/>
    <s v="NOS"/>
    <s v="off-white"/>
    <s v="VMJESMILO S/S CALF SHIRT DRESS WVN GA"/>
    <n v="44.99"/>
    <n v="6"/>
    <n v="269.94"/>
  </r>
  <r>
    <s v="ONLY"/>
    <s v="ON321J0XC-K11000M000"/>
    <s v="ON321J0XC-K11"/>
    <s v="5715216618875"/>
    <s v="M"/>
    <s v="Clothing"/>
    <s v="Women"/>
    <s v="Sweat"/>
    <s v="Sweatshirt (pullover)"/>
    <x v="38"/>
    <s v="NOS"/>
    <s v="blue"/>
    <s v="ONLMAGNOLIA L/S SHORT O-NECK SWT"/>
    <n v="26.99"/>
    <n v="6"/>
    <n v="161.94"/>
  </r>
  <r>
    <s v="Name it"/>
    <s v="NA823G27I-C110117000"/>
    <s v="NA823G27I-C11"/>
    <s v="5715216625347"/>
    <s v="116"/>
    <s v="Clothing"/>
    <s v="Girls"/>
    <s v="T-Shirts"/>
    <s v="T-Shirts"/>
    <x v="3"/>
    <s v="SS"/>
    <s v="mottled grey"/>
    <s v="NBNWISH LS SUIT W FEET"/>
    <n v="17.989999999999998"/>
    <n v="3"/>
    <n v="53.97"/>
  </r>
  <r>
    <s v="Jack &amp; Jones"/>
    <s v="JA222D213-A11000S000"/>
    <s v="JA222D213-A11"/>
    <s v="5715216677797"/>
    <s v="S"/>
    <s v="Clothing"/>
    <s v="Men"/>
    <s v="Shirts"/>
    <s v="Casual"/>
    <x v="1"/>
    <s v="SS"/>
    <s v="white"/>
    <s v="JORBEST CHECK SHIRT LS"/>
    <n v="24.99"/>
    <n v="6"/>
    <n v="149.94"/>
  </r>
  <r>
    <s v="Jack &amp; Jones"/>
    <s v="JA222D213-A11000M000"/>
    <s v="JA222D213-A11"/>
    <s v="5715216677803"/>
    <s v="M"/>
    <s v="Clothing"/>
    <s v="Men"/>
    <s v="Shirts"/>
    <s v="Casual"/>
    <x v="1"/>
    <s v="SS"/>
    <s v="white"/>
    <s v="JORBEST CHECK SHIRT LS"/>
    <n v="24.99"/>
    <n v="6"/>
    <n v="149.94"/>
  </r>
  <r>
    <s v="Jack &amp; Jones"/>
    <s v="JA222D213-B11000S000"/>
    <s v="JA222D213-B11"/>
    <s v="5715216677827"/>
    <s v="S"/>
    <s v="Clothing"/>
    <s v="Men"/>
    <s v="Shirts"/>
    <s v="Casual"/>
    <x v="1"/>
    <s v="SS"/>
    <s v="beige"/>
    <s v="JORBEST CHECK SHIRT LS"/>
    <n v="24.99"/>
    <n v="6"/>
    <n v="149.94"/>
  </r>
  <r>
    <s v="Jack &amp; Jones"/>
    <s v="JA222D213-A1100XS000"/>
    <s v="JA222D213-A11"/>
    <s v="5715216678121"/>
    <s v="XS"/>
    <s v="Clothing"/>
    <s v="Men"/>
    <s v="Shirts"/>
    <s v="Casual"/>
    <x v="1"/>
    <s v="SS"/>
    <s v="white"/>
    <s v="JORBEST CHECK SHIRT LS"/>
    <n v="24.99"/>
    <n v="2"/>
    <n v="49.98"/>
  </r>
  <r>
    <s v="Jack &amp; Jones"/>
    <s v="JA222D213-B1100XS000"/>
    <s v="JA222D213-B11"/>
    <s v="5715216678138"/>
    <s v="XS"/>
    <s v="Clothing"/>
    <s v="Men"/>
    <s v="Shirts"/>
    <s v="Casual"/>
    <x v="1"/>
    <s v="SS"/>
    <s v="beige"/>
    <s v="JORBEST CHECK SHIRT LS"/>
    <n v="24.99"/>
    <n v="1"/>
    <n v="24.99"/>
  </r>
  <r>
    <s v="Jack &amp; Jones"/>
    <s v="JA222D214-N11000S000"/>
    <s v="JA222D214-N11"/>
    <s v="5715216679661"/>
    <s v="S"/>
    <s v="Clothing"/>
    <s v="Men"/>
    <s v="Shirts"/>
    <s v="Casual"/>
    <x v="1"/>
    <s v="SS"/>
    <s v="olive"/>
    <s v="JORBEST SOLID SHIRT LS"/>
    <n v="24.99"/>
    <n v="6"/>
    <n v="149.94"/>
  </r>
  <r>
    <s v="Jack &amp; Jones"/>
    <s v="JA222D214-K11000S000"/>
    <s v="JA222D214-K11"/>
    <s v="5715216679678"/>
    <s v="S"/>
    <s v="Clothing"/>
    <s v="Men"/>
    <s v="Shirts"/>
    <s v="Casual"/>
    <x v="1"/>
    <s v="SS"/>
    <s v="dark blue"/>
    <s v="JORBEST SOLID SHIRT LS"/>
    <n v="24.99"/>
    <n v="6"/>
    <n v="149.94"/>
  </r>
  <r>
    <s v="Jack &amp; Jones"/>
    <s v="JA222D214-K11000M000"/>
    <s v="JA222D214-K11"/>
    <s v="5715216687086"/>
    <s v="M"/>
    <s v="Clothing"/>
    <s v="Men"/>
    <s v="Shirts"/>
    <s v="Casual"/>
    <x v="1"/>
    <s v="SS"/>
    <s v="dark blue"/>
    <s v="JORBEST SOLID SHIRT LS"/>
    <n v="24.99"/>
    <n v="6"/>
    <n v="149.94"/>
  </r>
  <r>
    <s v="Selected Femme Petite"/>
    <s v="SEL21N00B-K110029028"/>
    <s v="SEL21N00B-K11"/>
    <s v="5715216710906"/>
    <s v="29x28"/>
    <s v="Clothing"/>
    <s v="Women"/>
    <s v="Jeans"/>
    <s v="Relaxed"/>
    <x v="12"/>
    <s v="NOS"/>
    <s v="blue denim"/>
    <s v="SLFKARLA HW BARREL MID BLU JEAN U PETITE"/>
    <n v="79.989999999999995"/>
    <n v="3"/>
    <n v="239.96999999999997"/>
  </r>
  <r>
    <s v="Name it"/>
    <s v="ZZO1P7R08-K000134000"/>
    <s v="ZZO1P7R08-K00"/>
    <s v="5715216727195"/>
    <s v="134/140"/>
    <s v="Clothing"/>
    <s v="Boys"/>
    <s v="T-Shirts"/>
    <s v="T-Shirts"/>
    <x v="3"/>
    <s v="SS"/>
    <s v="dark blue"/>
    <s v="NKMNAFI FORTNITE SS TOP BOX BFU"/>
    <n v="21.99"/>
    <n v="3"/>
    <n v="65.97"/>
  </r>
  <r>
    <s v="Jack &amp; Jones PREMIUM"/>
    <s v="JAM22E01Z-Q11000S000"/>
    <s v="JAM22E01Z-Q11"/>
    <s v="5715216881460"/>
    <s v="S"/>
    <s v="Clothing"/>
    <s v="Men"/>
    <s v="Trousers"/>
    <s v="Joggers"/>
    <x v="28"/>
    <s v="NOS"/>
    <s v="black"/>
    <s v="JJIACE BLASSTUDIO SWEAT PANTS KA"/>
    <n v="49.99"/>
    <n v="1"/>
    <n v="49.99"/>
  </r>
  <r>
    <s v="Jack &amp; Jones PREMIUM"/>
    <s v="JAM22E01Z-Q1100XL000"/>
    <s v="JAM22E01Z-Q11"/>
    <s v="5715216881484"/>
    <s v="XL"/>
    <s v="Clothing"/>
    <s v="Men"/>
    <s v="Trousers"/>
    <s v="Joggers"/>
    <x v="28"/>
    <s v="NOS"/>
    <s v="black"/>
    <s v="JJIACE BLASSTUDIO SWEAT PANTS KA"/>
    <n v="49.99"/>
    <n v="1"/>
    <n v="49.99"/>
  </r>
  <r>
    <s v="Jack &amp; Jones PREMIUM"/>
    <s v="JAM22E021-B11000S000"/>
    <s v="JAM22E021-B11"/>
    <s v="5715216910382"/>
    <s v="S"/>
    <s v="Clothing"/>
    <s v="Men"/>
    <s v="Trousers"/>
    <s v="Joggers"/>
    <x v="23"/>
    <s v="NOS"/>
    <s v="sand"/>
    <s v="JJIKANEJJTOKYOSTRUCTUR SWEAT PKA"/>
    <n v="39.99"/>
    <n v="3"/>
    <n v="119.97"/>
  </r>
  <r>
    <s v="Jack &amp; Jones PREMIUM"/>
    <s v="JAM22E021-B1100XL000"/>
    <s v="JAM22E021-B11"/>
    <s v="5715216912775"/>
    <s v="XL"/>
    <s v="Clothing"/>
    <s v="Men"/>
    <s v="Trousers"/>
    <s v="Joggers"/>
    <x v="23"/>
    <s v="NOS"/>
    <s v="sand"/>
    <s v="JJIKANEJJTOKYOSTRUCTUR SWEAT PKA"/>
    <n v="39.99"/>
    <n v="3"/>
    <n v="119.97"/>
  </r>
  <r>
    <s v="Selected Femme Tall"/>
    <s v="SEM21A018-C110034000"/>
    <s v="SEM21A018-C11"/>
    <s v="5715216956724"/>
    <s v="34"/>
    <s v="Clothing"/>
    <s v="Women"/>
    <s v="Trousers"/>
    <s v="Smart"/>
    <x v="43"/>
    <s v="NOS"/>
    <s v="light grey"/>
    <s v="SLFRITA MW SLIM PANT LGM PIN B TALL"/>
    <n v="79.989999999999995"/>
    <n v="1"/>
    <n v="79.989999999999995"/>
  </r>
  <r>
    <s v="ONLY"/>
    <s v="ON321C2O1-G11000S000"/>
    <s v="ON321C2O1-G11"/>
    <s v="5715217001669"/>
    <s v="S"/>
    <s v="Clothing"/>
    <s v="Women"/>
    <s v="Dresses"/>
    <s v="Casual"/>
    <x v="15"/>
    <s v="NOS"/>
    <s v="red"/>
    <s v="ONLMARCELA L/S WRAP DRESS WVN"/>
    <n v="39.99"/>
    <n v="1"/>
    <n v="39.99"/>
  </r>
  <r>
    <s v="ONLY"/>
    <s v="ON321E2J7-K11000M000"/>
    <s v="ON321E2J7-K11"/>
    <s v="5715217032175"/>
    <s v="M"/>
    <s v="Clothing"/>
    <s v="Women"/>
    <s v="Blouses / Woven Tops"/>
    <s v="Tops"/>
    <x v="10"/>
    <s v="SS"/>
    <s v="dark blue"/>
    <s v="ONLMARCELA L/S O-NECK TOP WVN"/>
    <n v="29.99"/>
    <n v="6"/>
    <n v="179.94"/>
  </r>
  <r>
    <s v="Jack &amp; Jones PREMIUM"/>
    <s v="JAM22F00G-Q11000L000"/>
    <s v="JAM22F00G-Q11"/>
    <s v="5715217052036"/>
    <s v="L"/>
    <s v="Clothing"/>
    <s v="Men"/>
    <s v="Shorts"/>
    <s v="Tailored Shorts"/>
    <x v="4"/>
    <s v="SS"/>
    <s v="black"/>
    <s v="JJILEO JJSHORTS NOR"/>
    <n v="39.99"/>
    <n v="1"/>
    <n v="39.99"/>
  </r>
  <r>
    <s v="ONLY"/>
    <s v="ON321D2T5-M11000M000"/>
    <s v="ON321D2T5-M11"/>
    <s v="5715217094067"/>
    <s v="M"/>
    <s v="Clothing"/>
    <s v="Women"/>
    <s v="Jersey"/>
    <s v="Short Sleeves"/>
    <x v="8"/>
    <s v="SS"/>
    <s v="green"/>
    <s v="ONLCLEAN LIFE RIB S/S SHORT TOP JRS"/>
    <n v="14.99"/>
    <n v="6"/>
    <n v="89.94"/>
  </r>
  <r>
    <s v="ONLY"/>
    <s v="ON321D2T5-J11000M000"/>
    <s v="ON321D2T5-J11"/>
    <s v="5715217094197"/>
    <s v="M"/>
    <s v="Clothing"/>
    <s v="Women"/>
    <s v="Jersey"/>
    <s v="Short Sleeves"/>
    <x v="8"/>
    <s v="SS"/>
    <s v="pink"/>
    <s v="ONLCLEAN LIFE RIB S/S SHORT TOP JRS"/>
    <n v="14.99"/>
    <n v="6"/>
    <n v="89.94"/>
  </r>
  <r>
    <s v="ONLY"/>
    <s v="ON321D2T5-J1200XL000"/>
    <s v="ON321D2T5-J12"/>
    <s v="5715217095354"/>
    <s v="XL"/>
    <s v="Clothing"/>
    <s v="Women"/>
    <s v="Jersey"/>
    <s v="Short Sleeves"/>
    <x v="8"/>
    <s v="SS"/>
    <s v="light pink"/>
    <s v="ONLCLEAN LIFE RIB S/S SHORT TOP JRS"/>
    <n v="14.99"/>
    <n v="6"/>
    <n v="89.94"/>
  </r>
  <r>
    <s v="JDY"/>
    <s v="JY121E0NG-K11000S000"/>
    <s v="JY121E0NG-K11"/>
    <s v="5715217192664"/>
    <s v="S"/>
    <s v="Clothing"/>
    <s v="Women"/>
    <s v="Blouses / Woven Tops"/>
    <s v="Tops"/>
    <x v="10"/>
    <s v="SS"/>
    <s v="light blue"/>
    <s v="JDYDORA DODO 2/4WRAP TOP JRS"/>
    <n v="19.989999999999998"/>
    <n v="4"/>
    <n v="79.959999999999994"/>
  </r>
  <r>
    <s v="ONLY"/>
    <s v="ON321C2Q4-C1100XS000"/>
    <s v="ON321C2Q4-C11"/>
    <s v="5715217293248"/>
    <s v="XS"/>
    <s v="Clothing"/>
    <s v="Women"/>
    <s v="Dresses"/>
    <s v="Casual"/>
    <x v="15"/>
    <s v="NOS"/>
    <s v="grey"/>
    <s v="ONLVIOLET LIFE L/S DRESS KNT"/>
    <n v="26.99"/>
    <n v="4"/>
    <n v="107.96"/>
  </r>
  <r>
    <s v="Pieces"/>
    <s v="PE321C1B4-N1100XS000"/>
    <s v="PE321C1B4-N11"/>
    <s v="5715217299165"/>
    <s v="XS"/>
    <s v="Clothing"/>
    <s v="Women"/>
    <s v="Dresses"/>
    <s v="Casual"/>
    <x v="41"/>
    <s v="NOS"/>
    <s v="khaki"/>
    <s v="PCHARMONY 2/4 DRESS BC"/>
    <n v="39.99"/>
    <n v="1"/>
    <n v="39.99"/>
  </r>
  <r>
    <s v="Pieces"/>
    <s v="PE321E0Z3-K1100XS000"/>
    <s v="PE321E0Z3-K11"/>
    <s v="5715217480044"/>
    <s v="XS"/>
    <s v="Clothing"/>
    <s v="Women"/>
    <s v="Blouses / Woven Tops"/>
    <s v="Tops"/>
    <x v="10"/>
    <s v="SS"/>
    <s v="dark blue"/>
    <s v="PCHEMBER LS TOP BC"/>
    <n v="29.99"/>
    <n v="3"/>
    <n v="89.97"/>
  </r>
  <r>
    <s v="PIECES Tall"/>
    <s v="PIP21C04K-M11000S000"/>
    <s v="PIP21C04K-M11"/>
    <s v="5715217559832"/>
    <s v="S"/>
    <s v="Clothing"/>
    <s v="Women"/>
    <s v="Dresses"/>
    <s v="Casual"/>
    <x v="15"/>
    <s v="NOS"/>
    <s v="green"/>
    <s v="PCNEW TANNO LS DRESS TALL BC"/>
    <n v="26.95"/>
    <n v="4"/>
    <n v="107.8"/>
  </r>
  <r>
    <s v="PIECES Tall"/>
    <s v="PIP21C04K-M1100XL000"/>
    <s v="PIP21C04K-M11"/>
    <s v="5715217559863"/>
    <s v="XL"/>
    <s v="Clothing"/>
    <s v="Women"/>
    <s v="Dresses"/>
    <s v="Casual"/>
    <x v="15"/>
    <s v="NOS"/>
    <s v="green"/>
    <s v="PCNEW TANNO LS DRESS TALL BC"/>
    <n v="26.95"/>
    <n v="2"/>
    <n v="53.9"/>
  </r>
  <r>
    <s v="Only &amp; Sons"/>
    <s v="OS322G0KP-K110030034"/>
    <s v="OS322G0KP-K11"/>
    <s v="5715217644637"/>
    <s v="30x34"/>
    <s v="Clothing"/>
    <s v="Men"/>
    <s v="Jeans"/>
    <s v="Slim Fit"/>
    <x v="31"/>
    <s v="NOS"/>
    <s v="blue denim"/>
    <s v="ONSLOOM SLIM BLUE DAMAGEMA1897"/>
    <n v="39.99"/>
    <n v="1"/>
    <n v="39.99"/>
  </r>
  <r>
    <s v="Vero Moda Curve"/>
    <s v="VEE21E09V-Q110440000"/>
    <s v="VEE21E09V-Q11"/>
    <s v="5715217677024"/>
    <s v="44"/>
    <s v="Clothing"/>
    <s v="Women"/>
    <s v="Blouses / Woven Tops"/>
    <s v="Tops"/>
    <x v="10"/>
    <s v="SS"/>
    <s v="black"/>
    <s v="VMMACY LS SMOCK TOP WVN GA CURVE"/>
    <n v="29.99"/>
    <n v="1"/>
    <n v="29.99"/>
  </r>
  <r>
    <s v="ONLY"/>
    <s v="ON321E1UY-A12000S000"/>
    <s v="ON321E1UY-A12"/>
    <s v="5715217756484"/>
    <s v="S"/>
    <s v="Clothing"/>
    <s v="Women"/>
    <s v="Jersey"/>
    <s v="Short Sleeves"/>
    <x v="8"/>
    <s v="SS"/>
    <s v="off-white"/>
    <s v="ONLPELLA S/S TOP V-NECK JRS"/>
    <n v="16.989999999999998"/>
    <n v="1"/>
    <n v="16.989999999999998"/>
  </r>
  <r>
    <s v="YAS"/>
    <s v="Y0121I0EZ-T1100XL000"/>
    <s v="Y0121I0EZ-T11"/>
    <s v="5715217764083"/>
    <s v="XL"/>
    <s v="Clothing"/>
    <s v="Women"/>
    <s v="Knitwear"/>
    <s v="Crew Neck Jumpers"/>
    <x v="14"/>
    <s v="AW"/>
    <s v="multi-coloured"/>
    <s v="YASMADRID KNIT VEST - CA"/>
    <n v="44.99"/>
    <n v="1"/>
    <n v="44.99"/>
  </r>
  <r>
    <s v="Vero Moda"/>
    <s v="VE121C37J-Q1100XS000"/>
    <s v="VE121C37J-Q11"/>
    <s v="5715217917236"/>
    <s v="XS"/>
    <s v="Clothing"/>
    <s v="Women"/>
    <s v="Dresses"/>
    <s v="Casual"/>
    <x v="15"/>
    <s v="NOS"/>
    <s v="black"/>
    <s v="VMANNA LS SLIT CALF DRESS WVN GA"/>
    <n v="49.99"/>
    <n v="3"/>
    <n v="149.97"/>
  </r>
  <r>
    <s v="Pieces"/>
    <s v="ZZO1D5308-B0000XS000"/>
    <s v="ZZO1D5308-B00"/>
    <s v="5715218116812"/>
    <s v="XS"/>
    <s v="Clothing"/>
    <s v="Women"/>
    <s v="Knitwear"/>
    <s v="Crew Neck Jumpers"/>
    <x v="14"/>
    <s v="AW"/>
    <s v="beige"/>
    <s v="TOP"/>
    <n v="26.99"/>
    <n v="3"/>
    <n v="80.97"/>
  </r>
  <r>
    <s v="ONLY"/>
    <s v="ON321I2E0-K1100XL000"/>
    <s v="ON321I2E0-K11"/>
    <s v="5715218161461"/>
    <s v="XL"/>
    <s v="Clothing"/>
    <s v="Women"/>
    <s v="Knitwear"/>
    <s v="Crew Neck Jumpers"/>
    <x v="14"/>
    <s v="AW"/>
    <s v="light blue"/>
    <s v="ONLHAZEL L/S LIFE POLO PULLOVER KNT"/>
    <n v="24.99"/>
    <n v="2"/>
    <n v="49.98"/>
  </r>
  <r>
    <s v="ONLY"/>
    <s v="ON321I2E0-B1100XS000"/>
    <s v="ON321I2E0-B11"/>
    <s v="5715218161492"/>
    <s v="XS"/>
    <s v="Clothing"/>
    <s v="Women"/>
    <s v="Knitwear"/>
    <s v="Crew Neck Jumpers"/>
    <x v="14"/>
    <s v="AW"/>
    <s v="beige"/>
    <s v="ONLHAZEL L/S LIFE POLO PULLOVER KNT"/>
    <n v="24.99"/>
    <n v="1"/>
    <n v="24.99"/>
  </r>
  <r>
    <s v="ONLY"/>
    <s v="ON321I2E0-B1100XL000"/>
    <s v="ON321I2E0-B11"/>
    <s v="5715218161553"/>
    <s v="XL"/>
    <s v="Clothing"/>
    <s v="Women"/>
    <s v="Knitwear"/>
    <s v="Crew Neck Jumpers"/>
    <x v="14"/>
    <s v="AW"/>
    <s v="beige"/>
    <s v="ONLHAZEL L/S LIFE POLO PULLOVER KNT"/>
    <n v="24.99"/>
    <n v="3"/>
    <n v="74.97"/>
  </r>
  <r>
    <s v="JDY"/>
    <s v="JY121C0Q5-K110032000"/>
    <s v="JY121C0Q5-K11"/>
    <s v="5715218178728"/>
    <s v="32"/>
    <s v="Clothing"/>
    <s v="Women"/>
    <s v="Dresses"/>
    <s v="Casual"/>
    <x v="15"/>
    <s v="NOS"/>
    <s v="blue denim"/>
    <s v="JDYNELSON LIFE L/S SHORT DRESS WVN"/>
    <n v="34.99"/>
    <n v="2"/>
    <n v="69.98"/>
  </r>
  <r>
    <s v="ONLY"/>
    <s v="ON321I2DW-K1100XS000"/>
    <s v="ON321I2DW-K11"/>
    <s v="5715218190911"/>
    <s v="XS"/>
    <s v="Clothing"/>
    <s v="Women"/>
    <s v="Knitwear"/>
    <s v="V-Neck Jumpers"/>
    <x v="14"/>
    <s v="AW"/>
    <s v="dark blue"/>
    <s v="ONLLIRA L/S V-NECK TOP JRS"/>
    <n v="24.99"/>
    <n v="1"/>
    <n v="24.99"/>
  </r>
  <r>
    <s v="ONLY"/>
    <s v="ON321I2EJ-Q1100XL000"/>
    <s v="ON321I2EJ-Q11"/>
    <s v="5715218238620"/>
    <s v="XL"/>
    <s v="Clothing"/>
    <s v="Women"/>
    <s v="Knitwear"/>
    <s v="Cardigans"/>
    <x v="27"/>
    <s v="AW"/>
    <s v="anthracite"/>
    <s v="ONLZOEY L/S SHORT CARDIGAN EX KNT"/>
    <n v="29.99"/>
    <n v="1"/>
    <n v="29.99"/>
  </r>
  <r>
    <s v="JDY"/>
    <s v="JY121C0QG-Q110034000"/>
    <s v="JY121C0QG-Q11"/>
    <s v="5715218256921"/>
    <s v="34"/>
    <s v="Clothing"/>
    <s v="Women"/>
    <s v="Dresses"/>
    <s v="Casual"/>
    <x v="15"/>
    <s v="NOS"/>
    <s v="black"/>
    <s v="JDYBASIL 2/4 DRESS WVN"/>
    <n v="29.99"/>
    <n v="1"/>
    <n v="29.99"/>
  </r>
  <r>
    <s v="JDY"/>
    <s v="JY121C0QL-K110034000"/>
    <s v="JY121C0QL-K11"/>
    <s v="5715218409228"/>
    <s v="34"/>
    <s v="Clothing"/>
    <s v="Women"/>
    <s v="Dresses"/>
    <s v="Casual"/>
    <x v="15"/>
    <s v="NOS"/>
    <s v="blue denim"/>
    <s v="JDYDICTE 7/8 CHAMBRAY DRESS"/>
    <n v="34.99"/>
    <n v="2"/>
    <n v="69.98"/>
  </r>
  <r>
    <s v="Vero Moda Tall"/>
    <s v="VEB21E092-A110XST000"/>
    <s v="VEB21E092-A11"/>
    <s v="5715218688838"/>
    <s v="XS"/>
    <s v="Clothing"/>
    <s v="Women"/>
    <s v="Blouses / Woven Tops"/>
    <s v="Tops"/>
    <x v="10"/>
    <s v="SS"/>
    <s v="off-white"/>
    <s v="VMASTHER LS PIPING TOP WVN GA TALL"/>
    <n v="29.99"/>
    <n v="1"/>
    <n v="29.99"/>
  </r>
  <r>
    <s v="Vero Moda Petite"/>
    <s v="VM021E0A0-B1100SP000"/>
    <s v="VM021E0A0-B11"/>
    <s v="5715218711543"/>
    <s v="S"/>
    <s v="Clothing"/>
    <s v="Women"/>
    <s v="Blouses / Woven Tops"/>
    <s v="Tops"/>
    <x v="10"/>
    <s v="SS"/>
    <s v="beige"/>
    <s v="VMPOEL LS DOT TOP WVN GA PETITE"/>
    <n v="26.99"/>
    <n v="1"/>
    <n v="26.99"/>
  </r>
  <r>
    <s v="Vero Moda Tall"/>
    <s v="VEB21S01H-Q1100ST000"/>
    <s v="VEB21S01H-Q11"/>
    <s v="5715218757664"/>
    <s v="S"/>
    <s v="Clothing"/>
    <s v="Women"/>
    <s v="Shorts"/>
    <s v="Denim Shorts"/>
    <x v="58"/>
    <s v="SS"/>
    <s v="black denim"/>
    <s v="VMBRENDA HR LONG SHORTS MIX GA TALL"/>
    <n v="29.99"/>
    <n v="1"/>
    <n v="29.99"/>
  </r>
  <r>
    <s v="Pieces Petite"/>
    <s v="PIT21N021-C11000S000"/>
    <s v="PIT21N021-C11"/>
    <s v="5715218768226"/>
    <s v="S"/>
    <s v="Clothing"/>
    <s v="Women"/>
    <s v="Jeans"/>
    <s v="Relaxed"/>
    <x v="12"/>
    <s v="NOS"/>
    <s v="grey"/>
    <s v="PCLEAH MOM HW ANK WGRA NOOS CP PTT BC"/>
    <n v="49.95"/>
    <n v="3"/>
    <n v="149.85000000000002"/>
  </r>
  <r>
    <s v="JDY Tall"/>
    <s v="JD521I003-Q1100XS000"/>
    <s v="JD521I003-Q11"/>
    <s v="5715218825202"/>
    <s v="XS"/>
    <s v="Clothing"/>
    <s v="Women"/>
    <s v="Knitwear"/>
    <s v="Crew Neck Jumpers"/>
    <x v="14"/>
    <s v="AW"/>
    <s v="black"/>
    <s v="JDYPLUM L/S O-NECK BUTTON PULLOVER KNT"/>
    <n v="29.95"/>
    <n v="2"/>
    <n v="59.9"/>
  </r>
  <r>
    <s v="ONLY Petite"/>
    <s v="OP421I09G-B1100XS000"/>
    <s v="OP421I09G-B11"/>
    <s v="5715218858729"/>
    <s v="XS"/>
    <s v="Clothing"/>
    <s v="Women"/>
    <s v="Knitwear"/>
    <s v="V-Neck Jumpers"/>
    <x v="14"/>
    <s v="AW"/>
    <s v="beige"/>
    <s v="ONLKATIA L/S V-NECK PULL CC CS PETIT KNT"/>
    <n v="29.99"/>
    <n v="1"/>
    <n v="29.99"/>
  </r>
  <r>
    <s v="ONLY Petite"/>
    <s v="OP421I09I-C1100XS000"/>
    <s v="OP421I09I-C11"/>
    <s v="5715218861422"/>
    <s v="XS"/>
    <s v="Clothing"/>
    <s v="Women"/>
    <s v="Knitwear"/>
    <s v="Crew Neck Jumpers"/>
    <x v="27"/>
    <s v="AW"/>
    <s v="grey"/>
    <s v="ONLNILA L/S LOOSE PULLOVER CC PETIT KNT"/>
    <n v="24.99"/>
    <n v="2"/>
    <n v="49.98"/>
  </r>
  <r>
    <s v="ONLY Tall"/>
    <s v="OND21I06A-M11000S000"/>
    <s v="OND21I06A-M11"/>
    <s v="5715218864874"/>
    <s v="S"/>
    <s v="Clothing"/>
    <s v="Women"/>
    <s v="Knitwear"/>
    <s v="Crew Neck Jumpers"/>
    <x v="27"/>
    <s v="AW"/>
    <s v="light green"/>
    <s v="ONLNILA L/S LOOSE PULLOVER CC TALL KNT"/>
    <n v="24.99"/>
    <n v="4"/>
    <n v="99.96"/>
  </r>
  <r>
    <s v="ONLY Tall"/>
    <s v="OND21I06A-M11000M000"/>
    <s v="OND21I06A-M11"/>
    <s v="5715218864881"/>
    <s v="M"/>
    <s v="Clothing"/>
    <s v="Women"/>
    <s v="Knitwear"/>
    <s v="Crew Neck Jumpers"/>
    <x v="27"/>
    <s v="AW"/>
    <s v="light green"/>
    <s v="ONLNILA L/S LOOSE PULLOVER CC TALL KNT"/>
    <n v="24.99"/>
    <n v="4"/>
    <n v="99.96"/>
  </r>
  <r>
    <s v="ONLY Petite"/>
    <s v="OP421I09P-E11000S000"/>
    <s v="OP421I09P-E11"/>
    <s v="5715218865598"/>
    <s v="S"/>
    <s v="Clothing"/>
    <s v="Women"/>
    <s v="Knitwear"/>
    <s v="Crew Neck Jumpers"/>
    <x v="14"/>
    <s v="AW"/>
    <s v="light yellow"/>
    <s v="ONLALBI LIFE L/S STRIPE PULLOV PETIT KNT"/>
    <n v="29.99"/>
    <n v="2"/>
    <n v="59.98"/>
  </r>
  <r>
    <s v="YAS"/>
    <s v="Y0121E0Y8-A1100XS000"/>
    <s v="Y0121E0Y8-A11"/>
    <s v="5715218886098"/>
    <s v="XS"/>
    <s v="Clothing"/>
    <s v="Women"/>
    <s v="Blouses / Woven Tops"/>
    <s v="Shirts"/>
    <x v="13"/>
    <s v="SS"/>
    <s v="off-white"/>
    <s v="YASTIDA LS SHIRT S. - FEST"/>
    <n v="49.99"/>
    <n v="2"/>
    <n v="99.98"/>
  </r>
  <r>
    <s v="Vero Moda Tall"/>
    <s v="VEB21E09J-B110XST000"/>
    <s v="VEB21E09J-B11"/>
    <s v="5715218891269"/>
    <s v="XS"/>
    <s v="Clothing"/>
    <s v="Women"/>
    <s v="Blouses / Woven Tops"/>
    <s v="Shirts"/>
    <x v="13"/>
    <s v="SS"/>
    <s v="beige"/>
    <s v="VMNORA L/S SHIRT TALL"/>
    <n v="39.99"/>
    <n v="1"/>
    <n v="39.99"/>
  </r>
  <r>
    <s v="Noisy May Tall"/>
    <s v="NOB21N03F-C110027036"/>
    <s v="NOB21N03F-C11"/>
    <s v="5715218919345"/>
    <s v="27x36"/>
    <s v="Clothing"/>
    <s v="Women"/>
    <s v="Jeans"/>
    <s v="Skinny"/>
    <x v="25"/>
    <s v="NOS"/>
    <s v="grey denim"/>
    <s v="NMKIMMY NW DART JEANS AZ006LG NOOS"/>
    <n v="34.99"/>
    <n v="4"/>
    <n v="139.96"/>
  </r>
  <r>
    <s v="Vero Moda"/>
    <s v="VE121E2UQ-G1100XS000"/>
    <s v="VE121E2UQ-G11"/>
    <s v="5715219069858"/>
    <s v="XS"/>
    <s v="Clothing"/>
    <s v="Women"/>
    <s v="Blouses / Woven Tops"/>
    <s v="Tops"/>
    <x v="10"/>
    <s v="SS"/>
    <s v="red"/>
    <s v="VMMAPLE SL TOP WVN GA"/>
    <n v="19.989999999999998"/>
    <n v="1"/>
    <n v="19.989999999999998"/>
  </r>
  <r>
    <s v="Vero Moda Petite"/>
    <s v="VM021A05L-C1100SP028"/>
    <s v="VM021A05L-C11"/>
    <s v="5715219082109"/>
    <s v="Sx28"/>
    <s v="Clothing"/>
    <s v="Women"/>
    <s v="Trousers"/>
    <s v="Casual Trousers"/>
    <x v="2"/>
    <s v="NOS"/>
    <s v="beige"/>
    <s v="VMMIA HR LOOSE TIE PANT GA PETITE"/>
    <n v="39.99"/>
    <n v="1"/>
    <n v="39.99"/>
  </r>
  <r>
    <s v="Vero Moda Petite"/>
    <s v="VM021E0AG-K110XSP000"/>
    <s v="VM021E0AG-K11"/>
    <s v="5715219095161"/>
    <s v="XS"/>
    <s v="Clothing"/>
    <s v="Women"/>
    <s v="Blouses / Woven Tops"/>
    <s v="Shirts"/>
    <x v="13"/>
    <s v="SS"/>
    <s v="light blue"/>
    <s v="VMPALOMA LS OVERSIZED SHIRT GA PETITE"/>
    <n v="39.99"/>
    <n v="3"/>
    <n v="119.97"/>
  </r>
  <r>
    <s v="Vero Moda Petite"/>
    <s v="VM021C0F3-Q1100XS000"/>
    <s v="VM021C0F3-Q11"/>
    <s v="5715219125110"/>
    <s v="XS"/>
    <s v="Clothing"/>
    <s v="Women"/>
    <s v="Dresses"/>
    <s v="Casual"/>
    <x v="15"/>
    <s v="NOS"/>
    <s v="black"/>
    <s v="VMGAVA SS DRESS VMA PETITE"/>
    <n v="24.99"/>
    <n v="6"/>
    <n v="149.94"/>
  </r>
  <r>
    <s v="ONLY Tall"/>
    <s v="OND21E04K-Q11000S000"/>
    <s v="OND21E04K-Q11"/>
    <s v="5715219131210"/>
    <s v="S"/>
    <s v="Clothing"/>
    <s v="Women"/>
    <s v="Blouses / Woven Tops"/>
    <s v="Shirts"/>
    <x v="13"/>
    <s v="SS"/>
    <s v="black"/>
    <s v="ONLGABRIELLA L/S SCALLOP SHIRT TALL WVN"/>
    <n v="34.99"/>
    <n v="3"/>
    <n v="104.97"/>
  </r>
  <r>
    <s v="ONLY"/>
    <s v="ON321E2IZ-O11000M000"/>
    <s v="ON321E2IZ-O11"/>
    <s v="5715219157999"/>
    <s v="M"/>
    <s v="Clothing"/>
    <s v="Women"/>
    <s v="Blouses / Woven Tops"/>
    <s v="Shirts"/>
    <x v="13"/>
    <s v="SS"/>
    <s v="cognac"/>
    <s v="ONLCLEO LIFE L/S LOOSE SHIRT WVN ZA"/>
    <n v="34.99"/>
    <n v="1"/>
    <n v="34.99"/>
  </r>
  <r>
    <s v="Noisy May Curve"/>
    <s v="NOY21I00B-Q110052000"/>
    <s v="NOY21I00B-Q11"/>
    <s v="5715219267469"/>
    <s v="52"/>
    <s v="Clothing"/>
    <s v="Women"/>
    <s v="Knitwear"/>
    <s v="Crew Neck Jumpers"/>
    <x v="14"/>
    <s v="AW"/>
    <s v="black"/>
    <s v="NMCHEN L/S O-NECK KNIT TOP NOOS"/>
    <n v="24.95"/>
    <n v="4"/>
    <n v="99.8"/>
  </r>
  <r>
    <s v="Noisy May Curve"/>
    <s v="NOY21I00B-Q110054000"/>
    <s v="NOY21I00B-Q11"/>
    <s v="5715219267476"/>
    <s v="54"/>
    <s v="Clothing"/>
    <s v="Women"/>
    <s v="Knitwear"/>
    <s v="Crew Neck Jumpers"/>
    <x v="14"/>
    <s v="AW"/>
    <s v="black"/>
    <s v="NMCHEN L/S O-NECK KNIT TOP NOOS"/>
    <n v="24.95"/>
    <n v="4"/>
    <n v="99.8"/>
  </r>
  <r>
    <s v="ONLY Tall"/>
    <s v="OND21A06S-K1100XS000"/>
    <s v="OND21A06S-K11"/>
    <s v="5715219288365"/>
    <s v="XS"/>
    <s v="Clothing"/>
    <s v="Women"/>
    <s v="Trousers"/>
    <s v="Casual Trousers"/>
    <x v="2"/>
    <s v="NOS"/>
    <s v="light blue"/>
    <s v="ONLQUINN LIFE HW CAR ELA CA DNM SOO TALL"/>
    <n v="49.99"/>
    <n v="1"/>
    <n v="49.99"/>
  </r>
  <r>
    <s v="ONLY Tall"/>
    <s v="OND21C072-K1100XS000"/>
    <s v="OND21C072-K11"/>
    <s v="5715219295509"/>
    <s v="XS"/>
    <s v="Clothing"/>
    <s v="Women"/>
    <s v="Dresses"/>
    <s v="Casual"/>
    <x v="15"/>
    <s v="NOS"/>
    <s v="light blue"/>
    <s v="ONLVIBBE SS BELT DNM DRESS QYT TALL"/>
    <n v="39.99"/>
    <n v="1"/>
    <n v="39.99"/>
  </r>
  <r>
    <s v="Vero Moda Tall"/>
    <s v="VEB21C0DL-B110XST000"/>
    <s v="VEB21C0DL-B11"/>
    <s v="5715219297510"/>
    <s v="XS"/>
    <s v="Clothing"/>
    <s v="Women"/>
    <s v="Dresses"/>
    <s v="Casual"/>
    <x v="15"/>
    <s v="NOS"/>
    <s v="beige"/>
    <s v="VMNANNA SL ANCLE DRESS GA TALL 2PACK"/>
    <n v="29.99"/>
    <n v="3"/>
    <n v="89.97"/>
  </r>
  <r>
    <s v="ONLY Tall"/>
    <s v="OND21N06V-Q1100XS000"/>
    <s v="OND21N06V-Q11"/>
    <s v="5715219366704"/>
    <s v="XS"/>
    <s v="Clothing"/>
    <s v="Women"/>
    <s v="Jeans"/>
    <s v="Skinny"/>
    <x v="25"/>
    <s v="NOS"/>
    <s v="black"/>
    <s v="ONLWAUW LIFE MID SKDEST BJ109 FN TALL"/>
    <n v="29.99"/>
    <n v="1"/>
    <n v="29.99"/>
  </r>
  <r>
    <s v="Noisy May"/>
    <s v="NM321I0H7-M11000L000"/>
    <s v="NM321I0H7-M11"/>
    <s v="5715219457297"/>
    <s v="L"/>
    <s v="Clothing"/>
    <s v="Women"/>
    <s v="Knitwear"/>
    <s v="Cardigans"/>
    <x v="14"/>
    <s v="AW"/>
    <s v="light green"/>
    <s v="NMDRAKEY L/S CROPPED CARDIGAN BG"/>
    <n v="19.989999999999998"/>
    <n v="1"/>
    <n v="19.989999999999998"/>
  </r>
  <r>
    <s v="Vero Moda"/>
    <s v="VE121E2YB-N11000L000"/>
    <s v="VE121E2YB-N11"/>
    <s v="5715219492663"/>
    <s v="L"/>
    <s v="Clothing"/>
    <s v="Women"/>
    <s v="Blouses / Woven Tops"/>
    <s v="Tops"/>
    <x v="10"/>
    <s v="SS"/>
    <s v="khaki"/>
    <s v="VMANNA LS GATHERING TOP WVN GA"/>
    <n v="36.99"/>
    <n v="3"/>
    <n v="110.97"/>
  </r>
  <r>
    <s v="ONLY"/>
    <s v="ON321A1MA-M1100XL032"/>
    <s v="ON321A1MA-M11"/>
    <s v="5715219531300"/>
    <s v="XLx32"/>
    <s v="Clothing"/>
    <s v="Women"/>
    <s v="Trousers"/>
    <s v="Wide legged Trousers"/>
    <x v="34"/>
    <s v="NOS"/>
    <s v="dark green"/>
    <s v="ONLFEVER WIDE PANTS JRS"/>
    <n v="21.99"/>
    <n v="2"/>
    <n v="43.98"/>
  </r>
  <r>
    <s v="ONLY"/>
    <s v="ON321A1MA-M1100XS034"/>
    <s v="ON321A1MA-M11"/>
    <s v="5715219531393"/>
    <s v="XSx34"/>
    <s v="Clothing"/>
    <s v="Women"/>
    <s v="Trousers"/>
    <s v="Wide legged Trousers"/>
    <x v="34"/>
    <s v="NOS"/>
    <s v="dark green"/>
    <s v="ONLFEVER WIDE PANTS JRS"/>
    <n v="21.99"/>
    <n v="3"/>
    <n v="65.97"/>
  </r>
  <r>
    <s v="ONLY"/>
    <s v="ON321A1MA-M11000S034"/>
    <s v="ON321A1MA-M11"/>
    <s v="5715219531409"/>
    <s v="Sx34"/>
    <s v="Clothing"/>
    <s v="Women"/>
    <s v="Trousers"/>
    <s v="Wide legged Trousers"/>
    <x v="34"/>
    <s v="NOS"/>
    <s v="dark green"/>
    <s v="ONLFEVER WIDE PANTS JRS"/>
    <n v="21.99"/>
    <n v="4"/>
    <n v="87.96"/>
  </r>
  <r>
    <s v="ONLY"/>
    <s v="ON321A1MA-M11000L034"/>
    <s v="ON321A1MA-M11"/>
    <s v="5715219531423"/>
    <s v="Lx34"/>
    <s v="Clothing"/>
    <s v="Women"/>
    <s v="Trousers"/>
    <s v="Wide legged Trousers"/>
    <x v="34"/>
    <s v="NOS"/>
    <s v="dark green"/>
    <s v="ONLFEVER WIDE PANTS JRS"/>
    <n v="21.99"/>
    <n v="3"/>
    <n v="65.97"/>
  </r>
  <r>
    <s v="JJXX"/>
    <s v="JJ621S009-K11000M000"/>
    <s v="JJ621S009-K11"/>
    <s v="5715219579340"/>
    <s v="M"/>
    <s v="Clothing"/>
    <s v="Women"/>
    <s v="Shorts"/>
    <s v="Denim Shorts"/>
    <x v="58"/>
    <s v="SS"/>
    <s v="blue denim"/>
    <s v="JXHAZEL MINI SHORTS HW AKM2A SN"/>
    <n v="29.95"/>
    <n v="1"/>
    <n v="29.95"/>
  </r>
  <r>
    <s v="JJXX"/>
    <s v="JJ621A00W-K110025030"/>
    <s v="JJ621A00W-K11"/>
    <s v="5715219594343"/>
    <s v="25x30"/>
    <s v="Clothing"/>
    <s v="Women"/>
    <s v="Trousers"/>
    <s v="Casual Trousers"/>
    <x v="2"/>
    <s v="NOS"/>
    <s v="dark blue"/>
    <s v="JXLYKKE RELAXED HW CHINO PANTS NOOS"/>
    <n v="49.95"/>
    <n v="1"/>
    <n v="49.95"/>
  </r>
  <r>
    <s v="JJXX"/>
    <s v="JJ621A00W-K110030032"/>
    <s v="JJ621A00W-K11"/>
    <s v="5715219594459"/>
    <s v="30x32"/>
    <s v="Clothing"/>
    <s v="Women"/>
    <s v="Trousers"/>
    <s v="Casual Trousers"/>
    <x v="2"/>
    <s v="NOS"/>
    <s v="dark blue"/>
    <s v="JXLYKKE RELAXED HW CHINO PANTS NOOS"/>
    <n v="49.95"/>
    <n v="1"/>
    <n v="49.95"/>
  </r>
  <r>
    <s v="JJXX"/>
    <s v="JJ621A00W-B110031030"/>
    <s v="JJ621A00W-B11"/>
    <s v="5715219596187"/>
    <s v="31x30"/>
    <s v="Clothing"/>
    <s v="Women"/>
    <s v="Trousers"/>
    <s v="Casual Trousers"/>
    <x v="2"/>
    <s v="NOS"/>
    <s v="beige"/>
    <s v="JXLYKKE RELAXED HW CHINO PANTS NOOS"/>
    <n v="49.95"/>
    <n v="1"/>
    <n v="49.95"/>
  </r>
  <r>
    <s v="JJXX"/>
    <s v="JJ621A00W-B110030032"/>
    <s v="JJ621A00W-B11"/>
    <s v="5715219596231"/>
    <s v="30x32"/>
    <s v="Clothing"/>
    <s v="Women"/>
    <s v="Trousers"/>
    <s v="Casual Trousers"/>
    <x v="2"/>
    <s v="NOS"/>
    <s v="beige"/>
    <s v="JXLYKKE RELAXED HW CHINO PANTS NOOS"/>
    <n v="49.95"/>
    <n v="1"/>
    <n v="49.95"/>
  </r>
  <r>
    <s v="Vero Moda"/>
    <s v="VE121E30G-K11000M000"/>
    <s v="VE121E30G-K11"/>
    <s v="5715219596293"/>
    <s v="M"/>
    <s v="Clothing"/>
    <s v="Women"/>
    <s v="Blouses / Woven Tops"/>
    <s v="Camis"/>
    <x v="17"/>
    <s v="SS"/>
    <s v="dark blue"/>
    <s v="VMTIPI SL TOP WVN"/>
    <n v="24.99"/>
    <n v="6"/>
    <n v="149.94"/>
  </r>
  <r>
    <s v="JJXX"/>
    <s v="JJ621A00W-B110024030"/>
    <s v="JJ621A00W-B11"/>
    <s v="5715219597337"/>
    <s v="24x30"/>
    <s v="Clothing"/>
    <s v="Women"/>
    <s v="Trousers"/>
    <s v="Casual Trousers"/>
    <x v="2"/>
    <s v="NOS"/>
    <s v="beige"/>
    <s v="JXLYKKE RELAXED HW CHINO PANTS NOOS"/>
    <n v="49.95"/>
    <n v="1"/>
    <n v="49.95"/>
  </r>
  <r>
    <s v="JJXX"/>
    <s v="JJ621N024-K110032030"/>
    <s v="JJ621N024-K11"/>
    <s v="5715219711047"/>
    <s v="32x30"/>
    <s v="Clothing"/>
    <s v="Women"/>
    <s v="Jeans"/>
    <s v="Straight Leg"/>
    <x v="0"/>
    <s v="NOS"/>
    <s v="light-blue denim"/>
    <s v="JXSEOUL STRAIGHT MW NR3003"/>
    <n v="39.950000000000003"/>
    <n v="1"/>
    <n v="39.950000000000003"/>
  </r>
  <r>
    <s v="JJXX"/>
    <s v="JJ621N01U-K110031030"/>
    <s v="JJ621N01U-K11"/>
    <s v="5715219730260"/>
    <s v="31x30"/>
    <s v="Clothing"/>
    <s v="Women"/>
    <s v="Jeans"/>
    <s v="Slim Fit"/>
    <x v="28"/>
    <s v="NOS"/>
    <s v="dark-blue denim"/>
    <s v="JXBERLIN SLIM HW NC2002"/>
    <n v="39.950000000000003"/>
    <n v="1"/>
    <n v="39.950000000000003"/>
  </r>
  <r>
    <s v="JJXX"/>
    <s v="JJ621N01U-K110030032"/>
    <s v="JJ621N01U-K11"/>
    <s v="5715219730314"/>
    <s v="30x32"/>
    <s v="Clothing"/>
    <s v="Women"/>
    <s v="Jeans"/>
    <s v="Slim Fit"/>
    <x v="28"/>
    <s v="NOS"/>
    <s v="dark-blue denim"/>
    <s v="JXBERLIN SLIM HW NC2002"/>
    <n v="39.950000000000003"/>
    <n v="1"/>
    <n v="39.950000000000003"/>
  </r>
  <r>
    <s v="JJXX"/>
    <s v="JJ621N01U-K110024030"/>
    <s v="JJ621N01U-K11"/>
    <s v="5715219730444"/>
    <s v="24x30"/>
    <s v="Clothing"/>
    <s v="Women"/>
    <s v="Jeans"/>
    <s v="Slim Fit"/>
    <x v="28"/>
    <s v="NOS"/>
    <s v="dark-blue denim"/>
    <s v="JXBERLIN SLIM HW NC2002"/>
    <n v="39.950000000000003"/>
    <n v="1"/>
    <n v="39.950000000000003"/>
  </r>
  <r>
    <s v="JJXX"/>
    <s v="JJ621N025-K110030030"/>
    <s v="JJ621N025-K11"/>
    <s v="5715219734305"/>
    <s v="30x30"/>
    <s v="Clothing"/>
    <s v="Women"/>
    <s v="Jeans"/>
    <s v="Slim Fit"/>
    <x v="28"/>
    <s v="NOS"/>
    <s v="light-blue denim"/>
    <s v="JXBERLIN SLIM HW CC2004"/>
    <n v="59.95"/>
    <n v="1"/>
    <n v="59.95"/>
  </r>
  <r>
    <s v="Vero Moda"/>
    <s v="VE121E2XE-J11000M000"/>
    <s v="VE121E2XE-J11"/>
    <s v="5715219742775"/>
    <s v="M"/>
    <s v="Clothing"/>
    <s v="Women"/>
    <s v="Blouses / Woven Tops"/>
    <s v="Tops"/>
    <x v="10"/>
    <s v="SS"/>
    <s v="pink"/>
    <s v="VMREMI SS O-NECK TOP WVN GA CE"/>
    <n v="24.99"/>
    <n v="2"/>
    <n v="49.98"/>
  </r>
  <r>
    <s v="JJXX"/>
    <s v="JJ621N025-K110029034"/>
    <s v="JJ621N025-K11"/>
    <s v="5715219750916"/>
    <s v="29x34"/>
    <s v="Clothing"/>
    <s v="Women"/>
    <s v="Jeans"/>
    <s v="Slim Fit"/>
    <x v="28"/>
    <s v="NOS"/>
    <s v="light-blue denim"/>
    <s v="JXBERLIN SLIM HW CC2004"/>
    <n v="59.95"/>
    <n v="1"/>
    <n v="59.95"/>
  </r>
  <r>
    <s v="JJXX"/>
    <s v="JJ621N01V-K110027032"/>
    <s v="JJ621N01V-K11"/>
    <s v="5715219751876"/>
    <s v="27x32"/>
    <s v="Clothing"/>
    <s v="Women"/>
    <s v="Jeans"/>
    <s v="Relaxed"/>
    <x v="12"/>
    <s v="NOS"/>
    <s v="white denim"/>
    <s v="JXLISBON MOM HW NR4010"/>
    <n v="39.950000000000003"/>
    <n v="1"/>
    <n v="39.950000000000003"/>
  </r>
  <r>
    <s v="JJXX"/>
    <s v="JJ621N01V-K110028032"/>
    <s v="JJ621N01V-K11"/>
    <s v="5715219751883"/>
    <s v="28x32"/>
    <s v="Clothing"/>
    <s v="Women"/>
    <s v="Jeans"/>
    <s v="Relaxed"/>
    <x v="12"/>
    <s v="NOS"/>
    <s v="white denim"/>
    <s v="JXLISBON MOM HW NR4010"/>
    <n v="39.950000000000003"/>
    <n v="1"/>
    <n v="39.950000000000003"/>
  </r>
  <r>
    <s v="Vero Moda"/>
    <s v="VE121E2XH-Q1100XS000"/>
    <s v="VE121E2XH-Q11"/>
    <s v="5715219887445"/>
    <s v="XS"/>
    <s v="Clothing"/>
    <s v="Women"/>
    <s v="Blouses / Woven Tops"/>
    <s v="Tops"/>
    <x v="10"/>
    <s v="SS"/>
    <s v="black"/>
    <s v="VMSILLA L/S O-NECK TOP EXP GA"/>
    <n v="29.99"/>
    <n v="6"/>
    <n v="179.94"/>
  </r>
  <r>
    <s v="Vero Moda"/>
    <s v="VE121E2XH-Q11000S000"/>
    <s v="VE121E2XH-Q11"/>
    <s v="5715219887452"/>
    <s v="S"/>
    <s v="Clothing"/>
    <s v="Women"/>
    <s v="Blouses / Woven Tops"/>
    <s v="Tops"/>
    <x v="10"/>
    <s v="SS"/>
    <s v="black"/>
    <s v="VMSILLA L/S O-NECK TOP EXP GA"/>
    <n v="29.99"/>
    <n v="6"/>
    <n v="179.94"/>
  </r>
  <r>
    <s v="Noisy May"/>
    <s v="NM321C0M3-K1100XS000"/>
    <s v="NM321C0M3-K11"/>
    <s v="5715219894474"/>
    <s v="XS"/>
    <s v="Clothing"/>
    <s v="Women"/>
    <s v="Dresses"/>
    <s v="Casual"/>
    <x v="15"/>
    <s v="NOS"/>
    <s v="blue"/>
    <s v="NMKAYLEE L/S SWEAT DRESS"/>
    <n v="34.99"/>
    <n v="2"/>
    <n v="69.98"/>
  </r>
  <r>
    <s v="Vero Moda"/>
    <s v="VE121E2W7-G11000S000"/>
    <s v="VE121E2W7-G11"/>
    <s v="5715220003636"/>
    <s v="S"/>
    <s v="Clothing"/>
    <s v="Women"/>
    <s v="Blouses / Woven Tops"/>
    <s v="Tops"/>
    <x v="10"/>
    <s v="SS"/>
    <s v="red"/>
    <s v="VMHBEATRIX 7/8 TAPE TOP WVN GA"/>
    <n v="26.99"/>
    <n v="6"/>
    <n v="161.94"/>
  </r>
  <r>
    <s v="Vero Moda"/>
    <s v="ZZO1HAE01-M01000M000"/>
    <s v="ZZO1HAE01-M01"/>
    <s v="5715220109086"/>
    <s v="M"/>
    <s v="Clothing"/>
    <s v="Women"/>
    <s v="Dresses"/>
    <s v="Casual"/>
    <x v="15"/>
    <s v="NOS"/>
    <s v="dark blue"/>
    <s v="VMELISA S/S WRAP DRESS LCS JRS"/>
    <n v="34.99"/>
    <n v="6"/>
    <n v="209.94"/>
  </r>
  <r>
    <s v="Noisy May"/>
    <s v="NM321I0L6-M1100XS000"/>
    <s v="NM321I0L6-M11"/>
    <s v="5715220132398"/>
    <s v="XS"/>
    <s v="Clothing"/>
    <s v="Women"/>
    <s v="Knitwear"/>
    <s v="Cardigans"/>
    <x v="14"/>
    <s v="AW"/>
    <s v="light green"/>
    <s v="NMDrakey s/S CROPPED CARDIGAN BG"/>
    <n v="16.989999999999998"/>
    <n v="4"/>
    <n v="67.959999999999994"/>
  </r>
  <r>
    <s v="Noisy May"/>
    <s v="NM321C0MB-Q1100XS000"/>
    <s v="NM321C0MB-Q11"/>
    <s v="5715220150231"/>
    <s v="XS"/>
    <s v="Clothing"/>
    <s v="Women"/>
    <s v="Dresses"/>
    <s v="Casual"/>
    <x v="48"/>
    <s v="NOS"/>
    <s v="black"/>
    <s v="NMANNA 2/4 AOP DRESS SP"/>
    <n v="24.99"/>
    <n v="3"/>
    <n v="74.97"/>
  </r>
  <r>
    <s v="Pieces"/>
    <s v="ZZO1D5308-T0000XS000"/>
    <s v="ZZO1D5308-T00"/>
    <s v="5715220170871"/>
    <s v="XS"/>
    <s v="Clothing"/>
    <s v="Women"/>
    <s v="Knitwear"/>
    <s v="Crew Neck Jumpers"/>
    <x v="14"/>
    <s v="AW"/>
    <s v="multi-coloured"/>
    <s v="TOP"/>
    <n v="26.99"/>
    <n v="6"/>
    <n v="161.94"/>
  </r>
  <r>
    <s v="JDY"/>
    <s v="JY121T01X-K11000S000"/>
    <s v="JY121T01X-K11"/>
    <s v="5715220175999"/>
    <s v="S"/>
    <s v="Clothing"/>
    <s v="Women"/>
    <s v="Jumpsuits"/>
    <s v="Jumpsuits"/>
    <x v="33"/>
    <s v="NOS"/>
    <s v="blue-grey"/>
    <s v="JDYDODO HALTER LONG JUMPSUITE JRS"/>
    <n v="26.99"/>
    <n v="6"/>
    <n v="161.94"/>
  </r>
  <r>
    <s v="Vero Moda"/>
    <s v="VE121C39X-G11000M000"/>
    <s v="VE121C39X-G11"/>
    <s v="5715220191111"/>
    <s v="M"/>
    <s v="Clothing"/>
    <s v="Women"/>
    <s v="Dresses"/>
    <s v="Casual"/>
    <x v="15"/>
    <s v="NOS"/>
    <s v="red"/>
    <s v="VMURBA SL CALF DRESS WVN"/>
    <n v="49.99"/>
    <n v="1"/>
    <n v="49.99"/>
  </r>
  <r>
    <s v="ONLY"/>
    <s v="ON321J0W1-M11000S000"/>
    <s v="ON321J0W1-M11"/>
    <s v="5715220195270"/>
    <s v="S"/>
    <s v="Clothing"/>
    <s v="Women"/>
    <s v="Sweat"/>
    <s v="Sweatshirt (pullover)"/>
    <x v="38"/>
    <s v="NOS"/>
    <s v="green"/>
    <s v="ONLNISSI S/S O-NECK SWT"/>
    <n v="19.989999999999998"/>
    <n v="6"/>
    <n v="119.94"/>
  </r>
  <r>
    <s v="Pieces Kids"/>
    <s v="LP623B01L-T11006Y000"/>
    <s v="LP623B01L-T11"/>
    <s v="5715220201575"/>
    <s v="116"/>
    <s v="Clothing"/>
    <s v="Girls"/>
    <s v="Trousers"/>
    <s v="Leggings"/>
    <x v="47"/>
    <s v="NOS"/>
    <s v="multi-coloured"/>
    <s v="LPAYA CAPRI LEGGING 2-PACK BC"/>
    <n v="26.95"/>
    <n v="1"/>
    <n v="26.95"/>
  </r>
  <r>
    <s v="Vero Moda"/>
    <s v="VE121C3B1-A1100XS000"/>
    <s v="VE121C3B1-A11"/>
    <s v="5715220225366"/>
    <s v="XS"/>
    <s v="Clothing"/>
    <s v="Women"/>
    <s v="Dresses"/>
    <s v="Casual"/>
    <x v="15"/>
    <s v="NOS"/>
    <s v="off-white"/>
    <s v="VMBRITT 2/4 FLOWER AOP DRESS EXP"/>
    <n v="39.99"/>
    <n v="2"/>
    <n v="79.98"/>
  </r>
  <r>
    <s v="JDY"/>
    <s v="JY121D0E5-K1200XS000"/>
    <s v="JY121D0E5-K12"/>
    <s v="5715220227100"/>
    <s v="XS"/>
    <s v="Clothing"/>
    <s v="Women"/>
    <s v="Jersey"/>
    <s v="Short Sleeves"/>
    <x v="8"/>
    <s v="SS"/>
    <s v="dark blue"/>
    <s v="JDYDODO S/S LACE TOP JRS"/>
    <n v="16.989999999999998"/>
    <n v="6"/>
    <n v="101.94"/>
  </r>
  <r>
    <s v="JDY"/>
    <s v="JY121D0E5-N11000S000"/>
    <s v="JY121D0E5-N11"/>
    <s v="5715220227209"/>
    <s v="S"/>
    <s v="Clothing"/>
    <s v="Women"/>
    <s v="Jersey"/>
    <s v="Short Sleeves"/>
    <x v="8"/>
    <s v="SS"/>
    <s v="brown"/>
    <s v="JDYDODO S/S LACE TOP JRS"/>
    <n v="16.989999999999998"/>
    <n v="6"/>
    <n v="101.94"/>
  </r>
  <r>
    <s v="JJXX"/>
    <s v="JJ621E011-K11000M000"/>
    <s v="JJ621E011-K11"/>
    <s v="5715220248945"/>
    <s v="M"/>
    <s v="Clothing"/>
    <s v="Women"/>
    <s v="Blouses / Woven Tops"/>
    <s v="Shirts"/>
    <x v="13"/>
    <s v="SS"/>
    <s v="light blue"/>
    <s v="JXLEA SS CROPPED SHIRT LN"/>
    <n v="39.950000000000003"/>
    <n v="3"/>
    <n v="119.85000000000001"/>
  </r>
  <r>
    <s v="Noisy May"/>
    <s v="NM321D0KW-K1100XS000"/>
    <s v="NM321D0KW-K11"/>
    <s v="5715220266666"/>
    <s v="XS"/>
    <s v="Clothing"/>
    <s v="Women"/>
    <s v="Jersey"/>
    <s v="Short Sleeves"/>
    <x v="8"/>
    <s v="SS"/>
    <s v="blue"/>
    <s v="NMCECILIE COORDINATED SET BG"/>
    <n v="29.99"/>
    <n v="6"/>
    <n v="179.94"/>
  </r>
  <r>
    <s v="Vero Moda"/>
    <s v="VE121C3BH-Q1100XS000"/>
    <s v="VE121C3BH-Q11"/>
    <s v="5715220273664"/>
    <s v="XS"/>
    <s v="Clothing"/>
    <s v="Women"/>
    <s v="Dresses"/>
    <s v="Casual"/>
    <x v="15"/>
    <s v="NOS"/>
    <s v="black"/>
    <s v="VMICO LS CALF DRESS WVN GA"/>
    <n v="49.99"/>
    <n v="4"/>
    <n v="199.96"/>
  </r>
  <r>
    <s v="Vero Moda"/>
    <s v="VE121D1VX-K1100XS000"/>
    <s v="VE121D1VX-K11"/>
    <s v="5715220301565"/>
    <s v="XS"/>
    <s v="Clothing"/>
    <s v="Women"/>
    <s v="Jersey"/>
    <s v="Short Sleeves"/>
    <x v="8"/>
    <s v="SS"/>
    <s v="dark blue"/>
    <s v="VMTVISA TANK TOP VMA"/>
    <n v="16.989999999999998"/>
    <n v="1"/>
    <n v="16.989999999999998"/>
  </r>
  <r>
    <s v="ONLY"/>
    <s v="ON321C2PJ-K1100XS000"/>
    <s v="ON321C2PJ-K11"/>
    <s v="5715220314787"/>
    <s v="XS"/>
    <s v="Clothing"/>
    <s v="Women"/>
    <s v="Dresses"/>
    <s v="Casual"/>
    <x v="15"/>
    <s v="NOS"/>
    <s v="light-blue denim"/>
    <s v="ONLINES SQUARE DNM DRESS"/>
    <n v="39.99"/>
    <n v="1"/>
    <n v="39.99"/>
  </r>
  <r>
    <s v="Noisy May"/>
    <s v="NM321E0FI-Q11000S000"/>
    <s v="NM321E0FI-Q11"/>
    <s v="5715220325417"/>
    <s v="S"/>
    <s v="Clothing"/>
    <s v="Women"/>
    <s v="Blouses / Woven Tops"/>
    <s v="Tops"/>
    <x v="10"/>
    <s v="SS"/>
    <s v="black"/>
    <s v="NMCLARA V-NECK L/S SHIRT"/>
    <n v="29.99"/>
    <n v="4"/>
    <n v="119.96"/>
  </r>
  <r>
    <s v="ONLY"/>
    <s v="ON321N1R9-K110028030"/>
    <s v="ON321N1R9-K11"/>
    <s v="5715220332033"/>
    <s v="28x30"/>
    <s v="Clothing"/>
    <s v="Women"/>
    <s v="Jeans"/>
    <s v="Skinny"/>
    <x v="25"/>
    <s v="NOS"/>
    <s v="light-blue denim"/>
    <s v="ONLSHAPE REG PUSH UP DES DNM JEANS"/>
    <n v="49.99"/>
    <n v="6"/>
    <n v="299.94"/>
  </r>
  <r>
    <s v="ONLY"/>
    <s v="ON321N1R9-K110030030"/>
    <s v="ON321N1R9-K11"/>
    <s v="5715220332057"/>
    <s v="30x30"/>
    <s v="Clothing"/>
    <s v="Women"/>
    <s v="Jeans"/>
    <s v="Skinny"/>
    <x v="25"/>
    <s v="NOS"/>
    <s v="light-blue denim"/>
    <s v="ONLSHAPE REG PUSH UP DES DNM JEANS"/>
    <n v="49.99"/>
    <n v="4"/>
    <n v="199.96"/>
  </r>
  <r>
    <s v="ONLY"/>
    <s v="ON321N1R9-K110028032"/>
    <s v="ON321N1R9-K11"/>
    <s v="5715220332101"/>
    <s v="28x32"/>
    <s v="Clothing"/>
    <s v="Women"/>
    <s v="Jeans"/>
    <s v="Skinny"/>
    <x v="25"/>
    <s v="NOS"/>
    <s v="light-blue denim"/>
    <s v="ONLSHAPE REG PUSH UP DES DNM JEANS"/>
    <n v="49.99"/>
    <n v="6"/>
    <n v="299.94"/>
  </r>
  <r>
    <s v="ONLY"/>
    <s v="ON321N1R9-K110027034"/>
    <s v="ON321N1R9-K11"/>
    <s v="5715220332170"/>
    <s v="27x34"/>
    <s v="Clothing"/>
    <s v="Women"/>
    <s v="Jeans"/>
    <s v="Skinny"/>
    <x v="25"/>
    <s v="NOS"/>
    <s v="light-blue denim"/>
    <s v="ONLSHAPE REG PUSH UP DES DNM JEANS"/>
    <n v="49.99"/>
    <n v="4"/>
    <n v="199.96"/>
  </r>
  <r>
    <s v="Vero Moda"/>
    <s v="ZZO178F02-A00000L000"/>
    <s v="ZZO178F02-A00"/>
    <s v="5715220343282"/>
    <s v="L"/>
    <s v="Clothing"/>
    <s v="Women"/>
    <s v="Dresses"/>
    <s v="Casual"/>
    <x v="15"/>
    <s v="NOS"/>
    <s v="off-white"/>
    <s v="VMZA 3/4 SHORT DRESS WVN"/>
    <n v="39.99"/>
    <n v="4"/>
    <n v="159.96"/>
  </r>
  <r>
    <s v="Neon &amp; Nylon"/>
    <s v="ON321D2V3-O11000M000"/>
    <s v="ON321D2V3-O11"/>
    <s v="5715220349598"/>
    <s v="M"/>
    <s v="Clothing"/>
    <s v="Women"/>
    <s v="Jersey"/>
    <s v="Long Sleeves"/>
    <x v="1"/>
    <s v="NOS"/>
    <s v="brown"/>
    <s v="ONLEMMA L/S CROPPED CUT OUT TOP NN"/>
    <n v="21.99"/>
    <n v="4"/>
    <n v="87.96"/>
  </r>
  <r>
    <s v="Vero Moda"/>
    <s v="VE121C39B-N11000S000"/>
    <s v="VE121C39B-N11"/>
    <s v="5715220436229"/>
    <s v="S"/>
    <s v="Clothing"/>
    <s v="Women"/>
    <s v="Dresses"/>
    <s v="Casual"/>
    <x v="15"/>
    <s v="NOS"/>
    <s v="olive"/>
    <s v="VMNATALI 2/4 SHORT DRESS WVN"/>
    <n v="39.99"/>
    <n v="2"/>
    <n v="79.98"/>
  </r>
  <r>
    <s v="ONLY"/>
    <s v="ON321N1R1-B11000L030"/>
    <s v="ON321N1R1-B11"/>
    <s v="5715220559768"/>
    <s v="Lx30"/>
    <s v="Clothing"/>
    <s v="Women"/>
    <s v="Jeans"/>
    <s v="Flared"/>
    <x v="9"/>
    <s v="NOS"/>
    <s v="beige"/>
    <s v="ONLBLUSH FLARED"/>
    <n v="39.99"/>
    <n v="3"/>
    <n v="119.97"/>
  </r>
  <r>
    <s v="ONLY"/>
    <s v="ON321N1R1-B1100XL032"/>
    <s v="ON321N1R1-B11"/>
    <s v="5715220559843"/>
    <s v="XLx32"/>
    <s v="Clothing"/>
    <s v="Women"/>
    <s v="Jeans"/>
    <s v="Flared"/>
    <x v="9"/>
    <s v="NOS"/>
    <s v="beige"/>
    <s v="ONLBLUSH FLARED"/>
    <n v="39.99"/>
    <n v="1"/>
    <n v="39.99"/>
  </r>
  <r>
    <s v="Vero Moda"/>
    <s v="ZZO1HAE02-M00000M000"/>
    <s v="ZZO1HAE02-M00"/>
    <s v="5715220563086"/>
    <s v="M"/>
    <s v="Clothing"/>
    <s v="Women"/>
    <s v="Dresses"/>
    <s v="Casual"/>
    <x v="15"/>
    <s v="NOS"/>
    <s v="green"/>
    <s v="VMSPRINGLY S/L SHORT DRESS LCS JRS"/>
    <n v="29.99"/>
    <n v="4"/>
    <n v="119.96"/>
  </r>
  <r>
    <s v="Pieces"/>
    <s v="PE321E0ZM-Q11000M000"/>
    <s v="PE321E0ZM-Q11"/>
    <s v="5715220644457"/>
    <s v="M"/>
    <s v="Clothing"/>
    <s v="Women"/>
    <s v="Blouses / Woven Tops"/>
    <s v="Tops"/>
    <x v="10"/>
    <s v="SS"/>
    <s v="black"/>
    <s v="PCHEMBER 2/4 SMOCK TOP BC"/>
    <n v="34.99"/>
    <n v="3"/>
    <n v="104.97"/>
  </r>
  <r>
    <s v="Pieces"/>
    <s v="PE321E0ZM-Q11000L000"/>
    <s v="PE321E0ZM-Q11"/>
    <s v="5715220644464"/>
    <s v="L"/>
    <s v="Clothing"/>
    <s v="Women"/>
    <s v="Blouses / Woven Tops"/>
    <s v="Tops"/>
    <x v="10"/>
    <s v="SS"/>
    <s v="black"/>
    <s v="PCHEMBER 2/4 SMOCK TOP BC"/>
    <n v="34.99"/>
    <n v="1"/>
    <n v="34.99"/>
  </r>
  <r>
    <s v="Jack &amp; Jones Junior"/>
    <s v="ZZO1JW105-N000176000"/>
    <s v="ZZO1JW105-N00"/>
    <s v="5715220680936"/>
    <s v="176"/>
    <s v="Clothing"/>
    <s v="Boys"/>
    <s v="Sweat &amp; Fleece"/>
    <s v="Sweat Jumpers"/>
    <x v="44"/>
    <s v="NOS"/>
    <s v="khaki"/>
    <s v="SWEAT MALE KNIT CO65/PL35"/>
    <n v="34.99"/>
    <n v="2"/>
    <n v="69.98"/>
  </r>
  <r>
    <s v="ONLY"/>
    <s v="ON321E2K1-K1100XS000"/>
    <s v="ON321E2K1-K11"/>
    <s v="5715220751445"/>
    <s v="XS"/>
    <s v="Clothing"/>
    <s v="Women"/>
    <s v="Blouses / Woven Tops"/>
    <s v="Tops"/>
    <x v="10"/>
    <s v="SS"/>
    <s v="blue"/>
    <s v="ONLTRINE LS SHIRTWVN CS"/>
    <n v="24.99"/>
    <n v="1"/>
    <n v="24.99"/>
  </r>
  <r>
    <s v="YAS Petite"/>
    <s v="YA521C03H-T11000L000"/>
    <s v="YA521C03H-T11"/>
    <s v="5715220873710"/>
    <s v="L"/>
    <s v="Clothing"/>
    <s v="Women"/>
    <s v="Dresses"/>
    <s v="Casual"/>
    <x v="15"/>
    <s v="NOS"/>
    <s v="multi-coloured"/>
    <s v="YASPRISMA 2/4 WRAP MIDI DRESS S."/>
    <n v="79.95"/>
    <n v="1"/>
    <n v="79.95"/>
  </r>
  <r>
    <s v="Pieces Petite"/>
    <s v="PIT21C03H-Q1100XS000"/>
    <s v="PIT21C03H-Q11"/>
    <s v="5715220922753"/>
    <s v="XS"/>
    <s v="Clothing"/>
    <s v="Women"/>
    <s v="Dresses"/>
    <s v="Casual"/>
    <x v="15"/>
    <s v="NOS"/>
    <s v="black"/>
    <s v="PCNIRIKA SL DRESS KAC PTT"/>
    <n v="29.95"/>
    <n v="1"/>
    <n v="29.95"/>
  </r>
  <r>
    <s v="Pieces Petite"/>
    <s v="PIT21C03H-Q11000S000"/>
    <s v="PIT21C03H-Q11"/>
    <s v="5715220922760"/>
    <s v="S"/>
    <s v="Clothing"/>
    <s v="Women"/>
    <s v="Dresses"/>
    <s v="Casual"/>
    <x v="15"/>
    <s v="NOS"/>
    <s v="black"/>
    <s v="PCNIRIKA SL DRESS KAC PTT"/>
    <n v="29.95"/>
    <n v="2"/>
    <n v="59.9"/>
  </r>
  <r>
    <s v="Vero Moda"/>
    <s v="ZZO1MEL10-Q00000S000"/>
    <s v="ZZO1MEL10-Q00"/>
    <s v="5715220941624"/>
    <s v="S"/>
    <s v="Clothing"/>
    <s v="Women"/>
    <s v="Dresses"/>
    <s v="Casual"/>
    <x v="15"/>
    <s v="NOS"/>
    <s v="multi-coloured"/>
    <s v="VMAMBRA AOP L/S CALF DRESS EXP"/>
    <n v="49.99"/>
    <n v="3"/>
    <n v="149.97"/>
  </r>
  <r>
    <s v="Vero Moda"/>
    <s v="VE121C2OR-Q15000S000"/>
    <s v="VE121C2OR-Q15"/>
    <s v="5715221129854"/>
    <s v="S"/>
    <s v="Clothing"/>
    <s v="Women"/>
    <s v="Dresses"/>
    <s v="Casual"/>
    <x v="15"/>
    <s v="NOS"/>
    <s v="black"/>
    <s v="VMSIMPLY EASY 3/4 SHORT DRESS WVN"/>
    <n v="29.99"/>
    <n v="3"/>
    <n v="89.97"/>
  </r>
  <r>
    <s v="Vero Moda"/>
    <s v="VE121S07Z-M1100XS000"/>
    <s v="VE121S07Z-M11"/>
    <s v="5715221139884"/>
    <s v="XS"/>
    <s v="Clothing"/>
    <s v="Women"/>
    <s v="Shorts"/>
    <s v="Shorts"/>
    <x v="19"/>
    <s v="NOS"/>
    <s v="light green"/>
    <s v="VMSIMPLY EASY HW LONG SHORTS WVN GA"/>
    <n v="21.99"/>
    <n v="1"/>
    <n v="21.99"/>
  </r>
  <r>
    <s v="Vero Moda Petite"/>
    <s v="VM021E0B4-B1100LP000"/>
    <s v="VM021E0B4-B11"/>
    <s v="5715221176933"/>
    <s v="L"/>
    <s v="Clothing"/>
    <s v="Women"/>
    <s v="Jersey"/>
    <s v="Short Sleeves"/>
    <x v="8"/>
    <s v="SS"/>
    <s v="beige"/>
    <s v="VMOCTAVIA 2/4 TOP NOOS PETITE 2-PACK"/>
    <n v="29.99"/>
    <n v="1"/>
    <n v="29.99"/>
  </r>
  <r>
    <s v="Pieces"/>
    <s v="PE321E0WH-Q1100XS000"/>
    <s v="PE321E0WH-Q11"/>
    <s v="5715221250428"/>
    <s v="XS"/>
    <s v="Clothing"/>
    <s v="Women"/>
    <s v="Blouses / Woven Tops"/>
    <s v="Shirts"/>
    <x v="13"/>
    <s v="SS"/>
    <s v="black"/>
    <s v="PCHILDA LS SHIRT BC"/>
    <n v="34.99"/>
    <n v="2"/>
    <n v="69.98"/>
  </r>
  <r>
    <s v="Vero Moda"/>
    <s v="VE121I20H-M1200XS000"/>
    <s v="VE121I20H-M12"/>
    <s v="5715221265064"/>
    <s v="XS"/>
    <s v="Clothing"/>
    <s v="Women"/>
    <s v="Knitwear"/>
    <s v="Crew Neck Jumpers"/>
    <x v="14"/>
    <s v="AW"/>
    <s v="green"/>
    <s v="VMNEWLEXSUN LS BACK DETAIL BLOUSE GA"/>
    <n v="24.99"/>
    <n v="3"/>
    <n v="74.97"/>
  </r>
  <r>
    <s v="ONLY Tall"/>
    <s v="OND21C07P-K11000M000"/>
    <s v="OND21C07P-K11"/>
    <s v="5715221278118"/>
    <s v="M"/>
    <s v="Clothing"/>
    <s v="Women"/>
    <s v="Dresses"/>
    <s v="Smart"/>
    <x v="43"/>
    <s v="NOS"/>
    <s v="dark blue"/>
    <s v="ONLALICE LS LACE DRESS WVN TLL"/>
    <n v="34.99"/>
    <n v="2"/>
    <n v="69.98"/>
  </r>
  <r>
    <s v="ONLY Tall"/>
    <s v="OND21I06E-K1100XS000"/>
    <s v="OND21I06E-K11"/>
    <s v="5715221287738"/>
    <s v="XS"/>
    <s v="Clothing"/>
    <s v="Women"/>
    <s v="Knitwear"/>
    <s v="Crew Neck Jumpers"/>
    <x v="14"/>
    <s v="AW"/>
    <s v="blue"/>
    <s v="ONLJOY L/S PULLOVER BOX KNT TLL"/>
    <n v="29.99"/>
    <n v="3"/>
    <n v="89.97"/>
  </r>
  <r>
    <s v="ONLY Tall"/>
    <s v="OND21I06E-K11000M000"/>
    <s v="OND21I06E-K11"/>
    <s v="5715221287752"/>
    <s v="M"/>
    <s v="Clothing"/>
    <s v="Women"/>
    <s v="Knitwear"/>
    <s v="Crew Neck Jumpers"/>
    <x v="14"/>
    <s v="AW"/>
    <s v="blue"/>
    <s v="ONLJOY L/S PULLOVER BOX KNT TLL"/>
    <n v="29.99"/>
    <n v="3"/>
    <n v="89.97"/>
  </r>
  <r>
    <s v="ONLY Petite"/>
    <s v="OP421C0CR-N1100XS000"/>
    <s v="OP421C0CR-N11"/>
    <s v="5715221298284"/>
    <s v="XS"/>
    <s v="Clothing"/>
    <s v="Women"/>
    <s v="Dresses"/>
    <s v="Casual"/>
    <x v="15"/>
    <s v="NOS"/>
    <s v="khaki"/>
    <s v="ONLKARLA S/S GLITTER DRESS JRS PTT"/>
    <n v="26.99"/>
    <n v="4"/>
    <n v="107.96"/>
  </r>
  <r>
    <s v="Vero Moda"/>
    <s v="VE121C38Q-M11000M000"/>
    <s v="VE121C38Q-M11"/>
    <s v="5715221300482"/>
    <s v="M"/>
    <s v="Clothing"/>
    <s v="Women"/>
    <s v="Dresses"/>
    <s v="Casual"/>
    <x v="15"/>
    <s v="NOS"/>
    <s v="green"/>
    <s v="VMIDDA L/S SHORT DRESS WVN GA LCS"/>
    <n v="39.99"/>
    <n v="4"/>
    <n v="159.96"/>
  </r>
  <r>
    <s v="Vero Moda"/>
    <s v="VE121E2W8-Q1100XL000"/>
    <s v="VE121E2W8-Q11"/>
    <s v="5715221317671"/>
    <s v="XL"/>
    <s v="Clothing"/>
    <s v="Women"/>
    <s v="Blouses / Woven Tops"/>
    <s v="Tops"/>
    <x v="10"/>
    <s v="SS"/>
    <s v="black"/>
    <s v="VMICO LS SHORT KEY-HOLE TOP WVN GA LCS"/>
    <n v="29.99"/>
    <n v="4"/>
    <n v="119.96"/>
  </r>
  <r>
    <s v="Vero Moda"/>
    <s v="VE121E2W0-A11000M000"/>
    <s v="VE121E2W0-A11"/>
    <s v="5715221318739"/>
    <s v="M"/>
    <s v="Clothing"/>
    <s v="Women"/>
    <s v="Blouses / Woven Tops"/>
    <s v="Tops"/>
    <x v="10"/>
    <s v="SS"/>
    <s v="off-white"/>
    <s v="VMANNE SS TOP WVN"/>
    <n v="34.99"/>
    <n v="6"/>
    <n v="209.94"/>
  </r>
  <r>
    <s v="ONLY Tall"/>
    <s v="OND21B02L-A11000L000"/>
    <s v="OND21B02L-A11"/>
    <s v="5715221320862"/>
    <s v="L"/>
    <s v="Clothing"/>
    <s v="Women"/>
    <s v="Skirts"/>
    <s v="Mini Skirts"/>
    <x v="36"/>
    <s v="SS"/>
    <s v="off-white"/>
    <s v="ONLSIGGA SLIT SKIRT JRS TLL"/>
    <n v="19.989999999999998"/>
    <n v="3"/>
    <n v="59.97"/>
  </r>
  <r>
    <s v="ONLY Petite"/>
    <s v="OP421C0DP-A11000L000"/>
    <s v="OP421C0DP-A11"/>
    <s v="5715221321166"/>
    <s v="L"/>
    <s v="Clothing"/>
    <s v="Women"/>
    <s v="Dresses"/>
    <s v="Casual"/>
    <x v="15"/>
    <s v="NOS"/>
    <s v="white"/>
    <s v="ONLSIGGA S/L SQUARE NECK DRESS JRS PTT"/>
    <n v="24.99"/>
    <n v="1"/>
    <n v="24.99"/>
  </r>
  <r>
    <s v="Selected Femme"/>
    <s v="SE521N065-E110028032"/>
    <s v="SE521N065-E11"/>
    <s v="5715221335712"/>
    <s v="28x32"/>
    <s v="Clothing"/>
    <s v="Women"/>
    <s v="Jeans"/>
    <s v="Straight Leg"/>
    <x v="0"/>
    <s v="NOS"/>
    <s v="light yellow"/>
    <s v="SLFLIFA HW ANISE FLOW STRAIGHT JEANS U"/>
    <n v="79.989999999999995"/>
    <n v="2"/>
    <n v="159.97999999999999"/>
  </r>
  <r>
    <s v="ONLY"/>
    <s v="ON321C2PG-M11000M000"/>
    <s v="ON321C2PG-M11"/>
    <s v="5715221337792"/>
    <s v="M"/>
    <s v="Clothing"/>
    <s v="Women"/>
    <s v="Dresses"/>
    <s v="Casual"/>
    <x v="15"/>
    <s v="NOS"/>
    <s v="mint"/>
    <s v="ONLMILLA LS BELT DRESS WVN"/>
    <n v="34.99"/>
    <n v="4"/>
    <n v="139.96"/>
  </r>
  <r>
    <s v="ONLY"/>
    <s v="ON321C2PG-M11000L000"/>
    <s v="ON321C2PG-M11"/>
    <s v="5715221337808"/>
    <s v="L"/>
    <s v="Clothing"/>
    <s v="Women"/>
    <s v="Dresses"/>
    <s v="Casual"/>
    <x v="15"/>
    <s v="NOS"/>
    <s v="mint"/>
    <s v="ONLMILLA LS BELT DRESS WVN"/>
    <n v="34.99"/>
    <n v="3"/>
    <n v="104.97"/>
  </r>
  <r>
    <s v="Vero Moda"/>
    <s v="VE121E30J-N1100XS000"/>
    <s v="VE121E30J-N11"/>
    <s v="5715221341058"/>
    <s v="XS"/>
    <s v="Clothing"/>
    <s v="Women"/>
    <s v="Blouses / Woven Tops"/>
    <s v="Tops"/>
    <x v="10"/>
    <s v="SS"/>
    <s v="olive"/>
    <s v="VMJESMILO 2/4 TOP WVNGA"/>
    <n v="26.99"/>
    <n v="6"/>
    <n v="161.94"/>
  </r>
  <r>
    <s v="Vero Moda"/>
    <s v="VE121E30J-G1100XS000"/>
    <s v="VE121E30J-G11"/>
    <s v="5715221341133"/>
    <s v="XS"/>
    <s v="Clothing"/>
    <s v="Women"/>
    <s v="Blouses / Woven Tops"/>
    <s v="Tops"/>
    <x v="10"/>
    <s v="SS"/>
    <s v="dark red"/>
    <s v="VMJESMILO 2/4 TOP WVNGA"/>
    <n v="26.99"/>
    <n v="4"/>
    <n v="107.96"/>
  </r>
  <r>
    <s v="ONLY"/>
    <s v="ON321C2PB-K1100XS000"/>
    <s v="ON321C2PB-K11"/>
    <s v="5715221342758"/>
    <s v="XS"/>
    <s v="Clothing"/>
    <s v="Women"/>
    <s v="Dresses"/>
    <s v="Casual"/>
    <x v="15"/>
    <s v="NOS"/>
    <s v="blue"/>
    <s v="-ONLANELINE L/S WRAP DRESS WVN"/>
    <n v="34.99"/>
    <n v="1"/>
    <n v="34.99"/>
  </r>
  <r>
    <s v="Vero Moda"/>
    <s v="VE121E2L3-M12000S000"/>
    <s v="VE121E2L3-M12"/>
    <s v="5715221350487"/>
    <s v="S"/>
    <s v="Clothing"/>
    <s v="Women"/>
    <s v="Blouses / Woven Tops"/>
    <s v="Tops"/>
    <x v="10"/>
    <s v="SS"/>
    <s v="green"/>
    <s v="VMHENNA 2/4 WRAP TOP"/>
    <n v="24.99"/>
    <n v="1"/>
    <n v="24.99"/>
  </r>
  <r>
    <s v="Vero Moda"/>
    <s v="VE121E2W7-K11000S000"/>
    <s v="VE121E2W7-K11"/>
    <s v="5715221360103"/>
    <s v="S"/>
    <s v="Clothing"/>
    <s v="Women"/>
    <s v="Blouses / Woven Tops"/>
    <s v="Tops"/>
    <x v="10"/>
    <s v="SS"/>
    <s v="dark blue"/>
    <s v="VMHBEATRIX 7/8 TAPE TOP WVN GA"/>
    <n v="26.99"/>
    <n v="6"/>
    <n v="161.94"/>
  </r>
  <r>
    <s v="ONLY Tall"/>
    <s v="OND21E046-K11000S000"/>
    <s v="OND21E046-K11"/>
    <s v="5715221390896"/>
    <s v="S"/>
    <s v="Clothing"/>
    <s v="Women"/>
    <s v="Blouses / Woven Tops"/>
    <s v="Shirts"/>
    <x v="13"/>
    <s v="SS"/>
    <s v="blue denim"/>
    <s v="ONLTAMARALIFE L/S KNOT SHIRT PTM TALL"/>
    <n v="34.99"/>
    <n v="2"/>
    <n v="69.98"/>
  </r>
  <r>
    <s v="ONLY"/>
    <s v="ON321D2HW-E1100XL000"/>
    <s v="ON321D2HW-E11"/>
    <s v="5715221394320"/>
    <s v="XL"/>
    <s v="Clothing"/>
    <s v="Women"/>
    <s v="Jersey"/>
    <s v="Short Sleeves"/>
    <x v="8"/>
    <s v="SS"/>
    <s v="yellow"/>
    <s v="ONLNELLA 2/4 BUTTON TOP JRS"/>
    <n v="19.989999999999998"/>
    <n v="2"/>
    <n v="39.979999999999997"/>
  </r>
  <r>
    <s v="ONLY"/>
    <s v="ON321I2DZ-K11000L000"/>
    <s v="ON321I2DZ-K11"/>
    <s v="5715221411126"/>
    <s v="L"/>
    <s v="Clothing"/>
    <s v="Women"/>
    <s v="Knitwear"/>
    <s v="Crew Neck Jumpers"/>
    <x v="14"/>
    <s v="AW"/>
    <s v="light blue"/>
    <s v="ONLHAZEL L/S LIFE PULLOVER KNT"/>
    <n v="26.99"/>
    <n v="1"/>
    <n v="26.99"/>
  </r>
  <r>
    <s v="ONLY"/>
    <s v="ON321I2DZ-B11000S000"/>
    <s v="ON321I2DZ-B11"/>
    <s v="5715221411249"/>
    <s v="S"/>
    <s v="Clothing"/>
    <s v="Women"/>
    <s v="Knitwear"/>
    <s v="Crew Neck Jumpers"/>
    <x v="14"/>
    <s v="AW"/>
    <s v="beige"/>
    <s v="ONLHAZEL L/S LIFE PULLOVER KNT"/>
    <n v="26.99"/>
    <n v="3"/>
    <n v="80.97"/>
  </r>
  <r>
    <s v="Noisy May Petite"/>
    <s v="NM521A01W-Q11000S000"/>
    <s v="NM521A01W-Q11"/>
    <s v="5715221417395"/>
    <s v="36"/>
    <s v="Clothing"/>
    <s v="Women"/>
    <s v="Trousers"/>
    <s v="Wide legged Trousers"/>
    <x v="34"/>
    <s v="NOS"/>
    <s v="black"/>
    <s v="NMLUCAS ALMOND HW WIDE PANT"/>
    <n v="39.99"/>
    <n v="4"/>
    <n v="159.96"/>
  </r>
  <r>
    <s v="Noisy May Petite"/>
    <s v="NM521I02H-G11000S000"/>
    <s v="NM521I02H-G11"/>
    <s v="5715221421149"/>
    <s v="36"/>
    <s v="Clothing"/>
    <s v="Women"/>
    <s v="Dresses"/>
    <s v="Casual"/>
    <x v="15"/>
    <s v="NOS"/>
    <s v="red"/>
    <s v="NMVERA 3/4 LIGHT V-NECK KNIT"/>
    <n v="24.99"/>
    <n v="3"/>
    <n v="74.97"/>
  </r>
  <r>
    <s v="Noisy May Petite"/>
    <s v="NM521D02G-Q11000S000"/>
    <s v="NM521D02G-Q11"/>
    <s v="5715221421866"/>
    <s v="36"/>
    <s v="Clothing"/>
    <s v="Women"/>
    <s v="Jersey"/>
    <s v="Long Sleeves"/>
    <x v="1"/>
    <s v="NOS"/>
    <s v="black"/>
    <s v="NMCLARA V-NECK L/S SHIRT"/>
    <n v="29.99"/>
    <n v="2"/>
    <n v="59.98"/>
  </r>
  <r>
    <s v="Noisy May Petite"/>
    <s v="NM521D02G-Q11000M000"/>
    <s v="NM521D02G-Q11"/>
    <s v="5715221421873"/>
    <s v="38"/>
    <s v="Clothing"/>
    <s v="Women"/>
    <s v="Jersey"/>
    <s v="Long Sleeves"/>
    <x v="1"/>
    <s v="NOS"/>
    <s v="black"/>
    <s v="NMCLARA V-NECK L/S SHIRT"/>
    <n v="29.99"/>
    <n v="1"/>
    <n v="29.99"/>
  </r>
  <r>
    <s v="ONLY Petite"/>
    <s v="OP421E06G-Q110032000"/>
    <s v="OP421E06G-Q11"/>
    <s v="5715221425475"/>
    <s v="32"/>
    <s v="Clothing"/>
    <s v="Women"/>
    <s v="Blouses / Woven Tops"/>
    <s v="Camis"/>
    <x v="17"/>
    <s v="SS"/>
    <s v="black"/>
    <s v="ONLNOVA LUX S/L TOP SOLID PETIT WVN 7"/>
    <n v="14.99"/>
    <n v="3"/>
    <n v="44.97"/>
  </r>
  <r>
    <s v="ONLY Petite"/>
    <s v="OP421E083-K110032000"/>
    <s v="OP421E083-K11"/>
    <s v="5715221427394"/>
    <s v="32"/>
    <s v="Clothing"/>
    <s v="Women"/>
    <s v="Blouses / Woven Tops"/>
    <s v="Camis"/>
    <x v="17"/>
    <s v="SS"/>
    <s v="dark blue"/>
    <s v="ONLNOVA LUX S/L TOP AOPPTM PETIT"/>
    <n v="14.99"/>
    <n v="1"/>
    <n v="14.99"/>
  </r>
  <r>
    <s v="Noisy May Petite"/>
    <s v="NM521C040-Q11000S000"/>
    <s v="NM521C040-Q11"/>
    <s v="5715221428513"/>
    <s v="36"/>
    <s v="Clothing"/>
    <s v="Women"/>
    <s v="Dresses"/>
    <s v="Casual"/>
    <x v="15"/>
    <s v="NOS"/>
    <s v="black"/>
    <s v="NMANNA S/S SHORT AOP DRESS SP"/>
    <n v="26.99"/>
    <n v="4"/>
    <n v="107.96"/>
  </r>
  <r>
    <s v="Noisy May Petite"/>
    <s v="NM521C040-Q11000M000"/>
    <s v="NM521C040-Q11"/>
    <s v="5715221428520"/>
    <s v="38"/>
    <s v="Clothing"/>
    <s v="Women"/>
    <s v="Dresses"/>
    <s v="Casual"/>
    <x v="15"/>
    <s v="NOS"/>
    <s v="black"/>
    <s v="NMANNA S/S SHORT AOP DRESS SP"/>
    <n v="26.99"/>
    <n v="4"/>
    <n v="107.96"/>
  </r>
  <r>
    <s v="Selected Femme Petite"/>
    <s v="SEL21C025-Q11000S000"/>
    <s v="SEL21C025-Q11"/>
    <s v="5715221485349"/>
    <s v="S"/>
    <s v="Clothing"/>
    <s v="Women"/>
    <s v="Dresses"/>
    <s v="Casual"/>
    <x v="15"/>
    <s v="NOS"/>
    <s v="black"/>
    <s v="SLFIANA 3/4 KNEE DRESS B PETITE"/>
    <n v="59.99"/>
    <n v="2"/>
    <n v="119.98"/>
  </r>
  <r>
    <s v="ONLY"/>
    <s v="ON321T099-G120038000"/>
    <s v="ON321T099-G12"/>
    <s v="5715221492088"/>
    <s v="38"/>
    <s v="Clothing"/>
    <s v="Women"/>
    <s v="Jumpsuits"/>
    <s v="Playsuits"/>
    <x v="67"/>
    <s v="NOS"/>
    <s v="red"/>
    <s v="ONLNOVA LUX MALIBU PLAYSUIT AOP WVN"/>
    <n v="26.99"/>
    <n v="1"/>
    <n v="26.99"/>
  </r>
  <r>
    <s v="Selected Femme Petite"/>
    <s v="SEL21D000-I11000S000"/>
    <s v="SEL21D000-I11"/>
    <s v="5715221502473"/>
    <s v="S"/>
    <s v="Clothing"/>
    <s v="Women"/>
    <s v="Jersey"/>
    <s v="Short Sleeves"/>
    <x v="8"/>
    <s v="SS"/>
    <s v="purple"/>
    <s v="SLFMY PERFECT SS TEE BOX CUT-STR PETITE"/>
    <n v="19.989999999999998"/>
    <n v="2"/>
    <n v="39.979999999999997"/>
  </r>
  <r>
    <s v="ONLY Petite"/>
    <s v="OP421D04O-K12000M000"/>
    <s v="OP421D04O-K12"/>
    <s v="5715221502916"/>
    <s v="M"/>
    <s v="Clothing"/>
    <s v="Women"/>
    <s v="Blouses / Woven Tops"/>
    <s v="Tops"/>
    <x v="10"/>
    <s v="SS"/>
    <s v="royal blue"/>
    <s v="ONLPELLA S/S WRAP SMOCK TOP JRS PETIT"/>
    <n v="19.989999999999998"/>
    <n v="2"/>
    <n v="39.979999999999997"/>
  </r>
  <r>
    <s v="Selected Femme Petite"/>
    <s v="SEL21E011-K110038000"/>
    <s v="SEL21E011-K11"/>
    <s v="5715221511642"/>
    <s v="38"/>
    <s v="Clothing"/>
    <s v="Women"/>
    <s v="Blouses / Woven Tops"/>
    <s v="Shirts"/>
    <x v="13"/>
    <s v="SS"/>
    <s v="blue"/>
    <s v="SLFBRENDA LS SHIRT M PETITE"/>
    <n v="49.99"/>
    <n v="4"/>
    <n v="199.96"/>
  </r>
  <r>
    <s v="Vero Moda"/>
    <s v="VE121C3E9-N11000S000"/>
    <s v="VE121C3E9-N11"/>
    <s v="5715221550283"/>
    <s v="S"/>
    <s v="Clothing"/>
    <s v="Women"/>
    <s v="Dresses"/>
    <s v="Casual"/>
    <x v="15"/>
    <s v="NOS"/>
    <s v="olive"/>
    <s v="VMJESMILO S/S CALF SHIRT DRESS WVN GA"/>
    <n v="44.99"/>
    <n v="2"/>
    <n v="89.98"/>
  </r>
  <r>
    <s v="Vero Moda"/>
    <s v="VE121C3E9-G11000S000"/>
    <s v="VE121C3E9-G11"/>
    <s v="5715221550375"/>
    <s v="S"/>
    <s v="Clothing"/>
    <s v="Women"/>
    <s v="Dresses"/>
    <s v="Casual"/>
    <x v="15"/>
    <s v="NOS"/>
    <s v="dark red"/>
    <s v="VMJESMILO S/S CALF SHIRT DRESS WVN GA"/>
    <n v="44.99"/>
    <n v="1"/>
    <n v="44.99"/>
  </r>
  <r>
    <s v="ONLY Tall"/>
    <s v="OND21N07T-C1100XS000"/>
    <s v="OND21N07T-C11"/>
    <s v="5715221552263"/>
    <s v="XS"/>
    <s v="Clothing"/>
    <s v="Women"/>
    <s v="Jeans"/>
    <s v="Skinny"/>
    <x v="25"/>
    <s v="NOS"/>
    <s v="grey denim"/>
    <s v="ONLROYAL HW SK JEANS BJ TALL"/>
    <n v="29.99"/>
    <n v="1"/>
    <n v="29.99"/>
  </r>
  <r>
    <s v="Vero Moda Tall"/>
    <s v="VEB21A02R-K1100XS036"/>
    <s v="VEB21A02R-K11"/>
    <s v="5715221560527"/>
    <s v="34x36"/>
    <s v="Clothing"/>
    <s v="Women"/>
    <s v="Trousers"/>
    <s v="Casual Trousers"/>
    <x v="2"/>
    <s v="NOS"/>
    <s v="dark blue"/>
    <s v="VMHOT SEVEN MR SLIM PUSH UP PANT TA"/>
    <n v="29.99"/>
    <n v="1"/>
    <n v="29.99"/>
  </r>
  <r>
    <s v="Pieces Petite"/>
    <s v="PIT21N02B-K110031000"/>
    <s v="PIT21N02B-K11"/>
    <s v="5715221578959"/>
    <s v="31"/>
    <s v="Clothing"/>
    <s v="Women"/>
    <s v="Jeans"/>
    <s v="Relaxed"/>
    <x v="12"/>
    <s v="NOS"/>
    <s v="light-blue denim"/>
    <s v="PCEMI HW KICK FLARED JEANS MB PTT BC"/>
    <n v="39.950000000000003"/>
    <n v="1"/>
    <n v="39.950000000000003"/>
  </r>
  <r>
    <s v="Pieces Petite"/>
    <s v="PIT21D02L-M1100XS000"/>
    <s v="PIT21D02L-M11"/>
    <s v="5715221592924"/>
    <s v="XS"/>
    <s v="Clothing"/>
    <s v="Women"/>
    <s v="Jersey"/>
    <s v="Long Sleeves"/>
    <x v="1"/>
    <s v="NOS"/>
    <s v="light green"/>
    <s v="PCHARLOW LS CROP CARDIGAN PTT BC"/>
    <n v="26.95"/>
    <n v="1"/>
    <n v="26.95"/>
  </r>
  <r>
    <s v="ONLY Petite"/>
    <s v="OP421C0CI-O1100XS000"/>
    <s v="OP421C0CI-O11"/>
    <s v="5715221605433"/>
    <s v="XS"/>
    <s v="Clothing"/>
    <s v="Women"/>
    <s v="Dresses"/>
    <s v="Casual"/>
    <x v="15"/>
    <s v="NOS"/>
    <s v="brown"/>
    <s v="ONLHONEY LS SHIRT DRESS NN PETIT"/>
    <n v="36.99"/>
    <n v="2"/>
    <n v="73.98"/>
  </r>
  <r>
    <s v="JDY"/>
    <s v="JY121C0RU-M11000M000"/>
    <s v="JY121C0RU-M11"/>
    <s v="5715221706543"/>
    <s v="M"/>
    <s v="Clothing"/>
    <s v="Women"/>
    <s v="Dresses"/>
    <s v="Casual"/>
    <x v="15"/>
    <s v="NOS"/>
    <s v="dark green"/>
    <s v="JDYFROSTY S/S RUCHING DRESS JRS"/>
    <n v="19.989999999999998"/>
    <n v="1"/>
    <n v="19.989999999999998"/>
  </r>
  <r>
    <s v="Vero Moda Curve"/>
    <s v="VEE21E0CE-A110440000"/>
    <s v="VEE21E0CE-A11"/>
    <s v="5715221748246"/>
    <s v="44"/>
    <s v="Clothing"/>
    <s v="Women"/>
    <s v="Blouses / Woven Tops"/>
    <s v="Shirts"/>
    <x v="13"/>
    <s v="SS"/>
    <s v="white"/>
    <s v="VMJILY 2/4 SHIRT WVN CURVE"/>
    <n v="34.99"/>
    <n v="3"/>
    <n v="104.97"/>
  </r>
  <r>
    <s v="Vero Moda Curve"/>
    <s v="VEE21A04K-K110480032"/>
    <s v="VEE21A04K-K11"/>
    <s v="5715221775112"/>
    <s v="48x32"/>
    <s v="Clothing"/>
    <s v="Women"/>
    <s v="Trousers"/>
    <s v="Casual Trousers"/>
    <x v="2"/>
    <s v="NOS"/>
    <s v="light-blue denim"/>
    <s v="VMLILIANAEVANY HR LOOSE ANK P GA CURVE"/>
    <n v="39.99"/>
    <n v="1"/>
    <n v="39.99"/>
  </r>
  <r>
    <s v="Vero Moda Tall"/>
    <s v="VEB21C0CU-G110XST000"/>
    <s v="VEB21C0CU-G11"/>
    <s v="5715221810967"/>
    <s v="XS"/>
    <s v="Clothing"/>
    <s v="Women"/>
    <s v="Dresses"/>
    <s v="Casual"/>
    <x v="15"/>
    <s v="NOS"/>
    <s v="red"/>
    <s v="VMJILLA SS 7/8 DRESS WVN GA TALL"/>
    <n v="44.99"/>
    <n v="2"/>
    <n v="89.98"/>
  </r>
  <r>
    <s v="Vero Moda Curve"/>
    <s v="VEE21E0BL-I110520000"/>
    <s v="VEE21E0BL-I11"/>
    <s v="5715221941821"/>
    <s v="52"/>
    <s v="Clothing"/>
    <s v="Women"/>
    <s v="Blouses / Woven Tops"/>
    <s v="Tops"/>
    <x v="10"/>
    <s v="SS"/>
    <s v="lilac"/>
    <s v="VMKAMRYN 2/4 TOP WVN CUR"/>
    <n v="26.99"/>
    <n v="3"/>
    <n v="80.97"/>
  </r>
  <r>
    <s v="Vero Moda Petite"/>
    <s v="VM021C0D5-I110XSP000"/>
    <s v="VM021C0D5-I11"/>
    <s v="5715221942910"/>
    <s v="XS"/>
    <s v="Clothing"/>
    <s v="Women"/>
    <s v="Dresses"/>
    <s v="Casual"/>
    <x v="15"/>
    <s v="NOS"/>
    <s v="lilac"/>
    <s v="VMGAYA POEL LS MINI FRILL DRESS WV PTT"/>
    <n v="39.99"/>
    <n v="1"/>
    <n v="39.99"/>
  </r>
  <r>
    <s v="Vero Moda Petite"/>
    <s v="VM021T00N-K1100MP000"/>
    <s v="VM021T00N-K11"/>
    <s v="5715221957716"/>
    <s v="M"/>
    <s v="Clothing"/>
    <s v="Women"/>
    <s v="Jumpsuits"/>
    <s v="Playsuits"/>
    <x v="67"/>
    <s v="NOS"/>
    <s v="blue denim"/>
    <s v="VMLILIANA SS SHORT ST PLAYSUIT GA PETITE"/>
    <n v="39.99"/>
    <n v="2"/>
    <n v="79.98"/>
  </r>
  <r>
    <s v="Vero Moda Tall"/>
    <s v="VEB21C0D1-K110XLT000"/>
    <s v="VEB21C0D1-K11"/>
    <s v="5715221961904"/>
    <s v="XL"/>
    <s v="Clothing"/>
    <s v="Women"/>
    <s v="Dresses"/>
    <s v="Casual"/>
    <x v="15"/>
    <s v="NOS"/>
    <s v="blue denim"/>
    <s v="VMLILIANA SL SINGLET SHORT B DRE GA TALL"/>
    <n v="34.99"/>
    <n v="3"/>
    <n v="104.97"/>
  </r>
  <r>
    <s v="Vero Moda Tall"/>
    <s v="VEB21T00G-K1100XS000"/>
    <s v="VEB21T00G-K11"/>
    <s v="5715221974607"/>
    <s v="XS"/>
    <s v="Clothing"/>
    <s v="Women"/>
    <s v="Jumpsuits"/>
    <s v="Playsuits"/>
    <x v="67"/>
    <s v="NOS"/>
    <s v="light blue"/>
    <s v="VMMIA TENCEL FLOUNCE PLAYSUIT GA TALL"/>
    <n v="39.99"/>
    <n v="1"/>
    <n v="39.99"/>
  </r>
  <r>
    <s v="Name it"/>
    <s v="NA823C0FQ-I110159000"/>
    <s v="NA823C0FQ-I11"/>
    <s v="5715221982862"/>
    <s v="158"/>
    <s v="Clothing"/>
    <s v="Girls"/>
    <s v="Shorts"/>
    <s v="Jersey Shorts"/>
    <x v="5"/>
    <s v="SS"/>
    <s v="light pink"/>
    <s v="NKFNASA FAXA SHORTS LEGGING NAS NASA NASA"/>
    <n v="13.99"/>
    <n v="2"/>
    <n v="27.98"/>
  </r>
  <r>
    <s v="Vero Moda"/>
    <s v="VE121E2WQ-M1100XS000"/>
    <s v="VE121E2WQ-M11"/>
    <s v="5715222034041"/>
    <s v="XS"/>
    <s v="Clothing"/>
    <s v="Women"/>
    <s v="Blouses / Woven Tops"/>
    <s v="Tops"/>
    <x v="10"/>
    <s v="SS"/>
    <s v="light green"/>
    <s v="VMRAGNA 3/4 TOP WVN GA CE"/>
    <n v="29.99"/>
    <n v="3"/>
    <n v="89.97"/>
  </r>
  <r>
    <s v="Vero Moda Tall"/>
    <s v="VEB21N042-K110XST036"/>
    <s v="VEB21N042-K11"/>
    <s v="5715222037707"/>
    <s v="XSx36"/>
    <s v="Clothing"/>
    <s v="Women"/>
    <s v="Jeans"/>
    <s v="Skinny"/>
    <x v="25"/>
    <s v="NOS"/>
    <s v="blue denim"/>
    <s v="VMTANYA MR SKINNY JEANS VI3233 TALL"/>
    <n v="29.99"/>
    <n v="1"/>
    <n v="29.99"/>
  </r>
  <r>
    <s v="Pieces Petite"/>
    <s v="PIT21D02M-M1100XL000"/>
    <s v="PIT21D02M-M11"/>
    <s v="5715222054483"/>
    <s v="XL"/>
    <s v="Clothing"/>
    <s v="Women"/>
    <s v="Jersey"/>
    <s v="Short Sleeves"/>
    <x v="8"/>
    <s v="SS"/>
    <s v="light green"/>
    <s v="PCHARLOW SS CROP TOP PTT BC"/>
    <n v="24.95"/>
    <n v="2"/>
    <n v="49.9"/>
  </r>
  <r>
    <s v="Pieces Petite"/>
    <s v="PIT21C04D-I11000S000"/>
    <s v="PIT21C04D-I11"/>
    <s v="5715222056234"/>
    <s v="S"/>
    <s v="Clothing"/>
    <s v="Women"/>
    <s v="Dresses"/>
    <s v="Casual"/>
    <x v="15"/>
    <s v="NOS"/>
    <s v="lilac"/>
    <s v="PCHOLLIS 2/4 WRAP DRESS PTT BC"/>
    <n v="39.950000000000003"/>
    <n v="1"/>
    <n v="39.950000000000003"/>
  </r>
  <r>
    <s v="Pieces Petite"/>
    <s v="PIT21N02C-M110028000"/>
    <s v="PIT21N02C-M11"/>
    <s v="5715222057149"/>
    <s v="28"/>
    <s v="Clothing"/>
    <s v="Women"/>
    <s v="Jeans"/>
    <s v="Relaxed"/>
    <x v="12"/>
    <s v="NOS"/>
    <s v="green"/>
    <s v="PCHOLLYULTRA HW WIDE JNS GREEN PTT BC"/>
    <n v="49.95"/>
    <n v="1"/>
    <n v="49.95"/>
  </r>
  <r>
    <s v="Vero Moda"/>
    <s v="ZZO178F04-Q00000M000"/>
    <s v="ZZO178F04-Q00"/>
    <s v="5715222084886"/>
    <s v="M"/>
    <s v="Clothing"/>
    <s v="Women"/>
    <s v="Dresses"/>
    <s v="Casual"/>
    <x v="15"/>
    <s v="NOS"/>
    <s v="black"/>
    <s v="VMPAULIE L/S SHORT DRESS EXP"/>
    <n v="39.99"/>
    <n v="4"/>
    <n v="159.96"/>
  </r>
  <r>
    <s v="Vero Moda"/>
    <s v="ZZO178F05-Q00000L000"/>
    <s v="ZZO178F05-Q00"/>
    <s v="5715222085302"/>
    <s v="L"/>
    <s v="Clothing"/>
    <s v="Women"/>
    <s v="Dresses"/>
    <s v="Casual"/>
    <x v="15"/>
    <s v="NOS"/>
    <s v="black"/>
    <s v="VMPAULIE L/S TIE DRESS EXP"/>
    <n v="39.99"/>
    <n v="3"/>
    <n v="119.97"/>
  </r>
  <r>
    <s v="Vero Moda"/>
    <s v="ZZO178F07-Q00000M000"/>
    <s v="ZZO178F07-Q00"/>
    <s v="5715222086071"/>
    <s v="M"/>
    <s v="Clothing"/>
    <s v="Women"/>
    <s v="Jersey"/>
    <s v="Long Sleeves"/>
    <x v="1"/>
    <s v="NOS"/>
    <s v="black"/>
    <s v="VMPAULIE L/S WRAP TIE TOP EXP"/>
    <n v="29.99"/>
    <n v="1"/>
    <n v="29.99"/>
  </r>
  <r>
    <s v="Vero Moda"/>
    <s v="ZZO178F06-Q00000S000"/>
    <s v="ZZO178F06-Q00"/>
    <s v="5715222087764"/>
    <s v="S"/>
    <s v="Clothing"/>
    <s v="Women"/>
    <s v="Jersey"/>
    <s v="Long Sleeves"/>
    <x v="1"/>
    <s v="NOS"/>
    <s v="black"/>
    <s v="VMPAULIE L/S SMOCK TOP EXP"/>
    <n v="29.99"/>
    <n v="1"/>
    <n v="29.99"/>
  </r>
  <r>
    <s v="Vero Moda"/>
    <s v="ZZO178F08-G00000S000"/>
    <s v="ZZO178F08-G00"/>
    <s v="5715222088334"/>
    <s v="S"/>
    <s v="Clothing"/>
    <s v="Women"/>
    <s v="Jersey"/>
    <s v="Long Sleeves"/>
    <x v="1"/>
    <s v="NOS"/>
    <s v="red"/>
    <s v="VMPAULIE L/S V-NECK TOP EXP"/>
    <n v="24.99"/>
    <n v="1"/>
    <n v="24.99"/>
  </r>
  <r>
    <s v="Vero Moda"/>
    <s v="ZZO178F10-Q00000L000"/>
    <s v="ZZO178F10-Q00"/>
    <s v="5715222088976"/>
    <s v="L"/>
    <s v="Clothing"/>
    <s v="Women"/>
    <s v="Jersey"/>
    <s v="Long Sleeves"/>
    <x v="1"/>
    <s v="NOS"/>
    <s v="black"/>
    <s v="VMPAULIE 2/4 TOP EXP"/>
    <n v="29.99"/>
    <n v="1"/>
    <n v="29.99"/>
  </r>
  <r>
    <s v="Vero Moda"/>
    <s v="ZZO178F10-M00000S000"/>
    <s v="ZZO178F10-M00"/>
    <s v="5715222089027"/>
    <s v="S"/>
    <s v="Clothing"/>
    <s v="Women"/>
    <s v="Jersey"/>
    <s v="Long Sleeves"/>
    <x v="1"/>
    <s v="NOS"/>
    <s v="green"/>
    <s v="VMPAULIE 2/4 TOP EXP"/>
    <n v="29.99"/>
    <n v="2"/>
    <n v="59.98"/>
  </r>
  <r>
    <s v="Neon &amp; Nylon"/>
    <s v="N3P21C000-Q11000S000"/>
    <s v="N3P21C000-Q11"/>
    <s v="5715222090634"/>
    <s v="S"/>
    <s v="Clothing"/>
    <s v="Women"/>
    <s v="Dresses"/>
    <s v="Casual"/>
    <x v="15"/>
    <s v="NOS"/>
    <s v="black"/>
    <s v="NEOSANDRA LS POLO DRESS JRS"/>
    <n v="39.950000000000003"/>
    <n v="5"/>
    <n v="199.75"/>
  </r>
  <r>
    <s v="JDY"/>
    <s v="JY121E0EP-Q130038000"/>
    <s v="JY121E0EP-Q13"/>
    <s v="5715222319568"/>
    <s v="38"/>
    <s v="Clothing"/>
    <s v="Women"/>
    <s v="Blouses / Woven Tops"/>
    <s v="Tops"/>
    <x v="10"/>
    <s v="SS"/>
    <s v="black"/>
    <s v="JDYSTARR LIFE S/S V-NECK TOP WVN"/>
    <n v="14.99"/>
    <n v="2"/>
    <n v="29.98"/>
  </r>
  <r>
    <s v="JDY"/>
    <s v="JY121B06N-A110034000"/>
    <s v="JY121B06N-A11"/>
    <s v="5715222331546"/>
    <s v="34"/>
    <s v="Clothing"/>
    <s v="Women"/>
    <s v="Skirts"/>
    <s v="Midi Skirts"/>
    <x v="45"/>
    <s v="SS"/>
    <s v="white"/>
    <s v="JDYSTARR LIFE WRAP BELOW-KNEE SKIRT WVN"/>
    <n v="24.99"/>
    <n v="1"/>
    <n v="24.99"/>
  </r>
  <r>
    <s v="Vero Moda"/>
    <s v="VE121C38B-K1100XS000"/>
    <s v="VE121C38B-K11"/>
    <s v="5715222338088"/>
    <s v="XS"/>
    <s v="Clothing"/>
    <s v="Women"/>
    <s v="Dresses"/>
    <s v="Casual"/>
    <x v="15"/>
    <s v="NOS"/>
    <s v="blue"/>
    <s v="VMANNE SS LONG DRESS WVN"/>
    <n v="44.99"/>
    <n v="1"/>
    <n v="44.99"/>
  </r>
  <r>
    <s v="ONLY Carmakoma"/>
    <s v="ONA21N086-K110054030"/>
    <s v="ONA21N086-K11"/>
    <s v="5715222340937"/>
    <s v="54x30"/>
    <s v="Clothing"/>
    <s v="Women"/>
    <s v="Jeans"/>
    <s v="Skinny"/>
    <x v="25"/>
    <s v="NOS"/>
    <s v="blue denim"/>
    <s v="CARANNABEL HW SKINNY ANK JEANS MBD DN"/>
    <n v="49.99"/>
    <n v="1"/>
    <n v="49.99"/>
  </r>
  <r>
    <s v="JDY"/>
    <s v="JY121E0NN-A110040000"/>
    <s v="JY121E0NN-A11"/>
    <s v="5715222371863"/>
    <s v="40"/>
    <s v="Clothing"/>
    <s v="Women"/>
    <s v="Blouses / Woven Tops"/>
    <s v="Shirts"/>
    <x v="13"/>
    <s v="SS"/>
    <s v="off-white"/>
    <s v="JDYSTARR LIFE S/S TIE SHIRT WVN"/>
    <n v="19.989999999999998"/>
    <n v="6"/>
    <n v="119.94"/>
  </r>
  <r>
    <s v="JDY"/>
    <s v="JY121E0NG-K1100XS000"/>
    <s v="JY121E0NG-K11"/>
    <s v="5715222408149"/>
    <s v="XS"/>
    <s v="Clothing"/>
    <s v="Women"/>
    <s v="Blouses / Woven Tops"/>
    <s v="Tops"/>
    <x v="10"/>
    <s v="SS"/>
    <s v="light blue"/>
    <s v="JDYDORA DODO 2/4WRAP TOP JRS"/>
    <n v="19.989999999999998"/>
    <n v="3"/>
    <n v="59.97"/>
  </r>
  <r>
    <s v="Noisy May"/>
    <s v="NM321C0NR-M11000L000"/>
    <s v="NM321C0NR-M11"/>
    <s v="5715222450698"/>
    <s v="L"/>
    <s v="Clothing"/>
    <s v="Women"/>
    <s v="Dresses"/>
    <s v="Casual"/>
    <x v="15"/>
    <s v="NOS"/>
    <s v="green"/>
    <s v="NMTULLY S/S RUCHING DRESS"/>
    <n v="34.99"/>
    <n v="3"/>
    <n v="104.97"/>
  </r>
  <r>
    <s v="Noisy May"/>
    <s v="NM321C0NR-M1100XL000"/>
    <s v="NM321C0NR-M11"/>
    <s v="5715222450803"/>
    <s v="XL"/>
    <s v="Clothing"/>
    <s v="Women"/>
    <s v="Dresses"/>
    <s v="Casual"/>
    <x v="15"/>
    <s v="NOS"/>
    <s v="green"/>
    <s v="NMTULLY S/S RUCHING DRESS"/>
    <n v="34.99"/>
    <n v="1"/>
    <n v="34.99"/>
  </r>
  <r>
    <s v="Selected Femme"/>
    <s v="SE521C16Y-A110042000"/>
    <s v="SE521C16Y-A11"/>
    <s v="5715222455556"/>
    <s v="42"/>
    <s v="Clothing"/>
    <s v="Women"/>
    <s v="Dresses"/>
    <s v="Going out"/>
    <x v="18"/>
    <s v="NOS"/>
    <s v="white"/>
    <s v="SLFNALLY LS SHORT BRODERI DRESS B"/>
    <n v="89.99"/>
    <n v="1"/>
    <n v="89.99"/>
  </r>
  <r>
    <s v="JDY"/>
    <s v="JY121E0NH-A110036000"/>
    <s v="JY121E0NH-A11"/>
    <s v="5715222465616"/>
    <s v="36"/>
    <s v="Clothing"/>
    <s v="Women"/>
    <s v="Blouses / Woven Tops"/>
    <s v="Tops"/>
    <x v="10"/>
    <s v="SS"/>
    <s v="white"/>
    <s v="JDYSTARR LIFE CAP-SLEEVE TOP WVN"/>
    <n v="19.989999999999998"/>
    <n v="3"/>
    <n v="59.97"/>
  </r>
  <r>
    <s v="JDY"/>
    <s v="JY121E0NH-A110042000"/>
    <s v="JY121E0NH-A11"/>
    <s v="5715222465647"/>
    <s v="42"/>
    <s v="Clothing"/>
    <s v="Women"/>
    <s v="Blouses / Woven Tops"/>
    <s v="Tops"/>
    <x v="10"/>
    <s v="SS"/>
    <s v="white"/>
    <s v="JDYSTARR LIFE CAP-SLEEVE TOP WVN"/>
    <n v="19.989999999999998"/>
    <n v="3"/>
    <n v="59.97"/>
  </r>
  <r>
    <s v="JDY"/>
    <s v="JY121E0NH-Q110036000"/>
    <s v="JY121E0NH-Q11"/>
    <s v="5715222466361"/>
    <s v="36"/>
    <s v="Clothing"/>
    <s v="Women"/>
    <s v="Blouses / Woven Tops"/>
    <s v="Tops"/>
    <x v="10"/>
    <s v="SS"/>
    <s v="black"/>
    <s v="JDYSTARR LIFE CAP-SLEEVE TOP WVN"/>
    <n v="19.989999999999998"/>
    <n v="6"/>
    <n v="119.94"/>
  </r>
  <r>
    <s v="ONLY Tall"/>
    <s v="OND21C080-M1100XS000"/>
    <s v="OND21C080-M11"/>
    <s v="5715222545592"/>
    <s v="XS"/>
    <s v="Clothing"/>
    <s v="Women"/>
    <s v="Dresses"/>
    <s v="Casual"/>
    <x v="15"/>
    <s v="NOS"/>
    <s v="green"/>
    <s v="ONLNELLA S/L WRAP MIDI DRESS CS TALL"/>
    <n v="34.99"/>
    <n v="1"/>
    <n v="34.99"/>
  </r>
  <r>
    <s v="ONLY Petite"/>
    <s v="OP421E08M-Q1100XL000"/>
    <s v="OP421E08M-Q11"/>
    <s v="5715222662657"/>
    <s v="XL"/>
    <s v="Clothing"/>
    <s v="Women"/>
    <s v="Blouses / Woven Tops"/>
    <s v="Tops"/>
    <x v="10"/>
    <s v="SS"/>
    <s v="black"/>
    <s v="ONLNOVA LUX STR ROCHELLE TOP AOP PTM PTT"/>
    <n v="24.99"/>
    <n v="1"/>
    <n v="24.99"/>
  </r>
  <r>
    <s v="Vero Moda Curve"/>
    <s v="VEE21E0AO-M110540000"/>
    <s v="VEE21E0AO-M11"/>
    <s v="5715222664958"/>
    <s v="54"/>
    <s v="Clothing"/>
    <s v="Women"/>
    <s v="Blouses / Woven Tops"/>
    <s v="Tops"/>
    <x v="10"/>
    <s v="SS"/>
    <s v="green"/>
    <s v="VMHBEATRIX 7/8 TAPE TOP WVN GA CUR"/>
    <n v="26.99"/>
    <n v="1"/>
    <n v="26.99"/>
  </r>
  <r>
    <s v="ONLY Tall"/>
    <s v="OND21C083-K11000S000"/>
    <s v="OND21C083-K11"/>
    <s v="5715222670881"/>
    <s v="S"/>
    <s v="Clothing"/>
    <s v="Women"/>
    <s v="Dresses"/>
    <s v="Casual"/>
    <x v="15"/>
    <s v="NOS"/>
    <s v="dark blue"/>
    <s v="ONLNOVA LUX MALLE L DRESS AOP PTM TLL"/>
    <n v="39.99"/>
    <n v="3"/>
    <n v="119.97"/>
  </r>
  <r>
    <s v="Vero Moda"/>
    <s v="ZZO178F11-M00000M000"/>
    <s v="ZZO178F11-M00"/>
    <s v="5715222751009"/>
    <s v="M"/>
    <s v="Clothing"/>
    <s v="Women"/>
    <s v="Jersey"/>
    <s v="Long Sleeves"/>
    <x v="1"/>
    <s v="NOS"/>
    <s v="green"/>
    <s v="VMPAULIE RESTA S/S TOP EXP"/>
    <n v="24.99"/>
    <n v="1"/>
    <n v="24.99"/>
  </r>
  <r>
    <s v="Vero Moda"/>
    <s v="VE121C365-Q1100XS000"/>
    <s v="VE121C365-Q11"/>
    <s v="5715222756929"/>
    <s v="XS"/>
    <s v="Clothing"/>
    <s v="Women"/>
    <s v="Dresses"/>
    <s v="Casual"/>
    <x v="15"/>
    <s v="NOS"/>
    <s v="black"/>
    <s v="VMSUNILLA NORA L/S TIE SHIRT DRESS EXP"/>
    <n v="44.99"/>
    <n v="2"/>
    <n v="89.98"/>
  </r>
  <r>
    <s v="Vero Moda"/>
    <s v="VE121C390-M11000L000"/>
    <s v="VE121C390-M11"/>
    <s v="5715222868509"/>
    <s v="L"/>
    <s v="Clothing"/>
    <s v="Women"/>
    <s v="Dresses"/>
    <s v="Casual"/>
    <x v="15"/>
    <s v="NOS"/>
    <s v="green"/>
    <s v="VMKEAGAN SS O-NECK DRESS GA"/>
    <n v="39.99"/>
    <n v="2"/>
    <n v="79.98"/>
  </r>
  <r>
    <s v="Noisy May"/>
    <s v="NM321E0FV-Q1100XL000"/>
    <s v="NM321E0FV-Q11"/>
    <s v="5715222889924"/>
    <s v="XL"/>
    <s v="Clothing"/>
    <s v="Women"/>
    <s v="Blouses / Woven Tops"/>
    <s v="Camis"/>
    <x v="17"/>
    <s v="SS"/>
    <s v="anthracite"/>
    <s v="NMALLEN S/L HALTERNECK TOP BG"/>
    <n v="19.989999999999998"/>
    <n v="1"/>
    <n v="19.989999999999998"/>
  </r>
  <r>
    <s v="Pieces"/>
    <s v="ZZO1FCC01-J00000L000"/>
    <s v="ZZO1FCC01-J00"/>
    <s v="5715222901978"/>
    <s v="40"/>
    <s v="Clothing"/>
    <s v="Women"/>
    <s v="Dresses"/>
    <s v="Casual"/>
    <x v="15"/>
    <s v="NOS"/>
    <s v="light pink"/>
    <s v="PCKIVA 2/4 SLEVE DRESS KAC"/>
    <n v="39.99"/>
    <n v="4"/>
    <n v="159.96"/>
  </r>
  <r>
    <s v="Pieces"/>
    <s v="ZZO1FCC01-J0000XL000"/>
    <s v="ZZO1FCC01-J00"/>
    <s v="5715222901985"/>
    <s v="42"/>
    <s v="Clothing"/>
    <s v="Women"/>
    <s v="Dresses"/>
    <s v="Casual"/>
    <x v="15"/>
    <s v="NOS"/>
    <s v="light pink"/>
    <s v="PCKIVA 2/4 SLEVE DRESS KAC"/>
    <n v="39.99"/>
    <n v="3"/>
    <n v="119.97"/>
  </r>
  <r>
    <s v="Pieces"/>
    <s v="ZZO1FCC03-K00000S000"/>
    <s v="ZZO1FCC03-K00"/>
    <s v="5715222902166"/>
    <s v="36"/>
    <s v="Clothing"/>
    <s v="Women"/>
    <s v="Dresses"/>
    <s v="Casual"/>
    <x v="15"/>
    <s v="NOS"/>
    <s v="blue"/>
    <s v="PCKAMILLA LS DRESS KAC"/>
    <n v="44.99"/>
    <n v="6"/>
    <n v="269.94"/>
  </r>
  <r>
    <s v="ONLY"/>
    <s v="ZZO1DV805-J00000L000"/>
    <s v="ZZO1DV805-J00"/>
    <s v="5715223011881"/>
    <s v="L"/>
    <s v="Clothing"/>
    <s v="Women"/>
    <s v="Knitwear"/>
    <s v="Crew Neck Jumpers"/>
    <x v="14"/>
    <s v="AW"/>
    <s v="light pink"/>
    <s v="ONLNINI L/S PULLOVER EX KNT"/>
    <n v="34.99"/>
    <n v="4"/>
    <n v="139.96"/>
  </r>
  <r>
    <s v="ONLY"/>
    <s v="ZZO1DV805-J0000XL000"/>
    <s v="ZZO1DV805-J00"/>
    <s v="5715223011898"/>
    <s v="XL"/>
    <s v="Clothing"/>
    <s v="Women"/>
    <s v="Knitwear"/>
    <s v="Crew Neck Jumpers"/>
    <x v="14"/>
    <s v="AW"/>
    <s v="light pink"/>
    <s v="ONLNINI L/S PULLOVER EX KNT"/>
    <n v="34.99"/>
    <n v="4"/>
    <n v="139.96"/>
  </r>
  <r>
    <s v="ONLY"/>
    <s v="ZZO1DV805-O00000L000"/>
    <s v="ZZO1DV805-O00"/>
    <s v="5715223011966"/>
    <s v="L"/>
    <s v="Clothing"/>
    <s v="Women"/>
    <s v="Knitwear"/>
    <s v="Crew Neck Jumpers"/>
    <x v="14"/>
    <s v="AW"/>
    <s v="light brown"/>
    <s v="ONLNINI L/S PULLOVER EX KNT"/>
    <n v="34.99"/>
    <n v="4"/>
    <n v="139.96"/>
  </r>
  <r>
    <s v="ONLY"/>
    <s v="ZZO1DV805-Q00000S000"/>
    <s v="ZZO1DV805-Q00"/>
    <s v="5715223012086"/>
    <s v="S"/>
    <s v="Clothing"/>
    <s v="Women"/>
    <s v="Knitwear"/>
    <s v="Crew Neck Jumpers"/>
    <x v="14"/>
    <s v="AW"/>
    <s v="black"/>
    <s v="ONLNINI L/S PULLOVER EX KNT"/>
    <n v="34.99"/>
    <n v="4"/>
    <n v="139.96"/>
  </r>
  <r>
    <s v="ONLY"/>
    <s v="ZZO1DV805-Q00000M000"/>
    <s v="ZZO1DV805-Q00"/>
    <s v="5715223012093"/>
    <s v="M"/>
    <s v="Clothing"/>
    <s v="Women"/>
    <s v="Knitwear"/>
    <s v="Crew Neck Jumpers"/>
    <x v="14"/>
    <s v="AW"/>
    <s v="black"/>
    <s v="ONLNINI L/S PULLOVER EX KNT"/>
    <n v="34.99"/>
    <n v="4"/>
    <n v="139.96"/>
  </r>
  <r>
    <s v="ONLY"/>
    <s v="ZZO1DV803-H00000L000"/>
    <s v="ZZO1DV803-H00"/>
    <s v="5715223012871"/>
    <s v="L"/>
    <s v="Clothing"/>
    <s v="Women"/>
    <s v="Knitwear"/>
    <s v="Crew Neck Jumpers"/>
    <x v="14"/>
    <s v="AW"/>
    <s v="light yellow"/>
    <s v="ONLADORE L/S V-NECK  PULLOVER EX KNT"/>
    <n v="34.99"/>
    <n v="3"/>
    <n v="104.97"/>
  </r>
  <r>
    <s v="ONLY"/>
    <s v="ZZO1DV803-O0100XS000"/>
    <s v="ZZO1DV803-O01"/>
    <s v="5715223017135"/>
    <s v="XS"/>
    <s v="Clothing"/>
    <s v="Women"/>
    <s v="Knitwear"/>
    <s v="Crew Neck Jumpers"/>
    <x v="14"/>
    <s v="AW"/>
    <s v="brown"/>
    <s v="ONLADORE L/S V-NECK  PULLOVER EX KNT"/>
    <n v="34.99"/>
    <n v="4"/>
    <n v="139.96"/>
  </r>
  <r>
    <s v="ONLY"/>
    <s v="ZZO1DV804-O01000L000"/>
    <s v="ZZO1DV804-O01"/>
    <s v="5715223017449"/>
    <s v="L"/>
    <s v="Clothing"/>
    <s v="Women"/>
    <s v="Knitwear"/>
    <s v="Crew Neck Jumpers"/>
    <x v="14"/>
    <s v="AW"/>
    <s v="light brown"/>
    <s v="ONLADORE L/S O-NECK  PULLOVER EX  KNT"/>
    <n v="34.99"/>
    <n v="6"/>
    <n v="209.94"/>
  </r>
  <r>
    <s v="ONLY"/>
    <s v="ZZO1DV808-O00000S000"/>
    <s v="ZZO1DV808-O00"/>
    <s v="5715223017555"/>
    <s v="S"/>
    <s v="Clothing"/>
    <s v="Women"/>
    <s v="Dresses"/>
    <s v="Casual"/>
    <x v="15"/>
    <s v="NOS"/>
    <s v="brown"/>
    <s v="ONLNINI L/S COWLNECK DRESS EX KNT"/>
    <n v="44.99"/>
    <n v="6"/>
    <n v="269.94"/>
  </r>
  <r>
    <s v="Vero Moda Petite"/>
    <s v="VM021N05I-K110029028"/>
    <s v="VM021N05I-K11"/>
    <s v="5715223069219"/>
    <s v="29x28"/>
    <s v="Clothing"/>
    <s v="Women"/>
    <s v="Jeans"/>
    <s v="Relaxed"/>
    <x v="12"/>
    <s v="NOS"/>
    <s v="light-blue denim"/>
    <s v="VMKITHY HR LOOSE SLIT JEANS LI374 PETITE"/>
    <n v="49.99"/>
    <n v="1"/>
    <n v="49.99"/>
  </r>
  <r>
    <s v="ONLY Carmakoma"/>
    <s v="ZZO1D9M25-A000044000"/>
    <s v="ZZO1D9M25-A00"/>
    <s v="5715223155585"/>
    <s v="44"/>
    <s v="Clothing"/>
    <s v="Women"/>
    <s v="Jersey"/>
    <s v="Short Sleeves"/>
    <x v="8"/>
    <s v="SS"/>
    <s v="white"/>
    <s v="CARNEW JANE L/S SQUARE COLLAR TOP  WVN"/>
    <n v="39.99"/>
    <n v="2"/>
    <n v="79.98"/>
  </r>
  <r>
    <s v="ONLY Carmakoma"/>
    <s v="ZZO1D9M25-A000052000"/>
    <s v="ZZO1D9M25-A00"/>
    <s v="5715223155615"/>
    <s v="52"/>
    <s v="Clothing"/>
    <s v="Women"/>
    <s v="Jersey"/>
    <s v="Short Sleeves"/>
    <x v="8"/>
    <s v="SS"/>
    <s v="white"/>
    <s v="CARNEW JANE L/S SQUARE COLLAR TOP  WVN"/>
    <n v="39.99"/>
    <n v="2"/>
    <n v="79.98"/>
  </r>
  <r>
    <s v="Vero Moda Curve"/>
    <s v="VEE21E0BE-Q110480000"/>
    <s v="VEE21E0BE-Q11"/>
    <s v="5715223324592"/>
    <s v="48"/>
    <s v="Clothing"/>
    <s v="Women"/>
    <s v="Blouses / Woven Tops"/>
    <s v="Shirts"/>
    <x v="13"/>
    <s v="SS"/>
    <s v="black"/>
    <s v="VMAMINA 3/4 SHIRTWVN GA CUR"/>
    <n v="39.99"/>
    <n v="1"/>
    <n v="39.99"/>
  </r>
  <r>
    <s v="Pieces"/>
    <s v="ZZO1D5405-Q0000XL000"/>
    <s v="ZZO1D5405-Q00"/>
    <s v="5715223334652"/>
    <s v="XL"/>
    <s v="Clothing"/>
    <s v="Women"/>
    <s v="Dresses"/>
    <s v="Casual"/>
    <x v="15"/>
    <s v="NOS"/>
    <s v="black"/>
    <s v="PCGEORGIA STRAP DRESS AR KAC"/>
    <n v="26.99"/>
    <n v="3"/>
    <n v="80.97"/>
  </r>
  <r>
    <s v="Pieces Petite"/>
    <s v="PIT21N028-Q110033000"/>
    <s v="PIT21N028-Q11"/>
    <s v="5715223372203"/>
    <s v="33"/>
    <s v="Clothing"/>
    <s v="Women"/>
    <s v="Jeans"/>
    <s v="Relaxed"/>
    <x v="12"/>
    <s v="NOS"/>
    <s v="black denim"/>
    <s v="PCHOLLY HW WIDE JEANS BLC NOOS PTT BC"/>
    <n v="49.95"/>
    <n v="2"/>
    <n v="99.9"/>
  </r>
  <r>
    <s v="ONLY Petite"/>
    <s v="OP421E06E-Q140032000"/>
    <s v="OP421E06E-Q14"/>
    <s v="5715223401217"/>
    <s v="32"/>
    <s v="Clothing"/>
    <s v="Women"/>
    <s v="Blouses / Woven Tops"/>
    <s v="Tops"/>
    <x v="10"/>
    <s v="SS"/>
    <s v="black"/>
    <s v="ONLVIC SS AOP TOP NOOS PETIT PTM FN"/>
    <n v="16.989999999999998"/>
    <n v="4"/>
    <n v="67.959999999999994"/>
  </r>
  <r>
    <s v="Vero Moda Petite"/>
    <s v="VM021E0A1-Q1100MP000"/>
    <s v="VM021E0A1-Q11"/>
    <s v="5715223570685"/>
    <s v="M"/>
    <s v="Clothing"/>
    <s v="Women"/>
    <s v="Blouses / Woven Tops"/>
    <s v="Tops"/>
    <x v="10"/>
    <s v="SS"/>
    <s v="black"/>
    <s v="VMCHI LS SHIRT WVN GA PETITE"/>
    <n v="34.99"/>
    <n v="4"/>
    <n v="139.96"/>
  </r>
  <r>
    <s v="Vero Moda"/>
    <s v="VE121C3BA-K11000S000"/>
    <s v="VE121C3BA-K11"/>
    <s v="5715223614242"/>
    <s v="S"/>
    <s v="Clothing"/>
    <s v="Women"/>
    <s v="Dresses"/>
    <s v="Casual"/>
    <x v="15"/>
    <s v="NOS"/>
    <s v="royal blue"/>
    <s v="VMJILY SS ABK SHIRT DRESS WVN ZLD"/>
    <n v="39.99"/>
    <n v="4"/>
    <n v="159.96"/>
  </r>
  <r>
    <s v="Vero Moda Tall"/>
    <s v="VEB21E09D-B1100ST000"/>
    <s v="VEB21E09D-B11"/>
    <s v="5715223614693"/>
    <s v="S"/>
    <s v="Clothing"/>
    <s v="Women"/>
    <s v="Blouses / Woven Tops"/>
    <s v="Tops"/>
    <x v="10"/>
    <s v="SS"/>
    <s v="beige"/>
    <s v="VMOLGA SS TOP WVN GA TALL"/>
    <n v="24.99"/>
    <n v="4"/>
    <n v="99.96"/>
  </r>
  <r>
    <s v="ONLY"/>
    <s v="ON321E2JT-J110034000"/>
    <s v="ON321E2JT-J11"/>
    <s v="5715223633854"/>
    <s v="34"/>
    <s v="Clothing"/>
    <s v="Women"/>
    <s v="Blouses / Woven Tops"/>
    <s v="Tops"/>
    <x v="10"/>
    <s v="SS"/>
    <s v="pink"/>
    <s v="ONLNOVA LUX S/S TOP AOP PTM"/>
    <n v="16.989999999999998"/>
    <n v="6"/>
    <n v="101.94"/>
  </r>
  <r>
    <s v="ONLY"/>
    <s v="ON321E2JT-J110038000"/>
    <s v="ON321E2JT-J11"/>
    <s v="5715223633878"/>
    <s v="38"/>
    <s v="Clothing"/>
    <s v="Women"/>
    <s v="Blouses / Woven Tops"/>
    <s v="Tops"/>
    <x v="10"/>
    <s v="SS"/>
    <s v="pink"/>
    <s v="ONLNOVA LUX S/S TOP AOP PTM"/>
    <n v="16.989999999999998"/>
    <n v="6"/>
    <n v="101.94"/>
  </r>
  <r>
    <s v="Vero Moda"/>
    <s v="VE121E2YF-M1100XS000"/>
    <s v="VE121E2YF-M11"/>
    <s v="5715223706640"/>
    <s v="XS"/>
    <s v="Clothing"/>
    <s v="Women"/>
    <s v="Blouses / Woven Tops"/>
    <s v="Tops"/>
    <x v="10"/>
    <s v="SS"/>
    <s v="green"/>
    <s v="VMHENNA 3/4 SMOCK CROP TOP EXP GA"/>
    <n v="26.99"/>
    <n v="1"/>
    <n v="26.99"/>
  </r>
  <r>
    <s v="Vero Moda"/>
    <s v="VE121E2YF-M1100XL000"/>
    <s v="VE121E2YF-M11"/>
    <s v="5715223706725"/>
    <s v="XL"/>
    <s v="Clothing"/>
    <s v="Women"/>
    <s v="Blouses / Woven Tops"/>
    <s v="Tops"/>
    <x v="10"/>
    <s v="SS"/>
    <s v="green"/>
    <s v="VMHENNA 3/4 SMOCK CROP TOP EXP GA"/>
    <n v="26.99"/>
    <n v="1"/>
    <n v="26.99"/>
  </r>
  <r>
    <s v="Jack &amp; Jones"/>
    <s v="JA222G1RA-K110029032"/>
    <s v="JA222G1RA-K11"/>
    <s v="5715223798270"/>
    <s v="29x32"/>
    <s v="Clothing"/>
    <s v="Men"/>
    <s v="Jeans"/>
    <s v="Slim Tapered Leg"/>
    <x v="30"/>
    <s v="NOS"/>
    <s v="light-blue denim"/>
    <s v="JJIROB ORIGINAL CJ 980"/>
    <n v="49.99"/>
    <n v="4"/>
    <n v="199.96"/>
  </r>
  <r>
    <s v="ONLY Carmakoma"/>
    <s v="ONA21E0GG-M110048000"/>
    <s v="ONA21E0GG-M11"/>
    <s v="5715223831762"/>
    <s v="48"/>
    <s v="Clothing"/>
    <s v="Women"/>
    <s v="Blouses / Woven Tops"/>
    <s v="Tunics"/>
    <x v="39"/>
    <s v="NOS"/>
    <s v="light green"/>
    <s v="CARMASCHA LS SHORT KNOT SHIRT WVN"/>
    <n v="36.99"/>
    <n v="1"/>
    <n v="36.99"/>
  </r>
  <r>
    <s v="Vero Moda"/>
    <s v="VE121C3D6-A11000S000"/>
    <s v="VE121C3D6-A11"/>
    <s v="5715223912300"/>
    <s v="S"/>
    <s v="Clothing"/>
    <s v="Women"/>
    <s v="Dresses"/>
    <s v="Casual"/>
    <x v="15"/>
    <s v="NOS"/>
    <s v="white"/>
    <s v="VMKARMA 3/4 SHORT DRESS WVN"/>
    <n v="39.99"/>
    <n v="4"/>
    <n v="159.96"/>
  </r>
  <r>
    <s v="Vero Moda"/>
    <s v="VE121C3D6-A11000L000"/>
    <s v="VE121C3D6-A11"/>
    <s v="5715223912324"/>
    <s v="L"/>
    <s v="Clothing"/>
    <s v="Women"/>
    <s v="Dresses"/>
    <s v="Casual"/>
    <x v="15"/>
    <s v="NOS"/>
    <s v="white"/>
    <s v="VMKARMA 3/4 SHORT DRESS WVN"/>
    <n v="39.99"/>
    <n v="3"/>
    <n v="119.97"/>
  </r>
  <r>
    <s v="Vero Moda"/>
    <s v="VE121C3D6-A1100XL000"/>
    <s v="VE121C3D6-A11"/>
    <s v="5715223912331"/>
    <s v="XL"/>
    <s v="Clothing"/>
    <s v="Women"/>
    <s v="Dresses"/>
    <s v="Casual"/>
    <x v="15"/>
    <s v="NOS"/>
    <s v="white"/>
    <s v="VMKARMA 3/4 SHORT DRESS WVN"/>
    <n v="39.99"/>
    <n v="3"/>
    <n v="119.97"/>
  </r>
  <r>
    <s v="Vero Moda"/>
    <s v="ZZO1HAE01-M0000XS000"/>
    <s v="ZZO1HAE01-M00"/>
    <s v="5715224034711"/>
    <s v="XS"/>
    <s v="Clothing"/>
    <s v="Women"/>
    <s v="Dresses"/>
    <s v="Casual"/>
    <x v="15"/>
    <s v="NOS"/>
    <s v="green"/>
    <s v="VMELISA S/S WRAP DRESS LCS JRS"/>
    <n v="34.99"/>
    <n v="4"/>
    <n v="139.96"/>
  </r>
  <r>
    <s v="Vero Moda"/>
    <s v="ZZO1HAE01-M00000S000"/>
    <s v="ZZO1HAE01-M00"/>
    <s v="5715224034728"/>
    <s v="S"/>
    <s v="Clothing"/>
    <s v="Women"/>
    <s v="Dresses"/>
    <s v="Casual"/>
    <x v="15"/>
    <s v="NOS"/>
    <s v="green"/>
    <s v="VMELISA S/S WRAP DRESS LCS JRS"/>
    <n v="34.99"/>
    <n v="6"/>
    <n v="209.94"/>
  </r>
  <r>
    <s v="Vero Moda"/>
    <s v="ZZO1HAE01-K00000S000"/>
    <s v="ZZO1HAE01-K00"/>
    <s v="5715224034841"/>
    <s v="S"/>
    <s v="Clothing"/>
    <s v="Women"/>
    <s v="Dresses"/>
    <s v="Casual"/>
    <x v="15"/>
    <s v="NOS"/>
    <s v="dark blue"/>
    <s v="VMELISA S/S WRAP DRESS LCS JRS"/>
    <n v="34.99"/>
    <n v="6"/>
    <n v="209.94"/>
  </r>
  <r>
    <s v="Vero Moda"/>
    <s v="ZZO1HAE01-M0000XL000"/>
    <s v="ZZO1HAE01-M00"/>
    <s v="5715224035213"/>
    <s v="XL"/>
    <s v="Clothing"/>
    <s v="Women"/>
    <s v="Dresses"/>
    <s v="Casual"/>
    <x v="15"/>
    <s v="NOS"/>
    <s v="green"/>
    <s v="VMELISA S/S WRAP DRESS LCS JRS"/>
    <n v="34.99"/>
    <n v="3"/>
    <n v="104.97"/>
  </r>
  <r>
    <s v="Vero Moda"/>
    <s v="ZZO1HAE05-J0000XS000"/>
    <s v="ZZO1HAE05-J00"/>
    <s v="5715224036180"/>
    <s v="XS"/>
    <s v="Clothing"/>
    <s v="Women"/>
    <s v="Dresses"/>
    <s v="Casual"/>
    <x v="15"/>
    <s v="NOS"/>
    <s v="light pink"/>
    <s v="VMELISA STRAP DRESS LCS JRS"/>
    <n v="34.99"/>
    <n v="4"/>
    <n v="139.96"/>
  </r>
  <r>
    <s v="Vero Moda"/>
    <s v="ZZO1HAE03-G00000S000"/>
    <s v="ZZO1HAE03-G00"/>
    <s v="5715224037026"/>
    <s v="S"/>
    <s v="Clothing"/>
    <s v="Women"/>
    <s v="Blouses / Woven Tops"/>
    <s v="Shirts"/>
    <x v="13"/>
    <s v="SS"/>
    <s v="orange"/>
    <s v="VMJEANETT 3/4 V-NECK TOP LCS WVN"/>
    <n v="29.99"/>
    <n v="6"/>
    <n v="179.94"/>
  </r>
  <r>
    <s v="Vero Moda"/>
    <s v="ZZO1HAE04-G0000XS000"/>
    <s v="ZZO1HAE04-G00"/>
    <s v="5715224038870"/>
    <s v="XS"/>
    <s v="Clothing"/>
    <s v="Women"/>
    <s v="Dresses"/>
    <s v="Casual"/>
    <x v="15"/>
    <s v="NOS"/>
    <s v="orange"/>
    <s v="VMJEANETT S/S SHORT SHIRT DRESS LCS WVN"/>
    <n v="39.99"/>
    <n v="6"/>
    <n v="239.94"/>
  </r>
  <r>
    <s v="Vero Moda"/>
    <s v="VE121D1SS-Q1200XS000"/>
    <s v="VE121D1SS-Q12"/>
    <s v="5715224042372"/>
    <s v="XS"/>
    <s v="Clothing"/>
    <s v="Women"/>
    <s v="Blouses / Woven Tops"/>
    <s v="Tops"/>
    <x v="10"/>
    <s v="SS"/>
    <s v="black"/>
    <s v="VMBECCA PLAIN SS TOP GA AOP"/>
    <n v="21.99"/>
    <n v="6"/>
    <n v="131.94"/>
  </r>
  <r>
    <s v="Vero Moda"/>
    <s v="ZZO1HAE02-M0000XL000"/>
    <s v="ZZO1HAE02-M00"/>
    <s v="5715224044963"/>
    <s v="XL"/>
    <s v="Clothing"/>
    <s v="Women"/>
    <s v="Dresses"/>
    <s v="Casual"/>
    <x v="15"/>
    <s v="NOS"/>
    <s v="green"/>
    <s v="VMSPRINGLY S/L SHORT DRESS LCS JRS"/>
    <n v="29.99"/>
    <n v="1"/>
    <n v="29.99"/>
  </r>
  <r>
    <s v="ONLY"/>
    <s v="ON321E2OA-K1100XS000"/>
    <s v="ON321E2OA-K11"/>
    <s v="5715224201106"/>
    <s v="XS"/>
    <s v="Clothing"/>
    <s v="Women"/>
    <s v="Blouses / Woven Tops"/>
    <s v="Tops"/>
    <x v="10"/>
    <s v="SS"/>
    <s v="blue"/>
    <s v="ONLMETTE MIX LACE SINGLET WVN"/>
    <n v="19.989999999999998"/>
    <n v="2"/>
    <n v="39.979999999999997"/>
  </r>
  <r>
    <s v="ONLY"/>
    <s v="ON321E2KZ-H1100XS000"/>
    <s v="ON321E2KZ-H11"/>
    <s v="5715224225072"/>
    <s v="XS"/>
    <s v="Clothing"/>
    <s v="Women"/>
    <s v="Blouses / Woven Tops"/>
    <s v="Tops"/>
    <x v="10"/>
    <s v="SS"/>
    <s v="off-white"/>
    <s v="ONLPONERA S/L SHORT FRILL TOP JRS"/>
    <n v="19.989999999999998"/>
    <n v="4"/>
    <n v="79.959999999999994"/>
  </r>
  <r>
    <s v="Pieces"/>
    <s v="PE321C18P-K1100XS000"/>
    <s v="PE321C18P-K11"/>
    <s v="5715224240129"/>
    <s v="XS"/>
    <s v="Clothing"/>
    <s v="Women"/>
    <s v="Dresses"/>
    <s v="Casual"/>
    <x v="15"/>
    <s v="NOS"/>
    <s v="dark blue"/>
    <s v="PCGINA SS DRESS KAC"/>
    <n v="29.99"/>
    <n v="1"/>
    <n v="29.99"/>
  </r>
  <r>
    <s v="Pieces"/>
    <s v="PE321D0Q5-K11000M000"/>
    <s v="PE321D0Q5-K11"/>
    <s v="5715224240877"/>
    <s v="M"/>
    <s v="Clothing"/>
    <s v="Women"/>
    <s v="Jersey"/>
    <s v="Sleeveless"/>
    <x v="6"/>
    <s v="SS"/>
    <s v="light blue"/>
    <s v="PCGINA HALTERNECK TOP KAC"/>
    <n v="16.989999999999998"/>
    <n v="6"/>
    <n v="101.94"/>
  </r>
  <r>
    <s v="ONLY"/>
    <s v="ON321D2VP-J11000M000"/>
    <s v="ON321D2VP-J11"/>
    <s v="5715224268369"/>
    <s v="M"/>
    <s v="Clothing"/>
    <s v="Women"/>
    <s v="Knitwear"/>
    <s v="Cardigans"/>
    <x v="14"/>
    <s v="AW"/>
    <s v="pink"/>
    <s v="ONLLUVA L/S DOUBLE TOP JRS"/>
    <n v="26.99"/>
    <n v="6"/>
    <n v="161.94"/>
  </r>
  <r>
    <s v="ONLY"/>
    <s v="ON321E2KU-M1100XL000"/>
    <s v="ON321E2KU-M11"/>
    <s v="5715224332473"/>
    <s v="XL"/>
    <s v="Clothing"/>
    <s v="Women"/>
    <s v="Blouses / Woven Tops"/>
    <s v="Tops"/>
    <x v="10"/>
    <s v="SS"/>
    <s v="green"/>
    <s v="ONLFUCHSIA LIFEL/S CROP KNOT SHIRT PTM"/>
    <n v="34.99"/>
    <n v="2"/>
    <n v="69.98"/>
  </r>
  <r>
    <s v="Selected Femme"/>
    <s v="SE521D0I3-H1100XS000"/>
    <s v="SE521D0I3-H11"/>
    <s v="5715224333890"/>
    <s v="34"/>
    <s v="Clothing"/>
    <s v="Women"/>
    <s v="Jersey"/>
    <s v="Short Sleeves"/>
    <x v="8"/>
    <s v="SS"/>
    <s v="orange"/>
    <s v="SLFANNA SS U-NECK TEESTR S"/>
    <n v="34.99"/>
    <n v="1"/>
    <n v="34.99"/>
  </r>
  <r>
    <s v="ONLY"/>
    <s v="ON321C2RO-K1100XS000"/>
    <s v="ON321C2RO-K11"/>
    <s v="5715224337171"/>
    <s v="XS"/>
    <s v="Clothing"/>
    <s v="Women"/>
    <s v="Dresses"/>
    <s v="Casual"/>
    <x v="15"/>
    <s v="NOS"/>
    <s v="light-blue denim"/>
    <s v="ONLALESSIO LIFE SS PUFF DNM DRESS QYT"/>
    <n v="49.99"/>
    <n v="2"/>
    <n v="99.98"/>
  </r>
  <r>
    <s v="ONLY"/>
    <s v="ON321E2L2-G1100XL000"/>
    <s v="ON321E2L2-G11"/>
    <s v="5715224588443"/>
    <s v="XL"/>
    <s v="Clothing"/>
    <s v="Women"/>
    <s v="Blouses / Woven Tops"/>
    <s v="Camis"/>
    <x v="17"/>
    <s v="SS"/>
    <s v="coral"/>
    <s v="ONLCARO STRAP LINEN BLEND KNOT TOP PNT"/>
    <n v="24.99"/>
    <n v="3"/>
    <n v="74.97"/>
  </r>
  <r>
    <s v="Selected Femme"/>
    <s v="SE521A0LS-A110040000"/>
    <s v="SE521A0LS-A11"/>
    <s v="5715224635352"/>
    <s v="40"/>
    <s v="Clothing"/>
    <s v="Women"/>
    <s v="Trousers"/>
    <s v="Smart"/>
    <x v="43"/>
    <s v="NOS"/>
    <s v="off-white"/>
    <s v="SLFBRIANNE HW BARREL PANT B"/>
    <n v="79.989999999999995"/>
    <n v="1"/>
    <n v="79.989999999999995"/>
  </r>
  <r>
    <s v="Vero Moda"/>
    <s v="VE121N0W1-K110028030"/>
    <s v="VE121N0W1-K11"/>
    <s v="5715224846451"/>
    <s v="28x30"/>
    <s v="Clothing"/>
    <s v="Women"/>
    <s v="Jeans"/>
    <s v="Flared"/>
    <x v="9"/>
    <s v="NOS"/>
    <s v="light-blue denim"/>
    <s v="VMSTELLA HRKICK FLARE JEANS V3219"/>
    <n v="34.99"/>
    <n v="3"/>
    <n v="104.97"/>
  </r>
  <r>
    <s v="Vero Moda"/>
    <s v="VE121N0W1-K110029032"/>
    <s v="VE121N0W1-K11"/>
    <s v="5715224846512"/>
    <s v="29x32"/>
    <s v="Clothing"/>
    <s v="Women"/>
    <s v="Jeans"/>
    <s v="Flared"/>
    <x v="9"/>
    <s v="NOS"/>
    <s v="light-blue denim"/>
    <s v="VMSTELLA HRKICK FLARE JEANS V3219"/>
    <n v="34.99"/>
    <n v="1"/>
    <n v="34.99"/>
  </r>
  <r>
    <s v="Vero Moda"/>
    <s v="VE121N0W1-K110027034"/>
    <s v="VE121N0W1-K11"/>
    <s v="5715224846819"/>
    <s v="27x34"/>
    <s v="Clothing"/>
    <s v="Women"/>
    <s v="Jeans"/>
    <s v="Flared"/>
    <x v="9"/>
    <s v="NOS"/>
    <s v="light-blue denim"/>
    <s v="VMSTELLA HRKICK FLARE JEANS V3219"/>
    <n v="34.99"/>
    <n v="1"/>
    <n v="34.99"/>
  </r>
  <r>
    <s v="Vero Moda"/>
    <s v="VE121N0W1-K110028034"/>
    <s v="VE121N0W1-K11"/>
    <s v="5715224846826"/>
    <s v="28x34"/>
    <s v="Clothing"/>
    <s v="Women"/>
    <s v="Jeans"/>
    <s v="Flared"/>
    <x v="9"/>
    <s v="NOS"/>
    <s v="light-blue denim"/>
    <s v="VMSTELLA HRKICK FLARE JEANS V3219"/>
    <n v="34.99"/>
    <n v="1"/>
    <n v="34.99"/>
  </r>
  <r>
    <s v="Jack &amp; Jones"/>
    <s v="ZZO1JJL09-K000032032"/>
    <s v="ZZO1JJL09-K00"/>
    <s v="5715225197507"/>
    <s v="32x32"/>
    <s v="Clothing"/>
    <s v="Men"/>
    <s v="Trousers"/>
    <s v="Tailored"/>
    <x v="28"/>
    <s v="NOS"/>
    <s v="blue"/>
    <s v="0"/>
    <n v="95.165999999999997"/>
    <n v="6"/>
    <n v="570.99599999999998"/>
  </r>
  <r>
    <s v="Jack &amp; Jones"/>
    <s v="ZZO1JJL09-K000033032"/>
    <s v="ZZO1JJL09-K00"/>
    <s v="5715225197514"/>
    <s v="33x32"/>
    <s v="Clothing"/>
    <s v="Men"/>
    <s v="Trousers"/>
    <s v="Tailored"/>
    <x v="28"/>
    <s v="NOS"/>
    <s v="blue"/>
    <s v="0"/>
    <n v="95.165999999999997"/>
    <n v="6"/>
    <n v="570.99599999999998"/>
  </r>
  <r>
    <s v="Jack &amp; Jones"/>
    <s v="ZZO1JJL09-K000036032"/>
    <s v="ZZO1JJL09-K00"/>
    <s v="5715225197538"/>
    <s v="36x32"/>
    <s v="Clothing"/>
    <s v="Men"/>
    <s v="Trousers"/>
    <s v="Tailored"/>
    <x v="28"/>
    <s v="NOS"/>
    <s v="blue"/>
    <s v="0"/>
    <n v="95.165999999999997"/>
    <n v="6"/>
    <n v="570.99599999999998"/>
  </r>
  <r>
    <s v="Jack &amp; Jones"/>
    <s v="ZZO1JJL09-K000030034"/>
    <s v="ZZO1JJL09-K00"/>
    <s v="5715225197552"/>
    <s v="30x34"/>
    <s v="Clothing"/>
    <s v="Men"/>
    <s v="Trousers"/>
    <s v="Tailored"/>
    <x v="28"/>
    <s v="NOS"/>
    <s v="blue"/>
    <s v="0"/>
    <n v="95.165999999999997"/>
    <n v="3"/>
    <n v="285.49799999999999"/>
  </r>
  <r>
    <s v="Jack &amp; Jones"/>
    <s v="ZZO1JJL09-K000031034"/>
    <s v="ZZO1JJL09-K00"/>
    <s v="5715225197569"/>
    <s v="31x34"/>
    <s v="Clothing"/>
    <s v="Men"/>
    <s v="Trousers"/>
    <s v="Tailored"/>
    <x v="28"/>
    <s v="NOS"/>
    <s v="blue"/>
    <s v="0"/>
    <n v="95.165999999999997"/>
    <n v="4"/>
    <n v="380.66399999999999"/>
  </r>
  <r>
    <s v="Jack &amp; Jones"/>
    <s v="ZZO1JJL09-K000036034"/>
    <s v="ZZO1JJL09-K00"/>
    <s v="5715225197606"/>
    <s v="36x34"/>
    <s v="Clothing"/>
    <s v="Men"/>
    <s v="Trousers"/>
    <s v="Tailored"/>
    <x v="28"/>
    <s v="NOS"/>
    <s v="blue"/>
    <s v="0"/>
    <n v="95.165999999999997"/>
    <n v="3"/>
    <n v="285.49799999999999"/>
  </r>
  <r>
    <s v="Jack &amp; Jones"/>
    <s v="JA222F0U8-K110040000"/>
    <s v="JA222F0U8-K11"/>
    <s v="5715225269730"/>
    <s v="40"/>
    <s v="Clothing"/>
    <s v="Men"/>
    <s v="Shorts"/>
    <s v="Denim Shorts"/>
    <x v="58"/>
    <s v="SS"/>
    <s v="blue denim"/>
    <s v="JJISCALE JJLONG SHORTS GE 835 I.KPS"/>
    <n v="49.99"/>
    <n v="1"/>
    <n v="49.99"/>
  </r>
  <r>
    <s v="Pieces"/>
    <s v="ZZO1HZ005-Q0000XS000"/>
    <s v="ZZO1HZ005-Q00"/>
    <s v="5715225769599"/>
    <s v="XS"/>
    <s v="Clothing"/>
    <s v="Women"/>
    <s v="Sweat"/>
    <s v="Sweatshirt (pullover)"/>
    <x v="38"/>
    <s v="NOS"/>
    <s v="black"/>
    <s v="PCKALEY LS SWEAT BC KAC"/>
    <n v="44.99"/>
    <n v="3"/>
    <n v="134.97"/>
  </r>
  <r>
    <s v="Pieces"/>
    <s v="ZZO1HZ005-K00000S000"/>
    <s v="ZZO1HZ005-K00"/>
    <s v="5715225769766"/>
    <s v="S"/>
    <s v="Clothing"/>
    <s v="Women"/>
    <s v="Sweat"/>
    <s v="Sweatshirt (pullover)"/>
    <x v="38"/>
    <s v="NOS"/>
    <s v="blue"/>
    <s v="PCKALEY LS SWEAT BC KAC"/>
    <n v="44.99"/>
    <n v="1"/>
    <n v="44.99"/>
  </r>
  <r>
    <s v="Pieces"/>
    <s v="ZZO1HZ005-M0000XS000"/>
    <s v="ZZO1HZ005-M00"/>
    <s v="5715225769803"/>
    <s v="XS"/>
    <s v="Clothing"/>
    <s v="Women"/>
    <s v="Sweat"/>
    <s v="Sweatshirt (pullover)"/>
    <x v="38"/>
    <s v="NOS"/>
    <s v="green"/>
    <s v="PCKALEY LS SWEAT BC KAC"/>
    <n v="44.99"/>
    <n v="3"/>
    <n v="134.97"/>
  </r>
  <r>
    <s v="Pieces"/>
    <s v="ZZO1HZ004-J00000L000"/>
    <s v="ZZO1HZ004-J00"/>
    <s v="5715225770854"/>
    <s v="L"/>
    <s v="Clothing"/>
    <s v="Women"/>
    <s v="Skirts"/>
    <s v="Midi Skirts"/>
    <x v="36"/>
    <s v="SS"/>
    <s v="light pink"/>
    <s v="PCKALEY HW SKIRT BC KAC"/>
    <n v="34.99"/>
    <n v="4"/>
    <n v="139.96"/>
  </r>
  <r>
    <s v="Pieces"/>
    <s v="ZZO1HZ003-G00000M000"/>
    <s v="ZZO1HZ003-G00"/>
    <s v="5715225772865"/>
    <s v="M"/>
    <s v="Clothing"/>
    <s v="Women"/>
    <s v="Trousers"/>
    <s v="Joggers"/>
    <x v="22"/>
    <s v="SS"/>
    <s v="light pink"/>
    <s v="PCKRANCI HW SWEAT PANTS BC KAC"/>
    <n v="44.99"/>
    <n v="6"/>
    <n v="269.94"/>
  </r>
  <r>
    <s v="Pieces"/>
    <s v="ZZO1HZ003-C00000M000"/>
    <s v="ZZO1HZ003-C00"/>
    <s v="5715225773053"/>
    <s v="M"/>
    <s v="Clothing"/>
    <s v="Women"/>
    <s v="Trousers"/>
    <s v="Joggers"/>
    <x v="22"/>
    <s v="SS"/>
    <s v="grey"/>
    <s v="PCKRANCI HW SWEAT PANTS BC KAC"/>
    <n v="44.99"/>
    <n v="6"/>
    <n v="269.94"/>
  </r>
  <r>
    <s v="Pieces"/>
    <s v="PE321E0ZN-I11000L000"/>
    <s v="PE321E0ZN-I11"/>
    <s v="5715225784288"/>
    <s v="L"/>
    <s v="Clothing"/>
    <s v="Women"/>
    <s v="Blouses / Woven Tops"/>
    <s v="Tops"/>
    <x v="10"/>
    <s v="SS"/>
    <s v="lilac"/>
    <s v="PCEMANUELLE SS SMOCK TOP"/>
    <n v="24.99"/>
    <n v="1"/>
    <n v="24.99"/>
  </r>
  <r>
    <s v="VILA"/>
    <s v="ZZO1D5G50-E000036000"/>
    <s v="ZZO1D5G50-E00"/>
    <s v="5715225822218"/>
    <s v="34"/>
    <s v="Clothing"/>
    <s v="Women"/>
    <s v="Blouses / Woven Tops"/>
    <s v="Shirts"/>
    <x v="13"/>
    <s v="SS"/>
    <s v="yellow"/>
    <s v="BLOUSE - CLOSED NECKLINE FEM WOV PL100"/>
    <n v="34.99"/>
    <n v="6"/>
    <n v="209.94"/>
  </r>
  <r>
    <s v="VILA"/>
    <s v="ZZO1D5G50-E000044000"/>
    <s v="ZZO1D5G50-E00"/>
    <s v="5715225822256"/>
    <s v="42"/>
    <s v="Clothing"/>
    <s v="Women"/>
    <s v="Blouses / Woven Tops"/>
    <s v="Shirts"/>
    <x v="13"/>
    <s v="SS"/>
    <s v="yellow"/>
    <s v="BLOUSE - CLOSED NECKLINE FEM WOV PL100"/>
    <n v="34.99"/>
    <n v="3"/>
    <n v="104.97"/>
  </r>
  <r>
    <s v="YAS"/>
    <s v="ZZO1KAG06-H00000L000"/>
    <s v="ZZO1KAG06-H00"/>
    <s v="5715225840687"/>
    <s v="L"/>
    <s v="Clothing"/>
    <s v="Women"/>
    <s v="Knitwear"/>
    <s v="Crew Neck Jumpers"/>
    <x v="14"/>
    <s v="AW"/>
    <s v="orange"/>
    <s v="YASFASHO LS LONG KNIT PULLOVER S."/>
    <n v="69.989999999999995"/>
    <n v="6"/>
    <n v="419.93999999999994"/>
  </r>
  <r>
    <s v="PIECES Tall"/>
    <s v="PIP21C04D-T1100XS000"/>
    <s v="PIP21C04D-T11"/>
    <s v="5715225877256"/>
    <s v="XS"/>
    <s v="Clothing"/>
    <s v="Women"/>
    <s v="Dresses"/>
    <s v="Casual"/>
    <x v="15"/>
    <s v="NOS"/>
    <s v="multi-coloured"/>
    <s v="PCOLA LS DRESS D2D TLL"/>
    <n v="44.95"/>
    <n v="2"/>
    <n v="89.9"/>
  </r>
  <r>
    <s v="Neon &amp; Nylon"/>
    <s v="N3P21N003-K1100XS032"/>
    <s v="N3P21N003-K11"/>
    <s v="5715225930708"/>
    <s v="XSx32"/>
    <s v="Clothing"/>
    <s v="Women"/>
    <s v="Jeans"/>
    <s v="Flared"/>
    <x v="9"/>
    <s v="NOS"/>
    <s v="blue"/>
    <s v="NEOSWIRL MID PRINT FLARED PANT"/>
    <n v="49.95"/>
    <n v="1"/>
    <n v="49.95"/>
  </r>
  <r>
    <s v="Vero Moda"/>
    <s v="VE121S0A8-J1100XS000"/>
    <s v="VE121S0A8-J11"/>
    <s v="5715225965526"/>
    <s v="XS"/>
    <s v="Clothing"/>
    <s v="Women"/>
    <s v="Shorts"/>
    <s v="Shorts"/>
    <x v="19"/>
    <s v="NOS"/>
    <s v="pink"/>
    <s v="VMUNICA HW SHORTS JRS"/>
    <n v="24.99"/>
    <n v="2"/>
    <n v="49.98"/>
  </r>
  <r>
    <s v="Vero Moda"/>
    <s v="VE121E2WR-M1100XS000"/>
    <s v="VE121E2WR-M11"/>
    <s v="5715225998265"/>
    <s v="XS"/>
    <s v="Clothing"/>
    <s v="Women"/>
    <s v="Blouses / Woven Tops"/>
    <s v="Tops"/>
    <x v="10"/>
    <s v="SS"/>
    <s v="green"/>
    <s v="VMKAYA 3/4 O-NECK TOP WVN GA"/>
    <n v="26.99"/>
    <n v="6"/>
    <n v="161.94"/>
  </r>
  <r>
    <s v="Vero Moda"/>
    <s v="VE121C3AG-M11000M000"/>
    <s v="VE121C3AG-M11"/>
    <s v="5715225999323"/>
    <s v="M"/>
    <s v="Clothing"/>
    <s v="Women"/>
    <s v="Dresses"/>
    <s v="Casual"/>
    <x v="15"/>
    <s v="NOS"/>
    <s v="green"/>
    <s v="VMKAYA SL SHORT DRESS WVN GA"/>
    <n v="29.99"/>
    <n v="2"/>
    <n v="59.98"/>
  </r>
  <r>
    <s v="ICHI"/>
    <s v="ZZO1T0X06-A0000XS000"/>
    <s v="ZZO1T0X06-A00"/>
    <s v="5715297445957"/>
    <s v="XS"/>
    <s v="Clothing"/>
    <s v="Women"/>
    <s v="Knitwear"/>
    <s v="V-Neck Jumpers"/>
    <x v="14"/>
    <s v="AW"/>
    <s v="beige"/>
    <s v="IHAMILLA WA2"/>
    <n v="39.950000000000003"/>
    <n v="1"/>
    <n v="39.950000000000003"/>
  </r>
  <r>
    <s v="ICHI"/>
    <s v="ZZO1T0X05-B00000M000"/>
    <s v="ZZO1T0X05-B00"/>
    <s v="5715297446718"/>
    <s v="M"/>
    <s v="Clothing"/>
    <s v="Women"/>
    <s v="Knitwear"/>
    <s v="Crew Neck Jumpers"/>
    <x v="14"/>
    <s v="AW"/>
    <s v="sand"/>
    <s v="IHAMILLA WA"/>
    <n v="39.950000000000003"/>
    <n v="3"/>
    <n v="119.85000000000001"/>
  </r>
  <r>
    <s v="ICHI"/>
    <s v="ZZO1T0X05-B00000S000"/>
    <s v="ZZO1T0X05-B00"/>
    <s v="5715297446725"/>
    <s v="S"/>
    <s v="Clothing"/>
    <s v="Women"/>
    <s v="Knitwear"/>
    <s v="Crew Neck Jumpers"/>
    <x v="14"/>
    <s v="AW"/>
    <s v="sand"/>
    <s v="IHAMILLA WA"/>
    <n v="39.950000000000003"/>
    <n v="4"/>
    <n v="159.80000000000001"/>
  </r>
  <r>
    <s v="Vero Moda"/>
    <s v="VE121E2WF-M1100XS000"/>
    <s v="VE121E2WF-M11"/>
    <s v="5715305003926"/>
    <s v="XS"/>
    <s v="Clothing"/>
    <s v="Women"/>
    <s v="Blouses / Woven Tops"/>
    <s v="Shirts"/>
    <x v="13"/>
    <s v="SS"/>
    <s v="green"/>
    <s v="VMKAYA LS SHIRT WVN GA"/>
    <n v="34.99"/>
    <n v="4"/>
    <n v="139.96"/>
  </r>
  <r>
    <s v="Vero Moda"/>
    <s v="VE121E2WF-M11000S000"/>
    <s v="VE121E2WF-M11"/>
    <s v="5715305003933"/>
    <s v="S"/>
    <s v="Clothing"/>
    <s v="Women"/>
    <s v="Blouses / Woven Tops"/>
    <s v="Shirts"/>
    <x v="13"/>
    <s v="SS"/>
    <s v="green"/>
    <s v="VMKAYA LS SHIRT WVN GA"/>
    <n v="34.99"/>
    <n v="2"/>
    <n v="69.98"/>
  </r>
  <r>
    <s v="Vero Moda"/>
    <s v="VE121E2WR-A11000S000"/>
    <s v="VE121E2WR-A11"/>
    <s v="5715305013758"/>
    <s v="S"/>
    <s v="Clothing"/>
    <s v="Women"/>
    <s v="Blouses / Woven Tops"/>
    <s v="Tops"/>
    <x v="10"/>
    <s v="SS"/>
    <s v="white"/>
    <s v="VMKAYA 3/4 O-NECK TOP WVN GA"/>
    <n v="26.99"/>
    <n v="6"/>
    <n v="161.94"/>
  </r>
  <r>
    <s v="Vero Moda"/>
    <s v="VE121E2WF-A11000L000"/>
    <s v="VE121E2WF-A11"/>
    <s v="5715305014489"/>
    <s v="L"/>
    <s v="Clothing"/>
    <s v="Women"/>
    <s v="Blouses / Woven Tops"/>
    <s v="Shirts"/>
    <x v="13"/>
    <s v="SS"/>
    <s v="white"/>
    <s v="VMKAYA LS SHIRT WVN GA"/>
    <n v="34.99"/>
    <n v="4"/>
    <n v="139.96"/>
  </r>
  <r>
    <s v="Vero Moda"/>
    <s v="VE121E2WW-K11000S000"/>
    <s v="VE121E2WW-K11"/>
    <s v="5715305020329"/>
    <s v="S"/>
    <s v="Clothing"/>
    <s v="Women"/>
    <s v="Blouses / Woven Tops"/>
    <s v="Camis"/>
    <x v="17"/>
    <s v="SS"/>
    <s v="light blue"/>
    <s v="VMULLA SINGLET TOP WVN"/>
    <n v="24.99"/>
    <n v="6"/>
    <n v="149.94"/>
  </r>
  <r>
    <s v="Vero Moda"/>
    <s v="VE121C39Z-E11000M000"/>
    <s v="VE121C39Z-E11"/>
    <s v="5715305022019"/>
    <s v="M"/>
    <s v="Clothing"/>
    <s v="Women"/>
    <s v="Dresses"/>
    <s v="Casual"/>
    <x v="15"/>
    <s v="NOS"/>
    <s v="yellow"/>
    <s v="VMULLA SINGLET MINI DRESS WVN"/>
    <n v="29.99"/>
    <n v="4"/>
    <n v="119.96"/>
  </r>
  <r>
    <s v="Vero Moda"/>
    <s v="VE121E2XG-A1100XL000"/>
    <s v="VE121E2XG-A11"/>
    <s v="5715305036962"/>
    <s v="XL"/>
    <s v="Clothing"/>
    <s v="Women"/>
    <s v="Blouses / Woven Tops"/>
    <s v="Tops"/>
    <x v="10"/>
    <s v="SS"/>
    <s v="white"/>
    <s v="VMTAYA SS BRA TOP WVN"/>
    <n v="26.99"/>
    <n v="4"/>
    <n v="107.96"/>
  </r>
  <r>
    <s v="Vero Moda"/>
    <s v="VE121E30G-K1100XS000"/>
    <s v="VE121E30G-K11"/>
    <s v="5715305053525"/>
    <s v="XS"/>
    <s v="Clothing"/>
    <s v="Women"/>
    <s v="Blouses / Woven Tops"/>
    <s v="Camis"/>
    <x v="17"/>
    <s v="SS"/>
    <s v="dark blue"/>
    <s v="VMTIPI SL TOP WVN"/>
    <n v="24.99"/>
    <n v="6"/>
    <n v="149.94"/>
  </r>
  <r>
    <s v="Vero Moda"/>
    <s v="VE121E30G-K1100XL000"/>
    <s v="VE121E30G-K11"/>
    <s v="5715305053556"/>
    <s v="XL"/>
    <s v="Clothing"/>
    <s v="Women"/>
    <s v="Blouses / Woven Tops"/>
    <s v="Camis"/>
    <x v="17"/>
    <s v="SS"/>
    <s v="dark blue"/>
    <s v="VMTIPI SL TOP WVN"/>
    <n v="24.99"/>
    <n v="4"/>
    <n v="99.96"/>
  </r>
  <r>
    <s v="Vero Moda Tall"/>
    <s v="VEB21C0DN-Q1200ST000"/>
    <s v="VEB21C0DN-Q12"/>
    <s v="5715305135771"/>
    <s v="S"/>
    <s v="Clothing"/>
    <s v="Women"/>
    <s v="Dresses"/>
    <s v="Casual"/>
    <x v="15"/>
    <s v="NOS"/>
    <s v="black"/>
    <s v="VMLOUI SS LONG DRESSWVN TLL"/>
    <n v="44.99"/>
    <n v="2"/>
    <n v="89.98"/>
  </r>
  <r>
    <s v="Vero Moda Tall"/>
    <s v="VEB21E0AD-Q1200MT000"/>
    <s v="VEB21E0AD-Q12"/>
    <s v="5715305202169"/>
    <s v="M"/>
    <s v="Clothing"/>
    <s v="Women"/>
    <s v="Blouses / Woven Tops"/>
    <s v="Tops"/>
    <x v="10"/>
    <s v="SS"/>
    <s v="black"/>
    <s v="VMLOUI SS V-NECK TOP WVN TLL"/>
    <n v="29.99"/>
    <n v="1"/>
    <n v="29.99"/>
  </r>
  <r>
    <s v="Vero Moda"/>
    <s v="VE121C3BT-Q11000S000"/>
    <s v="VE121C3BT-Q11"/>
    <s v="5715305339322"/>
    <s v="S"/>
    <s v="Clothing"/>
    <s v="Women"/>
    <s v="Dresses"/>
    <s v="Casual"/>
    <x v="15"/>
    <s v="NOS"/>
    <s v="black"/>
    <s v="VMANNA PUFF 3/4 CALF DRESS EXP"/>
    <n v="39.99"/>
    <n v="6"/>
    <n v="239.94"/>
  </r>
  <r>
    <s v="JJXX"/>
    <s v="JJ621N02H-K110028032"/>
    <s v="JJ621N02H-K11"/>
    <s v="5715305346344"/>
    <s v="28x32"/>
    <s v="Clothing"/>
    <s v="Women"/>
    <s v="Jeans"/>
    <s v="Slim Fit"/>
    <x v="28"/>
    <s v="NOS"/>
    <s v="light-blue denim"/>
    <s v="JXBERLIN SLIM HW CC2011 RH"/>
    <n v="49.95"/>
    <n v="1"/>
    <n v="49.95"/>
  </r>
  <r>
    <s v="JJXX"/>
    <s v="JJ621N02H-K110032032"/>
    <s v="JJ621N02H-K11"/>
    <s v="5715305346375"/>
    <s v="32x32"/>
    <s v="Clothing"/>
    <s v="Women"/>
    <s v="Jeans"/>
    <s v="Slim Fit"/>
    <x v="28"/>
    <s v="NOS"/>
    <s v="light-blue denim"/>
    <s v="JXBERLIN SLIM HW CC2011 RH"/>
    <n v="49.95"/>
    <n v="1"/>
    <n v="49.95"/>
  </r>
  <r>
    <s v="JDY"/>
    <s v="JY121E0NN-K110032000"/>
    <s v="JY121E0NN-K11"/>
    <s v="5715305401074"/>
    <s v="32"/>
    <s v="Clothing"/>
    <s v="Women"/>
    <s v="Blouses / Woven Tops"/>
    <s v="Shirts"/>
    <x v="13"/>
    <s v="SS"/>
    <s v="blue"/>
    <s v="JDYSTARR LIFE S/S TIE SHIRT WVN"/>
    <n v="19.989999999999998"/>
    <n v="2"/>
    <n v="39.979999999999997"/>
  </r>
  <r>
    <s v="Pieces"/>
    <s v="PE321A0GP-K1100XS000"/>
    <s v="PE321A0GP-K11"/>
    <s v="5715305408912"/>
    <s v="XS"/>
    <s v="Clothing"/>
    <s v="Women"/>
    <s v="Trousers"/>
    <s v="Wide legged Trousers"/>
    <x v="34"/>
    <s v="NOS"/>
    <s v="dark blue"/>
    <s v="PCDANIELLA HW PANTS D2D"/>
    <n v="26.99"/>
    <n v="2"/>
    <n v="53.98"/>
  </r>
  <r>
    <s v="Pieces"/>
    <s v="PE321J031-K1100XS000"/>
    <s v="PE321J031-K11"/>
    <s v="5715305417945"/>
    <s v="XS"/>
    <s v="Clothing"/>
    <s v="Women"/>
    <s v="Sweat"/>
    <s v="Sweatshirt (pullover)"/>
    <x v="71"/>
    <s v="NOS"/>
    <s v="light blue"/>
    <s v="PCRIBBI LS BLOUSE D2D"/>
    <n v="26.99"/>
    <n v="2"/>
    <n v="53.98"/>
  </r>
  <r>
    <s v="Pieces"/>
    <s v="PE321E0X6-A1100XS000"/>
    <s v="PE321E0X6-A11"/>
    <s v="5715305419116"/>
    <s v="XS"/>
    <s v="Clothing"/>
    <s v="Women"/>
    <s v="Blouses / Woven Tops"/>
    <s v="Tops"/>
    <x v="10"/>
    <s v="SS"/>
    <s v="white"/>
    <s v="PCFARRY LS SHIRT D2D"/>
    <n v="34.99"/>
    <n v="1"/>
    <n v="34.99"/>
  </r>
  <r>
    <s v="Vero Moda"/>
    <s v="VE121E2XA-J11000M000"/>
    <s v="VE121E2XA-J11"/>
    <s v="5715305470742"/>
    <s v="M"/>
    <s v="Clothing"/>
    <s v="Women"/>
    <s v="Blouses / Woven Tops"/>
    <s v="Tops"/>
    <x v="10"/>
    <s v="SS"/>
    <s v="light pink"/>
    <s v="VMMAPLE SL LACE NECK TOP GANOOS"/>
    <n v="26.99"/>
    <n v="2"/>
    <n v="53.98"/>
  </r>
  <r>
    <s v="Neon &amp; Nylon"/>
    <s v="N3P21C00D-A11000S000"/>
    <s v="N3P21C00D-A11"/>
    <s v="5715305619370"/>
    <s v="S"/>
    <s v="Clothing"/>
    <s v="Women"/>
    <s v="Dresses"/>
    <s v="Casual"/>
    <x v="15"/>
    <s v="NOS"/>
    <s v="white"/>
    <s v="NEOSTELLA STRAP DRESS DNM"/>
    <n v="39.950000000000003"/>
    <n v="4"/>
    <n v="159.80000000000001"/>
  </r>
  <r>
    <s v="Pieces"/>
    <s v="ZZO1U2K05-L000LXL000"/>
    <s v="ZZO1U2K05-L00"/>
    <s v="5715305620628"/>
    <s v="L/XL"/>
    <s v="Clothing"/>
    <s v="Women"/>
    <s v="Trousers"/>
    <s v="Leggings"/>
    <x v="47"/>
    <s v="NOS"/>
    <s v="blue"/>
    <s v="PCMONDAY HW SEAMLESS TRAIN TIGHTS D2D BC"/>
    <n v="34.99"/>
    <n v="6"/>
    <n v="209.94"/>
  </r>
  <r>
    <s v="PIECES Tall"/>
    <s v="PIP21E01J-K1100XS000"/>
    <s v="PIP21E01J-K11"/>
    <s v="5715305657808"/>
    <s v="XS"/>
    <s v="Clothing"/>
    <s v="Women"/>
    <s v="Blouses / Woven Tops"/>
    <s v="Tops"/>
    <x v="10"/>
    <s v="SS"/>
    <s v="blue"/>
    <s v="PCNYA SLIP TOP BF BC TLL"/>
    <n v="19.95"/>
    <n v="1"/>
    <n v="19.95"/>
  </r>
  <r>
    <s v="PIECES Tall"/>
    <s v="PIP21E01J-K11000S000"/>
    <s v="PIP21E01J-K11"/>
    <s v="5715305657815"/>
    <s v="S"/>
    <s v="Clothing"/>
    <s v="Women"/>
    <s v="Blouses / Woven Tops"/>
    <s v="Tops"/>
    <x v="10"/>
    <s v="SS"/>
    <s v="blue"/>
    <s v="PCNYA SLIP TOP BF BC TLL"/>
    <n v="19.95"/>
    <n v="1"/>
    <n v="19.95"/>
  </r>
  <r>
    <s v="Noisy May Curve"/>
    <s v="NOY21D00S-Q110048000"/>
    <s v="NOY21D00S-Q11"/>
    <s v="5715305851770"/>
    <s v="48"/>
    <s v="Clothing"/>
    <s v="Women"/>
    <s v="Jersey"/>
    <s v="Long Sleeves"/>
    <x v="1"/>
    <s v="NOS"/>
    <s v="black"/>
    <s v="NMAYTA NEW L/S FLARED TOP CURVE"/>
    <n v="39.950000000000003"/>
    <n v="1"/>
    <n v="39.950000000000003"/>
  </r>
  <r>
    <s v="Neon &amp; Nylon"/>
    <s v="N3P21N002-K110031030"/>
    <s v="N3P21N002-K11"/>
    <s v="5715305902809"/>
    <s v="31x30"/>
    <s v="Clothing"/>
    <s v="Women"/>
    <s v="Jeans"/>
    <s v="Flared"/>
    <x v="9"/>
    <s v="NOS"/>
    <s v="light-blue denim"/>
    <s v="NEOPHILINE HW WIDE LEG FULL LENGHT DNM"/>
    <n v="49.95"/>
    <n v="1"/>
    <n v="49.95"/>
  </r>
  <r>
    <s v="Neon &amp; Nylon"/>
    <s v="N3P21N002-K110032032"/>
    <s v="N3P21N002-K11"/>
    <s v="5715305902984"/>
    <s v="32x32"/>
    <s v="Clothing"/>
    <s v="Women"/>
    <s v="Jeans"/>
    <s v="Flared"/>
    <x v="9"/>
    <s v="NOS"/>
    <s v="light-blue denim"/>
    <s v="NEOPHILINE HW WIDE LEG FULL LENGHT DNM"/>
    <n v="49.95"/>
    <n v="1"/>
    <n v="49.95"/>
  </r>
  <r>
    <s v="Selected Femme Curve"/>
    <s v="SEW21C014-Q110050000"/>
    <s v="SEW21C014-Q11"/>
    <s v="5715306033663"/>
    <s v="50"/>
    <s v="Clothing"/>
    <s v="Women"/>
    <s v="Dresses"/>
    <s v="Casual"/>
    <x v="15"/>
    <s v="NOS"/>
    <s v="black"/>
    <s v="SLFHELINA 2/4 SHORT DRESS B"/>
    <n v="79.95"/>
    <n v="1"/>
    <n v="79.95"/>
  </r>
  <r>
    <s v="ONLY"/>
    <s v="ON321E2L7-K11000S000"/>
    <s v="ON321E2L7-K11"/>
    <s v="5715306093148"/>
    <s v="S"/>
    <s v="Clothing"/>
    <s v="Women"/>
    <s v="Blouses / Woven Tops"/>
    <s v="Shirts"/>
    <x v="13"/>
    <s v="SS"/>
    <s v="light blue"/>
    <s v="ONLTILDE LORA OVERSIZE SHIRT"/>
    <n v="39.99"/>
    <n v="2"/>
    <n v="79.98"/>
  </r>
  <r>
    <s v="ONLY"/>
    <s v="ON321E2KW-K11000S000"/>
    <s v="ON321E2KW-K11"/>
    <s v="5715306154641"/>
    <s v="S"/>
    <s v="Clothing"/>
    <s v="Women"/>
    <s v="Blouses / Woven Tops"/>
    <s v="Tops"/>
    <x v="10"/>
    <s v="SS"/>
    <s v="blue"/>
    <s v="ONLMETTE RUTH SL WIDE NECK SHORT TOP"/>
    <n v="24.99"/>
    <n v="2"/>
    <n v="49.98"/>
  </r>
  <r>
    <s v="ONLY"/>
    <s v="ON321S0E5-M1100XS000"/>
    <s v="ON321S0E5-M11"/>
    <s v="5715306156263"/>
    <s v="XS"/>
    <s v="Clothing"/>
    <s v="Women"/>
    <s v="Shorts"/>
    <s v="Shorts"/>
    <x v="19"/>
    <s v="NOS"/>
    <s v="green"/>
    <s v="ONLMETTE LAVENDER PAPERBAG SHORTS WVN"/>
    <n v="26.99"/>
    <n v="2"/>
    <n v="53.98"/>
  </r>
  <r>
    <s v="ONLY"/>
    <s v="ON321D2VW-K1100XS000"/>
    <s v="ON321D2VW-K11"/>
    <s v="5715306214444"/>
    <s v="XS"/>
    <s v="Clothing"/>
    <s v="Women"/>
    <s v="Jersey"/>
    <s v="Camis"/>
    <x v="17"/>
    <s v="NOS"/>
    <s v="blue"/>
    <s v="ONLCASSEY S/L MODAL LACE MIX TOPJRS"/>
    <n v="16.989999999999998"/>
    <n v="3"/>
    <n v="50.97"/>
  </r>
  <r>
    <s v="ONLY"/>
    <s v="ON321D1RA-G1200XS000"/>
    <s v="ON321D1RA-G12"/>
    <s v="5715306234305"/>
    <s v="XS"/>
    <s v="Clothing"/>
    <s v="Women"/>
    <s v="Blouses / Woven Tops"/>
    <s v="Shirts"/>
    <x v="13"/>
    <s v="SS"/>
    <s v="coral"/>
    <s v="ONLALBA S/S CROPPED TOP JRS"/>
    <n v="16.989999999999998"/>
    <n v="4"/>
    <n v="67.959999999999994"/>
  </r>
  <r>
    <s v="ONLY"/>
    <s v="ON321D1RA-G12000M000"/>
    <s v="ON321D1RA-G12"/>
    <s v="5715306234329"/>
    <s v="M"/>
    <s v="Clothing"/>
    <s v="Women"/>
    <s v="Blouses / Woven Tops"/>
    <s v="Shirts"/>
    <x v="13"/>
    <s v="SS"/>
    <s v="coral"/>
    <s v="ONLALBA S/S CROPPED TOP JRS"/>
    <n v="16.989999999999998"/>
    <n v="5"/>
    <n v="84.949999999999989"/>
  </r>
  <r>
    <s v="ONLY"/>
    <s v="ON321D2VX-K11000M000"/>
    <s v="ON321D2VX-K11"/>
    <s v="5715306238525"/>
    <s v="M"/>
    <s v="Clothing"/>
    <s v="Women"/>
    <s v="Jersey"/>
    <s v="Short Sleeves"/>
    <x v="8"/>
    <s v="SS"/>
    <s v="blue"/>
    <s v="ONLMILLE 2/4 PUFF TOP JRS"/>
    <n v="19.989999999999998"/>
    <n v="6"/>
    <n v="119.94"/>
  </r>
  <r>
    <s v="ONLY"/>
    <s v="ON321E2OA-J1100XS000"/>
    <s v="ON321E2OA-J11"/>
    <s v="5715306397789"/>
    <s v="XS"/>
    <s v="Clothing"/>
    <s v="Women"/>
    <s v="Blouses / Woven Tops"/>
    <s v="Tops"/>
    <x v="10"/>
    <s v="SS"/>
    <s v="pink"/>
    <s v="ONLMETTE MIX LACE SINGLET WVN"/>
    <n v="19.989999999999998"/>
    <n v="2"/>
    <n v="39.979999999999997"/>
  </r>
  <r>
    <s v="Vero Moda Curve"/>
    <s v="VEE21E0BJ-J110L48000"/>
    <s v="VEE21E0BJ-J11"/>
    <s v="5715306401448"/>
    <s v="48/50"/>
    <s v="Clothing"/>
    <s v="Women"/>
    <s v="Blouses / Woven Tops"/>
    <s v="Camis"/>
    <x v="17"/>
    <s v="SS"/>
    <s v="light pink"/>
    <s v="VMFILLI SINGLET GA NOOS CUR"/>
    <n v="19.989999999999998"/>
    <n v="6"/>
    <n v="119.94"/>
  </r>
  <r>
    <s v="Vero Moda Curve"/>
    <s v="VEE21E0BJ-K110L48000"/>
    <s v="VEE21E0BJ-K11"/>
    <s v="5715306401486"/>
    <s v="48/50"/>
    <s v="Clothing"/>
    <s v="Women"/>
    <s v="Blouses / Woven Tops"/>
    <s v="Camis"/>
    <x v="17"/>
    <s v="SS"/>
    <s v="blue"/>
    <s v="VMFILLI SINGLET GA NOOS CUR"/>
    <n v="19.989999999999998"/>
    <n v="6"/>
    <n v="119.94"/>
  </r>
  <r>
    <s v="Neon &amp; Nylon"/>
    <s v="N3P21C009-A11000M000"/>
    <s v="N3P21C009-A11"/>
    <s v="5715306593075"/>
    <s v="M"/>
    <s v="Clothing"/>
    <s v="Women"/>
    <s v="Dresses"/>
    <s v="Casual"/>
    <x v="15"/>
    <s v="NOS"/>
    <s v="white"/>
    <s v="NEOEMMA SL SHORT STRAP DRESS NN"/>
    <n v="32.950000000000003"/>
    <n v="3"/>
    <n v="98.850000000000009"/>
  </r>
  <r>
    <s v="ONLY"/>
    <s v="ON321D30I-Q11000M000"/>
    <s v="ON321D30I-Q11"/>
    <s v="5715306635607"/>
    <s v="M"/>
    <s v="Clothing"/>
    <s v="Women"/>
    <s v="Jersey"/>
    <s v="Long Sleeves"/>
    <x v="1"/>
    <s v="NOS"/>
    <s v="black"/>
    <s v="ONLAMELIA L/S V-NECK CROPPED TOP CS JRS"/>
    <n v="21.99"/>
    <n v="3"/>
    <n v="65.97"/>
  </r>
  <r>
    <s v="ONLY"/>
    <s v="ON321D30H-M11000L000"/>
    <s v="ON321D30H-M11"/>
    <s v="5715306639445"/>
    <s v="L"/>
    <s v="Clothing"/>
    <s v="Women"/>
    <s v="Jersey"/>
    <s v="Sleeveless"/>
    <x v="6"/>
    <s v="SS"/>
    <s v="green"/>
    <s v="ONLROSIE S/L LACE TOP CS JRS"/>
    <n v="19.989999999999998"/>
    <n v="6"/>
    <n v="119.94"/>
  </r>
  <r>
    <s v="Vero Moda"/>
    <s v="VE121D1VL-G11000M000"/>
    <s v="VE121D1VL-G11"/>
    <s v="5715306656589"/>
    <s v="M"/>
    <s v="Clothing"/>
    <s v="Women"/>
    <s v="Jersey"/>
    <s v="Sleeveless"/>
    <x v="6"/>
    <s v="SS"/>
    <s v="red"/>
    <s v="VMTESSI HALTERNECK TOP VMA"/>
    <n v="16.989999999999998"/>
    <n v="4"/>
    <n v="67.959999999999994"/>
  </r>
  <r>
    <s v="YAS"/>
    <s v="ZZO1KAH06-Q0000XL000"/>
    <s v="ZZO1KAH06-Q00"/>
    <s v="5715306661200"/>
    <s v="XL"/>
    <s v="Clothing"/>
    <s v="Women"/>
    <s v="Dresses"/>
    <s v="Casual"/>
    <x v="15"/>
    <s v="NOS"/>
    <s v="black"/>
    <s v="YASPIMA 2/4 MIDI DRESS - PB"/>
    <n v="59.99"/>
    <n v="4"/>
    <n v="239.96"/>
  </r>
  <r>
    <s v="Vero Moda"/>
    <s v="VE121C393-N11000L000"/>
    <s v="VE121C393-N11"/>
    <s v="5715306671582"/>
    <s v="L"/>
    <s v="Clothing"/>
    <s v="Women"/>
    <s v="Dresses"/>
    <s v="Casual"/>
    <x v="15"/>
    <s v="NOS"/>
    <s v="olive"/>
    <s v="VMMOLA 2/4 SHORT DRESS WVN"/>
    <n v="39.99"/>
    <n v="1"/>
    <n v="39.99"/>
  </r>
  <r>
    <s v="Vero Moda Petite"/>
    <s v="VM021C0E2-K1100MP000"/>
    <s v="VM021C0E2-K11"/>
    <s v="5715306672732"/>
    <s v="M"/>
    <s v="Clothing"/>
    <s v="Women"/>
    <s v="Dresses"/>
    <s v="Casual"/>
    <x v="15"/>
    <s v="NOS"/>
    <s v="blue"/>
    <s v="VMTASMIN STRAP ABK DRESS VMA PETITE"/>
    <n v="49.99"/>
    <n v="3"/>
    <n v="149.97"/>
  </r>
  <r>
    <s v="ONLY"/>
    <s v="ON321J0XA-C11000L000"/>
    <s v="ON321J0XA-C11"/>
    <s v="5715306849806"/>
    <s v="L"/>
    <s v="Clothing"/>
    <s v="Women"/>
    <s v="Sweat"/>
    <s v="Sweatshirt (pullover)"/>
    <x v="38"/>
    <s v="NOS"/>
    <s v="light grey"/>
    <s v="ONLPERSIA L/S FRUIT CLUB O-NECK BOX SWT"/>
    <n v="26.99"/>
    <n v="3"/>
    <n v="80.97"/>
  </r>
  <r>
    <s v="Vero Moda Tall"/>
    <s v="VEB21A06D-K1100ST000"/>
    <s v="VEB21A06D-K11"/>
    <s v="5715306861778"/>
    <s v="S"/>
    <s v="Clothing"/>
    <s v="Women"/>
    <s v="Trousers"/>
    <s v="Casual Trousers"/>
    <x v="2"/>
    <s v="NOS"/>
    <s v="dark blue"/>
    <s v="VMEASY NW LOOSE PANTS WVNGA TLL"/>
    <n v="19.989999999999998"/>
    <n v="3"/>
    <n v="59.97"/>
  </r>
  <r>
    <s v="Vero Moda Tall"/>
    <s v="VEB21E09W-A1100ST000"/>
    <s v="VEB21E09W-A11"/>
    <s v="5715306862126"/>
    <s v="S"/>
    <s v="Clothing"/>
    <s v="Women"/>
    <s v="Blouses / Woven Tops"/>
    <s v="Shirts"/>
    <x v="13"/>
    <s v="SS"/>
    <s v="white"/>
    <s v="VMEASY S/S SHIRT TIE TOP WVNGA TLL"/>
    <n v="21.99"/>
    <n v="6"/>
    <n v="131.94"/>
  </r>
  <r>
    <s v="Vero Moda Tall"/>
    <s v="VEB21E09W-B1100LT000"/>
    <s v="VEB21E09W-B11"/>
    <s v="5715306862270"/>
    <s v="L"/>
    <s v="Clothing"/>
    <s v="Women"/>
    <s v="Blouses / Woven Tops"/>
    <s v="Shirts"/>
    <x v="13"/>
    <s v="SS"/>
    <s v="beige"/>
    <s v="VMEASY S/S SHIRT TIE TOP WVNGA TLL"/>
    <n v="21.99"/>
    <n v="1"/>
    <n v="21.99"/>
  </r>
  <r>
    <s v="Vero Moda Tall"/>
    <s v="VEB21E09W-Q1100ST000"/>
    <s v="VEB21E09W-Q11"/>
    <s v="5715306865592"/>
    <s v="S"/>
    <s v="Clothing"/>
    <s v="Women"/>
    <s v="Blouses / Woven Tops"/>
    <s v="Shirts"/>
    <x v="13"/>
    <s v="SS"/>
    <s v="black"/>
    <s v="VMEASY S/S SHIRT TIE TOP WVNGA TLL"/>
    <n v="21.99"/>
    <n v="4"/>
    <n v="87.96"/>
  </r>
  <r>
    <s v="Vero Moda Tall"/>
    <s v="VEB21B02K-G110XST000"/>
    <s v="VEB21B02K-G11"/>
    <s v="5715306873368"/>
    <s v="XS"/>
    <s v="Clothing"/>
    <s v="Women"/>
    <s v="Skirts"/>
    <s v="Maxi Skirts"/>
    <x v="45"/>
    <s v="NOS"/>
    <s v="red"/>
    <s v="VMNATALI HW CALF SKIRT WVN TLL"/>
    <n v="29.99"/>
    <n v="1"/>
    <n v="29.99"/>
  </r>
  <r>
    <s v="Vero Moda Petite"/>
    <s v="VM021E0AC-A1100MP000"/>
    <s v="VM021E0AC-A11"/>
    <s v="5715306888058"/>
    <s v="M"/>
    <s v="Clothing"/>
    <s v="Women"/>
    <s v="Blouses / Woven Tops"/>
    <s v="Shirts"/>
    <x v="13"/>
    <s v="SS"/>
    <s v="white"/>
    <s v="VMMOLA LS TOP WVN PTT"/>
    <n v="34.99"/>
    <n v="3"/>
    <n v="104.97"/>
  </r>
  <r>
    <s v="Vero Moda Petite"/>
    <s v="VM021E0AC-A1100LP000"/>
    <s v="VM021E0AC-A11"/>
    <s v="5715306888065"/>
    <s v="L"/>
    <s v="Clothing"/>
    <s v="Women"/>
    <s v="Blouses / Woven Tops"/>
    <s v="Shirts"/>
    <x v="13"/>
    <s v="SS"/>
    <s v="white"/>
    <s v="VMMOLA LS TOP WVN PTT"/>
    <n v="34.99"/>
    <n v="3"/>
    <n v="104.97"/>
  </r>
  <r>
    <s v="Vero Moda Petite"/>
    <s v="VM021C0EI-Q1100SP000"/>
    <s v="VM021C0EI-Q11"/>
    <s v="5715306894295"/>
    <s v="S"/>
    <s v="Clothing"/>
    <s v="Women"/>
    <s v="Dresses"/>
    <s v="Casual"/>
    <x v="15"/>
    <s v="NOS"/>
    <s v="black"/>
    <s v="VMFILLI CALIA SS SHORT DRESS PETITE"/>
    <n v="29.99"/>
    <n v="4"/>
    <n v="119.96"/>
  </r>
  <r>
    <s v="Vero Moda Petite"/>
    <s v="VM021E0B1-Q1100MP000"/>
    <s v="VM021E0B1-Q11"/>
    <s v="5715306894363"/>
    <s v="M"/>
    <s v="Clothing"/>
    <s v="Women"/>
    <s v="Blouses / Woven Tops"/>
    <s v="Shirts"/>
    <x v="13"/>
    <s v="SS"/>
    <s v="black"/>
    <s v="VMEASY S/S SHIRT TIE TOP WVNGA PTT"/>
    <n v="21.99"/>
    <n v="6"/>
    <n v="131.94"/>
  </r>
  <r>
    <s v="Vero Moda Petite"/>
    <s v="VM021E0B1-Q110XLP000"/>
    <s v="VM021E0B1-Q11"/>
    <s v="5715306894394"/>
    <s v="XL"/>
    <s v="Clothing"/>
    <s v="Women"/>
    <s v="Blouses / Woven Tops"/>
    <s v="Shirts"/>
    <x v="13"/>
    <s v="SS"/>
    <s v="black"/>
    <s v="VMEASY S/S SHIRT TIE TOP WVNGA PTT"/>
    <n v="21.99"/>
    <n v="4"/>
    <n v="87.96"/>
  </r>
  <r>
    <s v="Vero Moda Petite"/>
    <s v="VM021C0EI-I1100SP000"/>
    <s v="VM021C0EI-I11"/>
    <s v="5715306894592"/>
    <s v="S"/>
    <s v="Clothing"/>
    <s v="Women"/>
    <s v="Dresses"/>
    <s v="Casual"/>
    <x v="15"/>
    <s v="NOS"/>
    <s v="purple"/>
    <s v="VMFILLI CALIA SS SHORT DRESS PETITE"/>
    <n v="29.99"/>
    <n v="1"/>
    <n v="29.99"/>
  </r>
  <r>
    <s v="Vero Moda Petite"/>
    <s v="VM021C0D0-Q1100MP000"/>
    <s v="VM021C0D0-Q11"/>
    <s v="5715306897685"/>
    <s v="M"/>
    <s v="Clothing"/>
    <s v="Women"/>
    <s v="Dresses"/>
    <s v="Casual"/>
    <x v="41"/>
    <s v="NOS"/>
    <s v="black"/>
    <s v="VMEASY SL TANK MAXI DRESS WVNGA PTT"/>
    <n v="29.99"/>
    <n v="1"/>
    <n v="29.99"/>
  </r>
  <r>
    <s v="Vero Moda"/>
    <s v="VE121A111-Q1400XS000"/>
    <s v="VE121A111-Q14"/>
    <s v="5715307003733"/>
    <s v="XS"/>
    <s v="Clothing"/>
    <s v="Women"/>
    <s v="Trousers"/>
    <s v="Casual Trousers"/>
    <x v="2"/>
    <s v="NOS"/>
    <s v="black"/>
    <s v="VMSIMPLY EASY H/W WIDE PANT WVN GA"/>
    <n v="21.99"/>
    <n v="2"/>
    <n v="43.98"/>
  </r>
  <r>
    <s v="Vero Moda Petite"/>
    <s v="VM021E0B5-A1100SP000"/>
    <s v="VM021E0B5-A11"/>
    <s v="5715307017068"/>
    <s v="S"/>
    <s v="Clothing"/>
    <s v="Women"/>
    <s v="Blouses / Woven Tops"/>
    <s v="Camis"/>
    <x v="17"/>
    <s v="SS"/>
    <s v="white"/>
    <s v="VMVICA BUTTON SINGLET WVN GA PTT"/>
    <n v="19.989999999999998"/>
    <n v="1"/>
    <n v="19.989999999999998"/>
  </r>
  <r>
    <s v="Vero Moda Tall"/>
    <s v="VEB21S01J-K1100ST000"/>
    <s v="VEB21S01J-K11"/>
    <s v="5715307054193"/>
    <s v="S"/>
    <s v="Clothing"/>
    <s v="Women"/>
    <s v="Shorts"/>
    <s v="Bermudas"/>
    <x v="54"/>
    <s v="SS"/>
    <s v="dark blue"/>
    <s v="VMFLASH MR BERMUDA BELT SHORTS TLL"/>
    <n v="29.99"/>
    <n v="2"/>
    <n v="59.98"/>
  </r>
  <r>
    <s v="ONLY"/>
    <s v="ON321E2NT-Q1100XS000"/>
    <s v="ON321E2NT-Q11"/>
    <s v="5715307128047"/>
    <s v="XS"/>
    <s v="Clothing"/>
    <s v="Women"/>
    <s v="Blouses / Woven Tops"/>
    <s v="Tops"/>
    <x v="10"/>
    <s v="SS"/>
    <s v="black"/>
    <s v="ONLHELGA S/S V-NECK TOP PTM"/>
    <n v="21.99"/>
    <n v="4"/>
    <n v="87.96"/>
  </r>
  <r>
    <s v="Vero Moda Tall"/>
    <s v="VEB21C0E0-M1100MT000"/>
    <s v="VEB21C0E0-M11"/>
    <s v="5715307132617"/>
    <s v="M"/>
    <s v="Clothing"/>
    <s v="Women"/>
    <s v="Dresses"/>
    <s v="Casual"/>
    <x v="15"/>
    <s v="NOS"/>
    <s v="green"/>
    <s v="VMSPLASH  S/L CALF DRESS WVN GA BTQ TLL"/>
    <n v="39.99"/>
    <n v="1"/>
    <n v="39.99"/>
  </r>
  <r>
    <s v="ONLY"/>
    <s v="ON321S0IG-K1100XS000"/>
    <s v="ON321S0IG-K11"/>
    <s v="5715307201085"/>
    <s v="XS"/>
    <s v="Clothing"/>
    <s v="Women"/>
    <s v="Shorts"/>
    <s v="Shorts"/>
    <x v="19"/>
    <s v="NOS"/>
    <s v="blue"/>
    <s v="ONLVIOLET SHORTS OTW"/>
    <n v="29.99"/>
    <n v="2"/>
    <n v="59.98"/>
  </r>
  <r>
    <s v="Vero Moda"/>
    <s v="VE121S07Z-G1100XS000"/>
    <s v="VE121S07Z-G11"/>
    <s v="5715307286471"/>
    <s v="XS"/>
    <s v="Clothing"/>
    <s v="Women"/>
    <s v="Shorts"/>
    <s v="Shorts"/>
    <x v="19"/>
    <s v="NOS"/>
    <s v="red"/>
    <s v="VMSIMPLY EASY HW LONG SHORTS WVN GA"/>
    <n v="21.99"/>
    <n v="2"/>
    <n v="43.98"/>
  </r>
  <r>
    <s v="Vero Moda"/>
    <s v="VE121C3A2-M11000S000"/>
    <s v="VE121C3A2-M11"/>
    <s v="5715307298078"/>
    <s v="S"/>
    <s v="Clothing"/>
    <s v="Women"/>
    <s v="Dresses"/>
    <s v="Casual"/>
    <x v="15"/>
    <s v="NOS"/>
    <s v="light green"/>
    <s v="VMEASY SL TANK DRESS"/>
    <n v="29.99"/>
    <n v="1"/>
    <n v="29.99"/>
  </r>
  <r>
    <s v="Vero Moda Tall"/>
    <s v="VEB21S01T-K110XST000"/>
    <s v="VEB21S01T-K11"/>
    <s v="5715307308791"/>
    <s v="XS"/>
    <s v="Clothing"/>
    <s v="Women"/>
    <s v="Shorts"/>
    <s v="Denim Shorts"/>
    <x v="58"/>
    <s v="SS"/>
    <s v="blue denim"/>
    <s v="VMPEACH MR SHORT SHORTS MIX TLL"/>
    <n v="29.99"/>
    <n v="1"/>
    <n v="29.99"/>
  </r>
  <r>
    <s v="Vero Moda"/>
    <s v="VE121E2WO-K11000M000"/>
    <s v="VE121E2WO-K11"/>
    <s v="5715307373836"/>
    <s v="M"/>
    <s v="Clothing"/>
    <s v="Women"/>
    <s v="Blouses / Woven Tops"/>
    <s v="Tops"/>
    <x v="10"/>
    <s v="SS"/>
    <s v="blue"/>
    <s v="VMCATCH CROP SS TIE SHIRT WVN - VIP"/>
    <n v="24.99"/>
    <n v="6"/>
    <n v="149.94"/>
  </r>
  <r>
    <s v="Vero Moda"/>
    <s v="VE121C3A5-K11000S000"/>
    <s v="VE121C3A5-K11"/>
    <s v="5715307374000"/>
    <s v="S"/>
    <s v="Clothing"/>
    <s v="Women"/>
    <s v="Dresses"/>
    <s v="Casual"/>
    <x v="15"/>
    <s v="NOS"/>
    <s v="blue"/>
    <s v="VMCATCH SINGLET CALF DRESS WVN - VIP"/>
    <n v="36.99"/>
    <n v="2"/>
    <n v="73.98"/>
  </r>
  <r>
    <s v="Vero Moda"/>
    <s v="VE121E2WM-K11000L000"/>
    <s v="VE121E2WM-K11"/>
    <s v="5715307374123"/>
    <s v="L"/>
    <s v="Clothing"/>
    <s v="Women"/>
    <s v="Blouses / Woven Tops"/>
    <s v="Tops"/>
    <x v="10"/>
    <s v="SS"/>
    <s v="blue"/>
    <s v="VMCATCH SL TOP WVN - VIP"/>
    <n v="22.99"/>
    <n v="4"/>
    <n v="91.96"/>
  </r>
  <r>
    <s v="Vero Moda"/>
    <s v="VE121E2WM-M1100XS000"/>
    <s v="VE121E2WM-M11"/>
    <s v="5715307391335"/>
    <s v="XS"/>
    <s v="Clothing"/>
    <s v="Women"/>
    <s v="Blouses / Woven Tops"/>
    <s v="Tops"/>
    <x v="10"/>
    <s v="SS"/>
    <s v="green"/>
    <s v="VMCATCH SL TOP WVN - VIP"/>
    <n v="22.99"/>
    <n v="6"/>
    <n v="137.94"/>
  </r>
  <r>
    <s v="Vero Moda"/>
    <s v="VE121E2WM-M11000S000"/>
    <s v="VE121E2WM-M11"/>
    <s v="5715307391342"/>
    <s v="S"/>
    <s v="Clothing"/>
    <s v="Women"/>
    <s v="Blouses / Woven Tops"/>
    <s v="Tops"/>
    <x v="10"/>
    <s v="SS"/>
    <s v="green"/>
    <s v="VMCATCH SL TOP WVN - VIP"/>
    <n v="22.99"/>
    <n v="6"/>
    <n v="137.94"/>
  </r>
  <r>
    <s v="Neon &amp; Nylon"/>
    <s v="N3P21N003-K11000L030"/>
    <s v="N3P21N003-K11"/>
    <s v="5715307732701"/>
    <s v="Lx30"/>
    <s v="Clothing"/>
    <s v="Women"/>
    <s v="Jeans"/>
    <s v="Flared"/>
    <x v="9"/>
    <s v="NOS"/>
    <s v="blue"/>
    <s v="NEOSWIRL MID PRINT FLARED PANT"/>
    <n v="49.95"/>
    <n v="1"/>
    <n v="49.95"/>
  </r>
  <r>
    <s v="Noisy May Curve"/>
    <s v="NOY21N036-M110048030"/>
    <s v="NOY21N036-M11"/>
    <s v="5715307954929"/>
    <s v="48x30"/>
    <s v="Clothing"/>
    <s v="Women"/>
    <s v="Jeans"/>
    <s v="Flared"/>
    <x v="9"/>
    <s v="NOS"/>
    <s v="green"/>
    <s v="NMAMANDA NW COLOR WIDE LEG JEANS"/>
    <n v="39.950000000000003"/>
    <n v="2"/>
    <n v="79.900000000000006"/>
  </r>
  <r>
    <s v="Noisy May Curve"/>
    <s v="NOY21C011-J110044000"/>
    <s v="NOY21C011-J11"/>
    <s v="5715307958149"/>
    <s v="44"/>
    <s v="Clothing"/>
    <s v="Women"/>
    <s v="Dresses"/>
    <s v="Casual"/>
    <x v="15"/>
    <s v="NOS"/>
    <s v="pink"/>
    <s v="NMVIOLET 3/4BUTTON DRESS"/>
    <n v="44.95"/>
    <n v="2"/>
    <n v="89.9"/>
  </r>
  <r>
    <s v="ONLY"/>
    <s v="ZZO1K9Z07-O0000XL000"/>
    <s v="ZZO1K9Z07-O00"/>
    <s v="5715307995359"/>
    <s v="XL"/>
    <s v="Clothing"/>
    <s v="Women"/>
    <s v="Jersey"/>
    <s v="Short Sleeves"/>
    <x v="8"/>
    <s v="SS"/>
    <s v="grey"/>
    <s v="ONLSIA SHINE S/L TOP CS JRS"/>
    <n v="24.99"/>
    <n v="4"/>
    <n v="99.96"/>
  </r>
  <r>
    <s v="ONLY Petite"/>
    <s v="OP421E08F-K1100XS000"/>
    <s v="OP421E08F-K11"/>
    <s v="5715308013342"/>
    <s v="XS"/>
    <s v="Clothing"/>
    <s v="Women"/>
    <s v="Blouses / Woven Tops"/>
    <s v="Shirts"/>
    <x v="13"/>
    <s v="SS"/>
    <s v="blue"/>
    <s v="ONLDEMI 3/4 LOOSE SHIRT CS PTM"/>
    <n v="29.99"/>
    <n v="1"/>
    <n v="29.99"/>
  </r>
  <r>
    <s v="Vero Moda Tall"/>
    <s v="VEB21E0AC-M110XST000"/>
    <s v="VEB21E0AC-M11"/>
    <s v="5715308131565"/>
    <s v="XS"/>
    <s v="Clothing"/>
    <s v="Women"/>
    <s v="Blouses / Woven Tops"/>
    <s v="Shirts"/>
    <x v="13"/>
    <s v="SS"/>
    <s v="green"/>
    <s v="VMJILY 2/4 SHIRT WVN TALL"/>
    <n v="34.99"/>
    <n v="1"/>
    <n v="34.99"/>
  </r>
  <r>
    <s v="Noisy May Tall"/>
    <s v="NOB21S00P-K11000M000"/>
    <s v="NOB21S00P-K11"/>
    <s v="5715308189610"/>
    <s v="38"/>
    <s v="Clothing"/>
    <s v="Women"/>
    <s v="Shorts"/>
    <s v="Shorts"/>
    <x v="19"/>
    <s v="NOS"/>
    <s v="light-blue denim"/>
    <s v="NMIDA MARIE HW ENDI CULOTTE SHORTS BG KO"/>
    <n v="34.99"/>
    <n v="1"/>
    <n v="34.99"/>
  </r>
  <r>
    <s v="Vero Moda"/>
    <s v="VE121E2E1-G1200XS000"/>
    <s v="VE121E2E1-G12"/>
    <s v="5715308214558"/>
    <s v="XS"/>
    <s v="Clothing"/>
    <s v="Women"/>
    <s v="Blouses / Woven Tops"/>
    <s v="Camis"/>
    <x v="17"/>
    <s v="SS"/>
    <s v="red"/>
    <s v="VMALBERTA NEW LACE SINGLET"/>
    <n v="19.989999999999998"/>
    <n v="2"/>
    <n v="39.979999999999997"/>
  </r>
  <r>
    <s v="Noisy May Petite"/>
    <s v="NM521C04C-K11000L000"/>
    <s v="NM521C04C-K11"/>
    <s v="5715308229064"/>
    <s v="40"/>
    <s v="Clothing"/>
    <s v="Women"/>
    <s v="Dresses"/>
    <s v="Casual"/>
    <x v="15"/>
    <s v="NOS"/>
    <s v="blue denim"/>
    <s v="NMFREYA S/S  BELT DRESS JT157MB PETITE"/>
    <n v="64.989999999999995"/>
    <n v="1"/>
    <n v="64.989999999999995"/>
  </r>
  <r>
    <s v="Noisy May Tall"/>
    <s v="NOB21C02V-I11000M000"/>
    <s v="NOB21C02V-I11"/>
    <s v="5715308229156"/>
    <s v="38"/>
    <s v="Clothing"/>
    <s v="Women"/>
    <s v="Dresses"/>
    <s v="Casual"/>
    <x v="15"/>
    <s v="NOS"/>
    <s v="purple"/>
    <s v="NMFREYA S/S COLOR DNMBELT DRESS TALL"/>
    <n v="64.989999999999995"/>
    <n v="4"/>
    <n v="259.95999999999998"/>
  </r>
  <r>
    <s v="ONLY Tall"/>
    <s v="OND21E04O-K11000M000"/>
    <s v="OND21E04O-K11"/>
    <s v="5715308229590"/>
    <s v="M"/>
    <s v="Clothing"/>
    <s v="Women"/>
    <s v="Blouses / Woven Tops"/>
    <s v="Camis"/>
    <x v="17"/>
    <s v="SS"/>
    <s v="dark blue"/>
    <s v="ONLMETTE STRAP SINGLET WVN"/>
    <n v="19.989999999999998"/>
    <n v="6"/>
    <n v="119.94"/>
  </r>
  <r>
    <s v="Noisy May Tall"/>
    <s v="NOB21S00P-N1100XS000"/>
    <s v="NOB21S00P-N11"/>
    <s v="5715308229781"/>
    <s v="34"/>
    <s v="Clothing"/>
    <s v="Women"/>
    <s v="Shorts"/>
    <s v="Shorts"/>
    <x v="19"/>
    <s v="NOS"/>
    <s v="mottled olive"/>
    <s v="NMIDA MARIE HW ENDI CULOTTE SHORTS BG KO"/>
    <n v="34.99"/>
    <n v="1"/>
    <n v="34.99"/>
  </r>
  <r>
    <s v="Neon &amp; Nylon"/>
    <s v="N3P21E000-I11000L000"/>
    <s v="N3P21E000-I11"/>
    <s v="5715308463277"/>
    <s v="L"/>
    <s v="Clothing"/>
    <s v="Women"/>
    <s v="Blouses / Woven Tops"/>
    <s v="Camis"/>
    <x v="17"/>
    <s v="SS"/>
    <s v="lilac"/>
    <s v="NEOMULTI S/L TOP KNT"/>
    <n v="19.95"/>
    <n v="2"/>
    <n v="39.9"/>
  </r>
  <r>
    <s v="Neon &amp; Nylon"/>
    <s v="N3P21A002-K110029030"/>
    <s v="N3P21A002-K11"/>
    <s v="5715308554456"/>
    <s v="29x30"/>
    <s v="Clothing"/>
    <s v="Women"/>
    <s v="Trousers"/>
    <s v="Casual Trousers"/>
    <x v="2"/>
    <s v="NOS"/>
    <s v="light blue"/>
    <s v="NEOCRASH-EMILY HW PRINT STRAIGHT PNT"/>
    <n v="39.950000000000003"/>
    <n v="1"/>
    <n v="39.950000000000003"/>
  </r>
  <r>
    <s v="ONLY"/>
    <s v="ON321C2TV-A1100XS000"/>
    <s v="ON321C2TV-A11"/>
    <s v="5715308784129"/>
    <s v="XS"/>
    <s v="Clothing"/>
    <s v="Women"/>
    <s v="Dresses"/>
    <s v="Casual"/>
    <x v="15"/>
    <s v="NOS"/>
    <s v="black"/>
    <s v="ONLZALLY LIFE SINGLET DRESS NOOS PTM"/>
    <n v="29.99"/>
    <n v="1"/>
    <n v="29.99"/>
  </r>
  <r>
    <s v="ONLY"/>
    <s v="ON321D2VN-H1100XS000"/>
    <s v="ON321D2VN-H11"/>
    <s v="5715309031482"/>
    <s v="XS"/>
    <s v="Clothing"/>
    <s v="Women"/>
    <s v="Jersey"/>
    <s v="Short Sleeves"/>
    <x v="8"/>
    <s v="SS"/>
    <s v="orange"/>
    <s v="ONLINC LAILA S/S BUTTON TOP JRS"/>
    <n v="16.989999999999998"/>
    <n v="1"/>
    <n v="16.989999999999998"/>
  </r>
  <r>
    <s v="Vero Moda Tall"/>
    <s v="VEB21E09S-M110XST000"/>
    <s v="VEB21E09S-M11"/>
    <s v="5715309196501"/>
    <s v="XS"/>
    <s v="Clothing"/>
    <s v="Women"/>
    <s v="Blouses / Woven Tops"/>
    <s v="Tops"/>
    <x v="10"/>
    <s v="SS"/>
    <s v="green"/>
    <s v="VMMOLLIE LS SHIRT WVN TLL"/>
    <n v="29.99"/>
    <n v="2"/>
    <n v="59.98"/>
  </r>
  <r>
    <s v="ONLY"/>
    <s v="ON321C2TQ-Q1100XS000"/>
    <s v="ON321C2TQ-Q11"/>
    <s v="5715309363866"/>
    <s v="XS"/>
    <s v="Clothing"/>
    <s v="Women"/>
    <s v="Dresses"/>
    <s v="Casual"/>
    <x v="15"/>
    <s v="NOS"/>
    <s v="black"/>
    <s v="ONLTILLA THYRA OFF SHOULDER DRESS NN"/>
    <n v="39.99"/>
    <n v="1"/>
    <n v="39.99"/>
  </r>
  <r>
    <s v="ONLY"/>
    <s v="ON321C2TQ-Q11000S000"/>
    <s v="ON321C2TQ-Q11"/>
    <s v="5715309363873"/>
    <s v="S"/>
    <s v="Clothing"/>
    <s v="Women"/>
    <s v="Dresses"/>
    <s v="Casual"/>
    <x v="15"/>
    <s v="NOS"/>
    <s v="black"/>
    <s v="ONLTILLA THYRA OFF SHOULDER DRESS NN"/>
    <n v="39.99"/>
    <n v="3"/>
    <n v="119.97"/>
  </r>
  <r>
    <s v="ONLY"/>
    <s v="ON321S0IE-M1100XS000"/>
    <s v="ON321S0IE-M11"/>
    <s v="5715309364511"/>
    <s v="XS"/>
    <s v="Clothing"/>
    <s v="Women"/>
    <s v="Shorts"/>
    <s v="Shorts"/>
    <x v="19"/>
    <s v="NOS"/>
    <s v="green"/>
    <s v="ONLTHYRA SHORTS WVN CS"/>
    <n v="26.99"/>
    <n v="1"/>
    <n v="26.99"/>
  </r>
  <r>
    <s v="ONLY"/>
    <s v="ON321D2VZ-A1100XS000"/>
    <s v="ON321D2VZ-A11"/>
    <s v="5715309374541"/>
    <s v="XS"/>
    <s v="Clothing"/>
    <s v="Women"/>
    <s v="Jersey"/>
    <s v="Short Sleeves"/>
    <x v="8"/>
    <s v="SS"/>
    <s v="white"/>
    <s v="ONLKITA REG S/S FLOWER TOP BOX JRS"/>
    <n v="14.99"/>
    <n v="1"/>
    <n v="14.99"/>
  </r>
  <r>
    <s v="Vero Moda"/>
    <s v="VE121E2ZM-B11000L000"/>
    <s v="VE121E2ZM-B11"/>
    <s v="5715309385004"/>
    <s v="L"/>
    <s v="Clothing"/>
    <s v="Women"/>
    <s v="Blouses / Woven Tops"/>
    <s v="Tops"/>
    <x v="10"/>
    <s v="SS"/>
    <s v="beige"/>
    <s v="VMKAE D1 LS V-NECK MESH TOP"/>
    <n v="36.99"/>
    <n v="3"/>
    <n v="110.97"/>
  </r>
  <r>
    <s v="YAS Tall"/>
    <s v="YA021C07P-T1100XS000"/>
    <s v="YA021C07P-T11"/>
    <s v="5715309519041"/>
    <s v="34"/>
    <s v="Clothing"/>
    <s v="Women"/>
    <s v="Dresses"/>
    <s v="Casual"/>
    <x v="41"/>
    <s v="NOS"/>
    <s v="multi-coloured"/>
    <s v="YASSUMMA 2/4 LONG SHIRT DRESS S."/>
    <n v="79.989999999999995"/>
    <n v="1"/>
    <n v="79.989999999999995"/>
  </r>
  <r>
    <s v="YAS"/>
    <s v="ZZO1T2A04-K0000XL000"/>
    <s v="ZZO1T2A04-K00"/>
    <s v="5715309588146"/>
    <s v="XL"/>
    <s v="Clothing"/>
    <s v="Women"/>
    <s v="Knitwear"/>
    <s v="Crew Neck Jumpers"/>
    <x v="14"/>
    <s v="AW"/>
    <s v="blue"/>
    <s v="YASLOLA 2/4 KNIT PULLOVER - PB"/>
    <n v="49.99"/>
    <n v="1"/>
    <n v="49.99"/>
  </r>
  <r>
    <s v="Vero Moda"/>
    <s v="VE121C3BP-Q1100XS000"/>
    <s v="VE121C3BP-Q11"/>
    <s v="5715309635031"/>
    <s v="XS"/>
    <s v="Clothing"/>
    <s v="Women"/>
    <s v="Dresses"/>
    <s v="Casual"/>
    <x v="15"/>
    <s v="NOS"/>
    <s v="black"/>
    <s v="VMEVE LS SHIRT DRESS EXP"/>
    <n v="39.99"/>
    <n v="1"/>
    <n v="39.99"/>
  </r>
  <r>
    <s v="YAS"/>
    <s v="Y0121E0X8-K1200XS000"/>
    <s v="Y0121E0X8-K12"/>
    <s v="5715309639411"/>
    <s v="XS"/>
    <s v="Clothing"/>
    <s v="Women"/>
    <s v="Blouses / Woven Tops"/>
    <s v="Camis"/>
    <x v="17"/>
    <s v="SS"/>
    <s v="light blue"/>
    <s v="YASCHELLA STRAP TOP S. - FEST"/>
    <n v="39.99"/>
    <n v="1"/>
    <n v="39.99"/>
  </r>
  <r>
    <s v="Object"/>
    <s v="OB121C0Z9-C110036000"/>
    <s v="OB121C0Z9-C11"/>
    <s v="5715309693574"/>
    <s v="36"/>
    <s v="Clothing"/>
    <s v="Women"/>
    <s v="Dresses"/>
    <s v="Casual"/>
    <x v="15"/>
    <s v="NOS"/>
    <s v="grey"/>
    <s v="OBJLUNAH SLIP MIDI DRESS A HS 22"/>
    <n v="54.99"/>
    <n v="1"/>
    <n v="54.99"/>
  </r>
  <r>
    <s v="Object"/>
    <s v="OB121C0Z9-C110038000"/>
    <s v="OB121C0Z9-C11"/>
    <s v="5715309693581"/>
    <s v="38"/>
    <s v="Clothing"/>
    <s v="Women"/>
    <s v="Dresses"/>
    <s v="Casual"/>
    <x v="15"/>
    <s v="NOS"/>
    <s v="grey"/>
    <s v="OBJLUNAH SLIP MIDI DRESS A HS 22"/>
    <n v="54.99"/>
    <n v="2"/>
    <n v="109.98"/>
  </r>
  <r>
    <s v="ONLY"/>
    <s v="ON321C2TU-A1100XS000"/>
    <s v="ON321C2TU-A11"/>
    <s v="5715309820963"/>
    <s v="XS"/>
    <s v="Clothing"/>
    <s v="Women"/>
    <s v="Dresses"/>
    <s v="Casual"/>
    <x v="15"/>
    <s v="NOS"/>
    <s v="green"/>
    <s v="ONLPELLA S/S SHORT FLOWY DRESS"/>
    <n v="34.99"/>
    <n v="1"/>
    <n v="34.99"/>
  </r>
  <r>
    <s v="Name it"/>
    <s v="ZZO1K9N09-N000134000"/>
    <s v="ZZO1K9N09-N00"/>
    <s v="5715310152008"/>
    <s v="134/140"/>
    <s v="Clothing"/>
    <s v="Girls"/>
    <s v="T-Shirts"/>
    <s v="Long sleeves"/>
    <x v="1"/>
    <s v="NOS"/>
    <s v="khaki"/>
    <s v="NKFKANDY LS TOP"/>
    <n v="14.99"/>
    <n v="3"/>
    <n v="44.97"/>
  </r>
  <r>
    <s v="Name it"/>
    <s v="ZZO1K9N09-N000147000"/>
    <s v="ZZO1K9N09-N00"/>
    <s v="5715310152015"/>
    <s v="146/152"/>
    <s v="Clothing"/>
    <s v="Girls"/>
    <s v="T-Shirts"/>
    <s v="Long sleeves"/>
    <x v="1"/>
    <s v="NOS"/>
    <s v="khaki"/>
    <s v="NKFKANDY LS TOP"/>
    <n v="14.99"/>
    <n v="1"/>
    <n v="14.99"/>
  </r>
  <r>
    <s v="Name it"/>
    <s v="ZZO1K9N09-N000158000"/>
    <s v="ZZO1K9N09-N00"/>
    <s v="5715310153784"/>
    <s v="158/164"/>
    <s v="Clothing"/>
    <s v="Girls"/>
    <s v="T-Shirts"/>
    <s v="Long sleeves"/>
    <x v="1"/>
    <s v="NOS"/>
    <s v="khaki"/>
    <s v="NKFKANDY LS TOP"/>
    <n v="14.99"/>
    <n v="2"/>
    <n v="29.98"/>
  </r>
  <r>
    <s v="Pieces"/>
    <s v="ZZO1KAB15-Q00000L000"/>
    <s v="ZZO1KAB15-Q00"/>
    <s v="5715310236708"/>
    <s v="L"/>
    <s v="Clothing"/>
    <s v="Women"/>
    <s v="Jersey"/>
    <s v="Long Sleeves"/>
    <x v="1"/>
    <s v="NOS"/>
    <s v="black"/>
    <s v="SWEAT FEM KNIT PL70/CO30"/>
    <n v="34.99"/>
    <n v="6"/>
    <n v="209.94"/>
  </r>
  <r>
    <s v="Pieces"/>
    <s v="PE321T01P-K11000L000"/>
    <s v="PE321T01P-K11"/>
    <s v="5715310449627"/>
    <s v="L"/>
    <s v="Clothing"/>
    <s v="Women"/>
    <s v="Jumpsuits"/>
    <s v="Jumpsuits"/>
    <x v="33"/>
    <s v="NOS"/>
    <s v="dark blue"/>
    <s v="PCMAYA LS JUMPSUITE KAC MDC"/>
    <n v="44.99"/>
    <n v="6"/>
    <n v="269.94"/>
  </r>
  <r>
    <s v="Noisy May Petite"/>
    <s v="NM521C045-I11000L000"/>
    <s v="NM521C045-I11"/>
    <s v="5715310549280"/>
    <s v="40"/>
    <s v="Clothing"/>
    <s v="Women"/>
    <s v="Dresses"/>
    <s v="Casual"/>
    <x v="15"/>
    <s v="NOS"/>
    <s v="lilac"/>
    <s v="NMLILLA S/S BELTED DRESS"/>
    <n v="49.99"/>
    <n v="1"/>
    <n v="49.99"/>
  </r>
  <r>
    <s v="Vero Moda Curve"/>
    <s v="VEE21C0EC-K110S42000"/>
    <s v="VEE21C0EC-K11"/>
    <s v="5715310550613"/>
    <s v="42/44"/>
    <s v="Clothing"/>
    <s v="Women"/>
    <s v="Dresses"/>
    <s v="Casual"/>
    <x v="15"/>
    <s v="NOS"/>
    <s v="dark blue"/>
    <s v="VMTASSA 2/4 MINI DRESS JRS CUR"/>
    <n v="29.99"/>
    <n v="4"/>
    <n v="119.96"/>
  </r>
  <r>
    <s v="Pieces"/>
    <s v="PE321E0YQ-K11000M000"/>
    <s v="PE321E0YQ-K11"/>
    <s v="5715310560421"/>
    <s v="M"/>
    <s v="Clothing"/>
    <s v="Women"/>
    <s v="Blouses / Woven Tops"/>
    <s v="Camis"/>
    <x v="17"/>
    <s v="SS"/>
    <s v="light blue"/>
    <s v="PCMAYA SL TOP KAC"/>
    <n v="24.99"/>
    <n v="4"/>
    <n v="99.96"/>
  </r>
  <r>
    <s v="Vero Moda"/>
    <s v="VE121E2WG-M11000L000"/>
    <s v="VE121E2WG-M11"/>
    <s v="5715310611048"/>
    <s v="L"/>
    <s v="Clothing"/>
    <s v="Women"/>
    <s v="Blouses / Woven Tops"/>
    <s v="Camis"/>
    <x v="17"/>
    <s v="SS"/>
    <s v="green"/>
    <s v="VMEASY SINGLET V-NECK TOP WVN GA"/>
    <n v="14.99"/>
    <n v="6"/>
    <n v="89.94"/>
  </r>
  <r>
    <s v="Neon &amp; Nylon"/>
    <s v="N3P21D00S-A1100XS000"/>
    <s v="N3P21D00S-A11"/>
    <s v="5715310734709"/>
    <s v="XS"/>
    <s v="Clothing"/>
    <s v="Women"/>
    <s v="Jersey"/>
    <s v="Short Sleeves"/>
    <x v="8"/>
    <s v="SS"/>
    <s v="white"/>
    <s v="NEOLIVE LOVE WONDA SS CROPPED TOP NN"/>
    <n v="15.95"/>
    <n v="1"/>
    <n v="15.95"/>
  </r>
  <r>
    <s v="Noisy May Tall"/>
    <s v="NOB21N03N-K110026036"/>
    <s v="NOB21N03N-K11"/>
    <s v="5715310793393"/>
    <s v="26x36"/>
    <s v="Clothing"/>
    <s v="Women"/>
    <s v="Jeans"/>
    <s v="Relaxed"/>
    <x v="12"/>
    <s v="NOS"/>
    <s v="light blue"/>
    <s v="NMSELLA HW SLOUCH JEANS VI204LB BG"/>
    <n v="39.99"/>
    <n v="3"/>
    <n v="119.97"/>
  </r>
  <r>
    <s v="Pieces"/>
    <s v="PE321E0YT-K11000L000"/>
    <s v="PE321E0YT-K11"/>
    <s v="5715310794765"/>
    <s v="L"/>
    <s v="Clothing"/>
    <s v="Women"/>
    <s v="Blouses / Woven Tops"/>
    <s v="Tops"/>
    <x v="10"/>
    <s v="SS"/>
    <s v="light blue"/>
    <s v="pcsirina ss open back top kac"/>
    <n v="21.99"/>
    <n v="3"/>
    <n v="65.97"/>
  </r>
  <r>
    <s v="Vero Moda"/>
    <s v="VE121C3DP-J1100XS000"/>
    <s v="VE121C3DP-J11"/>
    <s v="5715310826985"/>
    <s v="XS"/>
    <s v="Clothing"/>
    <s v="Women"/>
    <s v="Dresses"/>
    <s v="Casual"/>
    <x v="15"/>
    <s v="NOS"/>
    <s v="light pink"/>
    <s v="VMSIA SINGLET SHORT DRESS SB4"/>
    <n v="29.99"/>
    <n v="1"/>
    <n v="29.99"/>
  </r>
  <r>
    <s v="Noisy May Petite"/>
    <s v="NM521C047-A1100XL000"/>
    <s v="NM521C047-A11"/>
    <s v="5715310855350"/>
    <s v="42"/>
    <s v="Clothing"/>
    <s v="Women"/>
    <s v="Dresses"/>
    <s v="Casual"/>
    <x v="15"/>
    <s v="NOS"/>
    <s v="off-white"/>
    <s v="NMDEE S/L CROCKET KNIT MINI DRESS"/>
    <n v="29.99"/>
    <n v="2"/>
    <n v="59.98"/>
  </r>
  <r>
    <s v="Noisy May Petite"/>
    <s v="NM521N04U-K110027028"/>
    <s v="NM521N04U-K11"/>
    <s v="5715310857620"/>
    <s v="27x28"/>
    <s v="Clothing"/>
    <s v="Women"/>
    <s v="Jeans"/>
    <s v="Straight Leg"/>
    <x v="0"/>
    <s v="NOS"/>
    <s v="light blue"/>
    <s v="NMJOEY NWSTRAIGHT SLIT JEANS VI204 BG"/>
    <n v="39.99"/>
    <n v="3"/>
    <n v="119.97"/>
  </r>
  <r>
    <s v="Neon &amp; Nylon"/>
    <s v="N3P21N004-K110027032"/>
    <s v="N3P21N004-K11"/>
    <s v="5715310858146"/>
    <s v="27x32"/>
    <s v="Clothing"/>
    <s v="Women"/>
    <s v="Jeans"/>
    <s v="Straight Leg"/>
    <x v="0"/>
    <s v="NOS"/>
    <s v="light-blue denim"/>
    <s v="NEODAKOTA HW FLARED LIGHTNING JEANS DNM"/>
    <n v="49.95"/>
    <n v="2"/>
    <n v="99.9"/>
  </r>
  <r>
    <s v="JDY"/>
    <s v="JY121E0OD-K110036000"/>
    <s v="JY121E0OD-K11"/>
    <s v="5715310994264"/>
    <s v="36"/>
    <s v="Clothing"/>
    <s v="Women"/>
    <s v="Blouses / Woven Tops"/>
    <s v="Shirts"/>
    <x v="13"/>
    <s v="SS"/>
    <s v="blue"/>
    <s v="JDYMOLLY SOLID OVERSIZE SHIRT WVN"/>
    <n v="34.99"/>
    <n v="1"/>
    <n v="34.99"/>
  </r>
  <r>
    <s v="Neon &amp; Nylon"/>
    <s v="N3P21B002-M11000S000"/>
    <s v="N3P21B002-M11"/>
    <s v="5715311046399"/>
    <s v="S"/>
    <s v="Clothing"/>
    <s v="Women"/>
    <s v="Skirts"/>
    <s v="Midi Skirts"/>
    <x v="46"/>
    <s v="SS"/>
    <s v="green"/>
    <s v="NEONAKI SHORT AOP SKIRT PNT"/>
    <n v="34.950000000000003"/>
    <n v="2"/>
    <n v="69.900000000000006"/>
  </r>
  <r>
    <s v="Vero Moda"/>
    <s v="VE121E2WV-M110440000"/>
    <s v="VE121E2WV-M11"/>
    <s v="5715311466166"/>
    <s v="44"/>
    <s v="Clothing"/>
    <s v="Women"/>
    <s v="Blouses / Woven Tops"/>
    <s v="Tops"/>
    <x v="10"/>
    <s v="SS"/>
    <s v="green"/>
    <s v="VMSERENA STRAP BRA TOP TLR"/>
    <n v="21.99"/>
    <n v="2"/>
    <n v="43.98"/>
  </r>
  <r>
    <s v="Pieces Curve"/>
    <s v="PIU21E016-G110052000"/>
    <s v="PIU21E016-G11"/>
    <s v="5715311778986"/>
    <s v="52"/>
    <s v="Clothing"/>
    <s v="Women"/>
    <s v="Blouses / Woven Tops"/>
    <s v="Tops"/>
    <x v="10"/>
    <s v="SS"/>
    <s v="red"/>
    <s v="PCSANDY SS TOP QX BC"/>
    <n v="34.950000000000003"/>
    <n v="2"/>
    <n v="69.900000000000006"/>
  </r>
  <r>
    <s v="Pieces Curve"/>
    <s v="PIU21B00M-G110050000"/>
    <s v="PIU21B00M-G11"/>
    <s v="5715311779969"/>
    <s v="50"/>
    <s v="Clothing"/>
    <s v="Women"/>
    <s v="Skirts"/>
    <s v="Midi Skirts"/>
    <x v="46"/>
    <s v="SS"/>
    <s v="red"/>
    <s v="PCSANDY HW ANKLE SKIRT QX BC"/>
    <n v="39.950000000000003"/>
    <n v="1"/>
    <n v="39.950000000000003"/>
  </r>
  <r>
    <s v="Pieces Curve"/>
    <s v="PIU21E015-J110046000"/>
    <s v="PIU21E015-J11"/>
    <s v="5715311780217"/>
    <s v="46"/>
    <s v="Clothing"/>
    <s v="Women"/>
    <s v="Blouses / Woven Tops"/>
    <s v="Tops"/>
    <x v="10"/>
    <s v="SS"/>
    <s v="pink"/>
    <s v="PCSTINA 2/4 SHIRT QX BC"/>
    <n v="26.95"/>
    <n v="1"/>
    <n v="26.95"/>
  </r>
  <r>
    <s v="Pieces Curve"/>
    <s v="PIU21E015-J110048000"/>
    <s v="PIU21E015-J11"/>
    <s v="5715311780224"/>
    <s v="48"/>
    <s v="Clothing"/>
    <s v="Women"/>
    <s v="Blouses / Woven Tops"/>
    <s v="Tops"/>
    <x v="10"/>
    <s v="SS"/>
    <s v="pink"/>
    <s v="PCSTINA 2/4 SHIRT QX BC"/>
    <n v="26.95"/>
    <n v="2"/>
    <n v="53.9"/>
  </r>
  <r>
    <s v="Pieces Curve"/>
    <s v="PIU21S006-J110046000"/>
    <s v="PIU21S006-J11"/>
    <s v="5715311780521"/>
    <s v="46"/>
    <s v="Clothing"/>
    <s v="Women"/>
    <s v="Shorts"/>
    <s v="Shorts"/>
    <x v="19"/>
    <s v="NOS"/>
    <s v="pink"/>
    <s v="PCSTINA HW SHORTS QX BC"/>
    <n v="29.95"/>
    <n v="1"/>
    <n v="29.95"/>
  </r>
  <r>
    <s v="Pieces Curve"/>
    <s v="PIU21C024-K110050000"/>
    <s v="PIU21C024-K11"/>
    <s v="5715311780729"/>
    <s v="50"/>
    <s v="Clothing"/>
    <s v="Women"/>
    <s v="Dresses"/>
    <s v="Casual"/>
    <x v="15"/>
    <s v="NOS"/>
    <s v="light blue"/>
    <s v="PCSULIA SS DRESS QX BC"/>
    <n v="34.950000000000003"/>
    <n v="1"/>
    <n v="34.950000000000003"/>
  </r>
  <r>
    <s v="Pieces Petite"/>
    <s v="PIT21T002-A11000M000"/>
    <s v="PIT21T002-A11"/>
    <s v="5715311804814"/>
    <s v="M"/>
    <s v="Clothing"/>
    <s v="Women"/>
    <s v="Jumpsuits"/>
    <s v="Playsuits"/>
    <x v="67"/>
    <s v="NOS"/>
    <s v="white"/>
    <s v="PCSHEA SL PLAYSUIT PTT BC"/>
    <n v="39.950000000000003"/>
    <n v="2"/>
    <n v="79.900000000000006"/>
  </r>
  <r>
    <s v="PIECES Tall"/>
    <s v="PIP21E01H-A11000S000"/>
    <s v="PIP21E01H-A11"/>
    <s v="5715311808096"/>
    <s v="S"/>
    <s v="Clothing"/>
    <s v="Women"/>
    <s v="Blouses / Woven Tops"/>
    <s v="Tops"/>
    <x v="10"/>
    <s v="SS"/>
    <s v="white"/>
    <s v="PCSALMA SS SHIRT TLL BC"/>
    <n v="29.95"/>
    <n v="1"/>
    <n v="29.95"/>
  </r>
  <r>
    <s v="PIECES Tall"/>
    <s v="PIP21C053-Q1100XL000"/>
    <s v="PIP21C053-Q11"/>
    <s v="5715311808713"/>
    <s v="XL"/>
    <s v="Clothing"/>
    <s v="Women"/>
    <s v="Dresses"/>
    <s v="Casual"/>
    <x v="15"/>
    <s v="NOS"/>
    <s v="black"/>
    <s v="PCTEGAN STRAP DRESS TLL BC"/>
    <n v="24.95"/>
    <n v="1"/>
    <n v="24.95"/>
  </r>
  <r>
    <s v="PIECES Tall"/>
    <s v="PIP21C04J-A11000S000"/>
    <s v="PIP21C04J-A11"/>
    <s v="5715311818262"/>
    <s v="S"/>
    <s v="Clothing"/>
    <s v="Women"/>
    <s v="Dresses"/>
    <s v="Casual"/>
    <x v="15"/>
    <s v="NOS"/>
    <s v="off-white"/>
    <s v="PCSUNNA SS SHORT LINEN DRESS TLL"/>
    <n v="39.950000000000003"/>
    <n v="1"/>
    <n v="39.950000000000003"/>
  </r>
  <r>
    <s v="Pieces Petite"/>
    <s v="PIT21C02U-Q11000M000"/>
    <s v="PIT21C02U-Q11"/>
    <s v="5715311823082"/>
    <s v="M"/>
    <s v="Clothing"/>
    <s v="Women"/>
    <s v="Dresses"/>
    <s v="Casual"/>
    <x v="15"/>
    <s v="NOS"/>
    <s v="black"/>
    <s v="PCTEGAN STRAP DRESS PTT BC"/>
    <n v="24.95"/>
    <n v="1"/>
    <n v="24.95"/>
  </r>
  <r>
    <s v="Pieces Petite"/>
    <s v="PIT21C04G-K1100XL000"/>
    <s v="PIT21C04G-K11"/>
    <s v="5715311824218"/>
    <s v="XL"/>
    <s v="Clothing"/>
    <s v="Women"/>
    <s v="Dresses"/>
    <s v="Going out"/>
    <x v="18"/>
    <s v="NOS"/>
    <s v="blue"/>
    <s v="PCSERAFINA SL DRESS PTT BC"/>
    <n v="34.950000000000003"/>
    <n v="2"/>
    <n v="69.900000000000006"/>
  </r>
  <r>
    <s v="Pieces Petite"/>
    <s v="PIT21T003-K1100XS000"/>
    <s v="PIT21T003-K11"/>
    <s v="5715311975392"/>
    <s v="XS"/>
    <s v="Clothing"/>
    <s v="Women"/>
    <s v="Jumpsuits"/>
    <s v="Jumpsuits"/>
    <x v="33"/>
    <s v="NOS"/>
    <s v="dark blue"/>
    <s v="PCMAYA LS JUMPSUITE KAC MDC PTT"/>
    <n v="44.95"/>
    <n v="4"/>
    <n v="179.8"/>
  </r>
  <r>
    <s v="Pieces Petite"/>
    <s v="PIT21C04E-B11000S000"/>
    <s v="PIT21C04E-B11"/>
    <s v="5715312009751"/>
    <s v="S"/>
    <s v="Clothing"/>
    <s v="Women"/>
    <s v="Dresses"/>
    <s v="Casual"/>
    <x v="41"/>
    <s v="NOS"/>
    <s v="light brown"/>
    <s v="PCMIRANDA LS MAXI DRESS KAC MDC PTT"/>
    <n v="44.95"/>
    <n v="4"/>
    <n v="179.8"/>
  </r>
  <r>
    <s v="Vero Moda Tall"/>
    <s v="VEB21C0C4-I1100LT000"/>
    <s v="VEB21C0C4-I11"/>
    <s v="5715312046213"/>
    <s v="L"/>
    <s v="Clothing"/>
    <s v="Women"/>
    <s v="Dresses"/>
    <s v="Casual"/>
    <x v="15"/>
    <s v="NOS"/>
    <s v="green"/>
    <s v="VMHILDA L/S SQUARE RIB DRESS VIP TALL"/>
    <n v="34.99"/>
    <n v="2"/>
    <n v="69.98"/>
  </r>
  <r>
    <s v="Pieces Curve"/>
    <s v="PIU21E01G-K110044000"/>
    <s v="PIU21E01G-K11"/>
    <s v="5715312099950"/>
    <s v="44"/>
    <s v="Clothing"/>
    <s v="Women"/>
    <s v="Blouses / Woven Tops"/>
    <s v="Tops"/>
    <x v="10"/>
    <s v="SS"/>
    <s v="dark blue"/>
    <s v="PCMARI LS TOP KAC MDC QX"/>
    <n v="34.950000000000003"/>
    <n v="1"/>
    <n v="34.950000000000003"/>
  </r>
  <r>
    <s v="VILA"/>
    <s v="ZZO1K9V06-E000042000"/>
    <s v="ZZO1K9V06-E00"/>
    <s v="5715312366960"/>
    <s v="42"/>
    <s v="Clothing"/>
    <s v="Women"/>
    <s v="Dresses"/>
    <s v="Casual"/>
    <x v="15"/>
    <s v="NOS"/>
    <s v="yellow"/>
    <s v="VITRIN S/S SQUARE NECK SHORT DRESS/KA"/>
    <n v="39.99"/>
    <n v="4"/>
    <n v="159.96"/>
  </r>
  <r>
    <s v="Vero Moda Petite"/>
    <s v="VM021E0BA-Q110XSP000"/>
    <s v="VM021E0BA-Q11"/>
    <s v="5715312404662"/>
    <s v="XS"/>
    <s v="Clothing"/>
    <s v="Women"/>
    <s v="Blouses / Woven Tops"/>
    <s v="Tops"/>
    <x v="10"/>
    <s v="SS"/>
    <s v="black"/>
    <s v="VMKAYA LS V-NECK SHIRT WVN GA PTT"/>
    <n v="34.99"/>
    <n v="3"/>
    <n v="104.97"/>
  </r>
  <r>
    <s v="Vero Moda Tall"/>
    <s v="VEB21E0AF-Q1100ST000"/>
    <s v="VEB21E0AF-Q11"/>
    <s v="5715312404907"/>
    <s v="S"/>
    <s v="Clothing"/>
    <s v="Women"/>
    <s v="Blouses / Woven Tops"/>
    <s v="Tops"/>
    <x v="10"/>
    <s v="SS"/>
    <s v="black"/>
    <s v="VMKAYA LS V-NECK SHIRT WVN GA TLL"/>
    <n v="34.99"/>
    <n v="4"/>
    <n v="139.96"/>
  </r>
  <r>
    <s v="VILA"/>
    <s v="ZZO1K9U05-O000044000"/>
    <s v="ZZO1K9U05-O00"/>
    <s v="5715312472173"/>
    <s v="44"/>
    <s v="Clothing"/>
    <s v="Women"/>
    <s v="Jersey"/>
    <s v="Short Sleeves"/>
    <x v="8"/>
    <s v="SS"/>
    <s v="dark blue"/>
    <s v="VIKIA S/S WRAP SHIRT/KA"/>
    <n v="39.99"/>
    <n v="3"/>
    <n v="119.97"/>
  </r>
  <r>
    <s v="VILA"/>
    <s v="ZZO1K9V10-A000040000"/>
    <s v="ZZO1K9V10-A00"/>
    <s v="5715312472814"/>
    <s v="40"/>
    <s v="Clothing"/>
    <s v="Women"/>
    <s v="Skirts"/>
    <s v="Midi Skirts"/>
    <x v="36"/>
    <s v="SS"/>
    <s v="white"/>
    <s v="VIANNI MIDI HW SKIRT/KA"/>
    <n v="39.99"/>
    <n v="6"/>
    <n v="239.94"/>
  </r>
  <r>
    <s v="ONLY"/>
    <s v="ON321C2TQ-A1100XS000"/>
    <s v="ON321C2TQ-A11"/>
    <s v="5715312506243"/>
    <s v="XS"/>
    <s v="Clothing"/>
    <s v="Women"/>
    <s v="Dresses"/>
    <s v="Casual"/>
    <x v="15"/>
    <s v="NOS"/>
    <s v="white"/>
    <s v="ONLTILLA THYRA OFF SHOULDER DRESS NN"/>
    <n v="39.99"/>
    <n v="2"/>
    <n v="79.98"/>
  </r>
  <r>
    <s v="ONLY"/>
    <s v="ON321C2TQ-A11000L000"/>
    <s v="ON321C2TQ-A11"/>
    <s v="5715312506274"/>
    <s v="L"/>
    <s v="Clothing"/>
    <s v="Women"/>
    <s v="Dresses"/>
    <s v="Casual"/>
    <x v="15"/>
    <s v="NOS"/>
    <s v="white"/>
    <s v="ONLTILLA THYRA OFF SHOULDER DRESS NN"/>
    <n v="39.99"/>
    <n v="4"/>
    <n v="159.96"/>
  </r>
  <r>
    <s v="Vero Moda Petite"/>
    <s v="VM021E0AL-K1100MP000"/>
    <s v="VM021E0AL-K11"/>
    <s v="5715312625999"/>
    <s v="M"/>
    <s v="Clothing"/>
    <s v="Women"/>
    <s v="Blouses / Woven Tops"/>
    <s v="Shirts"/>
    <x v="13"/>
    <s v="SS"/>
    <s v="blue"/>
    <s v="VMCATCH CROP SS TIE SHIRT WVN - VI PTT"/>
    <n v="24.99"/>
    <n v="3"/>
    <n v="74.97"/>
  </r>
  <r>
    <s v="Vero Moda Tall"/>
    <s v="VEB21E0A4-K110XST000"/>
    <s v="VEB21E0A4-K11"/>
    <s v="5715312626026"/>
    <s v="XS"/>
    <s v="Clothing"/>
    <s v="Women"/>
    <s v="Blouses / Woven Tops"/>
    <s v="Shirts"/>
    <x v="13"/>
    <s v="SS"/>
    <s v="blue"/>
    <s v="VMCATCH CROP SS TIE SHIRT WVN - VI TLL"/>
    <n v="24.99"/>
    <n v="1"/>
    <n v="24.99"/>
  </r>
  <r>
    <s v="Vero Moda Tall"/>
    <s v="VEB21E0A4-K110XLT000"/>
    <s v="VEB21E0A4-K11"/>
    <s v="5715312626064"/>
    <s v="XL"/>
    <s v="Clothing"/>
    <s v="Women"/>
    <s v="Blouses / Woven Tops"/>
    <s v="Shirts"/>
    <x v="13"/>
    <s v="SS"/>
    <s v="blue"/>
    <s v="VMCATCH CROP SS TIE SHIRT WVN - VI TLL"/>
    <n v="24.99"/>
    <n v="1"/>
    <n v="24.99"/>
  </r>
  <r>
    <s v="Vero Moda Petite"/>
    <s v="VM021E0AJ-G1100SP000"/>
    <s v="VM021E0AJ-G11"/>
    <s v="5715312626194"/>
    <s v="S"/>
    <s v="Clothing"/>
    <s v="Women"/>
    <s v="Blouses / Woven Tops"/>
    <s v="Camis"/>
    <x v="17"/>
    <s v="SS"/>
    <s v="red"/>
    <s v="VMKELLY C STRAP TOP WVN VIP PTT"/>
    <n v="19.989999999999998"/>
    <n v="4"/>
    <n v="79.959999999999994"/>
  </r>
  <r>
    <s v="Vero Moda Tall"/>
    <s v="VEB21E0A2-K110XST000"/>
    <s v="VEB21E0A2-K11"/>
    <s v="5715312626330"/>
    <s v="XS"/>
    <s v="Clothing"/>
    <s v="Women"/>
    <s v="Blouses / Woven Tops"/>
    <s v="Camis"/>
    <x v="17"/>
    <s v="SS"/>
    <s v="blue"/>
    <s v="VMKELLY C STRAP TOP WVN VIP TLL"/>
    <n v="19.989999999999998"/>
    <n v="1"/>
    <n v="19.989999999999998"/>
  </r>
  <r>
    <s v="Vero Moda Tall"/>
    <s v="VEB21C0DQ-A110XST000"/>
    <s v="VEB21C0DQ-A11"/>
    <s v="5715312745345"/>
    <s v="XS"/>
    <s v="Clothing"/>
    <s v="Women"/>
    <s v="Dresses"/>
    <s v="Casual"/>
    <x v="15"/>
    <s v="NOS"/>
    <s v="off-white"/>
    <s v="VMTORA S/S CALF DRESS WVN BTQ TLL"/>
    <n v="54.99"/>
    <n v="1"/>
    <n v="54.99"/>
  </r>
  <r>
    <s v="VILA"/>
    <s v="ZZO1K9V08-Q000036000"/>
    <s v="ZZO1K9V08-Q00"/>
    <s v="5715312786539"/>
    <s v="36"/>
    <s v="Clothing"/>
    <s v="Women"/>
    <s v="Dresses"/>
    <s v="Casual"/>
    <x v="15"/>
    <s v="NOS"/>
    <s v="black"/>
    <s v="VISIMA L/S TIE BELT SHORT DRESS/KA"/>
    <n v="44.99"/>
    <n v="6"/>
    <n v="269.94"/>
  </r>
  <r>
    <s v="VILA"/>
    <s v="ZZO1K9V08-Q000038000"/>
    <s v="ZZO1K9V08-Q00"/>
    <s v="5715312786546"/>
    <s v="38"/>
    <s v="Clothing"/>
    <s v="Women"/>
    <s v="Dresses"/>
    <s v="Casual"/>
    <x v="15"/>
    <s v="NOS"/>
    <s v="black"/>
    <s v="VISIMA L/S TIE BELT SHORT DRESS/KA"/>
    <n v="44.99"/>
    <n v="6"/>
    <n v="269.94"/>
  </r>
  <r>
    <s v="JDY"/>
    <s v="JY121E0PK-M11000M000"/>
    <s v="JY121E0PK-M11"/>
    <s v="5715312904148"/>
    <s v="M"/>
    <s v="Clothing"/>
    <s v="Women"/>
    <s v="Blouses / Woven Tops"/>
    <s v="Tops"/>
    <x v="10"/>
    <s v="SS"/>
    <s v="green"/>
    <s v="JDYJULIA 2/4 SMOCK SHIRT WVN"/>
    <n v="24.99"/>
    <n v="3"/>
    <n v="74.97"/>
  </r>
  <r>
    <s v="Neon &amp; Nylon"/>
    <s v="N3P21D00L-A1100XL000"/>
    <s v="N3P21D00L-A11"/>
    <s v="5715312953955"/>
    <s v="XL"/>
    <s v="Clothing"/>
    <s v="Women"/>
    <s v="Jersey"/>
    <s v="Short Sleeves"/>
    <x v="8"/>
    <s v="SS"/>
    <s v="white"/>
    <s v="NEOBUTTERFLY S/L CROPPED TANK TOP JRS"/>
    <n v="14.95"/>
    <n v="3"/>
    <n v="44.849999999999994"/>
  </r>
  <r>
    <s v="Vero Moda"/>
    <s v="ZZO1KA801-M00000L000"/>
    <s v="ZZO1KA801-M00"/>
    <s v="5715313115826"/>
    <s v="L"/>
    <s v="Clothing"/>
    <s v="Women"/>
    <s v="Blouses / Woven Tops"/>
    <s v="Shirts"/>
    <x v="13"/>
    <s v="SS"/>
    <s v="green"/>
    <s v="BLOUSE - OPEN NECKLINE FEM WOV PL100"/>
    <n v="29.99"/>
    <n v="4"/>
    <n v="119.96"/>
  </r>
  <r>
    <s v="Vero Moda"/>
    <s v="ZZO1KA802-T00000S000"/>
    <s v="ZZO1KA802-T00"/>
    <s v="5715313115857"/>
    <s v="S"/>
    <s v="Clothing"/>
    <s v="Women"/>
    <s v="Blouses / Woven Tops"/>
    <s v="Shirts"/>
    <x v="13"/>
    <s v="SS"/>
    <s v="multi-coloured"/>
    <s v="BLOUSE - OPEN NECKLINE FEM WOV PL100"/>
    <n v="34.99"/>
    <n v="6"/>
    <n v="209.94"/>
  </r>
  <r>
    <s v="Pieces Curve"/>
    <s v="PIU21C031-J110046000"/>
    <s v="PIU21C031-J11"/>
    <s v="5715313121087"/>
    <s v="46"/>
    <s v="Clothing"/>
    <s v="Women"/>
    <s v="Dresses"/>
    <s v="Casual"/>
    <x v="15"/>
    <s v="NOS"/>
    <s v="pink"/>
    <s v=" PCSTINA 2/4 SHIRT DRESS QX BC"/>
    <n v="49.95"/>
    <n v="1"/>
    <n v="49.95"/>
  </r>
  <r>
    <s v="JDY Petite"/>
    <s v="JD421C00L-A11000S000"/>
    <s v="JD421C00L-A11"/>
    <s v="5715313171877"/>
    <s v="S"/>
    <s v="Clothing"/>
    <s v="Women"/>
    <s v="Dresses"/>
    <s v="Casual"/>
    <x v="15"/>
    <s v="NOS"/>
    <s v="off-white"/>
    <s v="JDYCAMILLE LIFE 2/4 DRESS WVN"/>
    <n v="34.950000000000003"/>
    <n v="3"/>
    <n v="104.85000000000001"/>
  </r>
  <r>
    <s v="JDY Tall"/>
    <s v="JD521E00E-A11000S000"/>
    <s v="JD521E00E-A11"/>
    <s v="5715313194586"/>
    <s v="S"/>
    <s v="Clothing"/>
    <s v="Women"/>
    <s v="Blouses / Woven Tops"/>
    <s v="Tops"/>
    <x v="10"/>
    <s v="SS"/>
    <s v="off-white"/>
    <s v="JDYCAMILLE LIFE S/S TOP WVN"/>
    <n v="21.95"/>
    <n v="2"/>
    <n v="43.9"/>
  </r>
  <r>
    <s v="JDY Petite"/>
    <s v="JD421E00D-G11000M000"/>
    <s v="JD421E00D-G11"/>
    <s v="5715313396041"/>
    <s v="M"/>
    <s v="Clothing"/>
    <s v="Women"/>
    <s v="Blouses / Woven Tops"/>
    <s v="Tops"/>
    <x v="10"/>
    <s v="SS"/>
    <s v="red"/>
    <s v="JDYEDDIE S/L CROCHE TOP JRS"/>
    <n v="19.95"/>
    <n v="2"/>
    <n v="39.9"/>
  </r>
  <r>
    <s v="Vero Moda"/>
    <s v="VE121E2X9-Q11000M000"/>
    <s v="VE121E2X9-Q11"/>
    <s v="5715314031897"/>
    <s v="M"/>
    <s v="Clothing"/>
    <s v="Women"/>
    <s v="Blouses / Woven Tops"/>
    <s v="Tops"/>
    <x v="10"/>
    <s v="SS"/>
    <s v="black"/>
    <s v="VMAMY L/S PEPLUM TOP"/>
    <n v="36.99"/>
    <n v="3"/>
    <n v="110.97"/>
  </r>
  <r>
    <s v="Vero Moda Petite"/>
    <s v="VM021C0D9-A110XSP000"/>
    <s v="VM021C0D9-A11"/>
    <s v="5715314176949"/>
    <s v="XS"/>
    <s v="Clothing"/>
    <s v="Women"/>
    <s v="Dresses"/>
    <s v="Casual"/>
    <x v="15"/>
    <s v="NOS"/>
    <s v="white"/>
    <s v="VMDICTHE 2/4 CALF WRAP DRESS VIP PETITE"/>
    <n v="39.99"/>
    <n v="1"/>
    <n v="39.99"/>
  </r>
  <r>
    <s v="ONLY Petite"/>
    <s v="OP421E08Q-M11000M000"/>
    <s v="OP421E08Q-M11"/>
    <s v="5715314489810"/>
    <s v="M"/>
    <s v="Clothing"/>
    <s v="Women"/>
    <s v="Blouses / Woven Tops"/>
    <s v="Camis"/>
    <x v="17"/>
    <s v="SS"/>
    <s v="green"/>
    <s v="ONLTILLA THYRA OFF SHOULDER TOP NN"/>
    <n v="34.99"/>
    <n v="4"/>
    <n v="139.96"/>
  </r>
  <r>
    <s v="ONLY Petite"/>
    <s v="OP421C0DX-M11000S000"/>
    <s v="OP421C0DX-M11"/>
    <s v="5715314491721"/>
    <s v="S"/>
    <s v="Clothing"/>
    <s v="Women"/>
    <s v="Dresses"/>
    <s v="Casual"/>
    <x v="15"/>
    <s v="NOS"/>
    <s v="green"/>
    <s v="ONLTILLA THYRA OFF SHOULDER DRESS NN"/>
    <n v="39.99"/>
    <n v="3"/>
    <n v="119.97"/>
  </r>
  <r>
    <s v="ONLY Tall"/>
    <s v="OND21E055-G11000S000"/>
    <s v="OND21E055-G11"/>
    <s v="5715314669571"/>
    <s v="S"/>
    <s v="Clothing"/>
    <s v="Women"/>
    <s v="Blouses / Woven Tops"/>
    <s v="Tops"/>
    <x v="10"/>
    <s v="SS"/>
    <s v="red"/>
    <s v="ONLSILJA LIFE NEW S/L MIX TOP JRS NOOS"/>
    <n v="19.989999999999998"/>
    <n v="3"/>
    <n v="59.97"/>
  </r>
  <r>
    <s v="Vero Moda"/>
    <s v="VE121E2YW-K1200XS000"/>
    <s v="VE121E2YW-K12"/>
    <s v="5715314759111"/>
    <s v="XS"/>
    <s v="Clothing"/>
    <s v="Women"/>
    <s v="Blouses / Woven Tops"/>
    <s v="Tops"/>
    <x v="10"/>
    <s v="SS"/>
    <s v="dark blue"/>
    <s v="VMPHOEBE 3/4 PEPLUM TOP EXP"/>
    <n v="29.99"/>
    <n v="3"/>
    <n v="89.97"/>
  </r>
  <r>
    <s v="Vero Moda"/>
    <s v="VE121E2YW-K12000S000"/>
    <s v="VE121E2YW-K12"/>
    <s v="5715314759128"/>
    <s v="S"/>
    <s v="Clothing"/>
    <s v="Women"/>
    <s v="Blouses / Woven Tops"/>
    <s v="Tops"/>
    <x v="10"/>
    <s v="SS"/>
    <s v="dark blue"/>
    <s v="VMPHOEBE 3/4 PEPLUM TOP EXP"/>
    <n v="29.99"/>
    <n v="2"/>
    <n v="59.98"/>
  </r>
  <r>
    <s v="Vero Moda"/>
    <s v="VE121E2Z2-K11000M000"/>
    <s v="VE121E2Z2-K11"/>
    <s v="5715314759258"/>
    <s v="M"/>
    <s v="Clothing"/>
    <s v="Women"/>
    <s v="Blouses / Woven Tops"/>
    <s v="Tops"/>
    <x v="10"/>
    <s v="SS"/>
    <s v="dark blue"/>
    <s v="VMJENNY SS V-NECK TOP EXP"/>
    <n v="29.99"/>
    <n v="3"/>
    <n v="89.97"/>
  </r>
  <r>
    <s v="ONLY Petite"/>
    <s v="OP421A0A3-M110034028"/>
    <s v="OP421A0A3-M11"/>
    <s v="5715314765037"/>
    <s v="34x28"/>
    <s v="Clothing"/>
    <s v="Women"/>
    <s v="Trousers"/>
    <s v="Casual Trousers"/>
    <x v="2"/>
    <s v="NOS"/>
    <s v="dark green"/>
    <s v="ONLAMINTA-ARIS LIFE HW PB CULOT PNT NOOS"/>
    <n v="34.99"/>
    <n v="1"/>
    <n v="34.99"/>
  </r>
  <r>
    <s v="Noisy May"/>
    <s v="ZZO1KAV04-B00000M000"/>
    <s v="ZZO1KAV04-B00"/>
    <s v="5715314894331"/>
    <s v="M"/>
    <s v="Clothing"/>
    <s v="Women"/>
    <s v="Knitwear"/>
    <s v="Crew Neck Jumpers"/>
    <x v="14"/>
    <s v="AW"/>
    <s v="sand"/>
    <s v="NMLINE S/S V-NECK KNIT CARDIGAN"/>
    <n v="49.99"/>
    <n v="6"/>
    <n v="299.94"/>
  </r>
  <r>
    <s v="Noisy May"/>
    <s v="ZZO1KAV05-A0000XS000"/>
    <s v="ZZO1KAV05-A00"/>
    <s v="5715314894355"/>
    <s v="XS"/>
    <s v="Clothing"/>
    <s v="Women"/>
    <s v="Knitwear"/>
    <s v="Crew Neck Jumpers"/>
    <x v="14"/>
    <s v="AW"/>
    <s v="off-white"/>
    <s v="NMLOUI L/S KNIT"/>
    <n v="49.99"/>
    <n v="6"/>
    <n v="299.94"/>
  </r>
  <r>
    <s v="Noisy May"/>
    <s v="ZZO1KAV05-A00000M000"/>
    <s v="ZZO1KAV05-A00"/>
    <s v="5715314894379"/>
    <s v="M"/>
    <s v="Clothing"/>
    <s v="Women"/>
    <s v="Knitwear"/>
    <s v="Crew Neck Jumpers"/>
    <x v="14"/>
    <s v="AW"/>
    <s v="off-white"/>
    <s v="NMLOUI L/S KNIT"/>
    <n v="49.99"/>
    <n v="6"/>
    <n v="299.94"/>
  </r>
  <r>
    <s v="ONLY Petite"/>
    <s v="OP421C0E3-M110042000"/>
    <s v="OP421C0E3-M11"/>
    <s v="5715315478318"/>
    <s v="42"/>
    <s v="Clothing"/>
    <s v="Women"/>
    <s v="Dresses"/>
    <s v="Going out"/>
    <x v="18"/>
    <s v="NOS"/>
    <s v="green"/>
    <s v="ONLMAYRA SLIP TIE SATIN DRESS TLR"/>
    <n v="39.99"/>
    <n v="3"/>
    <n v="119.97"/>
  </r>
  <r>
    <s v="JDY"/>
    <s v="ZZO1KB405-K00000M000"/>
    <s v="ZZO1KB405-K00"/>
    <s v="5715316676805"/>
    <s v="M"/>
    <s v="Clothing"/>
    <s v="Women"/>
    <s v="Blouses / Woven Tops"/>
    <s v="Shirts"/>
    <x v="13"/>
    <s v="SS"/>
    <s v="dark blue"/>
    <s v="JDYPERNILLE 3/4 TOP WVN LO"/>
    <n v="29.99"/>
    <n v="6"/>
    <n v="179.94"/>
  </r>
  <r>
    <s v="Vero Moda"/>
    <s v="VE121C3CA-Q11000M000"/>
    <s v="VE121C3CA-Q11"/>
    <s v="5715317313839"/>
    <s v="M"/>
    <s v="Clothing"/>
    <s v="Women"/>
    <s v="Dresses"/>
    <s v="Going out"/>
    <x v="18"/>
    <s v="NOS"/>
    <s v="black"/>
    <s v="VMALASKALS DRESS D1"/>
    <n v="44.99"/>
    <n v="6"/>
    <n v="269.94"/>
  </r>
  <r>
    <s v="JDY"/>
    <s v="ZZO1KB404-T00000M000"/>
    <s v="ZZO1KB404-T00"/>
    <s v="5715317333905"/>
    <s v="M"/>
    <s v="Clothing"/>
    <s v="Women"/>
    <s v="Skirts"/>
    <s v="Midi Skirts"/>
    <x v="36"/>
    <s v="SS"/>
    <s v="yellow"/>
    <s v="JDYSUMMER WRAP BELOW KNEE SKIRT WVN LO"/>
    <n v="34.99"/>
    <n v="6"/>
    <n v="209.94"/>
  </r>
  <r>
    <s v="Vero Moda"/>
    <s v="VE121C3C9-K11000M000"/>
    <s v="VE121C3C9-K11"/>
    <s v="5715317399529"/>
    <s v="M"/>
    <s v="Clothing"/>
    <s v="Women"/>
    <s v="Dresses"/>
    <s v="Going out"/>
    <x v="18"/>
    <s v="NOS"/>
    <s v="light blue"/>
    <s v="VMMILENA LS TIE DRESS"/>
    <n v="44.99"/>
    <n v="3"/>
    <n v="134.97"/>
  </r>
  <r>
    <s v="Vero Moda"/>
    <s v="VE121D1X5-K11000S000"/>
    <s v="VE121D1X5-K11"/>
    <s v="5715317400409"/>
    <s v="S"/>
    <s v="Clothing"/>
    <s v="Women"/>
    <s v="Jersey"/>
    <s v="Camis"/>
    <x v="17"/>
    <s v="NOS"/>
    <s v="light blue"/>
    <s v="VMMILENA STRAP TOP"/>
    <n v="26.99"/>
    <n v="1"/>
    <n v="26.99"/>
  </r>
  <r>
    <s v="Vero Moda"/>
    <s v="VE121D1X5-K11000M000"/>
    <s v="VE121D1X5-K11"/>
    <s v="5715317400416"/>
    <s v="M"/>
    <s v="Clothing"/>
    <s v="Women"/>
    <s v="Jersey"/>
    <s v="Camis"/>
    <x v="17"/>
    <s v="NOS"/>
    <s v="light blue"/>
    <s v="VMMILENA STRAP TOP"/>
    <n v="26.99"/>
    <n v="4"/>
    <n v="107.96"/>
  </r>
  <r>
    <s v="ONLY"/>
    <s v="ZZO1KA203-Q00000M000"/>
    <s v="ZZO1KA203-Q00"/>
    <s v="5715317599332"/>
    <s v="M"/>
    <s v="Clothing"/>
    <s v="Women"/>
    <s v="Blouses / Woven Tops"/>
    <s v="Shirts"/>
    <x v="13"/>
    <s v="SS"/>
    <s v="black"/>
    <s v="ONLIDA ASPEN L/S SHIRT WVN CS"/>
    <n v="39.99"/>
    <n v="6"/>
    <n v="239.94"/>
  </r>
  <r>
    <s v="ONLY"/>
    <s v="ON321S0IC-N110036000"/>
    <s v="ON321S0IC-N11"/>
    <s v="5715318102746"/>
    <s v="36"/>
    <s v="Clothing"/>
    <s v="Women"/>
    <s v="Shorts"/>
    <s v="Shorts"/>
    <x v="19"/>
    <s v="NOS"/>
    <s v="khaki"/>
    <s v="ONLSONJA SHORT BELT SHORTS PNT"/>
    <n v="26.99"/>
    <n v="1"/>
    <n v="26.99"/>
  </r>
  <r>
    <s v="ONLY"/>
    <s v="ZZO1T1K04-G000034032"/>
    <s v="ZZO1T1K04-G00"/>
    <s v="5715318140021"/>
    <s v="34x32"/>
    <s v="Clothing"/>
    <s v="Women"/>
    <s v="Trousers"/>
    <s v="Casual Trousers"/>
    <x v="2"/>
    <s v="NOS"/>
    <s v="dark red"/>
    <s v="ONLNABI MW FLARED PANT TLR"/>
    <n v="39.99"/>
    <n v="4"/>
    <n v="159.96"/>
  </r>
  <r>
    <s v="ONLY"/>
    <s v="ZZO1T1K04-G000036032"/>
    <s v="ZZO1T1K04-G00"/>
    <s v="5715318140038"/>
    <s v="36x32"/>
    <s v="Clothing"/>
    <s v="Women"/>
    <s v="Trousers"/>
    <s v="Casual Trousers"/>
    <x v="2"/>
    <s v="NOS"/>
    <s v="dark red"/>
    <s v="ONLNABI MW FLARED PANT TLR"/>
    <n v="39.99"/>
    <n v="6"/>
    <n v="239.94"/>
  </r>
  <r>
    <s v="ONLY Tall"/>
    <s v="OND21C08F-O11000L000"/>
    <s v="OND21C08F-O11"/>
    <s v="5715318668525"/>
    <s v="L"/>
    <s v="Clothing"/>
    <s v="Women"/>
    <s v="Dresses"/>
    <s v="Casual"/>
    <x v="15"/>
    <s v="NOS"/>
    <s v="brown"/>
    <s v="ONLLUCCA LS SQUARE NECK DRESS NN"/>
    <n v="34.99"/>
    <n v="3"/>
    <n v="104.97"/>
  </r>
  <r>
    <s v="VILA"/>
    <s v="ZZO1K9X02-K000036000"/>
    <s v="ZZO1K9X02-K00"/>
    <s v="5715318824464"/>
    <s v="36"/>
    <s v="Clothing"/>
    <s v="Women"/>
    <s v="Dresses"/>
    <s v="Occasion"/>
    <x v="53"/>
    <s v="NOS"/>
    <s v="dark blue"/>
    <s v="VIKRYLA STRAP MIDI DRESS/KA"/>
    <n v="44.99"/>
    <n v="6"/>
    <n v="269.94"/>
  </r>
  <r>
    <s v="VILA"/>
    <s v="ZZO1K9X02-K000044000"/>
    <s v="ZZO1K9X02-K00"/>
    <s v="5715318824501"/>
    <s v="44"/>
    <s v="Clothing"/>
    <s v="Women"/>
    <s v="Dresses"/>
    <s v="Occasion"/>
    <x v="53"/>
    <s v="NOS"/>
    <s v="dark blue"/>
    <s v="VIKRYLA STRAP MIDI DRESS/KA"/>
    <n v="44.99"/>
    <n v="4"/>
    <n v="179.96"/>
  </r>
  <r>
    <s v="VILA"/>
    <s v="ZZO1K9X04-Q000040000"/>
    <s v="ZZO1K9X04-Q00"/>
    <s v="5715318824747"/>
    <s v="40"/>
    <s v="Clothing"/>
    <s v="Women"/>
    <s v="Blouses / Woven Tops"/>
    <s v="Shirts"/>
    <x v="13"/>
    <s v="SS"/>
    <s v="black"/>
    <s v="VIDITTA L/S V-NECK TOP/KA"/>
    <n v="39.99"/>
    <n v="3"/>
    <n v="119.97"/>
  </r>
  <r>
    <s v="ONLY"/>
    <s v="ZZO1T1K25-Q00000S000"/>
    <s v="ZZO1T1K25-Q00"/>
    <s v="5715319206450"/>
    <s v="36"/>
    <s v="Clothing"/>
    <s v="Women"/>
    <s v="Jumpsuits"/>
    <s v="Jumpsuits"/>
    <x v="33"/>
    <s v="NOS"/>
    <s v="black"/>
    <s v="ONLTILDA S/L JUMPSUIT WVN"/>
    <n v="69.989999999999995"/>
    <n v="6"/>
    <n v="419.93999999999994"/>
  </r>
  <r>
    <s v="ONLY"/>
    <s v="ZZO1T1K29-S000XXS000"/>
    <s v="ZZO1T1K29-S00"/>
    <s v="5715319526909"/>
    <s v="32"/>
    <s v="Clothing"/>
    <s v="Women"/>
    <s v="Trousers"/>
    <s v="Casual Trousers"/>
    <x v="2"/>
    <s v="NOS"/>
    <s v="bordeaux"/>
    <s v="ONLMALINA FLARED PANT CS JRS"/>
    <n v="39.99"/>
    <n v="2"/>
    <n v="79.98"/>
  </r>
  <r>
    <s v="ONLY"/>
    <s v="ZZO1T1K29-S0000XS000"/>
    <s v="ZZO1T1K29-S00"/>
    <s v="5715319526916"/>
    <s v="34"/>
    <s v="Clothing"/>
    <s v="Women"/>
    <s v="Trousers"/>
    <s v="Casual Trousers"/>
    <x v="2"/>
    <s v="NOS"/>
    <s v="bordeaux"/>
    <s v="ONLMALINA FLARED PANT CS JRS"/>
    <n v="39.99"/>
    <n v="3"/>
    <n v="119.97"/>
  </r>
  <r>
    <s v="ONLY"/>
    <s v="ZZO1T1K31-Q010XXS000"/>
    <s v="ZZO1T1K31-Q01"/>
    <s v="5715319658549"/>
    <s v="32"/>
    <s v="Clothing"/>
    <s v="Women"/>
    <s v="Jumpsuits"/>
    <s v="Jumpsuits"/>
    <x v="33"/>
    <s v="NOS"/>
    <s v="anthracite"/>
    <s v="ONLROSIE L/S VELVET JUMPSUIT PNT"/>
    <n v="79.989999999999995"/>
    <n v="2"/>
    <n v="159.97999999999999"/>
  </r>
  <r>
    <s v="ONLY"/>
    <s v="ZZO1T1K31-Q010XXL000"/>
    <s v="ZZO1T1K31-Q01"/>
    <s v="5715319658600"/>
    <s v="44"/>
    <s v="Clothing"/>
    <s v="Women"/>
    <s v="Jumpsuits"/>
    <s v="Jumpsuits"/>
    <x v="33"/>
    <s v="NOS"/>
    <s v="anthracite"/>
    <s v="ONLROSIE L/S VELVET JUMPSUIT PNT"/>
    <n v="79.989999999999995"/>
    <n v="2"/>
    <n v="159.97999999999999"/>
  </r>
  <r>
    <s v="Pieces"/>
    <s v="PE321C1DM-Q11000S000"/>
    <s v="PE321C1DM-Q11"/>
    <s v="5715320242638"/>
    <s v="S"/>
    <s v="Clothing"/>
    <s v="Women"/>
    <s v="Dresses"/>
    <s v="Casual"/>
    <x v="15"/>
    <s v="NOS"/>
    <s v="black"/>
    <s v="PCMARIBEL SS DRESS D2D"/>
    <n v="29.99"/>
    <n v="1"/>
    <n v="29.99"/>
  </r>
  <r>
    <s v="Pieces"/>
    <s v="ZZO1TK803-Q0000XL000"/>
    <s v="ZZO1TK803-Q00"/>
    <s v="5715320897753"/>
    <s v="XL"/>
    <s v="Clothing"/>
    <s v="Women"/>
    <s v="Knitwear"/>
    <s v="Crew Neck Jumpers"/>
    <x v="14"/>
    <s v="AW"/>
    <s v="black"/>
    <s v="PCKEYA LS KNIT CARDIGAN KAC"/>
    <n v="44.99"/>
    <n v="4"/>
    <n v="179.96"/>
  </r>
  <r>
    <s v="Pieces"/>
    <s v="ZZO1TK803-K00000M000"/>
    <s v="ZZO1TK803-K00"/>
    <s v="5715320897791"/>
    <s v="M"/>
    <s v="Clothing"/>
    <s v="Women"/>
    <s v="Knitwear"/>
    <s v="Crew Neck Jumpers"/>
    <x v="14"/>
    <s v="AW"/>
    <s v="light blue"/>
    <s v="PCKEYA LS KNIT CARDIGAN KAC"/>
    <n v="44.99"/>
    <n v="6"/>
    <n v="269.94"/>
  </r>
  <r>
    <s v="Pieces"/>
    <s v="ZZO1T1P03-C0000XS000"/>
    <s v="ZZO1T1P03-C00"/>
    <s v="5715320898798"/>
    <s v="34"/>
    <s v="Clothing"/>
    <s v="Women"/>
    <s v="Knitwear"/>
    <s v="Crew Neck Jumpers"/>
    <x v="14"/>
    <s v="AW"/>
    <s v="light pink"/>
    <s v="PCKARMEN LS O-NECK KNIT KAC"/>
    <n v="44.99"/>
    <n v="6"/>
    <n v="269.94"/>
  </r>
  <r>
    <s v="YAS"/>
    <s v="ZZO1T2A06-M00000M000"/>
    <s v="ZZO1T2A06-M00"/>
    <s v="5715321843674"/>
    <s v="M"/>
    <s v="Clothing"/>
    <s v="Women"/>
    <s v="Dresses"/>
    <s v="Casual"/>
    <x v="15"/>
    <s v="NOS"/>
    <s v="green"/>
    <s v="YASBIANCA LS WRAP MIDI DRESS - PB"/>
    <n v="69.989999999999995"/>
    <n v="4"/>
    <n v="279.95999999999998"/>
  </r>
  <r>
    <s v="Vero Moda Tall"/>
    <s v="VEB21E0AK-Q1100ST000"/>
    <s v="VEB21E0AK-Q11"/>
    <s v="5715322614198"/>
    <s v="S"/>
    <s v="Clothing"/>
    <s v="Women"/>
    <s v="Blouses / Woven Tops"/>
    <s v="Tops"/>
    <x v="10"/>
    <s v="SS"/>
    <s v="black"/>
    <s v="VMHENNA VIC SS TOP SB5 TLL"/>
    <n v="29.99"/>
    <n v="3"/>
    <n v="89.97"/>
  </r>
  <r>
    <s v="Vero Moda Tall"/>
    <s v="VEB21E0AK-Q1100MT000"/>
    <s v="VEB21E0AK-Q11"/>
    <s v="5715322614204"/>
    <s v="M"/>
    <s v="Clothing"/>
    <s v="Women"/>
    <s v="Blouses / Woven Tops"/>
    <s v="Tops"/>
    <x v="10"/>
    <s v="SS"/>
    <s v="black"/>
    <s v="VMHENNA VIC SS TOP SB5 TLL"/>
    <n v="29.99"/>
    <n v="4"/>
    <n v="119.96"/>
  </r>
  <r>
    <s v="Vero Moda"/>
    <s v="VE121D1PD-G1100XS000"/>
    <s v="VE121D1PD-G11"/>
    <s v="5715323177685"/>
    <s v="XS"/>
    <s v="Clothing"/>
    <s v="Women"/>
    <s v="Jersey"/>
    <s v="Short Sleeves"/>
    <x v="8"/>
    <s v="SS"/>
    <s v="burnt orange denim"/>
    <s v="VMMINDY S/S SQUARE NECK TOP"/>
    <n v="19.989999999999998"/>
    <n v="3"/>
    <n v="59.97"/>
  </r>
  <r>
    <s v="Vero Moda"/>
    <s v="VE121D1PD-E1200XS000"/>
    <s v="VE121D1PD-E12"/>
    <s v="5715323177975"/>
    <s v="XS"/>
    <s v="Clothing"/>
    <s v="Women"/>
    <s v="Jersey"/>
    <s v="Short Sleeves"/>
    <x v="8"/>
    <s v="SS"/>
    <s v="yellow"/>
    <s v="VMMINDY S/S SQUARE NECK TOP"/>
    <n v="19.989999999999998"/>
    <n v="4"/>
    <n v="79.959999999999994"/>
  </r>
  <r>
    <s v="Vero Moda"/>
    <s v="VE121C3FC-A1100XS000"/>
    <s v="VE121C3FC-A11"/>
    <s v="5715323516309"/>
    <s v="XS"/>
    <s v="Clothing"/>
    <s v="Women"/>
    <s v="Dresses"/>
    <s v="Casual"/>
    <x v="15"/>
    <s v="NOS"/>
    <s v="white"/>
    <s v="VMGELINA 2/4 AOP PUFF DRESS"/>
    <n v="29.99"/>
    <n v="3"/>
    <n v="89.97"/>
  </r>
  <r>
    <s v="ONLY"/>
    <s v="ON321D31D-A11000L000"/>
    <s v="ON321D31D-A11"/>
    <s v="5715323893288"/>
    <s v="L"/>
    <s v="Clothing"/>
    <s v="Women"/>
    <s v="Jersey"/>
    <s v="Long Sleeves"/>
    <x v="1"/>
    <s v="NOS"/>
    <s v="white"/>
    <s v="ONLISA L/S MESH TOP CS JRS"/>
    <n v="19.989999999999998"/>
    <n v="6"/>
    <n v="119.94"/>
  </r>
  <r>
    <s v="Pieces"/>
    <s v="ZZO1TK807-T00000M000"/>
    <s v="ZZO1TK807-T00"/>
    <s v="5715323906711"/>
    <s v="M"/>
    <s v="Clothing"/>
    <s v="Women"/>
    <s v="Dresses"/>
    <s v="Casual"/>
    <x v="41"/>
    <s v="NOS"/>
    <s v="multi-coloured"/>
    <s v="PCMILLE  LS SMOCK MIDI DRESS KAC"/>
    <n v="44.99"/>
    <n v="6"/>
    <n v="269.94"/>
  </r>
  <r>
    <s v="Pieces"/>
    <s v="ZZO1TK807-T0000XL000"/>
    <s v="ZZO1TK807-T00"/>
    <s v="5715323906735"/>
    <s v="XL"/>
    <s v="Clothing"/>
    <s v="Women"/>
    <s v="Dresses"/>
    <s v="Casual"/>
    <x v="41"/>
    <s v="NOS"/>
    <s v="multi-coloured"/>
    <s v="PCMILLE  LS SMOCK MIDI DRESS KAC"/>
    <n v="44.99"/>
    <n v="3"/>
    <n v="134.97"/>
  </r>
  <r>
    <s v="JDY"/>
    <s v="ZZO1TL032-Q00000S000"/>
    <s v="ZZO1TL032-Q00"/>
    <s v="5715323907503"/>
    <s v="S"/>
    <s v="Clothing"/>
    <s v="Women"/>
    <s v="Dresses"/>
    <s v="Casual"/>
    <x v="15"/>
    <s v="NOS"/>
    <s v="black"/>
    <s v="DRESS FEM KNIT PL100"/>
    <n v="49.99"/>
    <n v="6"/>
    <n v="299.94"/>
  </r>
  <r>
    <s v="JDY"/>
    <s v="ZZO1TL032-Q00000L000"/>
    <s v="ZZO1TL032-Q00"/>
    <s v="5715323907527"/>
    <s v="L"/>
    <s v="Clothing"/>
    <s v="Women"/>
    <s v="Dresses"/>
    <s v="Casual"/>
    <x v="15"/>
    <s v="NOS"/>
    <s v="black"/>
    <s v="DRESS FEM KNIT PL100"/>
    <n v="49.99"/>
    <n v="4"/>
    <n v="199.96"/>
  </r>
  <r>
    <s v="ONLY"/>
    <s v="ON321D31K-K11000L000"/>
    <s v="ON321D31K-K11"/>
    <s v="5715323920700"/>
    <s v="L"/>
    <s v="Clothing"/>
    <s v="Women"/>
    <s v="Jersey"/>
    <s v="Camis"/>
    <x v="17"/>
    <s v="NOS"/>
    <s v="dark blue"/>
    <s v="ONLFLOWER SINGLET TOP NN"/>
    <n v="19.989999999999998"/>
    <n v="6"/>
    <n v="119.94"/>
  </r>
  <r>
    <s v="ONLY Petite"/>
    <s v="OP421D07S-K11000L000"/>
    <s v="OP421D07S-K11"/>
    <s v="5715323923053"/>
    <s v="L"/>
    <s v="Clothing"/>
    <s v="Women"/>
    <s v="Knitwear"/>
    <s v="Cardigans"/>
    <x v="14"/>
    <s v="AW"/>
    <s v="dark blue"/>
    <s v="ONLFLOWER LS V-NECK CARDIGAN NN PTT"/>
    <n v="26.99"/>
    <n v="4"/>
    <n v="107.96"/>
  </r>
  <r>
    <s v="ONLY Petite"/>
    <s v="OP421D07S-K1100XL000"/>
    <s v="OP421D07S-K11"/>
    <s v="5715323923060"/>
    <s v="XL"/>
    <s v="Clothing"/>
    <s v="Women"/>
    <s v="Knitwear"/>
    <s v="Cardigans"/>
    <x v="14"/>
    <s v="AW"/>
    <s v="dark blue"/>
    <s v="ONLFLOWER LS V-NECK CARDIGAN NN PTT"/>
    <n v="26.99"/>
    <n v="3"/>
    <n v="80.97"/>
  </r>
  <r>
    <s v="ONLY Tall"/>
    <s v="OND21D05P-A11000S000"/>
    <s v="OND21D05P-A11"/>
    <s v="5715323927150"/>
    <s v="S"/>
    <s v="Clothing"/>
    <s v="Women"/>
    <s v="Blouses / Woven Tops"/>
    <s v="Shirts"/>
    <x v="13"/>
    <s v="SS"/>
    <s v="off-white"/>
    <s v="ONLSTEFFIE LS V-NECK TOP NN TLL"/>
    <n v="29.99"/>
    <n v="6"/>
    <n v="179.94"/>
  </r>
  <r>
    <s v="ONLY Tall"/>
    <s v="OND21C08T-J11000L000"/>
    <s v="OND21C08T-J11"/>
    <s v="5715323929123"/>
    <s v="L"/>
    <s v="Clothing"/>
    <s v="Women"/>
    <s v="Dresses"/>
    <s v="Casual"/>
    <x v="15"/>
    <s v="NOS"/>
    <s v="light pink"/>
    <s v="ONLSTEFFIE LS V-NECK DRESS NN TLL"/>
    <n v="39.99"/>
    <n v="6"/>
    <n v="239.94"/>
  </r>
  <r>
    <s v="ONLY Petite"/>
    <s v="OP421C0E5-A1100XS000"/>
    <s v="OP421C0E5-A11"/>
    <s v="5715323930006"/>
    <s v="XS"/>
    <s v="Clothing"/>
    <s v="Women"/>
    <s v="Dresses"/>
    <s v="Casual"/>
    <x v="15"/>
    <s v="NOS"/>
    <s v="white"/>
    <s v="ONLSTEFFIE LS V-NECK DRESS NN PTT"/>
    <n v="39.99"/>
    <n v="6"/>
    <n v="239.94"/>
  </r>
  <r>
    <s v="ONLY Petite"/>
    <s v="OP421C0E5-K1100XS000"/>
    <s v="OP421C0E5-K11"/>
    <s v="5715323930112"/>
    <s v="XS"/>
    <s v="Clothing"/>
    <s v="Women"/>
    <s v="Dresses"/>
    <s v="Casual"/>
    <x v="15"/>
    <s v="NOS"/>
    <s v="dark blue"/>
    <s v="ONLSTEFFIE LS V-NECK DRESS NN PTT"/>
    <n v="39.99"/>
    <n v="6"/>
    <n v="239.94"/>
  </r>
  <r>
    <s v="ONLY Petite"/>
    <s v="OP421C0E5-K11000S000"/>
    <s v="OP421C0E5-K11"/>
    <s v="5715323930129"/>
    <s v="S"/>
    <s v="Clothing"/>
    <s v="Women"/>
    <s v="Dresses"/>
    <s v="Casual"/>
    <x v="15"/>
    <s v="NOS"/>
    <s v="dark blue"/>
    <s v="ONLSTEFFIE LS V-NECK DRESS NN PTT"/>
    <n v="39.99"/>
    <n v="6"/>
    <n v="239.94"/>
  </r>
  <r>
    <s v="ONLY"/>
    <s v="ON321E2PZ-A11000S000"/>
    <s v="ON321E2PZ-A11"/>
    <s v="5715323947653"/>
    <s v="S"/>
    <s v="Clothing"/>
    <s v="Women"/>
    <s v="Blouses / Woven Tops"/>
    <s v="Tops"/>
    <x v="10"/>
    <s v="SS"/>
    <s v="white"/>
    <s v="ONLCASSIE OFF SHOULDER TOP WVN CS"/>
    <n v="29.99"/>
    <n v="6"/>
    <n v="179.94"/>
  </r>
  <r>
    <s v="JDY"/>
    <s v="ZZO1TL031-Q0000XL000"/>
    <s v="ZZO1TL031-Q00"/>
    <s v="5715323955412"/>
    <s v="XL"/>
    <s v="Clothing"/>
    <s v="Women"/>
    <s v="Skirts"/>
    <s v="Midi Skirts"/>
    <x v="36"/>
    <s v="SS"/>
    <s v="black denim"/>
    <s v="SKIRT FEM WOV PL98/MTF2"/>
    <n v="29.99"/>
    <n v="4"/>
    <n v="119.96"/>
  </r>
  <r>
    <s v="ONLY Petite"/>
    <s v="OP421E08Y-A1100XS000"/>
    <s v="OP421E08Y-A11"/>
    <s v="5715323968351"/>
    <s v="XS"/>
    <s v="Clothing"/>
    <s v="Women"/>
    <s v="Blouses / Woven Tops"/>
    <s v="Tops"/>
    <x v="10"/>
    <s v="SS"/>
    <s v="white"/>
    <s v="ONLCASSIE OFF SHOULDER TOP WVN CS PTT"/>
    <n v="29.99"/>
    <n v="6"/>
    <n v="179.94"/>
  </r>
  <r>
    <s v="ONLY Petite"/>
    <s v="OP421C0E4-M1100XS000"/>
    <s v="OP421C0E4-M11"/>
    <s v="5715323980506"/>
    <s v="XS"/>
    <s v="Clothing"/>
    <s v="Women"/>
    <s v="Dresses"/>
    <s v="Casual"/>
    <x v="15"/>
    <s v="NOS"/>
    <s v="green"/>
    <s v="ONLNIDA S/L DRESS CS JRS PTT"/>
    <n v="36.99"/>
    <n v="6"/>
    <n v="221.94"/>
  </r>
  <r>
    <s v="ONLY Tall"/>
    <s v="OND21C08O-M11000M000"/>
    <s v="OND21C08O-M11"/>
    <s v="5715323981046"/>
    <s v="M"/>
    <s v="Clothing"/>
    <s v="Women"/>
    <s v="Dresses"/>
    <s v="Casual"/>
    <x v="15"/>
    <s v="NOS"/>
    <s v="green"/>
    <s v="ONLNIDA S/L DRESS CS JRS TLL"/>
    <n v="36.99"/>
    <n v="6"/>
    <n v="221.94"/>
  </r>
  <r>
    <s v="ONLY Tall"/>
    <s v="OND21C08O-M1100XL000"/>
    <s v="OND21C08O-M11"/>
    <s v="5715323981060"/>
    <s v="XL"/>
    <s v="Clothing"/>
    <s v="Women"/>
    <s v="Dresses"/>
    <s v="Casual"/>
    <x v="15"/>
    <s v="NOS"/>
    <s v="green"/>
    <s v="ONLNIDA S/L DRESS CS JRS TLL"/>
    <n v="36.99"/>
    <n v="6"/>
    <n v="221.94"/>
  </r>
  <r>
    <s v="ONLY Tall"/>
    <s v="OND21D05N-M1100XS000"/>
    <s v="OND21D05N-M11"/>
    <s v="5715323984962"/>
    <s v="XS"/>
    <s v="Clothing"/>
    <s v="Women"/>
    <s v="Jersey"/>
    <s v="Sleeveless"/>
    <x v="6"/>
    <s v="SS"/>
    <s v="green"/>
    <s v="ONLNIDA S/L TOP CS JRS TLL"/>
    <n v="24.99"/>
    <n v="4"/>
    <n v="99.96"/>
  </r>
  <r>
    <s v="ONLY Tall"/>
    <s v="OND21D05N-M11000M000"/>
    <s v="OND21D05N-M11"/>
    <s v="5715323984986"/>
    <s v="M"/>
    <s v="Clothing"/>
    <s v="Women"/>
    <s v="Jersey"/>
    <s v="Sleeveless"/>
    <x v="6"/>
    <s v="SS"/>
    <s v="green"/>
    <s v="ONLNIDA S/L TOP CS JRS TLL"/>
    <n v="24.99"/>
    <n v="6"/>
    <n v="149.94"/>
  </r>
  <r>
    <s v="ONLY Tall"/>
    <s v="OND21D05N-M11000L000"/>
    <s v="OND21D05N-M11"/>
    <s v="5715323984993"/>
    <s v="L"/>
    <s v="Clothing"/>
    <s v="Women"/>
    <s v="Jersey"/>
    <s v="Sleeveless"/>
    <x v="6"/>
    <s v="SS"/>
    <s v="green"/>
    <s v="ONLNIDA S/L TOP CS JRS TLL"/>
    <n v="24.99"/>
    <n v="6"/>
    <n v="149.94"/>
  </r>
  <r>
    <s v="Pieces"/>
    <s v="ZZO1YE106-K00000M000"/>
    <s v="ZZO1YE106-K00"/>
    <s v="5715324024735"/>
    <s v="M"/>
    <s v="Clothing"/>
    <s v="Women"/>
    <s v="Jeans"/>
    <s v="Slim Fit"/>
    <x v="28"/>
    <s v="NOS"/>
    <s v="blue"/>
    <s v="JEANS FEM WOV CO100"/>
    <n v="54.99"/>
    <n v="6"/>
    <n v="329.94"/>
  </r>
  <r>
    <s v="Pieces"/>
    <s v="ZZO1YE112-C0000XS000"/>
    <s v="ZZO1YE112-C00"/>
    <s v="5715324029389"/>
    <s v="XS"/>
    <s v="Clothing"/>
    <s v="Women"/>
    <s v="Dresses"/>
    <s v="Casual"/>
    <x v="15"/>
    <s v="NOS"/>
    <s v="dark grey"/>
    <s v="DRESS FEM KNIT PC73/PL24/EA3"/>
    <n v="68.900999999999996"/>
    <n v="6"/>
    <n v="413.40599999999995"/>
  </r>
  <r>
    <s v="Pieces"/>
    <s v="ZZO1YE112-C00000M000"/>
    <s v="ZZO1YE112-C00"/>
    <s v="5715324029402"/>
    <s v="M"/>
    <s v="Clothing"/>
    <s v="Women"/>
    <s v="Dresses"/>
    <s v="Casual"/>
    <x v="15"/>
    <s v="NOS"/>
    <s v="dark grey"/>
    <s v="DRESS FEM KNIT PC73/PL24/EA3"/>
    <n v="68.900999999999996"/>
    <n v="6"/>
    <n v="413.40599999999995"/>
  </r>
  <r>
    <s v="Pieces"/>
    <s v="ZZO1YE112-C0000XL000"/>
    <s v="ZZO1YE112-C00"/>
    <s v="5715324029426"/>
    <s v="XL"/>
    <s v="Clothing"/>
    <s v="Women"/>
    <s v="Dresses"/>
    <s v="Casual"/>
    <x v="15"/>
    <s v="NOS"/>
    <s v="dark grey"/>
    <s v="DRESS FEM KNIT PC73/PL24/EA3"/>
    <n v="68.900999999999996"/>
    <n v="3"/>
    <n v="206.70299999999997"/>
  </r>
  <r>
    <s v="ONLY Curve"/>
    <s v="ONU21E00E-A1104XL000"/>
    <s v="ONU21E00E-A11"/>
    <s v="5715324062904"/>
    <s v="54"/>
    <s v="Clothing"/>
    <s v="Women"/>
    <s v="Blouses / Woven Tops"/>
    <s v="Tops"/>
    <x v="10"/>
    <s v="SS"/>
    <s v="off-white"/>
    <s v="ONCCASSIE OFF SHOULDER TOP AOP"/>
    <n v="29.95"/>
    <n v="4"/>
    <n v="119.8"/>
  </r>
  <r>
    <s v="ONLY Petite"/>
    <s v="OP421E08V-A1200XS000"/>
    <s v="OP421E08V-A12"/>
    <s v="5715324250721"/>
    <s v="XS"/>
    <s v="Clothing"/>
    <s v="Women"/>
    <s v="Blouses / Woven Tops"/>
    <s v="Tops"/>
    <x v="10"/>
    <s v="SS"/>
    <s v="white"/>
    <s v="ONLFREDERIKKE SS V-NECK TOP CS PTT"/>
    <n v="26.99"/>
    <n v="6"/>
    <n v="161.94"/>
  </r>
  <r>
    <s v="ONLY Tall"/>
    <s v="OND21E059-A1200XS000"/>
    <s v="OND21E059-A12"/>
    <s v="5715324250875"/>
    <s v="XS"/>
    <s v="Clothing"/>
    <s v="Women"/>
    <s v="Blouses / Woven Tops"/>
    <s v="Tops"/>
    <x v="10"/>
    <s v="SS"/>
    <s v="off-white"/>
    <s v="ONLFREDERIKKE SS V-NECK TOP CS TLL"/>
    <n v="26.99"/>
    <n v="4"/>
    <n v="107.96"/>
  </r>
  <r>
    <s v="ONLY Tall"/>
    <s v="OND21E059-A12000M000"/>
    <s v="OND21E059-A12"/>
    <s v="5715324250899"/>
    <s v="M"/>
    <s v="Clothing"/>
    <s v="Women"/>
    <s v="Blouses / Woven Tops"/>
    <s v="Tops"/>
    <x v="10"/>
    <s v="SS"/>
    <s v="off-white"/>
    <s v="ONLFREDERIKKE SS V-NECK TOP CS TLL"/>
    <n v="26.99"/>
    <n v="6"/>
    <n v="161.94"/>
  </r>
  <r>
    <s v="ONLY Tall"/>
    <s v="OND21E059-A1300XS000"/>
    <s v="OND21E059-A13"/>
    <s v="5715324250998"/>
    <s v="XS"/>
    <s v="Clothing"/>
    <s v="Women"/>
    <s v="Blouses / Woven Tops"/>
    <s v="Tops"/>
    <x v="10"/>
    <s v="SS"/>
    <s v="off-white"/>
    <s v="ONLFREDERIKKE SS V-NECK TOP CS TLL"/>
    <n v="26.99"/>
    <n v="4"/>
    <n v="107.96"/>
  </r>
  <r>
    <s v="ONLY Tall"/>
    <s v="OND21E059-A13000S000"/>
    <s v="OND21E059-A13"/>
    <s v="5715324251001"/>
    <s v="S"/>
    <s v="Clothing"/>
    <s v="Women"/>
    <s v="Blouses / Woven Tops"/>
    <s v="Tops"/>
    <x v="10"/>
    <s v="SS"/>
    <s v="off-white"/>
    <s v="ONLFREDERIKKE SS V-NECK TOP CS TLL"/>
    <n v="26.99"/>
    <n v="6"/>
    <n v="161.94"/>
  </r>
  <r>
    <s v="ONLY Tall"/>
    <s v="OND21E059-A11000M000"/>
    <s v="OND21E059-A11"/>
    <s v="5715324251216"/>
    <s v="M"/>
    <s v="Clothing"/>
    <s v="Women"/>
    <s v="Blouses / Woven Tops"/>
    <s v="Tops"/>
    <x v="10"/>
    <s v="SS"/>
    <s v="off-white"/>
    <s v="ONLFREDERIKKE SS V-NECK TOP CS TLL"/>
    <n v="26.99"/>
    <n v="6"/>
    <n v="161.94"/>
  </r>
  <r>
    <s v="ONLY Tall"/>
    <s v="OND21E05D-A110036000"/>
    <s v="OND21E05D-A11"/>
    <s v="5715324253937"/>
    <s v="36"/>
    <s v="Clothing"/>
    <s v="Women"/>
    <s v="Blouses / Woven Tops"/>
    <s v="Camis"/>
    <x v="17"/>
    <s v="SS"/>
    <s v="multi-coloured"/>
    <s v="ONLFREDERIKKE SINGLET WVN CS TLL"/>
    <n v="21.99"/>
    <n v="6"/>
    <n v="131.94"/>
  </r>
  <r>
    <s v="ONLY Tall"/>
    <s v="OND21E05D-A110040000"/>
    <s v="OND21E05D-A11"/>
    <s v="5715324253951"/>
    <s v="40"/>
    <s v="Clothing"/>
    <s v="Women"/>
    <s v="Blouses / Woven Tops"/>
    <s v="Camis"/>
    <x v="17"/>
    <s v="SS"/>
    <s v="multi-coloured"/>
    <s v="ONLFREDERIKKE SINGLET WVN CS TLL"/>
    <n v="21.99"/>
    <n v="6"/>
    <n v="131.94"/>
  </r>
  <r>
    <s v="ONLY Tall"/>
    <s v="OND21E05D-A120042000"/>
    <s v="OND21E05D-A12"/>
    <s v="5715324254156"/>
    <s v="42"/>
    <s v="Clothing"/>
    <s v="Women"/>
    <s v="Blouses / Woven Tops"/>
    <s v="Camis"/>
    <x v="17"/>
    <s v="SS"/>
    <s v="off-white"/>
    <s v="ONLFREDERIKKE SINGLET WVN CS TLL"/>
    <n v="21.99"/>
    <n v="6"/>
    <n v="131.94"/>
  </r>
  <r>
    <s v="ONLY Tall"/>
    <s v="OND21C08Q-A1200XL000"/>
    <s v="OND21C08Q-A12"/>
    <s v="5715324272907"/>
    <s v="XL"/>
    <s v="Clothing"/>
    <s v="Women"/>
    <s v="Dresses"/>
    <s v="Casual"/>
    <x v="15"/>
    <s v="NOS"/>
    <s v="off-white"/>
    <s v="ONLFREDERIKKE SARAH SL DRESS WVN CS TLL"/>
    <n v="29.99"/>
    <n v="6"/>
    <n v="179.94"/>
  </r>
  <r>
    <s v="ONLY Tall"/>
    <s v="OND21E05D-A120046000"/>
    <s v="OND21E05D-A12"/>
    <s v="5715324273034"/>
    <s v="46"/>
    <s v="Clothing"/>
    <s v="Women"/>
    <s v="Blouses / Woven Tops"/>
    <s v="Camis"/>
    <x v="17"/>
    <s v="SS"/>
    <s v="off-white"/>
    <s v="ONLFREDERIKKE SINGLET WVN CS TLL"/>
    <n v="21.99"/>
    <n v="2"/>
    <n v="43.98"/>
  </r>
  <r>
    <s v="Vero Moda"/>
    <s v="VE121T04A-O11000S000"/>
    <s v="VE121T04A-O11"/>
    <s v="5715324352395"/>
    <s v="S"/>
    <s v="Clothing"/>
    <s v="Women"/>
    <s v="Jumpsuits"/>
    <s v="Jumpsuits"/>
    <x v="33"/>
    <s v="NOS"/>
    <s v="dark brown"/>
    <s v="VMLGELINA S/L JUMPSUIT EXP"/>
    <n v="39.99"/>
    <n v="6"/>
    <n v="239.94"/>
  </r>
  <r>
    <s v="Vero Moda"/>
    <s v="VE121T04A-K1100XL000"/>
    <s v="VE121T04A-K11"/>
    <s v="5715324352548"/>
    <s v="XL"/>
    <s v="Clothing"/>
    <s v="Women"/>
    <s v="Jumpsuits"/>
    <s v="Jumpsuits"/>
    <x v="33"/>
    <s v="NOS"/>
    <s v="dark blue"/>
    <s v="VMLGELINA S/L JUMPSUIT EXP"/>
    <n v="39.99"/>
    <n v="2"/>
    <n v="79.98"/>
  </r>
  <r>
    <s v="Vero Moda"/>
    <s v="VE121E31F-O1100XL000"/>
    <s v="VE121E31F-O11"/>
    <s v="5715324352616"/>
    <s v="XL"/>
    <s v="Clothing"/>
    <s v="Women"/>
    <s v="Blouses / Woven Tops"/>
    <s v="Camis"/>
    <x v="17"/>
    <s v="SS"/>
    <s v="dark brown"/>
    <s v="VMLGELINA SINGLET TOP EXP"/>
    <n v="21.99"/>
    <n v="6"/>
    <n v="131.94"/>
  </r>
  <r>
    <s v="ONLY Curve"/>
    <s v="ONU21C00F-A1204XL000"/>
    <s v="ONU21C00F-A12"/>
    <s v="5715324365517"/>
    <s v="54"/>
    <s v="Clothing"/>
    <s v="Women"/>
    <s v="Dresses"/>
    <s v="Casual"/>
    <x v="15"/>
    <s v="NOS"/>
    <s v="white"/>
    <s v="ONCFREDERIKKE SARAH SL DRESS AOP"/>
    <n v="29.95"/>
    <n v="4"/>
    <n v="119.8"/>
  </r>
  <r>
    <s v="ONLY Curve"/>
    <s v="ONU21B002-E1103XL000"/>
    <s v="ONU21B002-E11"/>
    <s v="5715324365821"/>
    <s v="50/52"/>
    <s v="Clothing"/>
    <s v="Women"/>
    <s v="Skirts"/>
    <s v="Midi Skirts"/>
    <x v="36"/>
    <s v="SS"/>
    <s v="yellow"/>
    <s v="ONCFREDERIKKE SMOCK SKIRT AOP"/>
    <n v="29.95"/>
    <n v="4"/>
    <n v="119.8"/>
  </r>
  <r>
    <s v="ONLY Curve"/>
    <s v="ONU21E00D-A1201XL000"/>
    <s v="ONU21E00D-A12"/>
    <s v="5715324366026"/>
    <s v="42/44"/>
    <s v="Clothing"/>
    <s v="Women"/>
    <s v="Blouses / Woven Tops"/>
    <s v="Tops"/>
    <x v="10"/>
    <s v="SS"/>
    <s v="white"/>
    <s v="ONCFREDERIKKE SS V-NECK TOP AOP"/>
    <n v="26.95"/>
    <n v="4"/>
    <n v="107.8"/>
  </r>
  <r>
    <s v="ONLY"/>
    <s v="ON321C2VJ-Q13000S000"/>
    <s v="ON321C2VJ-Q13"/>
    <s v="5715324624584"/>
    <s v="S"/>
    <s v="Clothing"/>
    <s v="Women"/>
    <s v="Dresses"/>
    <s v="Casual"/>
    <x v="15"/>
    <s v="NOS"/>
    <s v="black"/>
    <s v="ONLTHEA FEVER PUFF DRESS JRS"/>
    <n v="29.99"/>
    <n v="6"/>
    <n v="179.94"/>
  </r>
  <r>
    <s v="ONLY"/>
    <s v="ON321D31L-Q1100XS000"/>
    <s v="ON321D31L-Q11"/>
    <s v="5715324626885"/>
    <s v="XS"/>
    <s v="Clothing"/>
    <s v="Women"/>
    <s v="Jersey"/>
    <s v="Short Sleeves"/>
    <x v="8"/>
    <s v="SS"/>
    <s v="black"/>
    <s v="ONLTHEA FEVER PUFF TOP JRS"/>
    <n v="19.989999999999998"/>
    <n v="6"/>
    <n v="119.94"/>
  </r>
  <r>
    <s v="ONLY Petite"/>
    <s v="OP421D07W-Q1200XS000"/>
    <s v="OP421D07W-Q12"/>
    <s v="5715324627134"/>
    <s v="XS"/>
    <s v="Clothing"/>
    <s v="Women"/>
    <s v="Jersey"/>
    <s v="Short Sleeves"/>
    <x v="8"/>
    <s v="SS"/>
    <s v="black"/>
    <s v="ONLTHEA FEVER PUFF TOP JRS PTT"/>
    <n v="19.989999999999998"/>
    <n v="6"/>
    <n v="119.94"/>
  </r>
  <r>
    <s v="ONLY Petite"/>
    <s v="OP421D07W-Q1200XL000"/>
    <s v="OP421D07W-Q12"/>
    <s v="5715324627172"/>
    <s v="XL"/>
    <s v="Clothing"/>
    <s v="Women"/>
    <s v="Jersey"/>
    <s v="Short Sleeves"/>
    <x v="8"/>
    <s v="SS"/>
    <s v="black"/>
    <s v="ONLTHEA FEVER PUFF TOP JRS PTT"/>
    <n v="19.989999999999998"/>
    <n v="4"/>
    <n v="79.959999999999994"/>
  </r>
  <r>
    <s v="ONLY Petite"/>
    <s v="OP421D07W-Q11000S000"/>
    <s v="OP421D07W-Q11"/>
    <s v="5715324627233"/>
    <s v="S"/>
    <s v="Clothing"/>
    <s v="Women"/>
    <s v="Jersey"/>
    <s v="Short Sleeves"/>
    <x v="8"/>
    <s v="SS"/>
    <s v="black"/>
    <s v="ONLTHEA FEVER PUFF TOP JRS PTT"/>
    <n v="19.989999999999998"/>
    <n v="6"/>
    <n v="119.94"/>
  </r>
  <r>
    <s v="ONLY"/>
    <s v="ON321D31L-Q13000S000"/>
    <s v="ON321D31L-Q13"/>
    <s v="5715324628919"/>
    <s v="S"/>
    <s v="Clothing"/>
    <s v="Women"/>
    <s v="Jersey"/>
    <s v="Short Sleeves"/>
    <x v="8"/>
    <s v="SS"/>
    <s v="black"/>
    <s v="ONLTHEA FEVER PUFF TOP JRS"/>
    <n v="19.989999999999998"/>
    <n v="6"/>
    <n v="119.94"/>
  </r>
  <r>
    <s v="Vero Moda Tall"/>
    <s v="VEB21C0E2-B11000S000"/>
    <s v="VEB21C0E2-B11"/>
    <s v="5715324657148"/>
    <s v="36"/>
    <s v="Clothing"/>
    <s v="Women"/>
    <s v="Dresses"/>
    <s v="Casual"/>
    <x v="15"/>
    <s v="NOS"/>
    <s v="beige"/>
    <s v="VMGELINA 2/4 AOP PUFF DRESS"/>
    <n v="29.99"/>
    <n v="4"/>
    <n v="119.96"/>
  </r>
  <r>
    <s v="Vero Moda Petite"/>
    <s v="VM021C0FA-A1100SP000"/>
    <s v="VM021C0FA-A11"/>
    <s v="5715324657315"/>
    <s v="S"/>
    <s v="Clothing"/>
    <s v="Women"/>
    <s v="Dresses"/>
    <s v="Casual"/>
    <x v="15"/>
    <s v="NOS"/>
    <s v="white"/>
    <s v="VMGELINA 2/4 AOP PUFF DRESS EXP PTT"/>
    <n v="29.99"/>
    <n v="2"/>
    <n v="59.98"/>
  </r>
  <r>
    <s v="Vero Moda Petite"/>
    <s v="VM021E0BB-J110XLP000"/>
    <s v="VM021E0BB-J11"/>
    <s v="5715324658473"/>
    <s v="XL"/>
    <s v="Clothing"/>
    <s v="Women"/>
    <s v="Blouses / Woven Tops"/>
    <s v="Tops"/>
    <x v="10"/>
    <s v="SS"/>
    <s v="pink"/>
    <s v="VMMINDY S/S SQUARE NECK TOP VIP PTT"/>
    <n v="19.989999999999998"/>
    <n v="2"/>
    <n v="39.979999999999997"/>
  </r>
  <r>
    <s v="Vero Moda Tall"/>
    <s v="VEB21D03F-E110XXL000"/>
    <s v="VEB21D03F-E11"/>
    <s v="5715324658558"/>
    <s v="44"/>
    <s v="Clothing"/>
    <s v="Women"/>
    <s v="Shorts"/>
    <s v="Shorts"/>
    <x v="19"/>
    <s v="NOS"/>
    <s v="yellow"/>
    <s v="VMGELINA SHORTS EXP TLL"/>
    <n v="19.989999999999998"/>
    <n v="1"/>
    <n v="19.989999999999998"/>
  </r>
  <r>
    <s v="Vero Moda Petite"/>
    <s v="VM021E0BC-G1100SP000"/>
    <s v="VM021E0BC-G11"/>
    <s v="5715324658985"/>
    <s v="S"/>
    <s v="Clothing"/>
    <s v="Women"/>
    <s v="Blouses / Woven Tops"/>
    <s v="Tops"/>
    <x v="10"/>
    <s v="SS"/>
    <s v="red"/>
    <s v="VMGELINA SINGLET TOP EXP PTT"/>
    <n v="21.99"/>
    <n v="4"/>
    <n v="87.96"/>
  </r>
  <r>
    <s v="ONLY Curve"/>
    <s v="ONU21C00C-Q1301XL000"/>
    <s v="ONU21C00C-Q13"/>
    <s v="5715324676934"/>
    <s v="42/44"/>
    <s v="Clothing"/>
    <s v="Women"/>
    <s v="Dresses"/>
    <s v="Casual"/>
    <x v="15"/>
    <s v="NOS"/>
    <s v="black"/>
    <s v="ONCTHEA FEVER PUFF DRESS JRS"/>
    <n v="29.95"/>
    <n v="4"/>
    <n v="119.8"/>
  </r>
  <r>
    <s v="ONLY Curve"/>
    <s v="ONU21C00C-Q1104XL000"/>
    <s v="ONU21C00C-Q11"/>
    <s v="5715324677108"/>
    <s v="54"/>
    <s v="Clothing"/>
    <s v="Women"/>
    <s v="Dresses"/>
    <s v="Casual"/>
    <x v="15"/>
    <s v="NOS"/>
    <s v="black"/>
    <s v="ONCTHEA FEVER PUFF DRESS JRS"/>
    <n v="29.95"/>
    <n v="4"/>
    <n v="119.8"/>
  </r>
  <r>
    <s v="ONLY Curve"/>
    <s v="ONU21C00C-M1103XL000"/>
    <s v="ONU21C00C-M11"/>
    <s v="5715324677214"/>
    <s v="50/52"/>
    <s v="Clothing"/>
    <s v="Women"/>
    <s v="Dresses"/>
    <s v="Casual"/>
    <x v="15"/>
    <s v="NOS"/>
    <s v="green"/>
    <s v="ONCTHEA FEVER PUFF DRESS JRS"/>
    <n v="29.95"/>
    <n v="6"/>
    <n v="179.7"/>
  </r>
  <r>
    <s v="INDICODE JEANS"/>
    <s v="ZZO1R6222-C000030000"/>
    <s v="ZZO1R6222-C00"/>
    <s v="5715326060519"/>
    <s v="30"/>
    <s v="Clothing"/>
    <s v="Men"/>
    <s v="Shorts"/>
    <s v="Tailored Shorts"/>
    <x v="4"/>
    <s v="SS"/>
    <s v="grey"/>
    <s v="Potts Shorts"/>
    <n v="49.95"/>
    <n v="1"/>
    <n v="49.95"/>
  </r>
  <r>
    <s v="INDICODE JEANS"/>
    <s v="ZZO1R6222-C000031000"/>
    <s v="ZZO1R6222-C00"/>
    <s v="5715326060526"/>
    <s v="31"/>
    <s v="Clothing"/>
    <s v="Men"/>
    <s v="Shorts"/>
    <s v="Tailored Shorts"/>
    <x v="4"/>
    <s v="SS"/>
    <s v="grey"/>
    <s v="Potts Shorts"/>
    <n v="49.95"/>
    <n v="6"/>
    <n v="299.70000000000005"/>
  </r>
  <r>
    <s v="INDICODE JEANS"/>
    <s v="ZZO1R6222-C000033000"/>
    <s v="ZZO1R6222-C00"/>
    <s v="5715326060540"/>
    <s v="33"/>
    <s v="Clothing"/>
    <s v="Men"/>
    <s v="Shorts"/>
    <s v="Tailored Shorts"/>
    <x v="4"/>
    <s v="SS"/>
    <s v="grey"/>
    <s v="Potts Shorts"/>
    <n v="49.95"/>
    <n v="4"/>
    <n v="199.8"/>
  </r>
  <r>
    <s v="INDICODE JEANS"/>
    <s v="ZZO1R6222-C000034000"/>
    <s v="ZZO1R6222-C00"/>
    <s v="5715326060557"/>
    <s v="34"/>
    <s v="Clothing"/>
    <s v="Men"/>
    <s v="Shorts"/>
    <s v="Tailored Shorts"/>
    <x v="4"/>
    <s v="SS"/>
    <s v="grey"/>
    <s v="Potts Shorts"/>
    <n v="49.95"/>
    <n v="2"/>
    <n v="99.9"/>
  </r>
  <r>
    <s v="EVOKED VILA"/>
    <s v="V0H21B004-Q110048000"/>
    <s v="V0H21B004-Q11"/>
    <s v="5715357040115"/>
    <s v="48"/>
    <s v="Clothing"/>
    <s v="Women"/>
    <s v="Skirts"/>
    <s v="Midi Skirts"/>
    <x v="46"/>
    <s v="SS"/>
    <s v="black"/>
    <s v="VICAMILLA HW WRAP SKIRT/KA/CUR"/>
    <n v="39.950000000000003"/>
    <n v="6"/>
    <n v="239.70000000000002"/>
  </r>
  <r>
    <s v="EVOKED VILA"/>
    <s v="V0H21B004-Q110052000"/>
    <s v="V0H21B004-Q11"/>
    <s v="5715357040139"/>
    <s v="52"/>
    <s v="Clothing"/>
    <s v="Women"/>
    <s v="Skirts"/>
    <s v="Midi Skirts"/>
    <x v="46"/>
    <s v="SS"/>
    <s v="black"/>
    <s v="VICAMILLA HW WRAP SKIRT/KA/CUR"/>
    <n v="39.950000000000003"/>
    <n v="4"/>
    <n v="159.80000000000001"/>
  </r>
  <r>
    <s v="ONLY"/>
    <s v="ZZO1T1K40-K0003XL000"/>
    <s v="ZZO1T1K40-K00"/>
    <s v="5715363119270"/>
    <s v="46"/>
    <s v="Clothing"/>
    <s v="Women"/>
    <s v="Blouses / Woven Tops"/>
    <s v="Tops"/>
    <x v="10"/>
    <s v="SS"/>
    <s v="used denim"/>
    <s v="ONLASTA LIFE VIS L/S MAE TOP PTM"/>
    <n v="39.99"/>
    <n v="2"/>
    <n v="79.98"/>
  </r>
  <r>
    <s v="ONLY"/>
    <s v="ZZO1T1K40-K01000L000"/>
    <s v="ZZO1T1K40-K01"/>
    <s v="5715363119454"/>
    <s v="40"/>
    <s v="Clothing"/>
    <s v="Women"/>
    <s v="Blouses / Woven Tops"/>
    <s v="Tops"/>
    <x v="10"/>
    <s v="SS"/>
    <s v="dirty denim"/>
    <s v="ONLASTA LIFE VIS L/S MAE TOP PTM"/>
    <n v="39.99"/>
    <n v="6"/>
    <n v="239.94"/>
  </r>
  <r>
    <s v="ONLY"/>
    <s v="ZZO1T1K55-Q000031030"/>
    <s v="ZZO1T1K55-Q00"/>
    <s v="5715363269739"/>
    <s v="31x30"/>
    <s v="Clothing"/>
    <s v="Women"/>
    <s v="Jeans"/>
    <s v="Skinny"/>
    <x v="25"/>
    <s v="NOS"/>
    <s v="dark blue"/>
    <s v="ONLCAISY REG PUSH UP SK ANK DEST BOX"/>
    <n v="39.99"/>
    <n v="3"/>
    <n v="119.97"/>
  </r>
  <r>
    <s v="ONLY"/>
    <s v="ZZO1T1K55-Q000025034"/>
    <s v="ZZO1T1K55-Q00"/>
    <s v="5715363269838"/>
    <s v="25x34"/>
    <s v="Clothing"/>
    <s v="Women"/>
    <s v="Jeans"/>
    <s v="Skinny"/>
    <x v="25"/>
    <s v="NOS"/>
    <s v="dark blue"/>
    <s v="ONLCAISY REG PUSH UP SK ANK DEST BOX"/>
    <n v="39.99"/>
    <n v="3"/>
    <n v="119.97"/>
  </r>
  <r>
    <s v="ONLY"/>
    <s v="ZZO1T1K55-Q000027034"/>
    <s v="ZZO1T1K55-Q00"/>
    <s v="5715363269852"/>
    <s v="27x34"/>
    <s v="Clothing"/>
    <s v="Women"/>
    <s v="Jeans"/>
    <s v="Skinny"/>
    <x v="25"/>
    <s v="NOS"/>
    <s v="dark blue"/>
    <s v="ONLCAISY REG PUSH UP SK ANK DEST BOX"/>
    <n v="39.99"/>
    <n v="3"/>
    <n v="119.97"/>
  </r>
  <r>
    <s v="ONLY"/>
    <s v="ZZO1T1K55-Q010026030"/>
    <s v="ZZO1T1K55-Q01"/>
    <s v="5715363269937"/>
    <s v="26x30"/>
    <s v="Clothing"/>
    <s v="Women"/>
    <s v="Jeans"/>
    <s v="Skinny"/>
    <x v="25"/>
    <s v="NOS"/>
    <s v="metallic black"/>
    <s v="ONLCAISY REG PUSH UP SK ANK DEST BOX"/>
    <n v="39.99"/>
    <n v="4"/>
    <n v="159.96"/>
  </r>
  <r>
    <s v="Pieces"/>
    <s v="ZZO1TK903-G01000M000"/>
    <s v="ZZO1TK903-G01"/>
    <s v="5715363568443"/>
    <s v="M"/>
    <s v="Clothing"/>
    <s v="Women"/>
    <s v="Sweat"/>
    <s v="Sweatshirt (pullover)"/>
    <x v="38"/>
    <s v="NOS"/>
    <s v="orange"/>
    <s v="SWEAT FEM KNIT CO60/PL40"/>
    <n v="29.99"/>
    <n v="6"/>
    <n v="179.94"/>
  </r>
  <r>
    <s v="Pieces"/>
    <s v="ZZO1TK903-G01000L000"/>
    <s v="ZZO1TK903-G01"/>
    <s v="5715363568450"/>
    <s v="L"/>
    <s v="Clothing"/>
    <s v="Women"/>
    <s v="Sweat"/>
    <s v="Sweatshirt (pullover)"/>
    <x v="38"/>
    <s v="NOS"/>
    <s v="orange"/>
    <s v="SWEAT FEM KNIT CO60/PL40"/>
    <n v="29.99"/>
    <n v="6"/>
    <n v="179.94"/>
  </r>
  <r>
    <s v="Pieces"/>
    <s v="ZZO1TK903-G0100XS000"/>
    <s v="ZZO1TK903-G01"/>
    <s v="5715363577100"/>
    <s v="XS"/>
    <s v="Clothing"/>
    <s v="Women"/>
    <s v="Sweat"/>
    <s v="Sweatshirt (pullover)"/>
    <x v="38"/>
    <s v="NOS"/>
    <s v="orange"/>
    <s v="SWEAT FEM KNIT CO60/PL40"/>
    <n v="29.99"/>
    <n v="6"/>
    <n v="179.94"/>
  </r>
  <r>
    <s v="Pieces"/>
    <s v="ZZO1TK921-K0000XS000"/>
    <s v="ZZO1TK921-K00"/>
    <s v="5715363922498"/>
    <s v="XS"/>
    <s v="Clothing"/>
    <s v="Women"/>
    <s v="Dresses"/>
    <s v="Casual"/>
    <x v="15"/>
    <s v="NOS"/>
    <s v="dark blue"/>
    <s v="DRESS FEM WOV PL95/EA5"/>
    <n v="44.99"/>
    <n v="6"/>
    <n v="269.94"/>
  </r>
  <r>
    <s v="Pieces"/>
    <s v="ZZO1TK925-G0000XL000"/>
    <s v="ZZO1TK925-G00"/>
    <s v="5715363963255"/>
    <s v="XL"/>
    <s v="Clothing"/>
    <s v="Women"/>
    <s v="Dresses"/>
    <s v="Going out"/>
    <x v="18"/>
    <s v="NOS"/>
    <s v="red"/>
    <s v="DRESS FEM KNIT PL95/EA5"/>
    <n v="44.99"/>
    <n v="4"/>
    <n v="179.96"/>
  </r>
  <r>
    <s v="Pieces"/>
    <s v="ZZO1TK927-Q0000XS000"/>
    <s v="ZZO1TK927-Q00"/>
    <s v="5715363969332"/>
    <s v="XS"/>
    <s v="Clothing"/>
    <s v="Women"/>
    <s v="Dresses"/>
    <s v="Going out"/>
    <x v="18"/>
    <s v="NOS"/>
    <s v="black"/>
    <s v="DRESS FEM KNIT PL100"/>
    <n v="59.99"/>
    <n v="6"/>
    <n v="359.94"/>
  </r>
  <r>
    <s v="Pieces"/>
    <s v="ZZO1TK941-K0100XL000"/>
    <s v="ZZO1TK941-K01"/>
    <s v="5715364448003"/>
    <s v="XL"/>
    <s v="Clothing"/>
    <s v="Women"/>
    <s v="Sweat"/>
    <s v="Sweatshirt (pullover)"/>
    <x v="38"/>
    <s v="NOS"/>
    <s v="red"/>
    <s v="SWEAT FEM KNIT CO60/PL40"/>
    <n v="34.99"/>
    <n v="3"/>
    <n v="104.97"/>
  </r>
  <r>
    <s v="JDY"/>
    <s v="ZZO1W8V16-A0000XS000"/>
    <s v="ZZO1W8V16-A00"/>
    <s v="5715364668333"/>
    <s v="XS"/>
    <s v="Clothing"/>
    <s v="Women"/>
    <s v="Blouses / Woven Tops"/>
    <s v="Shirts"/>
    <x v="13"/>
    <s v="SS"/>
    <s v="white"/>
    <s v="JDYMIE 3/4 EMBROIDERY FRILL SHIRT WVN LO"/>
    <n v="34.99"/>
    <n v="4"/>
    <n v="139.96"/>
  </r>
  <r>
    <s v="JDY"/>
    <s v="ZZO1W8V08-G0000XS000"/>
    <s v="ZZO1W8V08-G00"/>
    <s v="5715364716041"/>
    <s v="XS"/>
    <s v="Clothing"/>
    <s v="Women"/>
    <s v="Jersey"/>
    <s v="Long Sleeves"/>
    <x v="1"/>
    <s v="NOS"/>
    <s v="black"/>
    <s v="JDYTINNE L/S SMOCK WRAP TOP LO"/>
    <n v="29.99"/>
    <n v="4"/>
    <n v="119.96"/>
  </r>
  <r>
    <s v="Vero Moda"/>
    <s v="ZZO1TKN07-M00000M000"/>
    <s v="ZZO1TKN07-M00"/>
    <s v="5715364767173"/>
    <s v="38"/>
    <s v="Clothing"/>
    <s v="Women"/>
    <s v="Dresses"/>
    <s v="Casual"/>
    <x v="15"/>
    <s v="NOS"/>
    <s v="dark green"/>
    <s v="VMFREYA FALL KNEE DRESS WVN"/>
    <n v="46.99"/>
    <n v="6"/>
    <n v="281.94"/>
  </r>
  <r>
    <s v="Vero Moda"/>
    <s v="ZZO1TKN07-K0000XL000"/>
    <s v="ZZO1TKN07-K00"/>
    <s v="5715364767326"/>
    <s v="42"/>
    <s v="Clothing"/>
    <s v="Women"/>
    <s v="Dresses"/>
    <s v="Casual"/>
    <x v="15"/>
    <s v="NOS"/>
    <s v="dark blue"/>
    <s v="VMFREYA FALL KNEE DRESS WVN"/>
    <n v="46.99"/>
    <n v="4"/>
    <n v="187.96"/>
  </r>
  <r>
    <s v="Pieces"/>
    <s v="ZZO1TK927-K0000XS000"/>
    <s v="ZZO1TK927-K00"/>
    <s v="5715365374837"/>
    <s v="XS"/>
    <s v="Clothing"/>
    <s v="Women"/>
    <s v="Dresses"/>
    <s v="Going out"/>
    <x v="18"/>
    <s v="NOS"/>
    <s v="blue"/>
    <s v="DRESS FEM KNIT PL100"/>
    <n v="59.99"/>
    <n v="6"/>
    <n v="359.94"/>
  </r>
  <r>
    <s v="Bewear"/>
    <s v="ZZO0V5X04-Q00047C16D"/>
    <s v="ZZO0V5X04-Q00"/>
    <s v="5903068447907"/>
    <s v="XL"/>
    <s v="Clothing"/>
    <s v="Women"/>
    <s v="Jeans"/>
    <s v="Skinny"/>
    <x v="25"/>
    <s v="NOS"/>
    <s v="black"/>
    <s v="HIGH QUALITY SOFT COTTON FAB"/>
    <n v="99"/>
    <n v="1"/>
    <n v="99"/>
  </r>
  <r>
    <s v="Makia"/>
    <s v="MK922E00H-N110032000"/>
    <s v="MK922E00H-N11"/>
    <s v="6438254317652"/>
    <s v="32"/>
    <s v="Clothing"/>
    <s v="Men"/>
    <s v="Trousers"/>
    <s v="Casual Trousers"/>
    <x v="2"/>
    <s v="NOS"/>
    <s v="olive"/>
    <s v="Gustaw Pants"/>
    <n v="99.95"/>
    <n v="2"/>
    <n v="199.9"/>
  </r>
  <r>
    <s v="Makia"/>
    <s v="MK922E00H-N110036000"/>
    <s v="MK922E00H-N11"/>
    <s v="6438254317676"/>
    <s v="36"/>
    <s v="Clothing"/>
    <s v="Men"/>
    <s v="Trousers"/>
    <s v="Casual Trousers"/>
    <x v="2"/>
    <s v="NOS"/>
    <s v="olive"/>
    <s v="Gustaw Pants"/>
    <n v="99.95"/>
    <n v="1"/>
    <n v="99.95"/>
  </r>
  <r>
    <s v="Makia"/>
    <s v="MK922E00H-Q110030000"/>
    <s v="MK922E00H-Q11"/>
    <s v="6438254317683"/>
    <s v="30"/>
    <s v="Clothing"/>
    <s v="Men"/>
    <s v="Trousers"/>
    <s v="Casual Trousers"/>
    <x v="2"/>
    <s v="NOS"/>
    <s v="black"/>
    <s v="Gustaw Pants"/>
    <n v="99.95"/>
    <n v="1"/>
    <n v="99.95"/>
  </r>
  <r>
    <s v="Makia"/>
    <s v="MK922E00H-Q110034000"/>
    <s v="MK922E00H-Q11"/>
    <s v="6438254317706"/>
    <s v="34"/>
    <s v="Clothing"/>
    <s v="Men"/>
    <s v="Trousers"/>
    <s v="Casual Trousers"/>
    <x v="2"/>
    <s v="NOS"/>
    <s v="black"/>
    <s v="Gustaw Pants"/>
    <n v="99.95"/>
    <n v="1"/>
    <n v="99.95"/>
  </r>
  <r>
    <s v="Papu Design"/>
    <s v="P0Y26G002-Q110146000"/>
    <s v="P0Y26G002-Q11"/>
    <s v="6438385018558"/>
    <s v="146/152"/>
    <s v="Clothing"/>
    <s v="Kids Unisex"/>
    <s v="T-Shirts"/>
    <s v="Long sleeves"/>
    <x v="1"/>
    <s v="NOS"/>
    <s v="black"/>
    <s v="STRIPE SHIRT"/>
    <n v="44.95"/>
    <n v="2"/>
    <n v="89.9"/>
  </r>
  <r>
    <s v="Papu Design"/>
    <s v="P0Y26G00A-Q110110000"/>
    <s v="P0Y26G00A-Q11"/>
    <s v="6438385103933"/>
    <s v="110/116"/>
    <s v="Clothing"/>
    <s v="Kids Unisex"/>
    <s v="T-Shirts"/>
    <s v="Long sleeves"/>
    <x v="1"/>
    <s v="NOS"/>
    <s v="black"/>
    <s v="FOLD SHIRT"/>
    <n v="48.95"/>
    <n v="1"/>
    <n v="48.95"/>
  </r>
  <r>
    <s v="NA-KD"/>
    <s v="ZZO1A98CS-Q00000S000"/>
    <s v="ZZO1A98CS-Q00"/>
    <s v="7290114830614"/>
    <s v="S"/>
    <s v="Clothing"/>
    <s v="Women"/>
    <s v="Skirts"/>
    <s v="Midi Skirts"/>
    <x v="36"/>
    <s v="SS"/>
    <s v="black"/>
    <s v="Shine Bright Skirt-Black"/>
    <n v="45.95"/>
    <n v="4"/>
    <n v="183.8"/>
  </r>
  <r>
    <s v="Gina Tricot Petite"/>
    <s v="GIL21N001-Q110036000"/>
    <s v="GIL21N001-Q11"/>
    <s v="7314130252073"/>
    <s v="36"/>
    <s v="Clothing"/>
    <s v="Women"/>
    <s v="Jeans"/>
    <s v="Relaxed"/>
    <x v="12"/>
    <s v="NOS"/>
    <s v="black"/>
    <s v="Dagny mom jeans"/>
    <n v="49.95"/>
    <n v="1"/>
    <n v="49.95"/>
  </r>
  <r>
    <s v="Gina Tricot"/>
    <s v="GID21E06X-K110XXS000"/>
    <s v="GID21E06X-K11"/>
    <s v="7314130306387"/>
    <s v="32"/>
    <s v="Clothing"/>
    <s v="Women"/>
    <s v="Blouses / Woven Tops"/>
    <s v="Tops"/>
    <x v="10"/>
    <s v="SS"/>
    <s v="blue"/>
    <s v="Ry heartshape top"/>
    <n v="19.989999999999998"/>
    <n v="1"/>
    <n v="19.989999999999998"/>
  </r>
  <r>
    <s v="Gina Tricot"/>
    <s v="GID21E06X-Q110XXS000"/>
    <s v="GID21E06X-Q11"/>
    <s v="7314130306448"/>
    <s v="32"/>
    <s v="Clothing"/>
    <s v="Women"/>
    <s v="Blouses / Woven Tops"/>
    <s v="Tops"/>
    <x v="10"/>
    <s v="SS"/>
    <s v="black"/>
    <s v="Ry heartshape top"/>
    <n v="19.989999999999998"/>
    <n v="3"/>
    <n v="59.97"/>
  </r>
  <r>
    <s v="Gina Tricot"/>
    <s v="GID21E082-A110040000"/>
    <s v="GID21E082-A11"/>
    <s v="7314130314597"/>
    <s v="40"/>
    <s v="Clothing"/>
    <s v="Women"/>
    <s v="Blouses / Woven Tops"/>
    <s v="Tops"/>
    <x v="10"/>
    <s v="SS"/>
    <s v="white"/>
    <s v="Katinka blouse"/>
    <n v="34.99"/>
    <n v="2"/>
    <n v="69.98"/>
  </r>
  <r>
    <s v="Gina Tricot"/>
    <s v="GID21E08Q-A110032000"/>
    <s v="GID21E08Q-A11"/>
    <s v="7314130316300"/>
    <s v="32"/>
    <s v="Clothing"/>
    <s v="Women"/>
    <s v="Blouses / Woven Tops"/>
    <s v="Tops"/>
    <x v="10"/>
    <s v="SS"/>
    <s v="white"/>
    <s v="Sara open back blouse"/>
    <n v="29.99"/>
    <n v="3"/>
    <n v="89.97"/>
  </r>
  <r>
    <s v="Gina Tricot"/>
    <s v="GID21S00P-A1100XL000"/>
    <s v="GID21S00P-A11"/>
    <s v="7314130320857"/>
    <s v="42"/>
    <s v="Clothing"/>
    <s v="Women"/>
    <s v="Shorts"/>
    <s v="Shorts"/>
    <x v="19"/>
    <s v="NOS"/>
    <s v="off-white"/>
    <s v="Addison shorts"/>
    <n v="24.99"/>
    <n v="1"/>
    <n v="24.99"/>
  </r>
  <r>
    <s v="Gina Tricot"/>
    <s v="GID21N02J-K110040000"/>
    <s v="GID21N02J-K11"/>
    <s v="7314130327085"/>
    <s v="40"/>
    <s v="Clothing"/>
    <s v="Women"/>
    <s v="Jeans"/>
    <s v="Relaxed"/>
    <x v="12"/>
    <s v="NOS"/>
    <s v="white denim"/>
    <s v="Dagny mom jeans"/>
    <n v="49.99"/>
    <n v="4"/>
    <n v="199.96"/>
  </r>
  <r>
    <s v="Gina Tricot"/>
    <s v="GID21S00Q-M120038000"/>
    <s v="GID21S00Q-M12"/>
    <s v="7314130338067"/>
    <s v="38"/>
    <s v="Clothing"/>
    <s v="Women"/>
    <s v="Shorts"/>
    <s v="Shorts"/>
    <x v="19"/>
    <s v="NOS"/>
    <s v="green"/>
    <s v="Ayden shorts"/>
    <n v="24.99"/>
    <n v="1"/>
    <n v="24.99"/>
  </r>
  <r>
    <s v="Gina Tricot"/>
    <s v="GID21E07S-M110042000"/>
    <s v="GID21E07S-M11"/>
    <s v="7314130338180"/>
    <s v="42"/>
    <s v="Clothing"/>
    <s v="Women"/>
    <s v="Blouses / Woven Tops"/>
    <s v="Tops"/>
    <x v="10"/>
    <s v="SS"/>
    <s v="green"/>
    <s v="Archer top"/>
    <n v="24.99"/>
    <n v="1"/>
    <n v="24.99"/>
  </r>
  <r>
    <s v="Gina Tricot"/>
    <s v="GID21E07S-Q110040000"/>
    <s v="GID21E07S-Q11"/>
    <s v="7314130338265"/>
    <s v="40"/>
    <s v="Clothing"/>
    <s v="Women"/>
    <s v="Blouses / Woven Tops"/>
    <s v="Tops"/>
    <x v="10"/>
    <s v="SS"/>
    <s v="black"/>
    <s v="Archer top"/>
    <n v="24.99"/>
    <n v="4"/>
    <n v="99.96"/>
  </r>
  <r>
    <s v="Gina Tricot"/>
    <s v="GID21E07U-Q11000L000"/>
    <s v="GID21E07U-Q11"/>
    <s v="7314130341104"/>
    <s v="40"/>
    <s v="Clothing"/>
    <s v="Women"/>
    <s v="Blouses / Woven Tops"/>
    <s v="Tops"/>
    <x v="10"/>
    <s v="SS"/>
    <s v="black"/>
    <s v="Rita top"/>
    <n v="27.99"/>
    <n v="3"/>
    <n v="83.97"/>
  </r>
  <r>
    <s v="Gina Tricot"/>
    <s v="GID21A03O-C11000L000"/>
    <s v="GID21A03O-C11"/>
    <s v="7314130347243"/>
    <s v="40"/>
    <s v="Clothing"/>
    <s v="Women"/>
    <s v="Trousers"/>
    <s v="Leggings"/>
    <x v="47"/>
    <s v="NOS"/>
    <s v="mottled grey"/>
    <s v="Beata rib trousers"/>
    <n v="29.99"/>
    <n v="2"/>
    <n v="59.98"/>
  </r>
  <r>
    <s v="Gina Tricot"/>
    <s v="GID21E08I-E110042000"/>
    <s v="GID21E08I-E11"/>
    <s v="7314130357938"/>
    <s v="42"/>
    <s v="Clothing"/>
    <s v="Women"/>
    <s v="Blouses / Woven Tops"/>
    <s v="Tops"/>
    <x v="10"/>
    <s v="SS"/>
    <s v="yellow"/>
    <s v="Simone blouse"/>
    <n v="39.99"/>
    <n v="1"/>
    <n v="39.99"/>
  </r>
  <r>
    <s v="Gina Tricot"/>
    <s v="GID21N02I-K120036000"/>
    <s v="GID21N02I-K12"/>
    <s v="7314130359499"/>
    <s v="36"/>
    <s v="Clothing"/>
    <s v="Women"/>
    <s v="Jeans"/>
    <s v="Relaxed"/>
    <x v="12"/>
    <s v="NOS"/>
    <s v="blue denim"/>
    <s v="90s oversize jeans"/>
    <n v="59.99"/>
    <n v="3"/>
    <n v="179.97"/>
  </r>
  <r>
    <s v="Gina Tricot Petite"/>
    <s v="GIL21B001-T110038000"/>
    <s v="GIL21B001-T11"/>
    <s v="7314130360174"/>
    <s v="38"/>
    <s v="Clothing"/>
    <s v="Women"/>
    <s v="Skirts"/>
    <s v="Mini Skirts"/>
    <x v="36"/>
    <s v="SS"/>
    <s v="multi-coloured"/>
    <s v="Jane petite skirt"/>
    <n v="29.95"/>
    <n v="2"/>
    <n v="59.9"/>
  </r>
  <r>
    <s v="Gina Tricot"/>
    <s v="GID21C06E-M11000S000"/>
    <s v="GID21C06E-M11"/>
    <s v="7314130362932"/>
    <s v="36"/>
    <s v="Clothing"/>
    <s v="Women"/>
    <s v="Dresses"/>
    <s v="Casual"/>
    <x v="15"/>
    <s v="NOS"/>
    <s v="green"/>
    <s v="Bitte smock dress"/>
    <n v="39.99"/>
    <n v="2"/>
    <n v="79.98"/>
  </r>
  <r>
    <s v="Gina Tricot Mini"/>
    <s v="GID23G001-E110981000"/>
    <s v="GID23G001-E11"/>
    <s v="7314130368071"/>
    <s v="98/104"/>
    <s v="Clothing"/>
    <s v="Girls"/>
    <s v="T-Shirts"/>
    <s v="T-Shirts"/>
    <x v="3"/>
    <s v="SS"/>
    <s v="yellow"/>
    <s v="Mini towelling tee"/>
    <n v="19.989999999999998"/>
    <n v="1"/>
    <n v="19.989999999999998"/>
  </r>
  <r>
    <s v="Gina Tricot"/>
    <s v="GID21C06X-K110034000"/>
    <s v="GID21C06X-K11"/>
    <s v="7314130370944"/>
    <s v="34"/>
    <s v="Clothing"/>
    <s v="Women"/>
    <s v="Dresses"/>
    <s v="Casual"/>
    <x v="15"/>
    <s v="NOS"/>
    <s v="blue"/>
    <s v="Tove dress"/>
    <n v="49.99"/>
    <n v="1"/>
    <n v="49.99"/>
  </r>
  <r>
    <s v="Gina Tricot"/>
    <s v="GID21E08V-Q110040000"/>
    <s v="GID21E08V-Q11"/>
    <s v="7314130381315"/>
    <s v="40"/>
    <s v="Clothing"/>
    <s v="Women"/>
    <s v="Blouses / Woven Tops"/>
    <s v="Camis"/>
    <x v="17"/>
    <s v="SS"/>
    <s v="black"/>
    <s v="Pearl top"/>
    <n v="25.99"/>
    <n v="1"/>
    <n v="25.99"/>
  </r>
  <r>
    <s v="Gina Tricot Petite"/>
    <s v="GIL21N001-Q120038000"/>
    <s v="GIL21N001-Q12"/>
    <s v="7314130394360"/>
    <s v="38"/>
    <s v="Clothing"/>
    <s v="Women"/>
    <s v="Jeans"/>
    <s v="Relaxed"/>
    <x v="12"/>
    <s v="NOS"/>
    <s v="black"/>
    <s v="Dagny mom jeans"/>
    <n v="49.95"/>
    <n v="3"/>
    <n v="149.85000000000002"/>
  </r>
  <r>
    <s v="Gina Tricot"/>
    <s v="GID21A03W-C1100XL000"/>
    <s v="GID21A03W-C11"/>
    <s v="7314130399495"/>
    <s v="42"/>
    <s v="Clothing"/>
    <s v="Women"/>
    <s v="Trousers"/>
    <s v="Leggings"/>
    <x v="47"/>
    <s v="NOS"/>
    <s v="grey"/>
    <s v="Elliana knitted leggings"/>
    <n v="29.99"/>
    <n v="1"/>
    <n v="29.99"/>
  </r>
  <r>
    <s v="Gina Tricot"/>
    <s v="GID21E090-A1100XL000"/>
    <s v="GID21E090-A11"/>
    <s v="7314130404892"/>
    <s v="42"/>
    <s v="Clothing"/>
    <s v="Women"/>
    <s v="Blouses / Woven Tops"/>
    <s v="Tops"/>
    <x v="10"/>
    <s v="SS"/>
    <s v="off-white"/>
    <s v="Pia knitted top"/>
    <n v="25.99"/>
    <n v="3"/>
    <n v="77.97"/>
  </r>
  <r>
    <s v="Gina Tricot Tall"/>
    <s v="GIT21N005-Q110034000"/>
    <s v="GIT21N005-Q11"/>
    <s v="7314130405615"/>
    <s v="34"/>
    <s v="Clothing"/>
    <s v="Women"/>
    <s v="Jeans"/>
    <s v="Relaxed"/>
    <x v="12"/>
    <s v="NOS"/>
    <s v="black"/>
    <s v="Dagny tall jeans"/>
    <n v="49.95"/>
    <n v="1"/>
    <n v="49.95"/>
  </r>
  <r>
    <s v="Gina Tricot"/>
    <s v="GID21E09H-Q11000S000"/>
    <s v="GID21E09H-Q11"/>
    <s v="7314130425835"/>
    <s v="36"/>
    <s v="Clothing"/>
    <s v="Women"/>
    <s v="Blouses / Woven Tops"/>
    <s v="Tops"/>
    <x v="10"/>
    <s v="SS"/>
    <s v="black"/>
    <s v="Jade knitted top"/>
    <n v="24.99"/>
    <n v="3"/>
    <n v="74.97"/>
  </r>
  <r>
    <s v="Gina Tricot"/>
    <s v="GID21I059-K110XXL000"/>
    <s v="GID21I059-K11"/>
    <s v="7314130440401"/>
    <s v="44"/>
    <s v="Clothing"/>
    <s v="Women"/>
    <s v="Knitwear"/>
    <s v="Cardigans"/>
    <x v="27"/>
    <s v="AW"/>
    <s v="light blue"/>
    <s v="Wilma knitted cardigan"/>
    <n v="29.99"/>
    <n v="2"/>
    <n v="59.98"/>
  </r>
  <r>
    <s v="Gina Tricot"/>
    <s v="GID21J030-O11000L000"/>
    <s v="GID21J030-O11"/>
    <s v="7314130448148"/>
    <s v="40"/>
    <s v="Clothing"/>
    <s v="Women"/>
    <s v="Sweat"/>
    <s v="Sweatshirt (pullover)"/>
    <x v="38"/>
    <s v="NOS"/>
    <s v="brown"/>
    <s v="Riley sweater"/>
    <n v="24.99"/>
    <n v="3"/>
    <n v="74.97"/>
  </r>
  <r>
    <s v="Gina Tricot"/>
    <s v="GID21J030-O11000M000"/>
    <s v="GID21J030-O11"/>
    <s v="7314130448155"/>
    <s v="38"/>
    <s v="Clothing"/>
    <s v="Women"/>
    <s v="Sweat"/>
    <s v="Sweatshirt (pullover)"/>
    <x v="38"/>
    <s v="NOS"/>
    <s v="brown"/>
    <s v="Riley sweater"/>
    <n v="24.99"/>
    <n v="6"/>
    <n v="149.94"/>
  </r>
  <r>
    <s v="Gina Tricot"/>
    <s v="GID21N034-Q120042000"/>
    <s v="GID21N034-Q12"/>
    <s v="7314130459748"/>
    <s v="42"/>
    <s v="Clothing"/>
    <s v="Women"/>
    <s v="Jeans"/>
    <s v="Straight Leg"/>
    <x v="0"/>
    <s v="NOS"/>
    <s v="black denim"/>
    <s v="Straight front slit jeans"/>
    <n v="49.99"/>
    <n v="3"/>
    <n v="149.97"/>
  </r>
  <r>
    <s v="Gina Tricot"/>
    <s v="GID21N034-Q120032000"/>
    <s v="GID21N034-Q12"/>
    <s v="7314130459793"/>
    <s v="32"/>
    <s v="Clothing"/>
    <s v="Women"/>
    <s v="Jeans"/>
    <s v="Straight Leg"/>
    <x v="0"/>
    <s v="NOS"/>
    <s v="black denim"/>
    <s v="Straight front slit jeans"/>
    <n v="49.99"/>
    <n v="1"/>
    <n v="49.99"/>
  </r>
  <r>
    <s v="Gina Tricot"/>
    <s v="GID21N03L-K110044000"/>
    <s v="GID21N03L-K11"/>
    <s v="7314130500648"/>
    <s v="44"/>
    <s v="Clothing"/>
    <s v="Women"/>
    <s v="Jeans"/>
    <s v="Straight Leg"/>
    <x v="0"/>
    <s v="NOS"/>
    <s v="blue denim"/>
    <s v="Idun wide jeans"/>
    <n v="59.99"/>
    <n v="1"/>
    <n v="59.99"/>
  </r>
  <r>
    <s v="Gina Tricot"/>
    <s v="GID21N03H-K1100XL000"/>
    <s v="GID21N03H-K11"/>
    <s v="7314130500723"/>
    <s v="42"/>
    <s v="Clothing"/>
    <s v="Women"/>
    <s v="Jeans"/>
    <s v="Skinny"/>
    <x v="25"/>
    <s v="NOS"/>
    <s v="blue denim"/>
    <s v="Molly Slit jeans"/>
    <n v="39.99"/>
    <n v="6"/>
    <n v="239.94"/>
  </r>
  <r>
    <s v="Gina Tricot"/>
    <s v="GID21N03H-K11000M000"/>
    <s v="GID21N03H-K11"/>
    <s v="7314130500747"/>
    <s v="38"/>
    <s v="Clothing"/>
    <s v="Women"/>
    <s v="Jeans"/>
    <s v="Skinny"/>
    <x v="25"/>
    <s v="NOS"/>
    <s v="blue denim"/>
    <s v="Molly Slit jeans"/>
    <n v="39.99"/>
    <n v="6"/>
    <n v="239.94"/>
  </r>
  <r>
    <s v="Gina Tricot"/>
    <s v="GID21C082-O11000L000"/>
    <s v="GID21C082-O11"/>
    <s v="7314130521292"/>
    <s v="40"/>
    <s v="Clothing"/>
    <s v="Women"/>
    <s v="Dresses"/>
    <s v="Casual"/>
    <x v="52"/>
    <s v="NOS"/>
    <s v="brown"/>
    <s v="Florentina knitted dress"/>
    <n v="39.99"/>
    <n v="1"/>
    <n v="39.99"/>
  </r>
  <r>
    <s v="Gina Tricot"/>
    <s v="GID21I05E-H1100XS000"/>
    <s v="GID21I05E-H11"/>
    <s v="7314130524088"/>
    <s v="34"/>
    <s v="Clothing"/>
    <s v="Women"/>
    <s v="Knitwear"/>
    <s v="Cardigans"/>
    <x v="14"/>
    <s v="AW"/>
    <s v="orange"/>
    <s v="Vallda cardigan"/>
    <n v="39.99"/>
    <n v="3"/>
    <n v="119.97"/>
  </r>
  <r>
    <s v="Gina Tricot"/>
    <s v="GID21I05E-H110XXS000"/>
    <s v="GID21I05E-H11"/>
    <s v="7314130524095"/>
    <s v="32"/>
    <s v="Clothing"/>
    <s v="Women"/>
    <s v="Knitwear"/>
    <s v="Cardigans"/>
    <x v="14"/>
    <s v="AW"/>
    <s v="orange"/>
    <s v="Vallda cardigan"/>
    <n v="39.99"/>
    <n v="2"/>
    <n v="79.98"/>
  </r>
  <r>
    <s v="Gina Tricot"/>
    <s v="GID21E0AY-Q1100XL000"/>
    <s v="GID21E0AY-Q11"/>
    <s v="7314130525832"/>
    <s v="42"/>
    <s v="Clothing"/>
    <s v="Women"/>
    <s v="Blouses / Woven Tops"/>
    <s v="Tops"/>
    <x v="10"/>
    <s v="SS"/>
    <s v="black"/>
    <s v="Sissi top"/>
    <n v="29.99"/>
    <n v="4"/>
    <n v="119.96"/>
  </r>
  <r>
    <s v="Gina Tricot"/>
    <s v="GID21E0AY-Q11000S000"/>
    <s v="GID21E0AY-Q11"/>
    <s v="7314130525863"/>
    <s v="36"/>
    <s v="Clothing"/>
    <s v="Women"/>
    <s v="Blouses / Woven Tops"/>
    <s v="Tops"/>
    <x v="10"/>
    <s v="SS"/>
    <s v="black"/>
    <s v="Sissi top"/>
    <n v="29.99"/>
    <n v="4"/>
    <n v="119.96"/>
  </r>
  <r>
    <s v="Gina Tricot Petite"/>
    <s v="GIL21A00F-B1100XL000"/>
    <s v="GIL21A00F-B11"/>
    <s v="7314130541443"/>
    <s v="42"/>
    <s v="Clothing"/>
    <s v="Women"/>
    <s v="Trousers"/>
    <s v="Casual Trousers"/>
    <x v="2"/>
    <s v="NOS"/>
    <s v="beige"/>
    <s v="Ida rib trousers"/>
    <n v="34.950000000000003"/>
    <n v="1"/>
    <n v="34.950000000000003"/>
  </r>
  <r>
    <s v="Gina Tricot Petite"/>
    <s v="GIL21E00G-Q110042000"/>
    <s v="GIL21E00G-Q11"/>
    <s v="7314130550193"/>
    <s v="42"/>
    <s v="Clothing"/>
    <s v="Women"/>
    <s v="Blouses / Woven Tops"/>
    <s v="Shirts"/>
    <x v="13"/>
    <s v="SS"/>
    <s v="black"/>
    <s v="Imma petite drawstring shirt"/>
    <n v="39.950000000000003"/>
    <n v="1"/>
    <n v="39.950000000000003"/>
  </r>
  <r>
    <s v="Gina Tricot Tall"/>
    <s v="GIT21A00F-B11000L000"/>
    <s v="GIT21A00F-B11"/>
    <s v="7314130551374"/>
    <s v="40"/>
    <s v="Clothing"/>
    <s v="Women"/>
    <s v="Trousers"/>
    <s v="Casual Trousers"/>
    <x v="2"/>
    <s v="NOS"/>
    <s v="beige"/>
    <s v="Signe tall rib trousers"/>
    <n v="29.95"/>
    <n v="1"/>
    <n v="29.95"/>
  </r>
  <r>
    <s v="Gina Tricot Petite"/>
    <s v="GIL21A00O-C11000M000"/>
    <s v="GIL21A00O-C11"/>
    <s v="7314130551459"/>
    <s v="38"/>
    <s v="Clothing"/>
    <s v="Women"/>
    <s v="Trousers"/>
    <s v="Casual Trousers"/>
    <x v="2"/>
    <s v="NOS"/>
    <s v="grey"/>
    <s v="Signe petite rib trousers"/>
    <n v="29.95"/>
    <n v="2"/>
    <n v="59.9"/>
  </r>
  <r>
    <s v="Gina Tricot Petite"/>
    <s v="GIL21A003-C1100XL000"/>
    <s v="GIL21A003-C11"/>
    <s v="7314130554016"/>
    <s v="42"/>
    <s v="Clothing"/>
    <s v="Women"/>
    <s v="Trousers"/>
    <s v="Casual Trousers"/>
    <x v="2"/>
    <s v="NOS"/>
    <s v="grey"/>
    <s v="Tara PETITE trousers"/>
    <n v="29.95"/>
    <n v="4"/>
    <n v="119.8"/>
  </r>
  <r>
    <s v="Gina Tricot"/>
    <s v="GID21C089-Q1100XS000"/>
    <s v="GID21C089-Q11"/>
    <s v="7314130576117"/>
    <s v="34"/>
    <s v="Clothing"/>
    <s v="Women"/>
    <s v="Dresses"/>
    <s v="Casual"/>
    <x v="15"/>
    <s v="NOS"/>
    <s v="black"/>
    <s v="Maya wrap dress"/>
    <n v="29.99"/>
    <n v="6"/>
    <n v="179.94"/>
  </r>
  <r>
    <s v="Gina Tricot Petite"/>
    <s v="GIL21E00P-A11000S000"/>
    <s v="GIL21E00P-A11"/>
    <s v="7314130578470"/>
    <s v="36"/>
    <s v="Clothing"/>
    <s v="Women"/>
    <s v="Blouses / Woven Tops"/>
    <s v="Tops"/>
    <x v="10"/>
    <s v="SS"/>
    <s v="white"/>
    <s v="Della blouse"/>
    <n v="39.950000000000003"/>
    <n v="2"/>
    <n v="79.900000000000006"/>
  </r>
  <r>
    <s v="Gina Tricot Petite"/>
    <s v="GIL21E00P-Q11000L000"/>
    <s v="GIL21E00P-Q11"/>
    <s v="7314130578500"/>
    <s v="40"/>
    <s v="Clothing"/>
    <s v="Women"/>
    <s v="Blouses / Woven Tops"/>
    <s v="Tops"/>
    <x v="10"/>
    <s v="SS"/>
    <s v="black"/>
    <s v="Della blouse"/>
    <n v="39.950000000000003"/>
    <n v="2"/>
    <n v="79.900000000000006"/>
  </r>
  <r>
    <s v="Gina Tricot Petite"/>
    <s v="GIL21E00R-A11000L000"/>
    <s v="GIL21E00R-A11"/>
    <s v="7314130578555"/>
    <s v="40"/>
    <s v="Clothing"/>
    <s v="Women"/>
    <s v="Blouses / Woven Tops"/>
    <s v="Tops"/>
    <x v="10"/>
    <s v="SS"/>
    <s v="white"/>
    <s v="Delilah top"/>
    <n v="39.950000000000003"/>
    <n v="3"/>
    <n v="119.85000000000001"/>
  </r>
  <r>
    <s v="Gina Tricot Petite"/>
    <s v="GIL21E00O-E110044000"/>
    <s v="GIL21E00O-E11"/>
    <s v="7314130579385"/>
    <s v="44"/>
    <s v="Clothing"/>
    <s v="Women"/>
    <s v="Blouses / Woven Tops"/>
    <s v="Tops"/>
    <x v="10"/>
    <s v="SS"/>
    <s v="yellow"/>
    <s v="Amelie cowlneck singlet"/>
    <n v="29.95"/>
    <n v="1"/>
    <n v="29.95"/>
  </r>
  <r>
    <s v="Gina Tricot"/>
    <s v="GID21E0BM-G110038000"/>
    <s v="GID21E0BM-G11"/>
    <s v="7314130600621"/>
    <s v="38"/>
    <s v="Clothing"/>
    <s v="Women"/>
    <s v="Blouses / Woven Tops"/>
    <s v="Tops"/>
    <x v="10"/>
    <s v="SS"/>
    <s v="metallic red"/>
    <s v="Glida top"/>
    <n v="35.99"/>
    <n v="1"/>
    <n v="35.99"/>
  </r>
  <r>
    <s v="Gina Tricot"/>
    <s v="GID21B03L-K1100XL000"/>
    <s v="GID21B03L-K11"/>
    <s v="7314130615748"/>
    <s v="42"/>
    <s v="Clothing"/>
    <s v="Women"/>
    <s v="Skirts"/>
    <s v="Midi Skirts"/>
    <x v="46"/>
    <s v="SS"/>
    <s v="light blue"/>
    <s v="Lollo skirt"/>
    <n v="34.99"/>
    <n v="2"/>
    <n v="69.98"/>
  </r>
  <r>
    <s v="Gina Tricot"/>
    <s v="GID21E0CI-A1100XL000"/>
    <s v="GID21E0CI-A11"/>
    <s v="7314130619227"/>
    <s v="42"/>
    <s v="Clothing"/>
    <s v="Women"/>
    <s v="Blouses / Woven Tops"/>
    <s v="Tops"/>
    <x v="10"/>
    <s v="SS"/>
    <s v="white"/>
    <s v="Tindra top"/>
    <n v="39.99"/>
    <n v="2"/>
    <n v="79.98"/>
  </r>
  <r>
    <s v="Gina Tricot"/>
    <s v="GID21E0CJ-M110036000"/>
    <s v="GID21E0CJ-M11"/>
    <s v="7314130628984"/>
    <s v="36"/>
    <s v="Clothing"/>
    <s v="Women"/>
    <s v="Blouses / Woven Tops"/>
    <s v="Tops"/>
    <x v="10"/>
    <s v="SS"/>
    <s v="light green"/>
    <s v="Myra wrap top"/>
    <n v="39.99"/>
    <n v="3"/>
    <n v="119.97"/>
  </r>
  <r>
    <s v="Gina Tricot"/>
    <s v="GID21E0CE-M110042000"/>
    <s v="GID21E0CE-M11"/>
    <s v="7314130629158"/>
    <s v="42"/>
    <s v="Clothing"/>
    <s v="Women"/>
    <s v="Blouses / Woven Tops"/>
    <s v="Tops"/>
    <x v="10"/>
    <s v="SS"/>
    <s v="green"/>
    <s v="Kajsa top"/>
    <n v="39.99"/>
    <n v="1"/>
    <n v="39.99"/>
  </r>
  <r>
    <s v="Gina Tricot Young"/>
    <s v="GIQ23H000-K110159000"/>
    <s v="GIQ23H000-K11"/>
    <s v="7314130646742"/>
    <s v="158/164"/>
    <s v="Clothing"/>
    <s v="Girls"/>
    <s v="Blouses &amp; Shirts"/>
    <s v="Smart Blouses"/>
    <x v="1"/>
    <s v="NOS"/>
    <s v="light blue"/>
    <s v="Y collar blouse"/>
    <n v="22.95"/>
    <n v="3"/>
    <n v="68.849999999999994"/>
  </r>
  <r>
    <s v="Gina Tricot Petite"/>
    <s v="GIL21E00Z-Q11000M000"/>
    <s v="GIL21E00Z-Q11"/>
    <s v="7314130647787"/>
    <s v="38"/>
    <s v="Clothing"/>
    <s v="Women"/>
    <s v="Blouses / Woven Tops"/>
    <s v="Tops"/>
    <x v="10"/>
    <s v="SS"/>
    <s v="beige"/>
    <s v="Evren blouse"/>
    <n v="34.950000000000003"/>
    <n v="6"/>
    <n v="209.70000000000002"/>
  </r>
  <r>
    <s v="Gina Tricot"/>
    <s v="GID21I05R-A1100XL000"/>
    <s v="GID21I05R-A11"/>
    <s v="7314130659315"/>
    <s v="42"/>
    <s v="Clothing"/>
    <s v="Women"/>
    <s v="Knitwear"/>
    <s v="Turtle Neck Jumpers"/>
    <x v="14"/>
    <s v="AW"/>
    <s v="off-white"/>
    <s v="Alis top"/>
    <n v="25.99"/>
    <n v="1"/>
    <n v="25.99"/>
  </r>
  <r>
    <s v="Gina Tricot"/>
    <s v="GID21I05R-A11000M000"/>
    <s v="GID21I05R-A11"/>
    <s v="7314130659339"/>
    <s v="38"/>
    <s v="Clothing"/>
    <s v="Women"/>
    <s v="Knitwear"/>
    <s v="Turtle Neck Jumpers"/>
    <x v="14"/>
    <s v="AW"/>
    <s v="off-white"/>
    <s v="Alis top"/>
    <n v="25.99"/>
    <n v="6"/>
    <n v="155.94"/>
  </r>
  <r>
    <s v="Gina Tricot"/>
    <s v="GID21I05R-A1100XS000"/>
    <s v="GID21I05R-A11"/>
    <s v="7314130659353"/>
    <s v="34"/>
    <s v="Clothing"/>
    <s v="Women"/>
    <s v="Knitwear"/>
    <s v="Turtle Neck Jumpers"/>
    <x v="14"/>
    <s v="AW"/>
    <s v="off-white"/>
    <s v="Alis top"/>
    <n v="25.99"/>
    <n v="6"/>
    <n v="155.94"/>
  </r>
  <r>
    <s v="Gina Tricot"/>
    <s v="GID21I05R-K11000L000"/>
    <s v="GID21I05R-K11"/>
    <s v="7314130659445"/>
    <s v="40"/>
    <s v="Clothing"/>
    <s v="Women"/>
    <s v="Knitwear"/>
    <s v="Turtle Neck Jumpers"/>
    <x v="14"/>
    <s v="AW"/>
    <s v="dark blue"/>
    <s v="Alis top"/>
    <n v="25.99"/>
    <n v="1"/>
    <n v="25.99"/>
  </r>
  <r>
    <s v="Gina Tricot"/>
    <s v="GID21D06E-M110XXS000"/>
    <s v="GID21D06E-M11"/>
    <s v="7314130665040"/>
    <s v="32"/>
    <s v="Clothing"/>
    <s v="Women"/>
    <s v="Jersey"/>
    <s v="Long Sleeves"/>
    <x v="1"/>
    <s v="NOS"/>
    <s v="green"/>
    <s v="Heather mesh top"/>
    <n v="24.99"/>
    <n v="3"/>
    <n v="74.97"/>
  </r>
  <r>
    <s v="Gina Tricot Petite"/>
    <s v="GIL21C01D-Q11000S000"/>
    <s v="GIL21C01D-Q11"/>
    <s v="7314130671850"/>
    <s v="36"/>
    <s v="Clothing"/>
    <s v="Women"/>
    <s v="Dresses"/>
    <s v="Casual"/>
    <x v="15"/>
    <s v="NOS"/>
    <s v="black"/>
    <s v="Doris short dress"/>
    <n v="34.950000000000003"/>
    <n v="4"/>
    <n v="139.80000000000001"/>
  </r>
  <r>
    <s v="Gina Tricot"/>
    <s v="GID21B04D-B110046000"/>
    <s v="GID21B04D-B11"/>
    <s v="7314130673458"/>
    <s v="46"/>
    <s v="Clothing"/>
    <s v="Women"/>
    <s v="Skirts"/>
    <s v="Midi Skirts"/>
    <x v="46"/>
    <s v="SS"/>
    <s v="beige"/>
    <s v="Franie wrap skirt"/>
    <n v="29.99"/>
    <n v="1"/>
    <n v="29.99"/>
  </r>
  <r>
    <s v="Gina Tricot"/>
    <s v="GID21E0CR-G1100XL000"/>
    <s v="GID21E0CR-G11"/>
    <s v="7314130675148"/>
    <s v="42"/>
    <s v="Clothing"/>
    <s v="Women"/>
    <s v="Blouses / Woven Tops"/>
    <s v="Camis"/>
    <x v="17"/>
    <s v="SS"/>
    <s v="bordeaux"/>
    <s v="Lio singlet"/>
    <n v="17.989999999999998"/>
    <n v="1"/>
    <n v="17.989999999999998"/>
  </r>
  <r>
    <s v="Gina Tricot"/>
    <s v="GID21E0CR-G11000L000"/>
    <s v="GID21E0CR-G11"/>
    <s v="7314130675155"/>
    <s v="40"/>
    <s v="Clothing"/>
    <s v="Women"/>
    <s v="Blouses / Woven Tops"/>
    <s v="Camis"/>
    <x v="17"/>
    <s v="SS"/>
    <s v="bordeaux"/>
    <s v="Lio singlet"/>
    <n v="17.989999999999998"/>
    <n v="2"/>
    <n v="35.979999999999997"/>
  </r>
  <r>
    <s v="Gina Tricot"/>
    <s v="GID21E0BZ-I11000L000"/>
    <s v="GID21E0BZ-I11"/>
    <s v="7314130685437"/>
    <s v="40"/>
    <s v="Clothing"/>
    <s v="Women"/>
    <s v="Blouses / Woven Tops"/>
    <s v="Tops"/>
    <x v="10"/>
    <s v="SS"/>
    <s v="lilac"/>
    <s v="Vanja top"/>
    <n v="24.99"/>
    <n v="6"/>
    <n v="149.94"/>
  </r>
  <r>
    <s v="Gina Tricot"/>
    <s v="GID21B03U-J1100XS000"/>
    <s v="GID21B03U-J11"/>
    <s v="7314130686014"/>
    <s v="34"/>
    <s v="Clothing"/>
    <s v="Women"/>
    <s v="Skirts"/>
    <s v="Midi Skirts"/>
    <x v="36"/>
    <s v="SS"/>
    <s v="pink"/>
    <s v="Lilly skirt"/>
    <n v="34.99"/>
    <n v="1"/>
    <n v="34.99"/>
  </r>
  <r>
    <s v="Gina Tricot"/>
    <s v="GID21C096-J11000L000"/>
    <s v="GID21C096-J11"/>
    <s v="7314130717329"/>
    <s v="40"/>
    <s v="Clothing"/>
    <s v="Women"/>
    <s v="Dresses"/>
    <s v="Casual"/>
    <x v="15"/>
    <s v="NOS"/>
    <s v="pink"/>
    <s v="Jules dress"/>
    <n v="34.99"/>
    <n v="2"/>
    <n v="69.98"/>
  </r>
  <r>
    <s v="Gina Tricot"/>
    <s v="GID21J02T-M1100XL000"/>
    <s v="GID21J02T-M11"/>
    <s v="7314130725591"/>
    <s v="42"/>
    <s v="Clothing"/>
    <s v="Women"/>
    <s v="Sweat"/>
    <s v="Sweatshirt (pullover)"/>
    <x v="71"/>
    <s v="NOS"/>
    <s v="green"/>
    <s v="Basic sweater"/>
    <n v="24.99"/>
    <n v="6"/>
    <n v="149.94"/>
  </r>
  <r>
    <s v="Gina Tricot"/>
    <s v="GID21C09I-J1100XL000"/>
    <s v="GID21C09I-J11"/>
    <s v="7314130758483"/>
    <s v="42"/>
    <s v="Clothing"/>
    <s v="Women"/>
    <s v="Dresses"/>
    <s v="Casual"/>
    <x v="15"/>
    <s v="NOS"/>
    <s v="ochre"/>
    <s v="Carola dress"/>
    <n v="39.99"/>
    <n v="2"/>
    <n v="79.98"/>
  </r>
  <r>
    <s v="Gina Tricot"/>
    <s v="GID21C09I-K1100XL000"/>
    <s v="GID21C09I-K11"/>
    <s v="7314130760660"/>
    <s v="42"/>
    <s v="Clothing"/>
    <s v="Women"/>
    <s v="Dresses"/>
    <s v="Casual"/>
    <x v="15"/>
    <s v="NOS"/>
    <s v="dark blue"/>
    <s v="Carola dress"/>
    <n v="39.99"/>
    <n v="4"/>
    <n v="159.96"/>
  </r>
  <r>
    <s v="Weekday"/>
    <s v="WEB22O05O-A13000S000"/>
    <s v="WEB22O05O-A13"/>
    <s v="7314302289098"/>
    <s v="S"/>
    <s v="Clothing"/>
    <s v="Men"/>
    <s v="T-Shirts"/>
    <s v="T-Shirts"/>
    <x v="16"/>
    <s v="SS"/>
    <s v="dark brown"/>
    <s v="Oversized T-Shirt 2-Pack"/>
    <n v="15.12"/>
    <n v="1"/>
    <n v="15.12"/>
  </r>
  <r>
    <s v="Monki"/>
    <s v="MOQ21E08G-M11000L000"/>
    <s v="MOQ21E08G-M11"/>
    <s v="7314303125937"/>
    <s v="L"/>
    <s v="Clothing"/>
    <s v="Women"/>
    <s v="Blouses / Woven Tops"/>
    <s v="Camis"/>
    <x v="17"/>
    <s v="SS"/>
    <s v="green"/>
    <s v="Sam seersucker blouse"/>
    <n v="30"/>
    <n v="4"/>
    <n v="120"/>
  </r>
  <r>
    <s v="Monki"/>
    <s v="MOQ21E08K-T120034000"/>
    <s v="MOQ21E08K-T12"/>
    <s v="7314303227556"/>
    <s v="34"/>
    <s v="Clothing"/>
    <s v="Women"/>
    <s v="Blouses / Woven Tops"/>
    <s v="Tops"/>
    <x v="10"/>
    <s v="SS"/>
    <s v="multi-coloured"/>
    <s v="Milly Blouse"/>
    <n v="30"/>
    <n v="4"/>
    <n v="120"/>
  </r>
  <r>
    <s v="Monki"/>
    <s v="MOQ21E08K-T120040000"/>
    <s v="MOQ21E08K-T12"/>
    <s v="7314303227587"/>
    <s v="40"/>
    <s v="Clothing"/>
    <s v="Women"/>
    <s v="Blouses / Woven Tops"/>
    <s v="Tops"/>
    <x v="10"/>
    <s v="SS"/>
    <s v="multi-coloured"/>
    <s v="Milly Blouse"/>
    <n v="30"/>
    <n v="3"/>
    <n v="90"/>
  </r>
  <r>
    <s v="Monki"/>
    <s v="MOQ21E08K-T110044000"/>
    <s v="MOQ21E08K-T11"/>
    <s v="7314303233564"/>
    <s v="44"/>
    <s v="Clothing"/>
    <s v="Women"/>
    <s v="Blouses / Woven Tops"/>
    <s v="Tops"/>
    <x v="10"/>
    <s v="SS"/>
    <s v="multi-coloured"/>
    <s v="Milly Blouse"/>
    <n v="30"/>
    <n v="1"/>
    <n v="30"/>
  </r>
  <r>
    <s v="Monki"/>
    <s v="MOQ21D0AH-A1100XS000"/>
    <s v="MOQ21D0AH-A11"/>
    <s v="7314303246540"/>
    <s v="XS"/>
    <s v="Clothing"/>
    <s v="Women"/>
    <s v="Knitwear"/>
    <s v="Cardigans"/>
    <x v="14"/>
    <s v="AW"/>
    <s v="white"/>
    <s v="Marianne top"/>
    <n v="30"/>
    <n v="6"/>
    <n v="180"/>
  </r>
  <r>
    <s v="Monki"/>
    <s v="MOQ21D0AH-A11000M000"/>
    <s v="MOQ21D0AH-A11"/>
    <s v="7314303246564"/>
    <s v="M"/>
    <s v="Clothing"/>
    <s v="Women"/>
    <s v="Knitwear"/>
    <s v="Cardigans"/>
    <x v="14"/>
    <s v="AW"/>
    <s v="white"/>
    <s v="Marianne top"/>
    <n v="30"/>
    <n v="6"/>
    <n v="180"/>
  </r>
  <r>
    <s v="Monki"/>
    <s v="MOQ21D0AG-M11000S000"/>
    <s v="MOQ21D0AG-M11"/>
    <s v="7314303551941"/>
    <s v="S"/>
    <s v="Clothing"/>
    <s v="Women"/>
    <s v="Jersey"/>
    <s v="Short Sleeves"/>
    <x v="8"/>
    <s v="SS"/>
    <s v="green"/>
    <s v="Sonia top"/>
    <n v="30"/>
    <n v="1"/>
    <n v="30"/>
  </r>
  <r>
    <s v="Monki"/>
    <s v="MOQ21D0AK-H11000S000"/>
    <s v="MOQ21D0AK-H11"/>
    <s v="7314303622504"/>
    <s v="S"/>
    <s v="Clothing"/>
    <s v="Women"/>
    <s v="Jersey"/>
    <s v="Long Sleeves"/>
    <x v="1"/>
    <s v="NOS"/>
    <s v="orange"/>
    <s v="Anna top"/>
    <n v="30"/>
    <n v="6"/>
    <n v="180"/>
  </r>
  <r>
    <s v="Monki"/>
    <s v="MOQ21C0D3-Q110046000"/>
    <s v="MOQ21C0D3-Q11"/>
    <s v="7314303807116"/>
    <s v="46"/>
    <s v="Clothing"/>
    <s v="Women"/>
    <s v="Dresses"/>
    <s v="Casual"/>
    <x v="15"/>
    <s v="NOS"/>
    <s v="black"/>
    <s v="Carrie tub dress"/>
    <n v="30"/>
    <n v="6"/>
    <n v="180"/>
  </r>
  <r>
    <s v="Lindex"/>
    <s v="L2E23B021-Q110140000"/>
    <s v="L2E23B021-Q11"/>
    <s v="7314780809849"/>
    <s v="140"/>
    <s v="Clothing"/>
    <s v="Girls"/>
    <s v="Trousers"/>
    <s v="Corduroy"/>
    <x v="73"/>
    <s v="NOS"/>
    <s v="black"/>
    <s v="TEEN Trousers Vilma Cord"/>
    <n v="34.950000000000003"/>
    <n v="1"/>
    <n v="34.950000000000003"/>
  </r>
  <r>
    <s v="Lindex"/>
    <s v="L2E21B014-K110036000"/>
    <s v="L2E21B014-K11"/>
    <s v="7314781015386"/>
    <s v="36"/>
    <s v="Clothing"/>
    <s v="Women"/>
    <s v="Skirts"/>
    <s v="Maxi Skirts"/>
    <x v="46"/>
    <s v="NOS"/>
    <s v="light blue"/>
    <s v="Skirt Louise"/>
    <n v="49.95"/>
    <n v="1"/>
    <n v="49.95"/>
  </r>
  <r>
    <s v="Lindex"/>
    <s v="L2E24G023-M110170000"/>
    <s v="L2E24G023-M11"/>
    <s v="7314781022568"/>
    <s v="170"/>
    <s v="Clothing"/>
    <s v="Boys"/>
    <s v="T-Shirts"/>
    <s v="T-Shirts"/>
    <x v="3"/>
    <s v="SS"/>
    <s v="green"/>
    <s v="T-shirt"/>
    <n v="14.95"/>
    <n v="6"/>
    <n v="89.699999999999989"/>
  </r>
  <r>
    <s v="Lindex"/>
    <s v="L2E24G023-O110134000"/>
    <s v="L2E24G023-O11"/>
    <s v="7314781022582"/>
    <s v="134/140"/>
    <s v="Clothing"/>
    <s v="Boys"/>
    <s v="T-Shirts"/>
    <s v="T-Shirts"/>
    <x v="3"/>
    <s v="SS"/>
    <s v="brown"/>
    <s v="T-shirt"/>
    <n v="14.95"/>
    <n v="6"/>
    <n v="89.699999999999989"/>
  </r>
  <r>
    <s v="Lindex"/>
    <s v="L2E24G023-O110158000"/>
    <s v="L2E24G023-O11"/>
    <s v="7314781022605"/>
    <s v="158/164"/>
    <s v="Clothing"/>
    <s v="Boys"/>
    <s v="T-Shirts"/>
    <s v="T-Shirts"/>
    <x v="3"/>
    <s v="SS"/>
    <s v="brown"/>
    <s v="T-shirt"/>
    <n v="14.95"/>
    <n v="6"/>
    <n v="89.699999999999989"/>
  </r>
  <r>
    <s v="Lindex"/>
    <s v="L2E26K01K-H110128000"/>
    <s v="L2E26K01K-H11"/>
    <s v="7314781022773"/>
    <s v="128"/>
    <s v="Clothing"/>
    <s v="Kids Unisex"/>
    <s v="Sweat &amp; Fleece"/>
    <s v="Sweat Jumpers"/>
    <x v="44"/>
    <s v="NOS"/>
    <s v="orange"/>
    <s v="Sweatshirt crewneck frontprint"/>
    <n v="24.95"/>
    <n v="6"/>
    <n v="149.69999999999999"/>
  </r>
  <r>
    <s v="Nly by Nelly"/>
    <s v="NEG21E07H-Q1100XL000"/>
    <s v="NEG21E07H-Q11"/>
    <s v="7315021268029"/>
    <s v="XL"/>
    <s v="Clothing"/>
    <s v="Women"/>
    <s v="Blouses / Woven Tops"/>
    <s v="Tops"/>
    <x v="10"/>
    <s v="SS"/>
    <s v="black"/>
    <s v="High Neck Crop Top"/>
    <n v="19.95"/>
    <n v="3"/>
    <n v="59.849999999999994"/>
  </r>
  <r>
    <s v="Nly by Nelly"/>
    <s v="NEG21B01H-Q1100XS000"/>
    <s v="NEG21B01H-Q11"/>
    <s v="7315021270596"/>
    <s v="XS"/>
    <s v="Clothing"/>
    <s v="Women"/>
    <s v="Skirts"/>
    <s v="Mini Skirts"/>
    <x v="36"/>
    <s v="SS"/>
    <s v="black"/>
    <s v="Frill Structured Skirt"/>
    <n v="49.95"/>
    <n v="1"/>
    <n v="49.95"/>
  </r>
  <r>
    <s v="Nly by Nelly"/>
    <s v="NEG21E05D-Q110036000"/>
    <s v="NEG21E05D-Q11"/>
    <s v="7315021283909"/>
    <s v="36"/>
    <s v="Clothing"/>
    <s v="Women"/>
    <s v="Blouses / Woven Tops"/>
    <s v="Tops"/>
    <x v="10"/>
    <s v="SS"/>
    <s v="black"/>
    <s v="Loose Ruche Blouse"/>
    <n v="39.950000000000003"/>
    <n v="1"/>
    <n v="39.950000000000003"/>
  </r>
  <r>
    <s v="Nly by Nelly"/>
    <s v="NEG21C0EM-Q110038000"/>
    <s v="NEG21C0EM-Q11"/>
    <s v="7315021317499"/>
    <s v="38"/>
    <s v="Clothing"/>
    <s v="Women"/>
    <s v="Dresses"/>
    <s v="Going out"/>
    <x v="18"/>
    <s v="NOS"/>
    <s v="black"/>
    <s v="Loose Dress"/>
    <n v="49.95"/>
    <n v="1"/>
    <n v="49.95"/>
  </r>
  <r>
    <s v="Nly by Nelly"/>
    <s v="NEG21C0FE-Q11000S000"/>
    <s v="NEG21C0FE-Q11"/>
    <s v="7315021351066"/>
    <s v="S"/>
    <s v="Clothing"/>
    <s v="Women"/>
    <s v="Dresses"/>
    <s v="Going out"/>
    <x v="18"/>
    <s v="NOS"/>
    <s v="black"/>
    <s v="Gorgeous keyhole Dress"/>
    <n v="39.950000000000003"/>
    <n v="6"/>
    <n v="239.70000000000002"/>
  </r>
  <r>
    <s v="Nly by Nelly"/>
    <s v="NEG21C0FJ-T110038000"/>
    <s v="NEG21C0FJ-T11"/>
    <s v="7315021355958"/>
    <s v="38"/>
    <s v="Clothing"/>
    <s v="Women"/>
    <s v="Dresses"/>
    <s v="Occasion"/>
    <x v="53"/>
    <s v="NOS"/>
    <s v="multi-coloured"/>
    <s v="Frill Sweetheart Dress"/>
    <n v="59.95"/>
    <n v="1"/>
    <n v="59.95"/>
  </r>
  <r>
    <s v="Nly by Nelly"/>
    <s v="NEG21E07B-T110038000"/>
    <s v="NEG21E07B-T11"/>
    <s v="7315021403932"/>
    <s v="38"/>
    <s v="Clothing"/>
    <s v="Women"/>
    <s v="Blouses / Woven Tops"/>
    <s v="Camis"/>
    <x v="17"/>
    <s v="SS"/>
    <s v="multi-coloured"/>
    <s v="Ruched Floral Top"/>
    <n v="39.950000000000003"/>
    <n v="4"/>
    <n v="159.80000000000001"/>
  </r>
  <r>
    <s v="Nly by Nelly"/>
    <s v="NEG21E07B-T110042000"/>
    <s v="NEG21E07B-T11"/>
    <s v="7315021403956"/>
    <s v="42"/>
    <s v="Clothing"/>
    <s v="Women"/>
    <s v="Blouses / Woven Tops"/>
    <s v="Camis"/>
    <x v="17"/>
    <s v="SS"/>
    <s v="multi-coloured"/>
    <s v="Ruched Floral Top"/>
    <n v="39.950000000000003"/>
    <n v="4"/>
    <n v="159.80000000000001"/>
  </r>
  <r>
    <s v="Nly by Nelly"/>
    <s v="NEG21A03P-Q110044000"/>
    <s v="NEG21A03P-Q11"/>
    <s v="7315021409156"/>
    <s v="44"/>
    <s v="Clothing"/>
    <s v="Women"/>
    <s v="Trousers"/>
    <s v="Wide legged Trousers"/>
    <x v="34"/>
    <s v="NOS"/>
    <s v="black"/>
    <s v="Relaxed Satin Pants"/>
    <n v="49.95"/>
    <n v="1"/>
    <n v="49.95"/>
  </r>
  <r>
    <s v="Nly by Nelly"/>
    <s v="NEG21E07K-B11000L000"/>
    <s v="NEG21E07K-B11"/>
    <s v="7315021413139"/>
    <s v="L"/>
    <s v="Clothing"/>
    <s v="Women"/>
    <s v="Blouses / Woven Tops"/>
    <s v="Tops"/>
    <x v="10"/>
    <s v="SS"/>
    <s v="beige"/>
    <s v="Make A Move Knitted Top"/>
    <n v="29.95"/>
    <n v="1"/>
    <n v="29.95"/>
  </r>
  <r>
    <s v="Nly by Nelly"/>
    <s v="NEG21E08P-T1100XS000"/>
    <s v="NEG21E08P-T11"/>
    <s v="7315021417663"/>
    <s v="XS"/>
    <s v="Clothing"/>
    <s v="Women"/>
    <s v="Blouses / Woven Tops"/>
    <s v="Tops"/>
    <x v="10"/>
    <s v="SS"/>
    <s v="multi-coloured"/>
    <s v="Mesh Cropped Top"/>
    <n v="24.95"/>
    <n v="4"/>
    <n v="99.8"/>
  </r>
  <r>
    <s v="Nly by Nelly"/>
    <s v="NEG21B021-T1100XS000"/>
    <s v="NEG21B021-T11"/>
    <s v="7315021420816"/>
    <s v="XS"/>
    <s v="Clothing"/>
    <s v="Women"/>
    <s v="Skirts"/>
    <s v="Maxi Skirts"/>
    <x v="36"/>
    <s v="NOS"/>
    <s v="multi-coloured"/>
    <s v="Mesh Slit Print Skirt"/>
    <n v="39.950000000000003"/>
    <n v="1"/>
    <n v="39.950000000000003"/>
  </r>
  <r>
    <s v="Nly by Nelly"/>
    <s v="NEG21E04C-O11000L000"/>
    <s v="NEG21E04C-O11"/>
    <s v="7315021426856"/>
    <s v="L"/>
    <s v="Clothing"/>
    <s v="Women"/>
    <s v="Blouses / Woven Tops"/>
    <s v="Tops"/>
    <x v="10"/>
    <s v="SS"/>
    <s v="brown"/>
    <s v="Effortless Back Top"/>
    <n v="24.95"/>
    <n v="3"/>
    <n v="74.849999999999994"/>
  </r>
  <r>
    <s v="Nly by Nelly"/>
    <s v="NEG21C0J8-J1100XS000"/>
    <s v="NEG21C0J8-J11"/>
    <s v="7315021472099"/>
    <s v="XS"/>
    <s v="Clothing"/>
    <s v="Women"/>
    <s v="Dresses"/>
    <s v="Casual"/>
    <x v="15"/>
    <s v="NOS"/>
    <s v="pink"/>
    <s v="Drapy Print Dress"/>
    <n v="44.95"/>
    <n v="3"/>
    <n v="134.85000000000002"/>
  </r>
  <r>
    <s v="Nly by Nelly"/>
    <s v="NEG21C0HJ-O1100XL000"/>
    <s v="NEG21C0HJ-O11"/>
    <s v="7315021492134"/>
    <s v="XL"/>
    <s v="Clothing"/>
    <s v="Women"/>
    <s v="Knitwear"/>
    <s v="Cardigans"/>
    <x v="74"/>
    <s v="AW"/>
    <s v="brown"/>
    <s v="Effortless Button Top"/>
    <n v="29.95"/>
    <n v="1"/>
    <n v="29.95"/>
  </r>
  <r>
    <s v="Nly by Nelly"/>
    <s v="NEG21I02I-E11000S000"/>
    <s v="NEG21I02I-E11"/>
    <s v="7315021496316"/>
    <s v="S"/>
    <s v="Clothing"/>
    <s v="Women"/>
    <s v="Knitwear"/>
    <s v="V-Neck Jumpers"/>
    <x v="14"/>
    <s v="AW"/>
    <s v="yellow"/>
    <s v="Rib Collar Knit"/>
    <n v="39.950000000000003"/>
    <n v="1"/>
    <n v="39.950000000000003"/>
  </r>
  <r>
    <s v="Nly by Nelly"/>
    <s v="NEG21T00X-Q1100XS000"/>
    <s v="NEG21T00X-Q11"/>
    <s v="7315021501560"/>
    <s v="XS"/>
    <s v="Clothing"/>
    <s v="Women"/>
    <s v="Jumpsuits"/>
    <s v="Jumpsuits"/>
    <x v="33"/>
    <s v="NOS"/>
    <s v="black"/>
    <s v="Cropped Rib LS Set"/>
    <n v="49.95"/>
    <n v="1"/>
    <n v="49.95"/>
  </r>
  <r>
    <s v="Nly by Nelly"/>
    <s v="NEG21E08E-A11000S000"/>
    <s v="NEG21E08E-A11"/>
    <s v="7315021504400"/>
    <s v="S"/>
    <s v="Clothing"/>
    <s v="Women"/>
    <s v="Blouses / Woven Tops"/>
    <s v="Shirts"/>
    <x v="13"/>
    <s v="SS"/>
    <s v="white"/>
    <s v="Self Love Tee"/>
    <n v="17.95"/>
    <n v="1"/>
    <n v="17.95"/>
  </r>
  <r>
    <s v="Nly by Nelly"/>
    <s v="NEG21E08J-Q11000S000"/>
    <s v="NEG21E08J-Q11"/>
    <s v="7315021514249"/>
    <s v="S"/>
    <s v="Clothing"/>
    <s v="Women"/>
    <s v="Blouses / Woven Tops"/>
    <s v="Tops"/>
    <x v="10"/>
    <s v="SS"/>
    <s v="black"/>
    <s v="Rebel Drawstring Top"/>
    <n v="49.95"/>
    <n v="1"/>
    <n v="49.95"/>
  </r>
  <r>
    <s v="Nly by Nelly"/>
    <s v="NEG21C0JL-M110036000"/>
    <s v="NEG21C0JL-M11"/>
    <s v="7315021520240"/>
    <s v="36"/>
    <s v="Clothing"/>
    <s v="Women"/>
    <s v="Dresses"/>
    <s v="Occasion"/>
    <x v="21"/>
    <s v="NOS"/>
    <s v="green"/>
    <s v="Get That Glow Dress"/>
    <n v="79.95"/>
    <n v="1"/>
    <n v="79.95"/>
  </r>
  <r>
    <s v="Nly by Nelly"/>
    <s v="NEG21C0K1-A110038000"/>
    <s v="NEG21C0K1-A11"/>
    <s v="7315021524545"/>
    <s v="38"/>
    <s v="Clothing"/>
    <s v="Women"/>
    <s v="Dresses"/>
    <s v="Occasion"/>
    <x v="21"/>
    <s v="NOS"/>
    <s v="white"/>
    <s v="Lace Detailed Dress"/>
    <n v="59.95"/>
    <n v="1"/>
    <n v="59.95"/>
  </r>
  <r>
    <s v="Nly by Nelly"/>
    <s v="NEG21C0IG-J1100XL000"/>
    <s v="NEG21C0IG-J11"/>
    <s v="7315021532182"/>
    <s v="XL"/>
    <s v="Clothing"/>
    <s v="Women"/>
    <s v="Dresses"/>
    <s v="Going out"/>
    <x v="18"/>
    <s v="NOS"/>
    <s v="pink"/>
    <s v="Plissé Midi Dress"/>
    <n v="49.95"/>
    <n v="1"/>
    <n v="49.95"/>
  </r>
  <r>
    <s v="Nly by Nelly"/>
    <s v="NEG21E09F-K110040000"/>
    <s v="NEG21E09F-K11"/>
    <s v="7315021536814"/>
    <s v="40"/>
    <s v="Clothing"/>
    <s v="Women"/>
    <s v="Blouses / Woven Tops"/>
    <s v="Tops"/>
    <x v="10"/>
    <s v="SS"/>
    <s v="blue"/>
    <s v="Flirty Button Blouse"/>
    <n v="29.95"/>
    <n v="2"/>
    <n v="59.9"/>
  </r>
  <r>
    <s v="Nly by Nelly"/>
    <s v="NEG21E08Q-K11000S000"/>
    <s v="NEG21E08Q-K11"/>
    <s v="7315021548831"/>
    <s v="S"/>
    <s v="Clothing"/>
    <s v="Women"/>
    <s v="Blouses / Woven Tops"/>
    <s v="Shirts"/>
    <x v="13"/>
    <s v="SS"/>
    <s v="light-blue denim"/>
    <s v="Slim Soft Shirt"/>
    <n v="39.950000000000003"/>
    <n v="1"/>
    <n v="39.950000000000003"/>
  </r>
  <r>
    <s v="Nly by Nelly"/>
    <s v="NEG21B02D-T110044000"/>
    <s v="NEG21B02D-T11"/>
    <s v="7315021551169"/>
    <s v="44"/>
    <s v="Clothing"/>
    <s v="Women"/>
    <s v="Skirts"/>
    <s v="Mini Skirts"/>
    <x v="36"/>
    <s v="SS"/>
    <s v="multi-coloured"/>
    <s v="Low Waist Flounce Skirt"/>
    <n v="34.950000000000003"/>
    <n v="3"/>
    <n v="104.85000000000001"/>
  </r>
  <r>
    <s v="Nly by Nelly"/>
    <s v="NEG21C0J6-O1100XL000"/>
    <s v="NEG21C0J6-O11"/>
    <s v="7315021582514"/>
    <s v="XL"/>
    <s v="Clothing"/>
    <s v="Women"/>
    <s v="Dresses"/>
    <s v="Smart"/>
    <x v="43"/>
    <s v="NOS"/>
    <s v="brown"/>
    <s v="Frill Edge Mini Dress"/>
    <n v="39.950000000000003"/>
    <n v="2"/>
    <n v="79.900000000000006"/>
  </r>
  <r>
    <s v="Nly by Nelly"/>
    <s v="NEG21C0JD-E1100XL000"/>
    <s v="NEG21C0JD-E11"/>
    <s v="7315021582705"/>
    <s v="XL"/>
    <s v="Clothing"/>
    <s v="Women"/>
    <s v="Dresses"/>
    <s v="Casual"/>
    <x v="15"/>
    <s v="NOS"/>
    <s v="light yellow"/>
    <s v="In Love Dress"/>
    <n v="34.950000000000003"/>
    <n v="3"/>
    <n v="104.85000000000001"/>
  </r>
  <r>
    <s v="Nly by Nelly"/>
    <s v="NEG21E09G-A11000L000"/>
    <s v="NEG21E09G-A11"/>
    <s v="7315021583979"/>
    <s v="L"/>
    <s v="Clothing"/>
    <s v="Women"/>
    <s v="Blouses / Woven Tops"/>
    <s v="Tops"/>
    <x v="10"/>
    <s v="SS"/>
    <s v="white"/>
    <s v="Flirty Tie Top"/>
    <n v="24.95"/>
    <n v="3"/>
    <n v="74.849999999999994"/>
  </r>
  <r>
    <s v="Dr.Denim"/>
    <s v="DR121N029-Q110024030"/>
    <s v="DR121N029-Q11"/>
    <s v="7323000882425"/>
    <s v="24x30"/>
    <s v="Clothing"/>
    <s v="Women"/>
    <s v="Jeans"/>
    <s v="Relaxed"/>
    <x v="12"/>
    <s v="NOS"/>
    <s v="black denim"/>
    <s v="Nora"/>
    <n v="69.95"/>
    <n v="1"/>
    <n v="69.95"/>
  </r>
  <r>
    <s v="Dr.Denim Petite"/>
    <s v="DRC21N00A-K120028000"/>
    <s v="DRC21N00A-K12"/>
    <s v="7323001052247"/>
    <s v="28"/>
    <s v="Clothing"/>
    <s v="Women"/>
    <s v="Jeans"/>
    <s v="Relaxed"/>
    <x v="12"/>
    <s v="NOS"/>
    <s v="blue denim"/>
    <s v="Nora Petite"/>
    <n v="69.95"/>
    <n v="2"/>
    <n v="139.9"/>
  </r>
  <r>
    <s v="Dr.Denim Tall"/>
    <s v="DRD21N00D-K1300XS036"/>
    <s v="DRD21N00D-K13"/>
    <s v="7323001065711"/>
    <s v="XSx36"/>
    <s v="Clothing"/>
    <s v="Women"/>
    <s v="Jeans"/>
    <s v="Skinny"/>
    <x v="25"/>
    <s v="NOS"/>
    <s v="blue denim"/>
    <s v="Lexy"/>
    <n v="54.95"/>
    <n v="3"/>
    <n v="164.85000000000002"/>
  </r>
  <r>
    <s v="Dr.Denim"/>
    <s v="DR121N03B-N110027032"/>
    <s v="DR121N03B-N11"/>
    <s v="7323001083579"/>
    <s v="27x32"/>
    <s v="Clothing"/>
    <s v="Women"/>
    <s v="Jeans"/>
    <s v="Relaxed"/>
    <x v="12"/>
    <s v="NOS"/>
    <s v="olive"/>
    <s v="Nora"/>
    <n v="69.95"/>
    <n v="1"/>
    <n v="69.95"/>
  </r>
  <r>
    <s v="Dr.Denim"/>
    <s v="DR121N03C-K120028030"/>
    <s v="DR121N03C-K12"/>
    <s v="7323001087492"/>
    <s v="28x30"/>
    <s v="Clothing"/>
    <s v="Women"/>
    <s v="Jeans"/>
    <s v="Relaxed"/>
    <x v="12"/>
    <s v="NOS"/>
    <s v="light-blue denim"/>
    <s v="Nora"/>
    <n v="69.95"/>
    <n v="2"/>
    <n v="139.9"/>
  </r>
  <r>
    <s v="Dr.Denim"/>
    <s v="DR121N03C-K120030032"/>
    <s v="DR121N03C-K12"/>
    <s v="7323001087546"/>
    <s v="30x32"/>
    <s v="Clothing"/>
    <s v="Women"/>
    <s v="Jeans"/>
    <s v="Relaxed"/>
    <x v="12"/>
    <s v="NOS"/>
    <s v="light-blue denim"/>
    <s v="Nora"/>
    <n v="69.95"/>
    <n v="3"/>
    <n v="209.85000000000002"/>
  </r>
  <r>
    <s v="Dr.Denim Plus"/>
    <s v="DRQ21N000-K110054000"/>
    <s v="DRQ21N000-K11"/>
    <s v="7323001089687"/>
    <s v="54"/>
    <s v="Clothing"/>
    <s v="Women"/>
    <s v="Jeans"/>
    <s v="Skinny"/>
    <x v="25"/>
    <s v="NOS"/>
    <s v="blue denim"/>
    <s v="Nora Plus"/>
    <n v="69.95"/>
    <n v="6"/>
    <n v="419.70000000000005"/>
  </r>
  <r>
    <s v="Dr.Denim"/>
    <s v="DR121N033-K150030030"/>
    <s v="DR121N033-K15"/>
    <s v="7323001100511"/>
    <s v="30x30"/>
    <s v="Clothing"/>
    <s v="Women"/>
    <s v="Jeans"/>
    <s v="Straight Leg"/>
    <x v="0"/>
    <s v="NOS"/>
    <s v="bleached denim"/>
    <s v="Echo"/>
    <n v="69.95"/>
    <n v="1"/>
    <n v="69.95"/>
  </r>
  <r>
    <s v="Dr.Denim Petite"/>
    <s v="DRC21N00N-Q1100XS028"/>
    <s v="DRC21N00N-Q11"/>
    <s v="7323001112262"/>
    <s v="XSx28"/>
    <s v="Clothing"/>
    <s v="Women"/>
    <s v="Jeans"/>
    <s v="Skinny"/>
    <x v="25"/>
    <s v="NOS"/>
    <s v="mottled black"/>
    <s v="Moxy"/>
    <n v="54.95"/>
    <n v="4"/>
    <n v="219.8"/>
  </r>
  <r>
    <s v="Dr.Denim Tall"/>
    <s v="DRD21N00H-Q1100XS036"/>
    <s v="DRD21N00H-Q11"/>
    <s v="7323001113030"/>
    <s v="XSx36"/>
    <s v="Clothing"/>
    <s v="Women"/>
    <s v="Jeans"/>
    <s v="Skinny"/>
    <x v="25"/>
    <s v="NOS"/>
    <s v="black"/>
    <s v="Lexy"/>
    <n v="54.95"/>
    <n v="3"/>
    <n v="164.85000000000002"/>
  </r>
  <r>
    <s v="Dr.Denim Plus"/>
    <s v="DRQ21B001-Q110052000"/>
    <s v="DRQ21B001-Q11"/>
    <s v="7323001119445"/>
    <s v="52"/>
    <s v="Clothing"/>
    <s v="Women"/>
    <s v="Skirts"/>
    <s v="Mini Skirts"/>
    <x v="36"/>
    <s v="SS"/>
    <s v="black"/>
    <s v="ZIPPER SKIRT"/>
    <n v="54.95"/>
    <n v="3"/>
    <n v="164.85000000000002"/>
  </r>
  <r>
    <s v="Dr.Denim"/>
    <s v="DR121B00U-K1300XS000"/>
    <s v="DR121B00U-K13"/>
    <s v="7323001121523"/>
    <s v="XS"/>
    <s v="Clothing"/>
    <s v="Women"/>
    <s v="Skirts"/>
    <s v="Mini Skirts"/>
    <x v="36"/>
    <s v="SS"/>
    <s v="light-blue denim"/>
    <s v="Echo Skirt"/>
    <n v="54.95"/>
    <n v="2"/>
    <n v="109.9"/>
  </r>
  <r>
    <s v="Dr.Denim Petite"/>
    <s v="DRC21N00A-C110027000"/>
    <s v="DRC21N00A-C11"/>
    <s v="7323001131256"/>
    <s v="27"/>
    <s v="Clothing"/>
    <s v="Women"/>
    <s v="Jeans"/>
    <s v="Relaxed"/>
    <x v="12"/>
    <s v="NOS"/>
    <s v="grey denim"/>
    <s v="Nora Petite"/>
    <n v="69.95"/>
    <n v="3"/>
    <n v="209.85000000000002"/>
  </r>
  <r>
    <s v="Dr.Denim Petite"/>
    <s v="DRC21N00A-C110029000"/>
    <s v="DRC21N00A-C11"/>
    <s v="7323001131270"/>
    <s v="29"/>
    <s v="Clothing"/>
    <s v="Women"/>
    <s v="Jeans"/>
    <s v="Relaxed"/>
    <x v="12"/>
    <s v="NOS"/>
    <s v="grey denim"/>
    <s v="Nora Petite"/>
    <n v="69.95"/>
    <n v="4"/>
    <n v="279.8"/>
  </r>
  <r>
    <s v="Dr.Denim Tall"/>
    <s v="DRD21N00K-Q1100XS036"/>
    <s v="DRD21N00K-Q11"/>
    <s v="7323001135452"/>
    <s v="XSx36"/>
    <s v="Clothing"/>
    <s v="Women"/>
    <s v="Jeans"/>
    <s v="Flared"/>
    <x v="9"/>
    <s v="NOS"/>
    <s v="black denim"/>
    <s v="Moxy Flare Tall"/>
    <n v="54.95"/>
    <n v="3"/>
    <n v="164.85000000000002"/>
  </r>
  <r>
    <s v="Dr.Denim Plus"/>
    <s v="DRQ21S001-Q110050000"/>
    <s v="DRQ21S001-Q11"/>
    <s v="7323001144652"/>
    <s v="50"/>
    <s v="Clothing"/>
    <s v="Women"/>
    <s v="Shorts"/>
    <s v="Denim Shorts"/>
    <x v="58"/>
    <s v="SS"/>
    <s v="black denim"/>
    <s v="Nora Shorts Plus"/>
    <n v="54.95"/>
    <n v="1"/>
    <n v="54.95"/>
  </r>
  <r>
    <s v="Dr.Denim Tall"/>
    <s v="DRD21N00E-A110026000"/>
    <s v="DRD21N00E-A11"/>
    <s v="7323001145635"/>
    <s v="26"/>
    <s v="Clothing"/>
    <s v="Women"/>
    <s v="Jeans"/>
    <s v="Straight Leg"/>
    <x v="0"/>
    <s v="NOS"/>
    <s v="off-white"/>
    <s v="Nora Tall"/>
    <n v="69.95"/>
    <n v="2"/>
    <n v="139.9"/>
  </r>
  <r>
    <s v="Dr.Denim Tall"/>
    <s v="DRD21N00E-A110027000"/>
    <s v="DRD21N00E-A11"/>
    <s v="7323001145642"/>
    <s v="27"/>
    <s v="Clothing"/>
    <s v="Women"/>
    <s v="Jeans"/>
    <s v="Straight Leg"/>
    <x v="0"/>
    <s v="NOS"/>
    <s v="off-white"/>
    <s v="Nora Tall"/>
    <n v="69.95"/>
    <n v="3"/>
    <n v="209.85000000000002"/>
  </r>
  <r>
    <s v="Dr.Denim Tall"/>
    <s v="DRD21N00E-A110030000"/>
    <s v="DRD21N00E-A11"/>
    <s v="7323001145673"/>
    <s v="30"/>
    <s v="Clothing"/>
    <s v="Women"/>
    <s v="Jeans"/>
    <s v="Straight Leg"/>
    <x v="0"/>
    <s v="NOS"/>
    <s v="off-white"/>
    <s v="Nora Tall"/>
    <n v="69.95"/>
    <n v="1"/>
    <n v="69.95"/>
  </r>
  <r>
    <s v="Dr.Denim Petite"/>
    <s v="DRC21N00U-K120029000"/>
    <s v="DRC21N00U-K12"/>
    <s v="7323001145932"/>
    <s v="29"/>
    <s v="Clothing"/>
    <s v="Women"/>
    <s v="Jeans"/>
    <s v="Relaxed"/>
    <x v="12"/>
    <s v="NOS"/>
    <s v="blue"/>
    <s v="Nora Petite"/>
    <n v="69.95"/>
    <n v="4"/>
    <n v="279.8"/>
  </r>
  <r>
    <s v="Dr.Denim Petite"/>
    <s v="DRC21N00U-K120030000"/>
    <s v="DRC21N00U-K12"/>
    <s v="7323001145949"/>
    <s v="30"/>
    <s v="Clothing"/>
    <s v="Women"/>
    <s v="Jeans"/>
    <s v="Relaxed"/>
    <x v="12"/>
    <s v="NOS"/>
    <s v="blue"/>
    <s v="Nora Petite"/>
    <n v="69.95"/>
    <n v="2"/>
    <n v="139.9"/>
  </r>
  <r>
    <s v="Dr.Denim Petite"/>
    <s v="DRC21N00U-K120031000"/>
    <s v="DRC21N00U-K12"/>
    <s v="7323001145956"/>
    <s v="31"/>
    <s v="Clothing"/>
    <s v="Women"/>
    <s v="Jeans"/>
    <s v="Relaxed"/>
    <x v="12"/>
    <s v="NOS"/>
    <s v="blue"/>
    <s v="Nora Petite"/>
    <n v="69.95"/>
    <n v="2"/>
    <n v="139.9"/>
  </r>
  <r>
    <s v="Dr.Denim"/>
    <s v="DR121N03C-K140029030"/>
    <s v="DR121N03C-K14"/>
    <s v="7323001158130"/>
    <s v="29x30"/>
    <s v="Clothing"/>
    <s v="Women"/>
    <s v="Jeans"/>
    <s v="Relaxed"/>
    <x v="12"/>
    <s v="NOS"/>
    <s v="blue denim"/>
    <s v="Nora"/>
    <n v="74.95"/>
    <n v="1"/>
    <n v="74.95"/>
  </r>
  <r>
    <s v="Dr.Denim"/>
    <s v="DR121A026-Q110026030"/>
    <s v="DR121A026-Q11"/>
    <s v="7323001160263"/>
    <s v="26x30"/>
    <s v="Clothing"/>
    <s v="Women"/>
    <s v="Trousers"/>
    <s v="Casual Trousers"/>
    <x v="2"/>
    <s v="NOS"/>
    <s v="black"/>
    <s v="Li"/>
    <n v="69.95"/>
    <n v="3"/>
    <n v="209.85000000000002"/>
  </r>
  <r>
    <s v="Dr.Denim"/>
    <s v="DR121A026-Q110028030"/>
    <s v="DR121A026-Q11"/>
    <s v="7323001160300"/>
    <s v="28x30"/>
    <s v="Clothing"/>
    <s v="Women"/>
    <s v="Trousers"/>
    <s v="Casual Trousers"/>
    <x v="2"/>
    <s v="NOS"/>
    <s v="black"/>
    <s v="Li"/>
    <n v="69.95"/>
    <n v="3"/>
    <n v="209.85000000000002"/>
  </r>
  <r>
    <s v="Dr.Denim"/>
    <s v="DR121N03S-K110029032"/>
    <s v="DR121N03S-K11"/>
    <s v="7323001162571"/>
    <s v="29x32"/>
    <s v="Clothing"/>
    <s v="Women"/>
    <s v="Jeans"/>
    <s v="Straight Leg"/>
    <x v="0"/>
    <s v="NOS"/>
    <s v="blue denim"/>
    <s v="Echo Shoe Cut"/>
    <n v="69.95"/>
    <n v="4"/>
    <n v="279.8"/>
  </r>
  <r>
    <s v="Dr.Denim"/>
    <s v="DR121N03S-K110030030"/>
    <s v="DR121N03S-K11"/>
    <s v="7323001162588"/>
    <s v="30x30"/>
    <s v="Clothing"/>
    <s v="Women"/>
    <s v="Jeans"/>
    <s v="Straight Leg"/>
    <x v="0"/>
    <s v="NOS"/>
    <s v="blue denim"/>
    <s v="Echo Shoe Cut"/>
    <n v="69.95"/>
    <n v="2"/>
    <n v="139.9"/>
  </r>
  <r>
    <s v="Dr.Denim Petite"/>
    <s v="DRC21S005-C110027000"/>
    <s v="DRC21S005-C11"/>
    <s v="7323001165220"/>
    <s v="27"/>
    <s v="Clothing"/>
    <s v="Women"/>
    <s v="Shorts"/>
    <s v="Shorts"/>
    <x v="19"/>
    <s v="NOS"/>
    <s v="grey"/>
    <s v="Echo Petite Shorts"/>
    <n v="54.95"/>
    <n v="2"/>
    <n v="109.9"/>
  </r>
  <r>
    <s v="Dr.Denim Tall"/>
    <s v="DRD21S001-C110027000"/>
    <s v="DRD21S001-C11"/>
    <s v="7323001165404"/>
    <s v="27"/>
    <s v="Clothing"/>
    <s v="Women"/>
    <s v="Shorts"/>
    <s v="Denim Shorts"/>
    <x v="58"/>
    <s v="SS"/>
    <s v="grey"/>
    <s v="Echo Tall Shorts"/>
    <n v="54.95"/>
    <n v="2"/>
    <n v="109.9"/>
  </r>
  <r>
    <s v="Dr.Denim"/>
    <s v="DR121A01Z-A11000S000"/>
    <s v="DR121A01Z-A11"/>
    <s v="7323001166012"/>
    <s v="S"/>
    <s v="Clothing"/>
    <s v="Women"/>
    <s v="Trousers"/>
    <s v="Casual Trousers"/>
    <x v="2"/>
    <s v="NOS"/>
    <s v="off-white"/>
    <s v="Lexy Cargo"/>
    <n v="54.95"/>
    <n v="1"/>
    <n v="54.95"/>
  </r>
  <r>
    <s v="Dr.Denim"/>
    <s v="DR121N03U-K110028028"/>
    <s v="DR121N03U-K11"/>
    <s v="7323001174055"/>
    <s v="28x28"/>
    <s v="Clothing"/>
    <s v="Women"/>
    <s v="Jeans"/>
    <s v="Straight Leg"/>
    <x v="0"/>
    <s v="NOS"/>
    <s v="dark-blue denim"/>
    <s v="Bella Worker"/>
    <n v="69.95"/>
    <n v="1"/>
    <n v="69.95"/>
  </r>
  <r>
    <s v="Dr.Denim"/>
    <s v="DR121N03C-K160031032"/>
    <s v="DR121N03C-K16"/>
    <s v="7323001181268"/>
    <s v="31x32"/>
    <s v="Clothing"/>
    <s v="Women"/>
    <s v="Jeans"/>
    <s v="Relaxed"/>
    <x v="12"/>
    <s v="NOS"/>
    <s v="white denim"/>
    <s v="Nora"/>
    <n v="69.95"/>
    <n v="2"/>
    <n v="139.9"/>
  </r>
  <r>
    <s v="Dr.Denim"/>
    <s v="DR121D01E-M11000M000"/>
    <s v="DR121D01E-M11"/>
    <s v="7323001184627"/>
    <s v="M"/>
    <s v="Clothing"/>
    <s v="Women"/>
    <s v="Jersey"/>
    <s v="Short Sleeves"/>
    <x v="8"/>
    <s v="SS"/>
    <s v="green"/>
    <s v="Minni Top"/>
    <n v="44.95"/>
    <n v="1"/>
    <n v="44.95"/>
  </r>
  <r>
    <s v="Dr.Denim"/>
    <s v="DR121N03S-Q110024030"/>
    <s v="DR121N03S-Q11"/>
    <s v="7323001197160"/>
    <s v="24x30"/>
    <s v="Clothing"/>
    <s v="Women"/>
    <s v="Jeans"/>
    <s v="Straight Leg"/>
    <x v="0"/>
    <s v="NOS"/>
    <s v="black"/>
    <s v="Echo Shoe Cut"/>
    <n v="69.95"/>
    <n v="2"/>
    <n v="139.9"/>
  </r>
  <r>
    <s v="Dr.Denim"/>
    <s v="DR121N03S-Q110027030"/>
    <s v="DR121N03S-Q11"/>
    <s v="7323001197221"/>
    <s v="27x30"/>
    <s v="Clothing"/>
    <s v="Women"/>
    <s v="Jeans"/>
    <s v="Straight Leg"/>
    <x v="0"/>
    <s v="NOS"/>
    <s v="black"/>
    <s v="Echo Shoe Cut"/>
    <n v="69.95"/>
    <n v="4"/>
    <n v="279.8"/>
  </r>
  <r>
    <s v="Dr.Denim"/>
    <s v="DR121N03S-Q110029032"/>
    <s v="DR121N03S-Q11"/>
    <s v="7323001197276"/>
    <s v="29x32"/>
    <s v="Clothing"/>
    <s v="Women"/>
    <s v="Jeans"/>
    <s v="Straight Leg"/>
    <x v="0"/>
    <s v="NOS"/>
    <s v="black"/>
    <s v="Echo Shoe Cut"/>
    <n v="69.95"/>
    <n v="4"/>
    <n v="279.8"/>
  </r>
  <r>
    <s v="Dr.Denim Petite"/>
    <s v="DRC21N011-Q110031000"/>
    <s v="DRC21N011-Q11"/>
    <s v="7323001212450"/>
    <s v="31"/>
    <s v="Clothing"/>
    <s v="Women"/>
    <s v="Jeans"/>
    <s v="Relaxed"/>
    <x v="12"/>
    <s v="NOS"/>
    <s v="black"/>
    <s v="Echo button fly"/>
    <n v="69.95"/>
    <n v="1"/>
    <n v="69.95"/>
  </r>
  <r>
    <s v="Dr.Denim Petite"/>
    <s v="DRC21N00R-K170029000"/>
    <s v="DRC21N00R-K17"/>
    <s v="7323001213143"/>
    <s v="29"/>
    <s v="Clothing"/>
    <s v="Women"/>
    <s v="Jeans"/>
    <s v="Relaxed"/>
    <x v="12"/>
    <s v="NOS"/>
    <s v="blue denim"/>
    <s v="Echo Petite"/>
    <n v="69.95"/>
    <n v="4"/>
    <n v="279.8"/>
  </r>
  <r>
    <s v="Dr.Denim Petite"/>
    <s v="DRC21N00R-K170030000"/>
    <s v="DRC21N00R-K17"/>
    <s v="7323001213150"/>
    <s v="30"/>
    <s v="Clothing"/>
    <s v="Women"/>
    <s v="Jeans"/>
    <s v="Relaxed"/>
    <x v="12"/>
    <s v="NOS"/>
    <s v="blue denim"/>
    <s v="Echo Petite"/>
    <n v="69.95"/>
    <n v="3"/>
    <n v="209.85000000000002"/>
  </r>
  <r>
    <s v="Dr.Denim Petite"/>
    <s v="DRC21N00R-K170031000"/>
    <s v="DRC21N00R-K17"/>
    <s v="7323001213167"/>
    <s v="31"/>
    <s v="Clothing"/>
    <s v="Women"/>
    <s v="Jeans"/>
    <s v="Relaxed"/>
    <x v="12"/>
    <s v="NOS"/>
    <s v="blue denim"/>
    <s v="Echo Petite"/>
    <n v="69.95"/>
    <n v="3"/>
    <n v="209.85000000000002"/>
  </r>
  <r>
    <s v="Dr.Denim Petite"/>
    <s v="DRC21N010-Q110028000"/>
    <s v="DRC21N010-Q11"/>
    <s v="7323001213860"/>
    <s v="28"/>
    <s v="Clothing"/>
    <s v="Women"/>
    <s v="Jeans"/>
    <s v="Relaxed"/>
    <x v="12"/>
    <s v="NOS"/>
    <s v="black"/>
    <s v="Echo Shoe Cut Petite"/>
    <n v="69.95"/>
    <n v="3"/>
    <n v="209.85000000000002"/>
  </r>
  <r>
    <s v="Dr.Denim Petite"/>
    <s v="DRC21N010-Q110031000"/>
    <s v="DRC21N010-Q11"/>
    <s v="7323001213891"/>
    <s v="31"/>
    <s v="Clothing"/>
    <s v="Women"/>
    <s v="Jeans"/>
    <s v="Relaxed"/>
    <x v="12"/>
    <s v="NOS"/>
    <s v="black"/>
    <s v="Echo Shoe Cut Petite"/>
    <n v="69.95"/>
    <n v="1"/>
    <n v="69.95"/>
  </r>
  <r>
    <s v="Dr.Denim Tall"/>
    <s v="DRD21N00X-K110029000"/>
    <s v="DRD21N00X-K11"/>
    <s v="7323001215161"/>
    <s v="29"/>
    <s v="Clothing"/>
    <s v="Women"/>
    <s v="Jeans"/>
    <s v="Relaxed"/>
    <x v="12"/>
    <s v="NOS"/>
    <s v="blue"/>
    <s v="Echo Tall"/>
    <n v="69.95"/>
    <n v="1"/>
    <n v="69.95"/>
  </r>
  <r>
    <s v="Dr.Denim Petite"/>
    <s v="DRC21N003-K16000S028"/>
    <s v="DRC21N003-K16"/>
    <s v="7323001237293"/>
    <s v="S"/>
    <s v="Clothing"/>
    <s v="Women"/>
    <s v="Jeans"/>
    <s v="Skinny"/>
    <x v="25"/>
    <s v="NOS"/>
    <s v="light blue"/>
    <s v="Moxy Petite"/>
    <n v="54.95"/>
    <n v="3"/>
    <n v="164.85000000000002"/>
  </r>
  <r>
    <s v="Dr.Denim"/>
    <s v="DR121N03T-K1100XS032"/>
    <s v="DR121N03T-K11"/>
    <s v="7323001243485"/>
    <s v="XSx32"/>
    <s v="Clothing"/>
    <s v="Women"/>
    <s v="Jeans"/>
    <s v="Bootcut"/>
    <x v="69"/>
    <s v="NOS"/>
    <s v="blue denim"/>
    <s v="Lexy Bootcut"/>
    <n v="54.95"/>
    <n v="1"/>
    <n v="54.95"/>
  </r>
  <r>
    <s v="Dr.Denim"/>
    <s v="DR121N03T-K11000M032"/>
    <s v="DR121N03T-K11"/>
    <s v="7323001243546"/>
    <s v="Mx32"/>
    <s v="Clothing"/>
    <s v="Women"/>
    <s v="Jeans"/>
    <s v="Bootcut"/>
    <x v="69"/>
    <s v="NOS"/>
    <s v="blue denim"/>
    <s v="Lexy Bootcut"/>
    <n v="54.95"/>
    <n v="4"/>
    <n v="219.8"/>
  </r>
  <r>
    <s v="Dr.Denim Petite"/>
    <s v="DRC21N00R-K180028000"/>
    <s v="DRC21N00R-K18"/>
    <s v="7323001246028"/>
    <s v="28"/>
    <s v="Clothing"/>
    <s v="Women"/>
    <s v="Jeans"/>
    <s v="Relaxed"/>
    <x v="12"/>
    <s v="NOS"/>
    <s v="light blue"/>
    <s v="Echo Petite"/>
    <n v="69.95"/>
    <n v="2"/>
    <n v="139.9"/>
  </r>
  <r>
    <s v="Dr.Denim Petite"/>
    <s v="DRC21N00R-K180029000"/>
    <s v="DRC21N00R-K18"/>
    <s v="7323001246035"/>
    <s v="29"/>
    <s v="Clothing"/>
    <s v="Women"/>
    <s v="Jeans"/>
    <s v="Relaxed"/>
    <x v="12"/>
    <s v="NOS"/>
    <s v="light blue"/>
    <s v="Echo Petite"/>
    <n v="69.95"/>
    <n v="1"/>
    <n v="69.95"/>
  </r>
  <r>
    <s v="Dr.Denim Petite"/>
    <s v="DRC21N00R-K180030000"/>
    <s v="DRC21N00R-K18"/>
    <s v="7323001246042"/>
    <s v="30"/>
    <s v="Clothing"/>
    <s v="Women"/>
    <s v="Jeans"/>
    <s v="Relaxed"/>
    <x v="12"/>
    <s v="NOS"/>
    <s v="light blue"/>
    <s v="Echo Petite"/>
    <n v="69.95"/>
    <n v="1"/>
    <n v="69.95"/>
  </r>
  <r>
    <s v="NA-KD"/>
    <s v="ZZO1A9830-J00000M000"/>
    <s v="ZZO1A9830-J00"/>
    <s v="7325941835140"/>
    <s v="M"/>
    <s v="Clothing"/>
    <s v="Women"/>
    <s v="Knitwear"/>
    <s v="Crew Neck Jumpers"/>
    <x v="14"/>
    <s v="AW"/>
    <s v="pink"/>
    <s v="Buckle Belt Detail Sweater-Dusty Dark Pink"/>
    <n v="49.95"/>
    <n v="1"/>
    <n v="49.95"/>
  </r>
  <r>
    <s v="NA-KD"/>
    <s v="ZZO1A9832-B00000S000"/>
    <s v="ZZO1A9832-B00"/>
    <s v="7325941986392"/>
    <s v="S"/>
    <s v="Clothing"/>
    <s v="Women"/>
    <s v="Knitwear"/>
    <s v="Crew Neck Jumpers"/>
    <x v="14"/>
    <s v="AW"/>
    <s v="beige"/>
    <s v="Zipper Front Knitted Sweater-Beige"/>
    <n v="34.950000000000003"/>
    <n v="1"/>
    <n v="34.950000000000003"/>
  </r>
  <r>
    <s v="NA-KD"/>
    <s v="ZZO1A9895-B0000XS000"/>
    <s v="ZZO1A9895-B00"/>
    <s v="7325942102937"/>
    <s v="XS"/>
    <s v="Clothing"/>
    <s v="Women"/>
    <s v="Sweat"/>
    <s v="Sweatshirt (pullover)"/>
    <x v="38"/>
    <s v="NOS"/>
    <s v="beige"/>
    <s v="Basic Sweater-Light Khaki"/>
    <n v="28.95"/>
    <n v="3"/>
    <n v="86.85"/>
  </r>
  <r>
    <s v="NA-KD"/>
    <s v="ZZO1A98AA-A00000S000"/>
    <s v="ZZO1A98AA-A00"/>
    <s v="7325942105426"/>
    <s v="S"/>
    <s v="Clothing"/>
    <s v="Women"/>
    <s v="Knitwear"/>
    <s v="Crew Neck Jumpers"/>
    <x v="14"/>
    <s v="AW"/>
    <s v="off-white"/>
    <s v="Oversized Long knitted Sweater-Offwhite"/>
    <n v="45.95"/>
    <n v="1"/>
    <n v="45.95"/>
  </r>
  <r>
    <s v="NA-KD"/>
    <s v="ZZO1A9840-I000038000"/>
    <s v="ZZO1A9840-I00"/>
    <s v="7325942179861"/>
    <s v="38"/>
    <s v="Clothing"/>
    <s v="Women"/>
    <s v="Skirts"/>
    <s v="Midi Skirts"/>
    <x v="36"/>
    <s v="SS"/>
    <s v="purple"/>
    <s v="Ribbed Knit Skirt"/>
    <n v="45.95"/>
    <n v="6"/>
    <n v="275.70000000000005"/>
  </r>
  <r>
    <s v="NA-KD"/>
    <s v="ZZO1A9848-C00000S000"/>
    <s v="ZZO1A9848-C00"/>
    <s v="7325942355166"/>
    <s v="S"/>
    <s v="Clothing"/>
    <s v="Women"/>
    <s v="Jeans"/>
    <s v="Skinny"/>
    <x v="25"/>
    <s v="NOS"/>
    <s v="grey"/>
    <s v="Front Slit Jersey Pants"/>
    <n v="56.95"/>
    <n v="2"/>
    <n v="113.9"/>
  </r>
  <r>
    <s v="NA-KD"/>
    <s v="ZZO1A98CA-T000036000"/>
    <s v="ZZO1A98CA-T00"/>
    <s v="7325942387327"/>
    <s v="36"/>
    <s v="Clothing"/>
    <s v="Women"/>
    <s v="Jeans"/>
    <s v="Skinny"/>
    <x v="25"/>
    <s v="NOS"/>
    <s v="multi-coloured"/>
    <s v="Plaid Suit Pants-Check"/>
    <n v="45.95"/>
    <n v="4"/>
    <n v="183.8"/>
  </r>
  <r>
    <s v="NA-KD"/>
    <s v="ZZO1A9854-O00000M000"/>
    <s v="ZZO1A9854-O00"/>
    <s v="7325942495084"/>
    <s v="M"/>
    <s v="Clothing"/>
    <s v="Women"/>
    <s v="Jersey"/>
    <s v="Short Sleeves"/>
    <x v="8"/>
    <s v="SS"/>
    <s v="brown"/>
    <s v="Balloon Sleeve Body"/>
    <n v="40.950000000000003"/>
    <n v="1"/>
    <n v="40.950000000000003"/>
  </r>
  <r>
    <s v="NA-KD"/>
    <s v="ZZO1A9840-K000034000"/>
    <s v="ZZO1A9840-K00"/>
    <s v="7325942579548"/>
    <s v="34"/>
    <s v="Clothing"/>
    <s v="Women"/>
    <s v="Skirts"/>
    <s v="Midi Skirts"/>
    <x v="36"/>
    <s v="SS"/>
    <s v="dark blue"/>
    <s v="Ribbed Knit Skirt"/>
    <n v="45.95"/>
    <n v="4"/>
    <n v="183.8"/>
  </r>
  <r>
    <s v="NA-KD"/>
    <s v="ZZO1A98CP-Q000038000"/>
    <s v="ZZO1A98CP-Q00"/>
    <s v="7325942636203"/>
    <s v="38"/>
    <s v="Clothing"/>
    <s v="Women"/>
    <s v="Jeans"/>
    <s v="Skinny"/>
    <x v="25"/>
    <s v="NOS"/>
    <s v="black"/>
    <s v="Front Slit Pants-Black"/>
    <n v="56.95"/>
    <n v="1"/>
    <n v="56.95"/>
  </r>
  <r>
    <s v="NA-KD"/>
    <s v="ZZO1A9855-A000042000"/>
    <s v="ZZO1A9855-A00"/>
    <s v="7325942679279"/>
    <s v="42"/>
    <s v="Clothing"/>
    <s v="Women"/>
    <s v="Dresses"/>
    <s v="Casual"/>
    <x v="15"/>
    <s v="NOS"/>
    <s v="white"/>
    <s v="Puff Shoulder Midi Dress-Black Flower"/>
    <n v="68.95"/>
    <n v="1"/>
    <n v="68.95"/>
  </r>
  <r>
    <s v="NA-KD"/>
    <s v="NAA21E08P-Q1100XL000"/>
    <s v="NAA21E08P-Q11"/>
    <s v="7325942695620"/>
    <s v="XL"/>
    <s v="Clothing"/>
    <s v="Women"/>
    <s v="Blouses / Woven Tops"/>
    <s v="Tops"/>
    <x v="10"/>
    <s v="SS"/>
    <s v="black"/>
    <s v="off shoulder bodycon top"/>
    <n v="20.95"/>
    <n v="1"/>
    <n v="20.95"/>
  </r>
  <r>
    <s v="NA-KD"/>
    <s v="ZZO1A98EJ-K000036000"/>
    <s v="ZZO1A98EJ-K00"/>
    <s v="7325942698584"/>
    <s v="36"/>
    <s v="Clothing"/>
    <s v="Women"/>
    <s v="Blouses / Woven Tops"/>
    <s v="Shirts"/>
    <x v="13"/>
    <s v="SS"/>
    <s v="light blue"/>
    <s v="Organza Tie Neck Blouse-Powder Blue"/>
    <n v="39.950000000000003"/>
    <n v="6"/>
    <n v="239.70000000000002"/>
  </r>
  <r>
    <s v="NA-KD"/>
    <s v="ZZO1A98CU-J000036000"/>
    <s v="ZZO1A98CU-J00"/>
    <s v="7325942712709"/>
    <s v="36"/>
    <s v="Clothing"/>
    <s v="Women"/>
    <s v="Dresses"/>
    <s v="Casual"/>
    <x v="15"/>
    <s v="NOS"/>
    <s v="pink"/>
    <s v="Chiffon Mini dress-Strong Pink"/>
    <n v="39.950000000000003"/>
    <n v="6"/>
    <n v="239.70000000000002"/>
  </r>
  <r>
    <s v="NA-KD"/>
    <s v="ZZO1HHZ12-A00000M000"/>
    <s v="ZZO1HHZ12-A00"/>
    <s v="7325942718343"/>
    <s v="M"/>
    <s v="Clothing"/>
    <s v="Women"/>
    <s v="Jersey"/>
    <s v="Short Sleeves"/>
    <x v="8"/>
    <s v="SS"/>
    <s v="off-white"/>
    <s v="Rib Open Back Top-Offwhite"/>
    <n v="38.950000000000003"/>
    <n v="3"/>
    <n v="116.85000000000001"/>
  </r>
  <r>
    <s v="NA-KD"/>
    <s v="ZZO1A98EE-M000036000"/>
    <s v="ZZO1A98EE-M00"/>
    <s v="7325942739577"/>
    <s v="36"/>
    <s v="Clothing"/>
    <s v="Women"/>
    <s v="Dresses"/>
    <s v="Casual"/>
    <x v="15"/>
    <s v="NOS"/>
    <s v="dark green"/>
    <s v="Wrap Around Dress"/>
    <n v="45.95"/>
    <n v="6"/>
    <n v="275.70000000000005"/>
  </r>
  <r>
    <s v="NA-KD"/>
    <s v="ZZO1A98EE-M000038000"/>
    <s v="ZZO1A98EE-M00"/>
    <s v="7325942739584"/>
    <s v="38"/>
    <s v="Clothing"/>
    <s v="Women"/>
    <s v="Dresses"/>
    <s v="Casual"/>
    <x v="15"/>
    <s v="NOS"/>
    <s v="dark green"/>
    <s v="Wrap Around Dress"/>
    <n v="45.95"/>
    <n v="3"/>
    <n v="137.85000000000002"/>
  </r>
  <r>
    <s v="NA-KD"/>
    <s v="ZZO1A98AI-A00000S000"/>
    <s v="ZZO1A98AI-A00"/>
    <s v="7325942768836"/>
    <s v="S"/>
    <s v="Clothing"/>
    <s v="Women"/>
    <s v="Knitwear"/>
    <s v="Crew Neck Jumpers"/>
    <x v="14"/>
    <s v="AW"/>
    <s v="off-white"/>
    <s v="Balloon Sleeve Knitted Cropped Sweater-Offwhite"/>
    <n v="28.95"/>
    <n v="1"/>
    <n v="28.95"/>
  </r>
  <r>
    <s v="NA-KD"/>
    <s v="ZZO1A9860-A00000S000"/>
    <s v="ZZO1A9860-A00"/>
    <s v="7325942775803"/>
    <s v="S"/>
    <s v="Clothing"/>
    <s v="Women"/>
    <s v="Knitwear"/>
    <s v="Crew Neck Jumpers"/>
    <x v="14"/>
    <s v="AW"/>
    <s v="off-white"/>
    <s v="Light Knitted Puff Sleeve Sweater-Offwhite"/>
    <n v="41.95"/>
    <n v="1"/>
    <n v="41.95"/>
  </r>
  <r>
    <s v="NA-KD"/>
    <s v="ZZO1HC915-K000036000"/>
    <s v="ZZO1HC915-K00"/>
    <s v="7325942807603"/>
    <s v="36"/>
    <s v="Clothing"/>
    <s v="Women"/>
    <s v="Dresses"/>
    <s v="Casual"/>
    <x v="15"/>
    <s v="NOS"/>
    <s v="blue"/>
    <s v="V-Neck LS Flounce Mini Dress-Blue Flower"/>
    <n v="55.95"/>
    <n v="3"/>
    <n v="167.85000000000002"/>
  </r>
  <r>
    <s v="NA-KD"/>
    <s v="ZZO1A98EM-T000034000"/>
    <s v="ZZO1A98EM-T00"/>
    <s v="7325942865771"/>
    <s v="34"/>
    <s v="Clothing"/>
    <s v="Women"/>
    <s v="Dresses"/>
    <s v="Casual"/>
    <x v="15"/>
    <s v="NOS"/>
    <s v="multi-coloured"/>
    <s v="One Shoulder Flowy Maxi Dress"/>
    <n v="56.95"/>
    <n v="3"/>
    <n v="170.85000000000002"/>
  </r>
  <r>
    <s v="NA-KD"/>
    <s v="ZZO1A98EM-H000038000"/>
    <s v="ZZO1A98EM-H00"/>
    <s v="7325942865856"/>
    <s v="38"/>
    <s v="Clothing"/>
    <s v="Women"/>
    <s v="Dresses"/>
    <s v="Casual"/>
    <x v="15"/>
    <s v="NOS"/>
    <s v="orange"/>
    <s v="One Shoulder Flowy Maxi Dress"/>
    <n v="56.95"/>
    <n v="1"/>
    <n v="56.95"/>
  </r>
  <r>
    <s v="NA-KD"/>
    <s v="ZZO1A9866-B000038000"/>
    <s v="ZZO1A9866-B00"/>
    <s v="7325942907648"/>
    <s v="38"/>
    <s v="Clothing"/>
    <s v="Women"/>
    <s v="Blouses / Woven Tops"/>
    <s v="Shirts"/>
    <x v="13"/>
    <s v="SS"/>
    <s v="beige"/>
    <s v="Cropped Collar Top-Beige"/>
    <n v="45.95"/>
    <n v="3"/>
    <n v="137.85000000000002"/>
  </r>
  <r>
    <s v="NA-KD"/>
    <s v="ZZO1A98AK-K000038000"/>
    <s v="ZZO1A98AK-K00"/>
    <s v="7325942914981"/>
    <s v="38"/>
    <s v="Clothing"/>
    <s v="Women"/>
    <s v="Dresses"/>
    <s v="Casual"/>
    <x v="15"/>
    <s v="NOS"/>
    <s v="dark blue"/>
    <s v="Front Slit Smock Dress-Navy Flower"/>
    <n v="56.95"/>
    <n v="3"/>
    <n v="170.85000000000002"/>
  </r>
  <r>
    <s v="NA-KD"/>
    <s v="ZZO1A9805-A000032000"/>
    <s v="ZZO1A9805-A00"/>
    <s v="7325942924973"/>
    <s v="32"/>
    <s v="Clothing"/>
    <s v="Women"/>
    <s v="Blouses / Woven Tops"/>
    <s v="Shirts"/>
    <x v="13"/>
    <s v="SS"/>
    <s v="off-white"/>
    <s v="Round Neck Lace Blouse-Cream"/>
    <n v="39.950000000000003"/>
    <n v="1"/>
    <n v="39.950000000000003"/>
  </r>
  <r>
    <s v="NA-KD"/>
    <s v="ZZO1A9805-A000034000"/>
    <s v="ZZO1A9805-A00"/>
    <s v="7325942924980"/>
    <s v="34"/>
    <s v="Clothing"/>
    <s v="Women"/>
    <s v="Blouses / Woven Tops"/>
    <s v="Shirts"/>
    <x v="13"/>
    <s v="SS"/>
    <s v="off-white"/>
    <s v="Round Neck Lace Blouse-Cream"/>
    <n v="39.950000000000003"/>
    <n v="3"/>
    <n v="119.85000000000001"/>
  </r>
  <r>
    <s v="NA-KD"/>
    <s v="ZZO1A98EL-D000036000"/>
    <s v="ZZO1A98EL-D00"/>
    <s v="7325942926335"/>
    <s v="36"/>
    <s v="Clothing"/>
    <s v="Women"/>
    <s v="Dresses"/>
    <s v="Casual"/>
    <x v="15"/>
    <s v="NOS"/>
    <s v="silver-coloured"/>
    <s v="Crossed Back Sequins Dress-Silver"/>
    <n v="51.95"/>
    <n v="1"/>
    <n v="51.95"/>
  </r>
  <r>
    <s v="NA-KD"/>
    <s v="ZZO1A98EL-D000038000"/>
    <s v="ZZO1A98EL-D00"/>
    <s v="7325942926342"/>
    <s v="38"/>
    <s v="Clothing"/>
    <s v="Women"/>
    <s v="Dresses"/>
    <s v="Casual"/>
    <x v="15"/>
    <s v="NOS"/>
    <s v="silver-coloured"/>
    <s v="Crossed Back Sequins Dress-Silver"/>
    <n v="51.95"/>
    <n v="1"/>
    <n v="51.95"/>
  </r>
  <r>
    <s v="NA-KD"/>
    <s v="ZZO1A9806-K000034000"/>
    <s v="ZZO1A9806-K00"/>
    <s v="7325942927820"/>
    <s v="34"/>
    <s v="Clothing"/>
    <s v="Women"/>
    <s v="Dresses"/>
    <s v="Casual"/>
    <x v="15"/>
    <s v="NOS"/>
    <s v="blue"/>
    <s v="Deep V-neck Ruffle Dress"/>
    <n v="56.95"/>
    <n v="2"/>
    <n v="113.9"/>
  </r>
  <r>
    <s v="NA-KD"/>
    <s v="ZZO1A9869-Q000034000"/>
    <s v="ZZO1A9869-Q00"/>
    <s v="7325942944995"/>
    <s v="34"/>
    <s v="Clothing"/>
    <s v="Women"/>
    <s v="Skirts"/>
    <s v="Midi Skirts"/>
    <x v="36"/>
    <s v="SS"/>
    <s v="black"/>
    <s v="Track Drawstring Skirt-Black"/>
    <n v="45.95"/>
    <n v="3"/>
    <n v="137.85000000000002"/>
  </r>
  <r>
    <s v="NA-KD"/>
    <s v="ZZO1A98AL-J000034000"/>
    <s v="ZZO1A98AL-J00"/>
    <s v="7325942945992"/>
    <s v="34"/>
    <s v="Clothing"/>
    <s v="Women"/>
    <s v="Dresses"/>
    <s v="Casual"/>
    <x v="15"/>
    <s v="NOS"/>
    <s v="light pink"/>
    <s v="High Neck Elastic Waist Mini Dress-Dark Dusty Pink"/>
    <n v="46.95"/>
    <n v="2"/>
    <n v="93.9"/>
  </r>
  <r>
    <s v="NA-KD"/>
    <s v="ZZO1A9807-O000034000"/>
    <s v="ZZO1A9807-O00"/>
    <s v="7325942947620"/>
    <s v="34"/>
    <s v="Clothing"/>
    <s v="Women"/>
    <s v="Blouses / Woven Tops"/>
    <s v="Shirts"/>
    <x v="13"/>
    <s v="SS"/>
    <s v="brown"/>
    <s v="High Neck Flounce Top-Leopard"/>
    <n v="34.950000000000003"/>
    <n v="2"/>
    <n v="69.900000000000006"/>
  </r>
  <r>
    <s v="NA-KD"/>
    <s v="ZZO170HNT-E00059D0DB"/>
    <s v="ZZO170HNT-E00"/>
    <s v="7325942998196"/>
    <s v="36"/>
    <s v="Clothing"/>
    <s v="Women"/>
    <s v="Jeans"/>
    <s v="Skinny"/>
    <x v="25"/>
    <s v="NOS"/>
    <s v="beige"/>
    <s v="High Waist Barrel Leg Jeans-Rust"/>
    <n v="55.95"/>
    <n v="1"/>
    <n v="55.95"/>
  </r>
  <r>
    <s v="NA-KD"/>
    <s v="ZZO1A9818-Q000038000"/>
    <s v="ZZO1A9818-Q00"/>
    <s v="7325942998417"/>
    <s v="38"/>
    <s v="Clothing"/>
    <s v="Women"/>
    <s v="Skirts"/>
    <s v="Midi Skirts"/>
    <x v="36"/>
    <s v="SS"/>
    <s v="black"/>
    <s v="Faux Feather Skirt-Black"/>
    <n v="44.95"/>
    <n v="3"/>
    <n v="134.85000000000002"/>
  </r>
  <r>
    <s v="NA-KD"/>
    <s v="ZZO1A98DI-Q00000L000"/>
    <s v="ZZO1A98DI-Q00"/>
    <s v="7325943003271"/>
    <s v="L"/>
    <s v="Clothing"/>
    <s v="Women"/>
    <s v="Jersey"/>
    <s v="Short Sleeves"/>
    <x v="8"/>
    <s v="SS"/>
    <s v="black"/>
    <s v="Asymmetric Bodysuit-Black"/>
    <n v="34.950000000000003"/>
    <n v="2"/>
    <n v="69.900000000000006"/>
  </r>
  <r>
    <s v="NA-KD"/>
    <s v="NAA21E0G6-Q110036000"/>
    <s v="NAA21E0G6-Q11"/>
    <s v="7325943013607"/>
    <s v="S"/>
    <s v="Clothing"/>
    <s v="Women"/>
    <s v="Jersey"/>
    <s v="Long Sleeves"/>
    <x v="1"/>
    <s v="NOS"/>
    <s v="black"/>
    <s v="cut out detail drawstring top"/>
    <n v="26.95"/>
    <n v="1"/>
    <n v="26.95"/>
  </r>
  <r>
    <s v="NA-KD"/>
    <s v="ZZO1A98FG-A000038000"/>
    <s v="ZZO1A98FG-A00"/>
    <s v="7325943019524"/>
    <s v="38"/>
    <s v="Clothing"/>
    <s v="Women"/>
    <s v="Blouses / Woven Tops"/>
    <s v="Shirts"/>
    <x v="13"/>
    <s v="SS"/>
    <s v="off-white"/>
    <s v="Double Button Blazer Blouse-Off White"/>
    <n v="44.95"/>
    <n v="2"/>
    <n v="89.9"/>
  </r>
  <r>
    <s v="NA-KD"/>
    <s v="ZZO1A98AP-K00000L000"/>
    <s v="ZZO1A98AP-K00"/>
    <s v="7325943020025"/>
    <s v="L"/>
    <s v="Clothing"/>
    <s v="Women"/>
    <s v="Skirts"/>
    <s v="Midi Skirts"/>
    <x v="36"/>
    <s v="SS"/>
    <s v="light blue"/>
    <s v="Button Detail Denim Skirt-Light Blue"/>
    <n v="33.950000000000003"/>
    <n v="6"/>
    <n v="203.70000000000002"/>
  </r>
  <r>
    <s v="NA-KD"/>
    <s v="ZZO1A9819-Q000036000"/>
    <s v="ZZO1A9819-Q00"/>
    <s v="7325943036019"/>
    <s v="36"/>
    <s v="Clothing"/>
    <s v="Women"/>
    <s v="Blouses / Woven Tops"/>
    <s v="Shirts"/>
    <x v="13"/>
    <s v="SS"/>
    <s v="black"/>
    <s v="Shirred Structured Metallic Blouse-Black"/>
    <n v="38.950000000000003"/>
    <n v="3"/>
    <n v="116.85000000000001"/>
  </r>
  <r>
    <s v="NA-KD"/>
    <s v="ZZO1A98FF-Q00000M000"/>
    <s v="ZZO1A98FF-Q00"/>
    <s v="7325943051999"/>
    <s v="M"/>
    <s v="Clothing"/>
    <s v="Women"/>
    <s v="Dresses"/>
    <s v="Casual"/>
    <x v="15"/>
    <s v="NOS"/>
    <s v="black"/>
    <s v="Cut Detail Long Sleeve Dress-Black"/>
    <n v="38.950000000000003"/>
    <n v="1"/>
    <n v="38.950000000000003"/>
  </r>
  <r>
    <s v="NA-KD"/>
    <s v="ZZO1A98DK-A000034000"/>
    <s v="ZZO1A98DK-A00"/>
    <s v="7325943063138"/>
    <s v="34"/>
    <s v="Clothing"/>
    <s v="Women"/>
    <s v="Blouses / Woven Tops"/>
    <s v="Shirts"/>
    <x v="13"/>
    <s v="SS"/>
    <s v="off-white"/>
    <s v="Ruched Satin Blouse"/>
    <n v="55.95"/>
    <n v="1"/>
    <n v="55.95"/>
  </r>
  <r>
    <s v="NA-KD"/>
    <s v="ZZO1A98DK-A000038000"/>
    <s v="ZZO1A98DK-A00"/>
    <s v="7325943063152"/>
    <s v="38"/>
    <s v="Clothing"/>
    <s v="Women"/>
    <s v="Blouses / Woven Tops"/>
    <s v="Shirts"/>
    <x v="13"/>
    <s v="SS"/>
    <s v="off-white"/>
    <s v="Ruched Satin Blouse"/>
    <n v="55.95"/>
    <n v="3"/>
    <n v="167.85000000000002"/>
  </r>
  <r>
    <s v="NA-KD"/>
    <s v="ZZO1A98AW-Q000036000"/>
    <s v="ZZO1A98AW-Q00"/>
    <s v="7325943071973"/>
    <s v="36"/>
    <s v="Clothing"/>
    <s v="Women"/>
    <s v="Blouses / Woven Tops"/>
    <s v="Shirts"/>
    <x v="13"/>
    <s v="SS"/>
    <s v="black"/>
    <s v="Balloon Sleeve Lace Blouse-Black"/>
    <n v="38.950000000000003"/>
    <n v="4"/>
    <n v="155.80000000000001"/>
  </r>
  <r>
    <s v="NA-KD"/>
    <s v="ZZO1A98AX-B0000XS000"/>
    <s v="ZZO1A98AX-B00"/>
    <s v="7325943072420"/>
    <s v="XS"/>
    <s v="Clothing"/>
    <s v="Women"/>
    <s v="Knitwear"/>
    <s v="Crew Neck Jumpers"/>
    <x v="14"/>
    <s v="AW"/>
    <s v="beige"/>
    <s v="Long Sleeve Glitter Knitted Sweater"/>
    <n v="38.950000000000003"/>
    <n v="2"/>
    <n v="77.900000000000006"/>
  </r>
  <r>
    <s v="NA-KD"/>
    <s v="ZZO1A98AZ-B00000S000"/>
    <s v="ZZO1A98AZ-B00"/>
    <s v="7325943138782"/>
    <s v="S"/>
    <s v="Clothing"/>
    <s v="Women"/>
    <s v="Knitwear"/>
    <s v="Crew Neck Jumpers"/>
    <x v="14"/>
    <s v="AW"/>
    <s v="beige"/>
    <s v="Sleeve Detail High Neck Sweater-Beige/White"/>
    <n v="27.95"/>
    <n v="2"/>
    <n v="55.9"/>
  </r>
  <r>
    <s v="NA-KD"/>
    <s v="ZZO1A98BA-Q00000S000"/>
    <s v="ZZO1A98BA-Q00"/>
    <s v="7325943151002"/>
    <s v="S"/>
    <s v="Clothing"/>
    <s v="Women"/>
    <s v="Dresses"/>
    <s v="Casual"/>
    <x v="15"/>
    <s v="NOS"/>
    <s v="black"/>
    <s v="One Shoulder Sequin Dress-Black"/>
    <n v="45.95"/>
    <n v="4"/>
    <n v="183.8"/>
  </r>
  <r>
    <s v="NA-KD"/>
    <s v="ZZO1A98FJ-A000040000"/>
    <s v="ZZO1A98FJ-A00"/>
    <s v="7325943155581"/>
    <s v="40"/>
    <s v="Clothing"/>
    <s v="Women"/>
    <s v="Blouses / Woven Tops"/>
    <s v="Shirts"/>
    <x v="13"/>
    <s v="SS"/>
    <s v="white"/>
    <s v="Lace Blouse-White"/>
    <n v="38.950000000000003"/>
    <n v="1"/>
    <n v="38.950000000000003"/>
  </r>
  <r>
    <s v="NA-KD"/>
    <s v="ZZO1A9877-Q000034000"/>
    <s v="ZZO1A9877-Q00"/>
    <s v="7325943167638"/>
    <s v="34"/>
    <s v="Clothing"/>
    <s v="Women"/>
    <s v="Dresses"/>
    <s v="Casual"/>
    <x v="15"/>
    <s v="NOS"/>
    <s v="black"/>
    <s v="Off Shoulder PU Dress-Black"/>
    <n v="56.95"/>
    <n v="3"/>
    <n v="170.85000000000002"/>
  </r>
  <r>
    <s v="NA-KD"/>
    <s v="ZZO1A98FL-T000040000"/>
    <s v="ZZO1A98FL-T00"/>
    <s v="7325943186882"/>
    <s v="40"/>
    <s v="Clothing"/>
    <s v="Women"/>
    <s v="Blouses / Woven Tops"/>
    <s v="Shirts"/>
    <x v="13"/>
    <s v="SS"/>
    <s v="multi-coloured"/>
    <s v="Big Collar Blouse-Flower Print"/>
    <n v="45.95"/>
    <n v="1"/>
    <n v="45.95"/>
  </r>
  <r>
    <s v="NA-KD"/>
    <s v="ZZO1A98DP-M000034000"/>
    <s v="ZZO1A98DP-M00"/>
    <s v="7325943188442"/>
    <s v="34"/>
    <s v="Clothing"/>
    <s v="Women"/>
    <s v="Skirts"/>
    <s v="Midi Skirts"/>
    <x v="36"/>
    <s v="SS"/>
    <s v="dark green"/>
    <s v="Asymmetric Denim Skirt-Dark Green"/>
    <n v="33.950000000000003"/>
    <n v="2"/>
    <n v="67.900000000000006"/>
  </r>
  <r>
    <s v="NA-KD"/>
    <s v="ZZO1A98FM-Q000034000"/>
    <s v="ZZO1A98FM-Q00"/>
    <s v="7325943189197"/>
    <s v="34"/>
    <s v="Clothing"/>
    <s v="Women"/>
    <s v="Skirts"/>
    <s v="Midi Skirts"/>
    <x v="36"/>
    <s v="SS"/>
    <s v="black"/>
    <s v="Layered Skirt-Black"/>
    <n v="38.950000000000003"/>
    <n v="2"/>
    <n v="77.900000000000006"/>
  </r>
  <r>
    <s v="NA-KD"/>
    <s v="ZZO1A98BF-O000036000"/>
    <s v="ZZO1A98BF-O00"/>
    <s v="7325943190735"/>
    <s v="36"/>
    <s v="Clothing"/>
    <s v="Women"/>
    <s v="Blouses / Woven Tops"/>
    <s v="Shirts"/>
    <x v="13"/>
    <s v="SS"/>
    <s v="brown"/>
    <s v="Pintucked Blouse-Leo"/>
    <n v="30.95"/>
    <n v="4"/>
    <n v="123.8"/>
  </r>
  <r>
    <s v="NA-KD"/>
    <s v="ZZO1A98BH-Q00000S000"/>
    <s v="ZZO1A98BH-Q00"/>
    <s v="7325943194702"/>
    <s v="S"/>
    <s v="Clothing"/>
    <s v="Women"/>
    <s v="Knitwear"/>
    <s v="Crew Neck Jumpers"/>
    <x v="14"/>
    <s v="AW"/>
    <s v="black"/>
    <s v="Ribbed Overlap Knitted Long Sleeve Sweater"/>
    <n v="38.950000000000003"/>
    <n v="3"/>
    <n v="116.85000000000001"/>
  </r>
  <r>
    <s v="NA-KD"/>
    <s v="ZZO1A98DL-B000036000"/>
    <s v="ZZO1A98DL-B00"/>
    <s v="7325943221231"/>
    <s v="36"/>
    <s v="Clothing"/>
    <s v="Women"/>
    <s v="Dresses"/>
    <s v="Casual"/>
    <x v="15"/>
    <s v="NOS"/>
    <s v="beige"/>
    <s v="Button Up Short Puff Sleeve Dress-Beige"/>
    <n v="56.95"/>
    <n v="6"/>
    <n v="341.70000000000005"/>
  </r>
  <r>
    <s v="NA-KD"/>
    <s v="ZZO1A98FI-Q00000L000"/>
    <s v="ZZO1A98FI-Q00"/>
    <s v="7325943222450"/>
    <s v="L"/>
    <s v="Clothing"/>
    <s v="Women"/>
    <s v="Jersey"/>
    <s v="Short Sleeves"/>
    <x v="8"/>
    <s v="SS"/>
    <s v="black"/>
    <s v="Cut Out Ribbed Body-Black"/>
    <n v="19.95"/>
    <n v="2"/>
    <n v="39.9"/>
  </r>
  <r>
    <s v="NA-KD"/>
    <s v="ZZO1HHZEB-N00000S000"/>
    <s v="ZZO1HHZEB-N00"/>
    <s v="7325943257308"/>
    <s v="S"/>
    <s v="Clothing"/>
    <s v="Women"/>
    <s v="Dresses"/>
    <s v="Casual"/>
    <x v="15"/>
    <s v="NOS"/>
    <s v="khaki"/>
    <s v="Shoulder Pad Mini Dress"/>
    <n v="35.291999999999994"/>
    <n v="1"/>
    <n v="35.291999999999994"/>
  </r>
  <r>
    <s v="NA-KD"/>
    <s v="ZZO1A98FT-M0000XS000"/>
    <s v="ZZO1A98FT-M00"/>
    <s v="7325943278280"/>
    <s v="XS"/>
    <s v="Clothing"/>
    <s v="Women"/>
    <s v="Jersey"/>
    <s v="Long Sleeves"/>
    <x v="1"/>
    <s v="NOS"/>
    <s v="green"/>
    <s v="Seamless Long Sleeve Top-Moss"/>
    <n v="44.95"/>
    <n v="1"/>
    <n v="44.95"/>
  </r>
  <r>
    <s v="NA-KD"/>
    <s v="ZZO1HHZBJ-A000034000"/>
    <s v="ZZO1HHZBJ-A00"/>
    <s v="7325943295454"/>
    <s v="34"/>
    <s v="Clothing"/>
    <s v="Women"/>
    <s v="Dresses"/>
    <s v="Casual"/>
    <x v="15"/>
    <s v="NOS"/>
    <s v="off-white"/>
    <s v="Overlap Balloon Sleeve Structured Dress-White/Black Dot"/>
    <n v="67.625999999999991"/>
    <n v="4"/>
    <n v="270.50399999999996"/>
  </r>
  <r>
    <s v="NA-KD"/>
    <s v="ZZO1HHZBJ-A000038000"/>
    <s v="ZZO1HHZBJ-A00"/>
    <s v="7325943295478"/>
    <s v="38"/>
    <s v="Clothing"/>
    <s v="Women"/>
    <s v="Dresses"/>
    <s v="Casual"/>
    <x v="15"/>
    <s v="NOS"/>
    <s v="off-white"/>
    <s v="Overlap Balloon Sleeve Structured Dress-White/Black Dot"/>
    <n v="67.625999999999991"/>
    <n v="4"/>
    <n v="270.50399999999996"/>
  </r>
  <r>
    <s v="NA-KD"/>
    <s v="ZZO1A98CM-Q00000S000"/>
    <s v="ZZO1A98CM-Q00"/>
    <s v="7325943302688"/>
    <s v="S"/>
    <s v="Clothing"/>
    <s v="Women"/>
    <s v="Jersey"/>
    <s v="Short Sleeves"/>
    <x v="8"/>
    <s v="SS"/>
    <s v="black"/>
    <s v="Strap Detail Body-Black"/>
    <n v="21.95"/>
    <n v="3"/>
    <n v="65.849999999999994"/>
  </r>
  <r>
    <s v="NA-KD"/>
    <s v="ZZO1A98CD-J000034000"/>
    <s v="ZZO1A98CD-J00"/>
    <s v="7325943316425"/>
    <s v="34"/>
    <s v="Clothing"/>
    <s v="Women"/>
    <s v="Jeans"/>
    <s v="Skinny"/>
    <x v="25"/>
    <s v="NOS"/>
    <s v="pink"/>
    <s v="Cropped Darted Suit Pants"/>
    <n v="56.95"/>
    <n v="1"/>
    <n v="56.95"/>
  </r>
  <r>
    <s v="NA-KD"/>
    <s v="ZZO1A98CD-J000036000"/>
    <s v="ZZO1A98CD-J00"/>
    <s v="7325943316432"/>
    <s v="36"/>
    <s v="Clothing"/>
    <s v="Women"/>
    <s v="Jeans"/>
    <s v="Skinny"/>
    <x v="25"/>
    <s v="NOS"/>
    <s v="pink"/>
    <s v="Cropped Darted Suit Pants"/>
    <n v="56.95"/>
    <n v="2"/>
    <n v="113.9"/>
  </r>
  <r>
    <s v="NA-KD"/>
    <s v="ZZO1A9813-Q0000XS000"/>
    <s v="ZZO1A9813-Q00"/>
    <s v="7325943491351"/>
    <s v="XS"/>
    <s v="Clothing"/>
    <s v="Women"/>
    <s v="Dresses"/>
    <s v="Casual"/>
    <x v="15"/>
    <s v="NOS"/>
    <s v="black"/>
    <s v="Knot Back Detail Dress-Black"/>
    <n v="38.950000000000003"/>
    <n v="3"/>
    <n v="116.85000000000001"/>
  </r>
  <r>
    <s v="NA-KD"/>
    <s v="ZZO1HHZAW-B00000M000"/>
    <s v="ZZO1HHZAW-B00"/>
    <s v="7325943502736"/>
    <s v="M"/>
    <s v="Clothing"/>
    <s v="Women"/>
    <s v="Jersey"/>
    <s v="Short Sleeves"/>
    <x v="8"/>
    <s v="SS"/>
    <s v="beige"/>
    <s v="Basic Oversized Tee-Dusty Light Beige"/>
    <n v="31.95"/>
    <n v="4"/>
    <n v="127.8"/>
  </r>
  <r>
    <s v="NA-KD"/>
    <s v="ZZO1HHZEW-Q00000L000"/>
    <s v="ZZO1HHZEW-Q00"/>
    <s v="7325943525346"/>
    <s v="L"/>
    <s v="Clothing"/>
    <s v="Women"/>
    <s v="Shorts"/>
    <s v="Shorts"/>
    <x v="19"/>
    <s v="NOS"/>
    <s v="black"/>
    <s v="Jersey Shorts-Black"/>
    <n v="30.140999999999998"/>
    <n v="1"/>
    <n v="30.140999999999998"/>
  </r>
  <r>
    <s v="NA-KD"/>
    <s v="ZZO1A98DV-G00000M000"/>
    <s v="ZZO1A98DV-G00"/>
    <s v="7325943538049"/>
    <s v="M"/>
    <s v="Clothing"/>
    <s v="Women"/>
    <s v="Dresses"/>
    <s v="Casual"/>
    <x v="15"/>
    <s v="NOS"/>
    <s v="bordeaux"/>
    <s v="High Neck Flowy Midi Dress-Burgundy"/>
    <n v="38.950000000000003"/>
    <n v="3"/>
    <n v="116.85000000000001"/>
  </r>
  <r>
    <s v="NA-KD"/>
    <s v="ZZO1HHT72-M00000S000"/>
    <s v="ZZO1HHT72-M00"/>
    <s v="7325943538704"/>
    <s v="S"/>
    <s v="Clothing"/>
    <s v="Women"/>
    <s v="Jersey"/>
    <s v="Short Sleeves"/>
    <x v="8"/>
    <s v="SS"/>
    <s v="green"/>
    <s v="Detailed Chest Top-Green"/>
    <n v="28.95"/>
    <n v="1"/>
    <n v="28.95"/>
  </r>
  <r>
    <s v="NA-KD"/>
    <s v="ZZO19WUIC-Q000034000"/>
    <s v="ZZO19WUIC-Q00"/>
    <s v="7325943545528"/>
    <s v="34"/>
    <s v="Clothing"/>
    <s v="Women"/>
    <s v="Jeans"/>
    <s v="Skinny"/>
    <x v="25"/>
    <s v="NOS"/>
    <s v="black"/>
    <s v="Soft Rigid Oversized Long Jeans-Black"/>
    <n v="56.95"/>
    <n v="1"/>
    <n v="56.95"/>
  </r>
  <r>
    <s v="NA-KD"/>
    <s v="ZZO1HHT75-J0000XS000"/>
    <s v="ZZO1HHT75-J00"/>
    <s v="7325943570117"/>
    <s v="XS"/>
    <s v="Clothing"/>
    <s v="Women"/>
    <s v="Knitwear"/>
    <s v="Turtle Neck Jumpers"/>
    <x v="14"/>
    <s v="AW"/>
    <s v="pink"/>
    <s v="High Neck Long Sleeve Top"/>
    <n v="22.95"/>
    <n v="1"/>
    <n v="22.95"/>
  </r>
  <r>
    <s v="NA-KD"/>
    <s v="ZZO1A98BP-Q00000M000"/>
    <s v="ZZO1A98BP-Q00"/>
    <s v="7325943572418"/>
    <s v="M"/>
    <s v="Clothing"/>
    <s v="Women"/>
    <s v="Jersey"/>
    <s v="Short Sleeves"/>
    <x v="8"/>
    <s v="SS"/>
    <s v="black"/>
    <s v="One Shoulder Cut Out Body-Black"/>
    <n v="31.95"/>
    <n v="4"/>
    <n v="127.8"/>
  </r>
  <r>
    <s v="NA-KD"/>
    <s v="ZZO19WUGS-E000036000"/>
    <s v="ZZO19WUGS-E00"/>
    <s v="7325943589980"/>
    <s v="36"/>
    <s v="Clothing"/>
    <s v="Women"/>
    <s v="Dresses"/>
    <s v="Casual"/>
    <x v="15"/>
    <s v="NOS"/>
    <s v="light yellow"/>
    <s v="Puff Sleeve Detailed Mini Dress-Light Yellow"/>
    <n v="45.95"/>
    <n v="1"/>
    <n v="45.95"/>
  </r>
  <r>
    <s v="NA-KD"/>
    <s v="ZZO1HHZDW-A0000XL000"/>
    <s v="ZZO1HHZDW-A00"/>
    <s v="7325943596872"/>
    <s v="XL"/>
    <s v="Clothing"/>
    <s v="Women"/>
    <s v="Jersey"/>
    <s v="Short Sleeves"/>
    <x v="8"/>
    <s v="SS"/>
    <s v="white"/>
    <s v="Draped Detail Recycled Long Sleeve Top"/>
    <n v="30.140999999999998"/>
    <n v="1"/>
    <n v="30.140999999999998"/>
  </r>
  <r>
    <s v="NA-KD"/>
    <s v="ZZO1HHZDW-K0000XS000"/>
    <s v="ZZO1HHZDW-K00"/>
    <s v="7325943636219"/>
    <s v="XS"/>
    <s v="Clothing"/>
    <s v="Women"/>
    <s v="Jersey"/>
    <s v="Short Sleeves"/>
    <x v="8"/>
    <s v="SS"/>
    <s v="blue"/>
    <s v="Draped Detail Recycled Long Sleeve Top"/>
    <n v="30.140999999999998"/>
    <n v="3"/>
    <n v="90.423000000000002"/>
  </r>
  <r>
    <s v="NA-KD"/>
    <s v="ZZO1HHZDW-K00000L000"/>
    <s v="ZZO1HHZDW-K00"/>
    <s v="7325943636240"/>
    <s v="L"/>
    <s v="Clothing"/>
    <s v="Women"/>
    <s v="Jersey"/>
    <s v="Short Sleeves"/>
    <x v="8"/>
    <s v="SS"/>
    <s v="blue"/>
    <s v="Draped Detail Recycled Long Sleeve Top"/>
    <n v="30.140999999999998"/>
    <n v="2"/>
    <n v="60.281999999999996"/>
  </r>
  <r>
    <s v="NA-KD"/>
    <s v="ZZO1HHZEY-B00000S000"/>
    <s v="ZZO1HHZEY-B00"/>
    <s v="7325943666483"/>
    <s v="S"/>
    <s v="Clothing"/>
    <s v="Women"/>
    <s v="Jersey"/>
    <s v="Short Sleeves"/>
    <x v="8"/>
    <s v="SS"/>
    <s v="beige"/>
    <s v="Long Sleeve Strap Top-Beige"/>
    <n v="26.928000000000001"/>
    <n v="6"/>
    <n v="161.56800000000001"/>
  </r>
  <r>
    <s v="NA-KD"/>
    <s v="ZZO1HHZEY-B00000L000"/>
    <s v="ZZO1HHZEY-B00"/>
    <s v="7325943666506"/>
    <s v="L"/>
    <s v="Clothing"/>
    <s v="Women"/>
    <s v="Jersey"/>
    <s v="Short Sleeves"/>
    <x v="8"/>
    <s v="SS"/>
    <s v="beige"/>
    <s v="Long Sleeve Strap Top-Beige"/>
    <n v="26.928000000000001"/>
    <n v="2"/>
    <n v="53.856000000000002"/>
  </r>
  <r>
    <s v="NA-KD"/>
    <s v="ZZO1A98CD-M000034000"/>
    <s v="ZZO1A98CD-M00"/>
    <s v="7325943669644"/>
    <s v="34"/>
    <s v="Clothing"/>
    <s v="Women"/>
    <s v="Jeans"/>
    <s v="Skinny"/>
    <x v="25"/>
    <s v="NOS"/>
    <s v="green"/>
    <s v="Cropped Darted Suit Pants"/>
    <n v="56.95"/>
    <n v="1"/>
    <n v="56.95"/>
  </r>
  <r>
    <s v="NA-KD"/>
    <s v="ZZO1HC960-B0000XL000"/>
    <s v="ZZO1HC960-B00"/>
    <s v="7325943718977"/>
    <s v="XL"/>
    <s v="Clothing"/>
    <s v="Women"/>
    <s v="Knitwear"/>
    <s v="Crew Neck Jumpers"/>
    <x v="14"/>
    <s v="AW"/>
    <s v="beige"/>
    <s v="Cable Knitted Cropped Vest"/>
    <n v="39.950000000000003"/>
    <n v="2"/>
    <n v="79.900000000000006"/>
  </r>
  <r>
    <s v="NA-KD"/>
    <s v="ZZO1A98GC-Q000038000"/>
    <s v="ZZO1A98GC-Q00"/>
    <s v="7325943723032"/>
    <s v="38"/>
    <s v="Clothing"/>
    <s v="Women"/>
    <s v="Jeans"/>
    <s v="Skinny"/>
    <x v="25"/>
    <s v="NOS"/>
    <s v="black"/>
    <s v="Wide Flowy Trousers-Black"/>
    <n v="55.95"/>
    <n v="1"/>
    <n v="55.95"/>
  </r>
  <r>
    <s v="NA-KD"/>
    <s v="ZZO1A98GD-B000036000"/>
    <s v="ZZO1A98GD-B00"/>
    <s v="7325943764318"/>
    <s v="36"/>
    <s v="Clothing"/>
    <s v="Women"/>
    <s v="Jeans"/>
    <s v="Skinny"/>
    <x v="25"/>
    <s v="NOS"/>
    <s v="beige"/>
    <s v="Pocket Detail Suit Pants"/>
    <n v="56.95"/>
    <n v="1"/>
    <n v="56.95"/>
  </r>
  <r>
    <s v="NA-KD"/>
    <s v="ZZO1A98GE-Q000034000"/>
    <s v="ZZO1A98GE-Q00"/>
    <s v="7325943765148"/>
    <s v="34"/>
    <s v="Clothing"/>
    <s v="Women"/>
    <s v="Skirts"/>
    <s v="Midi Skirts"/>
    <x v="36"/>
    <s v="SS"/>
    <s v="black"/>
    <s v="Gathered Detail Skirt-Black"/>
    <n v="45.95"/>
    <n v="4"/>
    <n v="183.8"/>
  </r>
  <r>
    <s v="NA-KD"/>
    <s v="ZZO1A9889-K000034000"/>
    <s v="ZZO1A9889-K00"/>
    <s v="7325943769160"/>
    <s v="34"/>
    <s v="Clothing"/>
    <s v="Women"/>
    <s v="Jeans"/>
    <s v="Skinny"/>
    <x v="25"/>
    <s v="NOS"/>
    <s v="blue"/>
    <s v="Two Toned High Waist Denim-Blue"/>
    <n v="55.95"/>
    <n v="2"/>
    <n v="111.9"/>
  </r>
  <r>
    <s v="NA-KD"/>
    <s v="ZZO1GQNKX-I00000M000"/>
    <s v="ZZO1GQNKX-I00"/>
    <s v="7325943778674"/>
    <s v="M"/>
    <s v="Clothing"/>
    <s v="Women"/>
    <s v="Jersey"/>
    <s v="Short Sleeves"/>
    <x v="8"/>
    <s v="SS"/>
    <s v="purple"/>
    <s v="Seamless Cropped Tank"/>
    <n v="38.950000000000003"/>
    <n v="1"/>
    <n v="38.950000000000003"/>
  </r>
  <r>
    <s v="NA-KD"/>
    <s v="ZZO1HHZBO-J000038000"/>
    <s v="ZZO1HHZBO-J00"/>
    <s v="7325943817717"/>
    <s v="38"/>
    <s v="Clothing"/>
    <s v="Women"/>
    <s v="Blouses / Woven Tops"/>
    <s v="Shirts"/>
    <x v="13"/>
    <s v="SS"/>
    <s v="light pink"/>
    <s v="Long Sleeve Smock Waist Frill Top"/>
    <n v="36.617999999999995"/>
    <n v="4"/>
    <n v="146.47199999999998"/>
  </r>
  <r>
    <s v="NA-KD"/>
    <s v="ZZO1JDW25-Q000032000"/>
    <s v="ZZO1JDW25-Q00"/>
    <s v="7325943828737"/>
    <s v="32"/>
    <s v="Clothing"/>
    <s v="Women"/>
    <s v="Jeans"/>
    <s v="Skinny"/>
    <x v="25"/>
    <s v="NOS"/>
    <s v="black"/>
    <s v="Destroyed Straight Denim"/>
    <n v="61.454999999999998"/>
    <n v="1"/>
    <n v="61.454999999999998"/>
  </r>
  <r>
    <s v="NA-KD"/>
    <s v="ZZO1JDW25-Q000040000"/>
    <s v="ZZO1JDW25-Q00"/>
    <s v="7325943828775"/>
    <s v="40"/>
    <s v="Clothing"/>
    <s v="Women"/>
    <s v="Jeans"/>
    <s v="Skinny"/>
    <x v="25"/>
    <s v="NOS"/>
    <s v="black"/>
    <s v="Destroyed Straight Denim"/>
    <n v="61.454999999999998"/>
    <n v="3"/>
    <n v="184.36500000000001"/>
  </r>
  <r>
    <s v="NA-KD"/>
    <s v="ZZO1JDW25-Q000044000"/>
    <s v="ZZO1JDW25-Q00"/>
    <s v="7325943828799"/>
    <s v="44"/>
    <s v="Clothing"/>
    <s v="Women"/>
    <s v="Jeans"/>
    <s v="Skinny"/>
    <x v="25"/>
    <s v="NOS"/>
    <s v="black"/>
    <s v="Destroyed Straight Denim"/>
    <n v="61.454999999999998"/>
    <n v="3"/>
    <n v="184.36500000000001"/>
  </r>
  <r>
    <s v="NA-KD"/>
    <s v="ZZO1A98FZ-Q000036000"/>
    <s v="ZZO1A98FZ-Q00"/>
    <s v="7325943860843"/>
    <s v="36"/>
    <s v="Clothing"/>
    <s v="Women"/>
    <s v="Jeans"/>
    <s v="Skinny"/>
    <x v="25"/>
    <s v="NOS"/>
    <s v="black"/>
    <s v="Oversized Suit Pants-Black"/>
    <n v="56.95"/>
    <n v="4"/>
    <n v="227.8"/>
  </r>
  <r>
    <s v="NA-KD"/>
    <s v="ZZO1A98FZ-Q000038000"/>
    <s v="ZZO1A98FZ-Q00"/>
    <s v="7325943860850"/>
    <s v="38"/>
    <s v="Clothing"/>
    <s v="Women"/>
    <s v="Jeans"/>
    <s v="Skinny"/>
    <x v="25"/>
    <s v="NOS"/>
    <s v="black"/>
    <s v="Oversized Suit Pants-Black"/>
    <n v="56.95"/>
    <n v="3"/>
    <n v="170.85000000000002"/>
  </r>
  <r>
    <s v="NA-KD"/>
    <s v="ZZO1HHZFD-Q000038000"/>
    <s v="ZZO1HHZFD-Q00"/>
    <s v="7325944093783"/>
    <s v="38"/>
    <s v="Clothing"/>
    <s v="Women"/>
    <s v="Jeans"/>
    <s v="Skinny"/>
    <x v="25"/>
    <s v="NOS"/>
    <s v="black"/>
    <s v="Box Pleat Suit Pants-Black"/>
    <n v="65.739000000000004"/>
    <n v="2"/>
    <n v="131.47800000000001"/>
  </r>
  <r>
    <s v="NA-KD"/>
    <s v="ZZO1A9888-A000034000"/>
    <s v="ZZO1A9888-A00"/>
    <s v="7325944106186"/>
    <s v="34"/>
    <s v="Clothing"/>
    <s v="Women"/>
    <s v="Jeans"/>
    <s v="Skinny"/>
    <x v="25"/>
    <s v="NOS"/>
    <s v="off-white"/>
    <s v="Suit Denim Pants"/>
    <n v="56.95"/>
    <n v="3"/>
    <n v="170.85000000000002"/>
  </r>
  <r>
    <s v="NA-KD"/>
    <s v="ZZO1A9891-I00000L000"/>
    <s v="ZZO1A9891-I00"/>
    <s v="7325944121615"/>
    <s v="L"/>
    <s v="Clothing"/>
    <s v="Women"/>
    <s v="Jersey"/>
    <s v="Short Sleeves"/>
    <x v="8"/>
    <s v="SS"/>
    <s v="purple"/>
    <s v="Asymmetric Ribbed Body-Purple"/>
    <n v="22.95"/>
    <n v="1"/>
    <n v="22.95"/>
  </r>
  <r>
    <s v="NA-KD Tall"/>
    <s v="NAQ21N00B-K110032000"/>
    <s v="NAQ21N00B-K11"/>
    <s v="7325944122254"/>
    <s v="32"/>
    <s v="Clothing"/>
    <s v="Women"/>
    <s v="Jeans"/>
    <s v="Straight Leg"/>
    <x v="0"/>
    <s v="NOS"/>
    <s v="blue"/>
    <s v="wide leg denim tall"/>
    <n v="54.95"/>
    <n v="1"/>
    <n v="54.95"/>
  </r>
  <r>
    <s v="NA-KD"/>
    <s v="ZZO1A98BU-E000036000"/>
    <s v="ZZO1A98BU-E00"/>
    <s v="7325944125958"/>
    <s v="36"/>
    <s v="Clothing"/>
    <s v="Women"/>
    <s v="Jeans"/>
    <s v="Skinny"/>
    <x v="25"/>
    <s v="NOS"/>
    <s v="yellow"/>
    <s v="Colored Straight High Waist Jeans-Dusty Yellow"/>
    <n v="56.95"/>
    <n v="2"/>
    <n v="113.9"/>
  </r>
  <r>
    <s v="NA-KD"/>
    <s v="ZZO1A9892-A000038000"/>
    <s v="ZZO1A9892-A00"/>
    <s v="7325944140777"/>
    <s v="38"/>
    <s v="Clothing"/>
    <s v="Women"/>
    <s v="Jeans"/>
    <s v="Skinny"/>
    <x v="25"/>
    <s v="NOS"/>
    <s v="off-white"/>
    <s v="Organic Wide Leg Detailed Cotton Pants"/>
    <n v="55.95"/>
    <n v="1"/>
    <n v="55.95"/>
  </r>
  <r>
    <s v="NA-KD"/>
    <s v="ZZO1A98BW-T000036000"/>
    <s v="ZZO1A98BW-T00"/>
    <s v="7325944393326"/>
    <s v="36"/>
    <s v="Clothing"/>
    <s v="Women"/>
    <s v="Jeans"/>
    <s v="Skinny"/>
    <x v="25"/>
    <s v="NOS"/>
    <s v="multi-coloured"/>
    <s v="Flower Printed Mom Jeans-Flower Print"/>
    <n v="55.95"/>
    <n v="3"/>
    <n v="167.85000000000002"/>
  </r>
  <r>
    <s v="NA-KD"/>
    <s v="ZZO1A98BX-Q00000L000"/>
    <s v="ZZO1A98BX-Q00"/>
    <s v="7325944401052"/>
    <s v="L"/>
    <s v="Clothing"/>
    <s v="Women"/>
    <s v="Jersey"/>
    <s v="Short Sleeves"/>
    <x v="8"/>
    <s v="SS"/>
    <s v="black"/>
    <s v="Low Cut Rib Body-Black"/>
    <n v="19.95"/>
    <n v="2"/>
    <n v="39.9"/>
  </r>
  <r>
    <s v="NA-KD"/>
    <s v="ZZO1HHZBR-A00000L000"/>
    <s v="ZZO1HHZBR-A00"/>
    <s v="7325944408563"/>
    <s v="L"/>
    <s v="Clothing"/>
    <s v="Women"/>
    <s v="Shorts"/>
    <s v="Shorts"/>
    <x v="19"/>
    <s v="NOS"/>
    <s v="off-white"/>
    <s v="Organic Sweat Shorts-Offwhite"/>
    <n v="30.140999999999998"/>
    <n v="2"/>
    <n v="60.281999999999996"/>
  </r>
  <r>
    <s v="NA-KD"/>
    <s v="ZZO1A9894-K000034000"/>
    <s v="ZZO1A9894-K00"/>
    <s v="7325944492654"/>
    <s v="34"/>
    <s v="Clothing"/>
    <s v="Women"/>
    <s v="Jeans"/>
    <s v="Skinny"/>
    <x v="25"/>
    <s v="NOS"/>
    <s v="light blue"/>
    <s v="High Waist Denim-Light Blue"/>
    <n v="55.95"/>
    <n v="1"/>
    <n v="55.95"/>
  </r>
  <r>
    <s v="NA-KD"/>
    <s v="ZZO1A9894-K000038000"/>
    <s v="ZZO1A9894-K00"/>
    <s v="7325944492678"/>
    <s v="38"/>
    <s v="Clothing"/>
    <s v="Women"/>
    <s v="Jeans"/>
    <s v="Skinny"/>
    <x v="25"/>
    <s v="NOS"/>
    <s v="light blue"/>
    <s v="High Waist Denim-Light Blue"/>
    <n v="55.95"/>
    <n v="2"/>
    <n v="111.9"/>
  </r>
  <r>
    <s v="NA-KD"/>
    <s v="ZZO1JDTDQ-Q000038000"/>
    <s v="ZZO1JDTDQ-Q00"/>
    <s v="7325944565808"/>
    <s v="38"/>
    <s v="Clothing"/>
    <s v="Women"/>
    <s v="Jeans"/>
    <s v="Skinny"/>
    <x v="25"/>
    <s v="NOS"/>
    <s v="black"/>
    <s v="Straight Regular Fit Denim"/>
    <n v="44.95"/>
    <n v="1"/>
    <n v="44.95"/>
  </r>
  <r>
    <s v="NA-KD"/>
    <s v="ZZO1HHZ19-G000036000"/>
    <s v="ZZO1HHZ19-G00"/>
    <s v="7325944721358"/>
    <s v="36"/>
    <s v="Clothing"/>
    <s v="Women"/>
    <s v="Dresses"/>
    <s v="Casual"/>
    <x v="15"/>
    <s v="NOS"/>
    <s v="red"/>
    <s v="Drawstring Midi Dress"/>
    <n v="105.67199999999998"/>
    <n v="3"/>
    <n v="317.01599999999996"/>
  </r>
  <r>
    <s v="NA-KD"/>
    <s v="ZZO1HHZEV-Q000038000"/>
    <s v="ZZO1HHZEV-Q00"/>
    <s v="7325945171046"/>
    <s v="38"/>
    <s v="Clothing"/>
    <s v="Women"/>
    <s v="Jeans"/>
    <s v="Skinny"/>
    <x v="25"/>
    <s v="NOS"/>
    <s v="black"/>
    <s v="Loose Fit Denim"/>
    <n v="52.835999999999991"/>
    <n v="4"/>
    <n v="211.34399999999997"/>
  </r>
  <r>
    <s v="NA-KD"/>
    <s v="ZZO1HHZ27-Q0000XS000"/>
    <s v="ZZO1HHZ27-Q00"/>
    <s v="7325945175907"/>
    <s v="XS"/>
    <s v="Clothing"/>
    <s v="Women"/>
    <s v="Dresses"/>
    <s v="Casual"/>
    <x v="15"/>
    <s v="NOS"/>
    <s v="black"/>
    <s v="Flowy Belted Sequin Dress-Black"/>
    <n v="77.622"/>
    <n v="2"/>
    <n v="155.244"/>
  </r>
  <r>
    <s v="NA-KD"/>
    <s v="ZZO1HHZCK-G000036000"/>
    <s v="ZZO1HHZCK-G00"/>
    <s v="7325945519893"/>
    <s v="36"/>
    <s v="Clothing"/>
    <s v="Women"/>
    <s v="Dresses"/>
    <s v="Casual"/>
    <x v="15"/>
    <s v="NOS"/>
    <s v="red"/>
    <s v="Batwing Dobby Midi Dress-Rust"/>
    <n v="65.739000000000004"/>
    <n v="2"/>
    <n v="131.47800000000001"/>
  </r>
  <r>
    <s v="NA-KD"/>
    <s v="ZZO1HHZCL-B0000XS000"/>
    <s v="ZZO1HHZCL-B00"/>
    <s v="7325945527355"/>
    <s v="XS"/>
    <s v="Clothing"/>
    <s v="Women"/>
    <s v="Trousers"/>
    <s v="Leggings"/>
    <x v="47"/>
    <s v="NOS"/>
    <s v="beige"/>
    <s v="Ribbed Knitted Zip Leggings-Beige"/>
    <n v="46.358999999999995"/>
    <n v="3"/>
    <n v="139.077"/>
  </r>
  <r>
    <s v="NA-KD"/>
    <s v="ZZO1HHZEZ-N000032000"/>
    <s v="ZZO1HHZEZ-N00"/>
    <s v="7325945528383"/>
    <s v="32"/>
    <s v="Clothing"/>
    <s v="Women"/>
    <s v="Jeans"/>
    <s v="Skinny"/>
    <x v="25"/>
    <s v="NOS"/>
    <s v="olive"/>
    <s v="Organic Cotton Straight High Waist Denim"/>
    <n v="52.835999999999991"/>
    <n v="1"/>
    <n v="52.835999999999991"/>
  </r>
  <r>
    <s v="NA-KD"/>
    <s v="ZZO1HHZEZ-N000036000"/>
    <s v="ZZO1HHZEZ-N00"/>
    <s v="7325945528406"/>
    <s v="36"/>
    <s v="Clothing"/>
    <s v="Women"/>
    <s v="Jeans"/>
    <s v="Skinny"/>
    <x v="25"/>
    <s v="NOS"/>
    <s v="olive"/>
    <s v="Organic Cotton Straight High Waist Denim"/>
    <n v="52.835999999999991"/>
    <n v="3"/>
    <n v="158.50799999999998"/>
  </r>
  <r>
    <s v="NA-KD"/>
    <s v="ZZO1HHZEZ-N000038000"/>
    <s v="ZZO1HHZEZ-N00"/>
    <s v="7325945528413"/>
    <s v="38"/>
    <s v="Clothing"/>
    <s v="Women"/>
    <s v="Jeans"/>
    <s v="Skinny"/>
    <x v="25"/>
    <s v="NOS"/>
    <s v="olive"/>
    <s v="Organic Cotton Straight High Waist Denim"/>
    <n v="52.835999999999991"/>
    <n v="3"/>
    <n v="158.50799999999998"/>
  </r>
  <r>
    <s v="KIDS by NA-KD"/>
    <s v="KIV26G003-A110116000"/>
    <s v="KIV26G003-A11"/>
    <s v="7325945591745"/>
    <s v="116"/>
    <s v="Clothing"/>
    <s v="Kids Unisex"/>
    <s v="T-Shirts"/>
    <s v="Long sleeves"/>
    <x v="1"/>
    <s v="NOS"/>
    <s v="off-white"/>
    <s v="organic ribbed detail long sleeve mini top"/>
    <n v="16.95"/>
    <n v="1"/>
    <n v="16.95"/>
  </r>
  <r>
    <s v="KIDS by NA-KD"/>
    <s v="KIV26B009-Q110098000"/>
    <s v="KIV26B009-Q11"/>
    <s v="7325945809321"/>
    <s v="98/104"/>
    <s v="Clothing"/>
    <s v="Kids Unisex"/>
    <s v="Trousers"/>
    <s v="Leggings"/>
    <x v="47"/>
    <s v="NOS"/>
    <s v="black"/>
    <s v="Printed Tiger Leggings"/>
    <n v="19.95"/>
    <n v="1"/>
    <n v="19.95"/>
  </r>
  <r>
    <s v="KIDS by NA-KD"/>
    <s v="KIV26K008-J110110000"/>
    <s v="KIV26K008-J11"/>
    <s v="7325945810662"/>
    <s v="110/116"/>
    <s v="Clothing"/>
    <s v="Kids Unisex"/>
    <s v="Sweat &amp; Fleece"/>
    <s v="Sweat Jumpers"/>
    <x v="44"/>
    <s v="NOS"/>
    <s v="pink"/>
    <s v="Raw Edge Sweatshirt"/>
    <n v="21.95"/>
    <n v="1"/>
    <n v="21.95"/>
  </r>
  <r>
    <s v="NA-KD"/>
    <s v="ZZO1HHZFB-C000034000"/>
    <s v="ZZO1HHZFB-C00"/>
    <s v="7325945842670"/>
    <s v="34"/>
    <s v="Clothing"/>
    <s v="Women"/>
    <s v="Dresses"/>
    <s v="Casual"/>
    <x v="15"/>
    <s v="NOS"/>
    <s v="grey"/>
    <s v="Neckline Detail Mini Satin Dress-Feather grey"/>
    <n v="72.215999999999994"/>
    <n v="3"/>
    <n v="216.64799999999997"/>
  </r>
  <r>
    <s v="NA-KD"/>
    <s v="ZZO1HHZ30-Q000036000"/>
    <s v="ZZO1HHZ30-Q00"/>
    <s v="7325945864757"/>
    <s v="36"/>
    <s v="Clothing"/>
    <s v="Women"/>
    <s v="Dresses"/>
    <s v="Casual"/>
    <x v="15"/>
    <s v="NOS"/>
    <s v="black"/>
    <s v="Open Back Satin Mini Dress-Black"/>
    <n v="60.95"/>
    <n v="1"/>
    <n v="60.95"/>
  </r>
  <r>
    <s v="NA-KD"/>
    <s v="ZZO1HHZEH-M000040000"/>
    <s v="ZZO1HHZEH-M00"/>
    <s v="7325945891135"/>
    <s v="40"/>
    <s v="Clothing"/>
    <s v="Women"/>
    <s v="Jeans"/>
    <s v="Skinny"/>
    <x v="25"/>
    <s v="NOS"/>
    <s v="green"/>
    <s v="High Waist Long Leg Denim-Green"/>
    <n v="87.311999999999998"/>
    <n v="3"/>
    <n v="261.93599999999998"/>
  </r>
  <r>
    <s v="NA-KD"/>
    <s v="ZZO1HHZEI-O000044000"/>
    <s v="ZZO1HHZEI-O00"/>
    <s v="7325945891364"/>
    <s v="44"/>
    <s v="Clothing"/>
    <s v="Women"/>
    <s v="Jeans"/>
    <s v="Skinny"/>
    <x v="25"/>
    <s v="NOS"/>
    <s v="brown"/>
    <s v="Belt Detail Barrel Jeans-Brown"/>
    <n v="66.86099999999999"/>
    <n v="1"/>
    <n v="66.86099999999999"/>
  </r>
  <r>
    <s v="NA-KD"/>
    <s v="ZZO1HHZ78-B000042000"/>
    <s v="ZZO1HHZ78-B00"/>
    <s v="7325945921511"/>
    <s v="42"/>
    <s v="Clothing"/>
    <s v="Women"/>
    <s v="Jeans"/>
    <s v="Skinny"/>
    <x v="25"/>
    <s v="NOS"/>
    <s v="beige"/>
    <s v="Recycled V-shaped Suit Pants-Beige"/>
    <n v="59.057999999999993"/>
    <n v="1"/>
    <n v="59.057999999999993"/>
  </r>
  <r>
    <s v="NA-KD"/>
    <s v="ZZO1HHZCP-A00000M000"/>
    <s v="ZZO1HHZCP-A00"/>
    <s v="7325946001373"/>
    <s v="M"/>
    <s v="Clothing"/>
    <s v="Women"/>
    <s v="Jeans"/>
    <s v="Skinny"/>
    <x v="25"/>
    <s v="NOS"/>
    <s v="off-white"/>
    <s v="Knitted High Waist Wide Pants-Off White"/>
    <n v="44.165999999999997"/>
    <n v="4"/>
    <n v="176.66399999999999"/>
  </r>
  <r>
    <s v="NA-KD"/>
    <s v="ZZO1HHZAH-K000038000"/>
    <s v="ZZO1HHZAH-K00"/>
    <s v="7325946018739"/>
    <s v="38"/>
    <s v="Clothing"/>
    <s v="Women"/>
    <s v="Jeans"/>
    <s v="Skinny"/>
    <x v="25"/>
    <s v="NOS"/>
    <s v="blue"/>
    <s v="Side Slit Jeans-Mid Blue"/>
    <n v="65.739000000000004"/>
    <n v="4"/>
    <n v="262.95600000000002"/>
  </r>
  <r>
    <s v="NA-KD"/>
    <s v="ZZO1HHZAI-K000038000"/>
    <s v="ZZO1HHZAI-K00"/>
    <s v="7325946026154"/>
    <s v="38"/>
    <s v="Clothing"/>
    <s v="Women"/>
    <s v="Jeans"/>
    <s v="Skinny"/>
    <x v="25"/>
    <s v="NOS"/>
    <s v="dark blue"/>
    <s v="Stud Detail Side Seam Denim-Dark Blue"/>
    <n v="63.597000000000001"/>
    <n v="4"/>
    <n v="254.38800000000001"/>
  </r>
  <r>
    <s v="NA-KD"/>
    <s v="ZZO1HHZAI-K000040000"/>
    <s v="ZZO1HHZAI-K00"/>
    <s v="7325946026161"/>
    <s v="40"/>
    <s v="Clothing"/>
    <s v="Women"/>
    <s v="Jeans"/>
    <s v="Skinny"/>
    <x v="25"/>
    <s v="NOS"/>
    <s v="dark blue"/>
    <s v="Stud Detail Side Seam Denim-Dark Blue"/>
    <n v="63.597000000000001"/>
    <n v="1"/>
    <n v="63.597000000000001"/>
  </r>
  <r>
    <s v="NA-KD"/>
    <s v="ZZO1HHZAI-K000044000"/>
    <s v="ZZO1HHZAI-K00"/>
    <s v="7325946026185"/>
    <s v="44"/>
    <s v="Clothing"/>
    <s v="Women"/>
    <s v="Jeans"/>
    <s v="Skinny"/>
    <x v="25"/>
    <s v="NOS"/>
    <s v="dark blue"/>
    <s v="Stud Detail Side Seam Denim-Dark Blue"/>
    <n v="63.597000000000001"/>
    <n v="1"/>
    <n v="63.597000000000001"/>
  </r>
  <r>
    <s v="NA-KD"/>
    <s v="ZZO1HHZAK-J000040000"/>
    <s v="ZZO1HHZAK-J00"/>
    <s v="7325946148061"/>
    <s v="40"/>
    <s v="Clothing"/>
    <s v="Women"/>
    <s v="Dresses"/>
    <s v="Casual"/>
    <x v="15"/>
    <s v="NOS"/>
    <s v="pink"/>
    <s v="Button Up Mini Dress"/>
    <n v="54.977999999999994"/>
    <n v="3"/>
    <n v="164.93399999999997"/>
  </r>
  <r>
    <s v="NA-KD"/>
    <s v="ZZO1HHZ31-I000036000"/>
    <s v="ZZO1HHZ31-I00"/>
    <s v="7325946150750"/>
    <s v="36"/>
    <s v="Clothing"/>
    <s v="Women"/>
    <s v="Dresses"/>
    <s v="Casual"/>
    <x v="15"/>
    <s v="NOS"/>
    <s v="mauve"/>
    <s v="Wrap Satin Dress-Dark Mauve"/>
    <n v="78.692999999999998"/>
    <n v="2"/>
    <n v="157.386"/>
  </r>
  <r>
    <s v="NA-KD"/>
    <s v="ZZO1HHZ34-I000032000"/>
    <s v="ZZO1HHZ34-I00"/>
    <s v="7325946153638"/>
    <s v="32"/>
    <s v="Clothing"/>
    <s v="Women"/>
    <s v="Dresses"/>
    <s v="Casual"/>
    <x v="15"/>
    <s v="NOS"/>
    <s v="purple"/>
    <s v="Pleated Chest Mini Dress-Purple"/>
    <n v="65.739000000000004"/>
    <n v="1"/>
    <n v="65.739000000000004"/>
  </r>
  <r>
    <s v="NA-KD"/>
    <s v="ZZO1HHZ34-I000042000"/>
    <s v="ZZO1HHZ34-I00"/>
    <s v="7325946153683"/>
    <s v="42"/>
    <s v="Clothing"/>
    <s v="Women"/>
    <s v="Dresses"/>
    <s v="Casual"/>
    <x v="15"/>
    <s v="NOS"/>
    <s v="purple"/>
    <s v="Pleated Chest Mini Dress-Purple"/>
    <n v="65.739000000000004"/>
    <n v="1"/>
    <n v="65.739000000000004"/>
  </r>
  <r>
    <s v="NA-KD"/>
    <s v="ZZO1HHZAM-T000038000"/>
    <s v="ZZO1HHZAM-T00"/>
    <s v="7325946168687"/>
    <s v="38"/>
    <s v="Clothing"/>
    <s v="Women"/>
    <s v="Dresses"/>
    <s v="Casual"/>
    <x v="15"/>
    <s v="NOS"/>
    <s v="multi-coloured"/>
    <s v="Satin Printed Dress-Watercolor Print"/>
    <n v="93.023999999999987"/>
    <n v="2"/>
    <n v="186.04799999999997"/>
  </r>
  <r>
    <s v="NA-KD"/>
    <s v="ZZO1HHZAN-E000038000"/>
    <s v="ZZO1HHZAN-E00"/>
    <s v="7325946185226"/>
    <s v="38"/>
    <s v="Clothing"/>
    <s v="Women"/>
    <s v="Dresses"/>
    <s v="Casual"/>
    <x v="15"/>
    <s v="NOS"/>
    <s v="yellow"/>
    <s v="Swirl Pattern Midi Shirt Dress-Light Yellow"/>
    <n v="113.42399999999998"/>
    <n v="3"/>
    <n v="340.27199999999993"/>
  </r>
  <r>
    <s v="NA-KD"/>
    <s v="ZZO1HHZAR-O00000S000"/>
    <s v="ZZO1HHZAR-O00"/>
    <s v="7325946282857"/>
    <s v="S"/>
    <s v="Clothing"/>
    <s v="Women"/>
    <s v="Dresses"/>
    <s v="Casual"/>
    <x v="15"/>
    <s v="NOS"/>
    <s v="brown"/>
    <s v="Wrap Detail Maxi Dress"/>
    <n v="105.67199999999998"/>
    <n v="3"/>
    <n v="317.01599999999996"/>
  </r>
  <r>
    <s v="NA-KD"/>
    <s v="ZZO1HHZ41-K000034000"/>
    <s v="ZZO1HHZ41-K00"/>
    <s v="7325946294065"/>
    <s v="34"/>
    <s v="Clothing"/>
    <s v="Women"/>
    <s v="Dresses"/>
    <s v="Casual"/>
    <x v="15"/>
    <s v="NOS"/>
    <s v="blue"/>
    <s v="Tie Front Maxi Dress-Blue"/>
    <n v="88.433999999999997"/>
    <n v="4"/>
    <n v="353.73599999999999"/>
  </r>
  <r>
    <s v="NA-KD"/>
    <s v="ZZO1HHZAS-J000032000"/>
    <s v="ZZO1HHZAS-J00"/>
    <s v="7325946303897"/>
    <s v="32"/>
    <s v="Clothing"/>
    <s v="Women"/>
    <s v="Skirts"/>
    <s v="Midi Skirts"/>
    <x v="36"/>
    <s v="SS"/>
    <s v="pink"/>
    <s v="Draped Front Mini Skirt-Strong Pink"/>
    <n v="61.148999999999994"/>
    <n v="1"/>
    <n v="61.148999999999994"/>
  </r>
  <r>
    <s v="NA-KD"/>
    <s v="ZZO1HHZ44-H000036000"/>
    <s v="ZZO1HHZ44-H00"/>
    <s v="7325946348546"/>
    <s v="36"/>
    <s v="Clothing"/>
    <s v="Women"/>
    <s v="Dresses"/>
    <s v="Casual"/>
    <x v="15"/>
    <s v="NOS"/>
    <s v="orange"/>
    <s v="Ruching Midi Dress"/>
    <n v="87.95"/>
    <n v="3"/>
    <n v="263.85000000000002"/>
  </r>
  <r>
    <s v="NA-KD"/>
    <s v="ZZO1HHZ45-Q000036000"/>
    <s v="ZZO1HHZ45-Q00"/>
    <s v="7325946424356"/>
    <s v="36"/>
    <s v="Clothing"/>
    <s v="Women"/>
    <s v="Dresses"/>
    <s v="Casual"/>
    <x v="15"/>
    <s v="NOS"/>
    <s v="black"/>
    <s v="Drawstring Mini Dress-Black"/>
    <n v="65.739000000000004"/>
    <n v="6"/>
    <n v="394.43400000000003"/>
  </r>
  <r>
    <s v="NA-KD"/>
    <s v="ZZO1HHZ46-O00000L000"/>
    <s v="ZZO1HHZ46-O00"/>
    <s v="7325946472043"/>
    <s v="L"/>
    <s v="Clothing"/>
    <s v="Women"/>
    <s v="Dresses"/>
    <s v="Casual"/>
    <x v="15"/>
    <s v="NOS"/>
    <s v="brown"/>
    <s v="One Shoulder Draped Mini Dress-Brown"/>
    <n v="52.835999999999991"/>
    <n v="1"/>
    <n v="52.835999999999991"/>
  </r>
  <r>
    <s v="Mini Rodini"/>
    <s v="MR123F00M-M110140000"/>
    <s v="MR123F00M-M11"/>
    <s v="7332754471793"/>
    <s v="140/146"/>
    <s v="Clothing"/>
    <s v="Girls"/>
    <s v="Dresses"/>
    <s v="Day Dresses"/>
    <x v="6"/>
    <s v="NOS"/>
    <s v="mint"/>
    <s v="Unicorn noodles tank dress"/>
    <n v="54.95"/>
    <n v="1"/>
    <n v="54.95"/>
  </r>
  <r>
    <s v="Mini Rodini"/>
    <s v="MR126B01R-J110140000"/>
    <s v="MR126B01R-J11"/>
    <s v="7332754517323"/>
    <s v="140/146"/>
    <s v="Clothing"/>
    <s v="Kids Unisex"/>
    <s v="Trousers"/>
    <s v="Leggings"/>
    <x v="47"/>
    <s v="NOS"/>
    <s v="pink"/>
    <s v="Moon and sun leggings"/>
    <n v="34.950000000000003"/>
    <n v="1"/>
    <n v="34.950000000000003"/>
  </r>
  <r>
    <s v="Mini Rodini"/>
    <s v="MR123F01F-O110116000"/>
    <s v="MR123F01F-O11"/>
    <s v="7332754534818"/>
    <s v="116/122"/>
    <s v="Clothing"/>
    <s v="Girls"/>
    <s v="Dresses"/>
    <s v="Day Dresses"/>
    <x v="57"/>
    <s v="NOS"/>
    <s v="brown"/>
    <s v="Crocodiles aop ss dress"/>
    <n v="54.95"/>
    <n v="1"/>
    <n v="54.95"/>
  </r>
  <r>
    <s v="Mini Rodini"/>
    <s v="MR123F01F-I110140000"/>
    <s v="MR123F01F-I11"/>
    <s v="7332754534900"/>
    <s v="140/146"/>
    <s v="Clothing"/>
    <s v="Girls"/>
    <s v="Dresses"/>
    <s v="Day Dresses"/>
    <x v="57"/>
    <s v="NOS"/>
    <s v="purple"/>
    <s v="Crocodiles aop ss dress"/>
    <n v="54.95"/>
    <n v="1"/>
    <n v="54.95"/>
  </r>
  <r>
    <s v="Dedicated"/>
    <s v="DEL21C00G-Q1100XS000"/>
    <s v="DEL21C00G-Q11"/>
    <s v="7333125021456"/>
    <s v="XS"/>
    <s v="Clothing"/>
    <s v="Women"/>
    <s v="Jersey"/>
    <s v="Short Sleeves"/>
    <x v="8"/>
    <s v="SS"/>
    <s v="black"/>
    <s v="T-shirt Dress Alta Lace Black"/>
    <n v="49.95"/>
    <n v="3"/>
    <n v="149.85000000000002"/>
  </r>
  <r>
    <s v="Dedicated"/>
    <s v="DEL21C00G-Q11000M000"/>
    <s v="DEL21C00G-Q11"/>
    <s v="7333125021470"/>
    <s v="M"/>
    <s v="Clothing"/>
    <s v="Women"/>
    <s v="Jersey"/>
    <s v="Short Sleeves"/>
    <x v="8"/>
    <s v="SS"/>
    <s v="black"/>
    <s v="T-shirt Dress Alta Lace Black"/>
    <n v="49.95"/>
    <n v="1"/>
    <n v="49.95"/>
  </r>
  <r>
    <s v="Dedicated"/>
    <s v="DEL21D035-A11000M000"/>
    <s v="DEL21D035-A11"/>
    <s v="7333125109321"/>
    <s v="M"/>
    <s v="Clothing"/>
    <s v="Women"/>
    <s v="Jersey"/>
    <s v="Short Sleeves"/>
    <x v="8"/>
    <s v="SS"/>
    <s v="off-white"/>
    <s v="T-shirt Mysen All We Have Off-White"/>
    <n v="34.950000000000003"/>
    <n v="1"/>
    <n v="34.950000000000003"/>
  </r>
  <r>
    <s v="Dedicated"/>
    <s v="DEL21D040-A11000M000"/>
    <s v="DEL21D040-A11"/>
    <s v="7333125147835"/>
    <s v="M"/>
    <s v="Clothing"/>
    <s v="Women"/>
    <s v="Jersey"/>
    <s v="Short Sleeves"/>
    <x v="8"/>
    <s v="SS"/>
    <s v="off-white"/>
    <s v="T-shirt Mysen Plastic Free Off-White"/>
    <n v="34.950000000000003"/>
    <n v="6"/>
    <n v="209.70000000000002"/>
  </r>
  <r>
    <s v="Dedicated"/>
    <s v="DEL21D04H-E1100XS000"/>
    <s v="DEL21D04H-E11"/>
    <s v="7333125154062"/>
    <s v="XS"/>
    <s v="Clothing"/>
    <s v="Women"/>
    <s v="Jersey"/>
    <s v="Sleeveless"/>
    <x v="6"/>
    <s v="SS"/>
    <s v="yellow"/>
    <s v="Top Namsos Stripes Yellow/Off-White"/>
    <n v="39.950000000000003"/>
    <n v="1"/>
    <n v="39.950000000000003"/>
  </r>
  <r>
    <s v="Dedicated"/>
    <s v="DEL21D04H-E11000S000"/>
    <s v="DEL21D04H-E11"/>
    <s v="7333125154079"/>
    <s v="S"/>
    <s v="Clothing"/>
    <s v="Women"/>
    <s v="Jersey"/>
    <s v="Sleeveless"/>
    <x v="6"/>
    <s v="SS"/>
    <s v="yellow"/>
    <s v="Top Namsos Stripes Yellow/Off-White"/>
    <n v="39.950000000000003"/>
    <n v="3"/>
    <n v="119.85000000000001"/>
  </r>
  <r>
    <s v="Dedicated"/>
    <s v="DEL21D048-A11000S000"/>
    <s v="DEL21D048-A11"/>
    <s v="7333125159975"/>
    <s v="S"/>
    <s v="Clothing"/>
    <s v="Women"/>
    <s v="Jersey"/>
    <s v="Short Sleeves"/>
    <x v="8"/>
    <s v="SS"/>
    <s v="white"/>
    <s v="T-shirt Visby Stina Plant White"/>
    <n v="39.950000000000003"/>
    <n v="2"/>
    <n v="79.900000000000006"/>
  </r>
  <r>
    <s v="Biscote"/>
    <s v="ZZLP1Y008-K0003B9590"/>
    <s v="ZZLP1Y008-K00"/>
    <s v="7525193310451"/>
    <s v="S"/>
    <s v="Clothing"/>
    <s v="Women"/>
    <s v="Jeans"/>
    <s v="Slim Fit"/>
    <x v="28"/>
    <s v="NOS"/>
    <s v="dark blue"/>
    <s v="PANTALON EDGARBORDEAUX"/>
    <n v="115"/>
    <n v="1"/>
    <n v="115"/>
  </r>
  <r>
    <s v="Strellson"/>
    <s v="S4322E00E-M110W32L34"/>
    <s v="S4322E00E-M11"/>
    <s v="7613236035406"/>
    <s v="W32x34"/>
    <s v="Clothing"/>
    <s v="Men"/>
    <s v="Trousers"/>
    <s v="Chinos"/>
    <x v="28"/>
    <s v="NOS"/>
    <s v="dark green"/>
    <s v="Rypton-D"/>
    <n v="89.95"/>
    <n v="3"/>
    <n v="269.85000000000002"/>
  </r>
  <r>
    <s v="Strellson"/>
    <s v="S4322E00E-M110W29L32"/>
    <s v="S4322E00E-M11"/>
    <s v="7613236112039"/>
    <s v="W29x32"/>
    <s v="Clothing"/>
    <s v="Men"/>
    <s v="Trousers"/>
    <s v="Chinos"/>
    <x v="28"/>
    <s v="NOS"/>
    <s v="dark green"/>
    <s v="Rypton-D"/>
    <n v="89.95"/>
    <n v="1"/>
    <n v="89.95"/>
  </r>
  <r>
    <s v="Strellson"/>
    <s v="S4322E00E-M110W29L34"/>
    <s v="S4322E00E-M11"/>
    <s v="7613236112046"/>
    <s v="W29x34"/>
    <s v="Clothing"/>
    <s v="Men"/>
    <s v="Trousers"/>
    <s v="Chinos"/>
    <x v="28"/>
    <s v="NOS"/>
    <s v="dark green"/>
    <s v="Rypton-D"/>
    <n v="89.95"/>
    <n v="1"/>
    <n v="89.95"/>
  </r>
  <r>
    <s v="ODLO"/>
    <s v="ZZO1D9JCD-K0000XL000"/>
    <s v="ZZO1D9JCD-K00"/>
    <s v="7613361565953"/>
    <s v="XL"/>
    <s v="Clothing"/>
    <s v="Women"/>
    <s v="Blouses / Woven Tops"/>
    <s v="Camis"/>
    <x v="17"/>
    <s v="SS"/>
    <s v="blue"/>
    <s v="BL TOP crew neck singlet LAYLA"/>
    <n v="34.950000000000003"/>
    <n v="1"/>
    <n v="34.950000000000003"/>
  </r>
  <r>
    <s v="Sisley"/>
    <s v="ZZO15UY21-Q000048000"/>
    <s v="ZZO15UY21-Q00"/>
    <s v="8002704783694"/>
    <s v="48"/>
    <s v="Clothing"/>
    <s v="Men"/>
    <s v="Trousers"/>
    <s v="Tailored"/>
    <x v="28"/>
    <s v="NOS"/>
    <s v="black"/>
    <s v="PANTALONE"/>
    <n v="69.95"/>
    <n v="1"/>
    <n v="69.95"/>
  </r>
  <r>
    <s v="Sisley"/>
    <s v="ZZO1DGL80-O000033000"/>
    <s v="ZZO1DGL80-O00"/>
    <s v="8031881799556"/>
    <s v="33"/>
    <s v="Clothing"/>
    <s v="Women"/>
    <s v="Jeans"/>
    <s v="Skinny"/>
    <x v="25"/>
    <s v="NOS"/>
    <s v="brown"/>
    <s v="PANTALONE"/>
    <n v="69.95"/>
    <n v="1"/>
    <n v="69.95"/>
  </r>
  <r>
    <s v="Sisley"/>
    <s v="ZZO1DGL80-O000029000"/>
    <s v="ZZO1DGL80-O00"/>
    <s v="8031881805530"/>
    <s v="29"/>
    <s v="Clothing"/>
    <s v="Women"/>
    <s v="Jeans"/>
    <s v="Skinny"/>
    <x v="25"/>
    <s v="NOS"/>
    <s v="brown"/>
    <s v="PANTALONE"/>
    <n v="69.95"/>
    <n v="2"/>
    <n v="139.9"/>
  </r>
  <r>
    <s v="Sisley"/>
    <s v="ZZO1DGL46-O000031000"/>
    <s v="ZZO1DGL46-O00"/>
    <s v="8031881813047"/>
    <s v="31"/>
    <s v="Clothing"/>
    <s v="Women"/>
    <s v="Jeans"/>
    <s v="Skinny"/>
    <x v="25"/>
    <s v="NOS"/>
    <s v="brown"/>
    <s v="PANTALONE"/>
    <n v="69.95"/>
    <n v="1"/>
    <n v="69.95"/>
  </r>
  <r>
    <s v="Sisley"/>
    <s v="ZZO1DGL80-B000029000"/>
    <s v="ZZO1DGL80-B00"/>
    <s v="8031881844003"/>
    <s v="29"/>
    <s v="Clothing"/>
    <s v="Women"/>
    <s v="Jeans"/>
    <s v="Skinny"/>
    <x v="25"/>
    <s v="NOS"/>
    <s v="beige"/>
    <s v="PANTALONE"/>
    <n v="69.95"/>
    <n v="1"/>
    <n v="69.95"/>
  </r>
  <r>
    <s v="Sisley"/>
    <s v="ZZO15UY20-Q000038000"/>
    <s v="ZZO15UY20-Q00"/>
    <s v="8031894905227"/>
    <s v="32"/>
    <s v="Clothing"/>
    <s v="Women"/>
    <s v="Jeans"/>
    <s v="Skinny"/>
    <x v="25"/>
    <s v="NOS"/>
    <s v="black"/>
    <s v="PANTALONE"/>
    <n v="39.950000000000003"/>
    <n v="2"/>
    <n v="79.900000000000006"/>
  </r>
  <r>
    <s v="Diadora"/>
    <s v="ZZO1HHK05-Q00000S000"/>
    <s v="ZZO1HHK05-Q00"/>
    <s v="8032521483248"/>
    <s v="S"/>
    <s v="Clothing"/>
    <s v="Men"/>
    <s v="Sweat"/>
    <s v="Hoodies"/>
    <x v="11"/>
    <s v="NOS"/>
    <s v="mottled anthracite"/>
    <s v="HOODIE BIG LOGO"/>
    <n v="47.073"/>
    <n v="1"/>
    <n v="47.073"/>
  </r>
  <r>
    <s v="Diadora"/>
    <s v="ZZO1HHK08-Q00000L000"/>
    <s v="ZZO1HHK08-Q00"/>
    <s v="8032521484733"/>
    <s v="L"/>
    <s v="Clothing"/>
    <s v="Women"/>
    <s v="Jersey"/>
    <s v="Short Sleeves"/>
    <x v="8"/>
    <s v="SS"/>
    <s v="mottled anthracite"/>
    <s v="L. T-SHIRT SS SPOTLIGHT"/>
    <n v="16.727999999999998"/>
    <n v="3"/>
    <n v="50.183999999999997"/>
  </r>
  <r>
    <s v="Sisley"/>
    <s v="ZZO15UY26-Q010040000"/>
    <s v="ZZO15UY26-Q01"/>
    <s v="8032590716988"/>
    <s v="34"/>
    <s v="Clothing"/>
    <s v="Women"/>
    <s v="Jeans"/>
    <s v="Skinny"/>
    <x v="25"/>
    <s v="NOS"/>
    <s v="mottled anthracite"/>
    <s v="PANTALONE"/>
    <n v="69.95"/>
    <n v="1"/>
    <n v="69.95"/>
  </r>
  <r>
    <s v="Sisley"/>
    <s v="ZZO15UY21-O000044000"/>
    <s v="ZZO15UY21-O00"/>
    <s v="8032590718937"/>
    <s v="44"/>
    <s v="Clothing"/>
    <s v="Men"/>
    <s v="Trousers"/>
    <s v="Tailored"/>
    <x v="28"/>
    <s v="NOS"/>
    <s v="brown"/>
    <s v="PANTALONE"/>
    <n v="69.95"/>
    <n v="1"/>
    <n v="69.95"/>
  </r>
  <r>
    <s v="Sisley"/>
    <s v="ZZO1TPU19-C000044000"/>
    <s v="ZZO1TPU19-C00"/>
    <s v="8032592574500"/>
    <s v="44"/>
    <s v="Clothing"/>
    <s v="Women"/>
    <s v="Jeans"/>
    <s v="Skinny"/>
    <x v="25"/>
    <s v="NOS"/>
    <s v="grey"/>
    <s v="PANTALONE"/>
    <n v="89.95"/>
    <n v="3"/>
    <n v="269.85000000000002"/>
  </r>
  <r>
    <s v="Sisley"/>
    <s v="ZZO1TPU19-C000046000"/>
    <s v="ZZO1TPU19-C00"/>
    <s v="8032592574517"/>
    <s v="46"/>
    <s v="Clothing"/>
    <s v="Women"/>
    <s v="Jeans"/>
    <s v="Skinny"/>
    <x v="25"/>
    <s v="NOS"/>
    <s v="grey"/>
    <s v="PANTALONE"/>
    <n v="89.95"/>
    <n v="1"/>
    <n v="89.95"/>
  </r>
  <r>
    <s v="Sisley"/>
    <s v="ZZO15UY28-K000038000"/>
    <s v="ZZO15UY28-K00"/>
    <s v="8032592577662"/>
    <s v="32"/>
    <s v="Clothing"/>
    <s v="Women"/>
    <s v="Jeans"/>
    <s v="Skinny"/>
    <x v="25"/>
    <s v="NOS"/>
    <s v="light blue"/>
    <s v="PANTALONE"/>
    <n v="79.95"/>
    <n v="1"/>
    <n v="79.95"/>
  </r>
  <r>
    <s v="Sisley"/>
    <s v="ZZO15UY28-K000040000"/>
    <s v="ZZO15UY28-K00"/>
    <s v="8032592577679"/>
    <s v="34"/>
    <s v="Clothing"/>
    <s v="Women"/>
    <s v="Jeans"/>
    <s v="Skinny"/>
    <x v="25"/>
    <s v="NOS"/>
    <s v="light blue"/>
    <s v="PANTALONE"/>
    <n v="79.95"/>
    <n v="3"/>
    <n v="239.85000000000002"/>
  </r>
  <r>
    <s v="Sisley"/>
    <s v="ZZO1TPU19-Q000048000"/>
    <s v="ZZO1TPU19-Q00"/>
    <s v="8032592638561"/>
    <s v="48"/>
    <s v="Clothing"/>
    <s v="Women"/>
    <s v="Jeans"/>
    <s v="Skinny"/>
    <x v="25"/>
    <s v="NOS"/>
    <s v="off-white"/>
    <s v="PANTALONE"/>
    <n v="89.95"/>
    <n v="1"/>
    <n v="89.95"/>
  </r>
  <r>
    <s v="Sisley"/>
    <s v="ZZO15UY29-Q00000M000"/>
    <s v="ZZO15UY29-Q00"/>
    <s v="8032652137454"/>
    <s v="M"/>
    <s v="Clothing"/>
    <s v="Women"/>
    <s v="Dresses"/>
    <s v="Casual"/>
    <x v="15"/>
    <s v="NOS"/>
    <s v="black"/>
    <s v="VESTITO"/>
    <n v="69.95"/>
    <n v="3"/>
    <n v="209.85000000000002"/>
  </r>
  <r>
    <s v="Sisley"/>
    <s v="ZZO1DGL50-O000040000"/>
    <s v="ZZO1DGL50-O00"/>
    <s v="8033262684499"/>
    <s v="40"/>
    <s v="Clothing"/>
    <s v="Women"/>
    <s v="Jeans"/>
    <s v="Skinny"/>
    <x v="25"/>
    <s v="NOS"/>
    <s v="brown"/>
    <s v="PANTALONE"/>
    <n v="89.95"/>
    <n v="2"/>
    <n v="179.9"/>
  </r>
  <r>
    <s v="Sisley"/>
    <s v="ZZO1DGL53-Q000046000"/>
    <s v="ZZO1DGL53-Q00"/>
    <s v="8033379785812"/>
    <s v="46"/>
    <s v="Clothing"/>
    <s v="Women"/>
    <s v="Jeans"/>
    <s v="Skinny"/>
    <x v="25"/>
    <s v="NOS"/>
    <s v="black"/>
    <s v="PANTALONE"/>
    <n v="79.95"/>
    <n v="1"/>
    <n v="79.95"/>
  </r>
  <r>
    <s v="Pietro Brunelli"/>
    <s v="P0K29F03Q-K11000M000"/>
    <s v="P0K29F03Q-K11"/>
    <s v="8033949458542"/>
    <s v="38"/>
    <s v="Clothing"/>
    <s v="Women"/>
    <s v="Dresses"/>
    <s v="Smart"/>
    <x v="66"/>
    <s v="NOS"/>
    <s v="blue"/>
    <s v="HOLLY"/>
    <n v="119.95"/>
    <n v="1"/>
    <n v="119.95"/>
  </r>
  <r>
    <s v="CMP"/>
    <s v="ZZO184Q05-G000128000"/>
    <s v="ZZO184Q05-G00"/>
    <s v="8051737076129"/>
    <s v="128"/>
    <s v="Clothing"/>
    <s v="Boys"/>
    <s v="Sweat &amp; Fleece"/>
    <s v="Sweat Jumpers"/>
    <x v="44"/>
    <s v="NOS"/>
    <s v="red"/>
    <s v="Boy Sweat"/>
    <n v="19.95"/>
    <n v="3"/>
    <n v="59.849999999999994"/>
  </r>
  <r>
    <s v="CMP"/>
    <s v="ZZO1HCP57-K000042000"/>
    <s v="ZZO1HCP57-K00"/>
    <s v="8051737348332"/>
    <s v="42"/>
    <s v="Clothing"/>
    <s v="Women"/>
    <s v="Dresses"/>
    <s v="Casual"/>
    <x v="15"/>
    <s v="NOS"/>
    <s v="dark blue"/>
    <s v="WOMAN DRESS"/>
    <n v="59.95"/>
    <n v="1"/>
    <n v="59.95"/>
  </r>
  <r>
    <s v="Progetto Quid"/>
    <s v="PRR21D002-A12000S000"/>
    <s v="PRR21D002-A12"/>
    <s v="8051938365749"/>
    <s v="36"/>
    <s v="Clothing"/>
    <s v="Women"/>
    <s v="Jersey"/>
    <s v="Short Sleeves"/>
    <x v="8"/>
    <s v="SS"/>
    <s v="white"/>
    <s v="Genziana"/>
    <n v="54.95"/>
    <n v="2"/>
    <n v="109.9"/>
  </r>
  <r>
    <s v="Progetto Quid"/>
    <s v="PRR21A008-Q11000M000"/>
    <s v="PRR21A008-Q11"/>
    <s v="8051938367378"/>
    <s v="38"/>
    <s v="Clothing"/>
    <s v="Women"/>
    <s v="Trousers"/>
    <s v="Casual Trousers"/>
    <x v="2"/>
    <s v="NOS"/>
    <s v="anthracite"/>
    <s v="BRUNO"/>
    <n v="45.95"/>
    <n v="2"/>
    <n v="91.9"/>
  </r>
  <r>
    <s v="Progetto Quid"/>
    <s v="PRR21A008-Q11000L000"/>
    <s v="PRR21A008-Q11"/>
    <s v="8051938367385"/>
    <s v="40"/>
    <s v="Clothing"/>
    <s v="Women"/>
    <s v="Trousers"/>
    <s v="Casual Trousers"/>
    <x v="2"/>
    <s v="NOS"/>
    <s v="anthracite"/>
    <s v="BRUNO"/>
    <n v="45.95"/>
    <n v="1"/>
    <n v="45.95"/>
  </r>
  <r>
    <s v="OVS"/>
    <s v="OV023E02U-M110045000"/>
    <s v="OV023E02U-M11"/>
    <s v="8052964547796"/>
    <s v="110"/>
    <s v="Clothing"/>
    <s v="Girls"/>
    <s v="Skirts"/>
    <s v="Mini Skirts"/>
    <x v="68"/>
    <s v="SS"/>
    <s v="light green"/>
    <s v="DRILL SKIRT"/>
    <n v="16.95"/>
    <n v="2"/>
    <n v="33.9"/>
  </r>
  <r>
    <s v="OVS"/>
    <s v="OV026A001-K110111000"/>
    <s v="OV026A001-K11"/>
    <s v="8052964743778"/>
    <s v="152"/>
    <s v="Clothing"/>
    <s v="Kids Unisex"/>
    <s v="Jeans"/>
    <s v="Jeggings"/>
    <x v="20"/>
    <s v="NOS"/>
    <s v="blue"/>
    <s v="JEGGINGS FRENCH TERRY"/>
    <n v="17.95"/>
    <n v="1"/>
    <n v="17.95"/>
  </r>
  <r>
    <s v="OVS"/>
    <s v="OV023G0HI-G110067000"/>
    <s v="OV023G0HI-G11"/>
    <s v="8052964918763"/>
    <s v="122"/>
    <s v="Clothing"/>
    <s v="Girls"/>
    <s v="T-Shirts"/>
    <s v="T-Shirts"/>
    <x v="3"/>
    <s v="SS"/>
    <s v="coral"/>
    <s v="AOP FLOWERS SHIRT"/>
    <n v="19.95"/>
    <n v="1"/>
    <n v="19.95"/>
  </r>
  <r>
    <s v="Marni"/>
    <s v="MAM23B001-G11010Y000"/>
    <s v="MAM23B001-G11"/>
    <s v="8053284529585"/>
    <s v="144"/>
    <s v="Clothing"/>
    <s v="Girls"/>
    <s v="Trousers"/>
    <s v="Leggings"/>
    <x v="47"/>
    <s v="NOS"/>
    <s v="red"/>
    <s v="MP92F"/>
    <n v="70"/>
    <n v="2"/>
    <n v="140"/>
  </r>
  <r>
    <s v="Marni"/>
    <s v="MAM23B001-G11006Y000"/>
    <s v="MAM23B001-G11"/>
    <s v="8053284529622"/>
    <s v="120"/>
    <s v="Clothing"/>
    <s v="Girls"/>
    <s v="Trousers"/>
    <s v="Leggings"/>
    <x v="47"/>
    <s v="NOS"/>
    <s v="red"/>
    <s v="MP92F"/>
    <n v="70"/>
    <n v="1"/>
    <n v="70"/>
  </r>
  <r>
    <s v="Champion Rochester"/>
    <s v="C4A21D01M-J11000M000"/>
    <s v="C4A21D01M-J11"/>
    <s v="8054112239799"/>
    <s v="M"/>
    <s v="Clothing"/>
    <s v="Women"/>
    <s v="Jersey"/>
    <s v="Short Sleeves"/>
    <x v="8"/>
    <s v="SS"/>
    <s v="pink"/>
    <s v="Crewneck T-Shirt"/>
    <n v="34.950000000000003"/>
    <n v="1"/>
    <n v="34.950000000000003"/>
  </r>
  <r>
    <s v="JEEP"/>
    <s v="ZZO21CV06-T0000XL000"/>
    <s v="ZZO21CV06-T00"/>
    <s v="8054216678760"/>
    <s v="XL"/>
    <s v="Clothing"/>
    <s v="Men"/>
    <s v="Trousers"/>
    <s v="Joggers"/>
    <x v="28"/>
    <s v="NOS"/>
    <s v="light grey"/>
    <s v="J MAN CARGO SWEATPANTS JEEP J22W"/>
    <n v="79.900000000000006"/>
    <n v="2"/>
    <n v="159.80000000000001"/>
  </r>
  <r>
    <s v="CMP"/>
    <s v="ZZO1JX132-Q000104000"/>
    <s v="ZZO1JX132-Q00"/>
    <s v="8056381541665"/>
    <s v="104"/>
    <s v="Clothing"/>
    <s v="Boys"/>
    <s v="Shorts"/>
    <s v="Tailored Shorts"/>
    <x v="4"/>
    <s v="SS"/>
    <s v="anthracite"/>
    <s v="BOY SHORTS"/>
    <n v="19.95"/>
    <n v="1"/>
    <n v="19.95"/>
  </r>
  <r>
    <s v="Rifò"/>
    <s v="RIP21E001-K11000S000"/>
    <s v="RIP21E001-K11"/>
    <s v="8056585044672"/>
    <s v="S"/>
    <s v="Clothing"/>
    <s v="Women"/>
    <s v="Blouses / Woven Tops"/>
    <s v="Tops"/>
    <x v="10"/>
    <s v="SS"/>
    <s v="dark blue"/>
    <s v="Dori"/>
    <n v="48.95"/>
    <n v="3"/>
    <n v="146.85000000000002"/>
  </r>
  <r>
    <s v="Rifò"/>
    <s v="RIP21E003-K11000M000"/>
    <s v="RIP21E003-K11"/>
    <s v="8056585044931"/>
    <s v="M"/>
    <s v="Clothing"/>
    <s v="Women"/>
    <s v="Blouses / Woven Tops"/>
    <s v="Tops"/>
    <x v="10"/>
    <s v="SS"/>
    <s v="blue"/>
    <s v="Nada"/>
    <n v="44.95"/>
    <n v="3"/>
    <n v="134.85000000000002"/>
  </r>
  <r>
    <s v="Rifò"/>
    <s v="RIP21D000-N1100XL000"/>
    <s v="RIP21D000-N11"/>
    <s v="8056585047482"/>
    <s v="XL"/>
    <s v="Clothing"/>
    <s v="Women"/>
    <s v="Jersey"/>
    <s v="Short Sleeves"/>
    <x v="8"/>
    <s v="SS"/>
    <s v="olive"/>
    <s v="Artemisia"/>
    <n v="38.950000000000003"/>
    <n v="1"/>
    <n v="38.950000000000003"/>
  </r>
  <r>
    <s v="Rifò"/>
    <s v="RIP21D000-H1100XS000"/>
    <s v="RIP21D000-H11"/>
    <s v="8056585047543"/>
    <s v="XS"/>
    <s v="Clothing"/>
    <s v="Women"/>
    <s v="Jersey"/>
    <s v="Short Sleeves"/>
    <x v="8"/>
    <s v="SS"/>
    <s v="orange"/>
    <s v="Artemisia"/>
    <n v="38.950000000000003"/>
    <n v="1"/>
    <n v="38.950000000000003"/>
  </r>
  <r>
    <s v="Rifò"/>
    <s v="RIP21D000-H11000S000"/>
    <s v="RIP21D000-H11"/>
    <s v="8056585047550"/>
    <s v="S"/>
    <s v="Clothing"/>
    <s v="Women"/>
    <s v="Jersey"/>
    <s v="Short Sleeves"/>
    <x v="8"/>
    <s v="SS"/>
    <s v="orange"/>
    <s v="Artemisia"/>
    <n v="38.950000000000003"/>
    <n v="3"/>
    <n v="116.85000000000001"/>
  </r>
  <r>
    <s v="Rifò"/>
    <s v="RIP21I00F-K1100XS000"/>
    <s v="RIP21I00F-K11"/>
    <s v="8058269281915"/>
    <s v="XS"/>
    <s v="Clothing"/>
    <s v="Women"/>
    <s v="Knitwear"/>
    <s v="Crew Neck Jumpers"/>
    <x v="14"/>
    <s v="AW"/>
    <s v="light blue"/>
    <s v="Brigitte"/>
    <n v="69.95"/>
    <n v="2"/>
    <n v="139.9"/>
  </r>
  <r>
    <s v="Sisley"/>
    <s v="ZZO0Z8W48-G0104D4EB3"/>
    <s v="ZZO0Z8W48-G01"/>
    <s v="8300895408229"/>
    <s v="32"/>
    <s v="Clothing"/>
    <s v="Women"/>
    <s v="Jersey"/>
    <s v="Short Sleeves"/>
    <x v="8"/>
    <s v="SS"/>
    <s v="orange"/>
    <s v="CAMICIE"/>
    <n v="59.95"/>
    <n v="2"/>
    <n v="119.9"/>
  </r>
  <r>
    <s v="Sisley"/>
    <s v="ZZO1DGL44-C000028000"/>
    <s v="ZZO1DGL44-C00"/>
    <s v="8300896329981"/>
    <s v="28"/>
    <s v="Clothing"/>
    <s v="Women"/>
    <s v="Jeans"/>
    <s v="Skinny"/>
    <x v="25"/>
    <s v="NOS"/>
    <s v="dark grey"/>
    <s v="PANTALONE"/>
    <n v="89.95"/>
    <n v="1"/>
    <n v="89.95"/>
  </r>
  <r>
    <s v="Sisley"/>
    <s v="ZZO1QRL63-Q000038000"/>
    <s v="ZZO1QRL63-Q00"/>
    <s v="8300898651813"/>
    <s v="32"/>
    <s v="Clothing"/>
    <s v="Women"/>
    <s v="Trousers"/>
    <s v="Casual Trousers"/>
    <x v="2"/>
    <s v="NOS"/>
    <s v="black"/>
    <s v="PANTALONE"/>
    <n v="79.95"/>
    <n v="1"/>
    <n v="79.95"/>
  </r>
  <r>
    <s v="Sisley"/>
    <s v="ZZO1QRL61-Q000038000"/>
    <s v="ZZO1QRL61-Q00"/>
    <s v="8300898662703"/>
    <s v="32"/>
    <s v="Clothing"/>
    <s v="Women"/>
    <s v="Dresses"/>
    <s v="Casual"/>
    <x v="15"/>
    <s v="NOS"/>
    <s v="black"/>
    <s v="VESTITO"/>
    <n v="99.95"/>
    <n v="1"/>
    <n v="99.95"/>
  </r>
  <r>
    <s v="Sisley"/>
    <s v="ZZO1QRL46-B000044000"/>
    <s v="ZZO1QRL46-B00"/>
    <s v="8300898688666"/>
    <s v="38"/>
    <s v="Clothing"/>
    <s v="Women"/>
    <s v="Trousers"/>
    <s v="Casual Trousers"/>
    <x v="2"/>
    <s v="NOS"/>
    <s v="beige"/>
    <s v="PANTALONE"/>
    <n v="79.95"/>
    <n v="2"/>
    <n v="159.9"/>
  </r>
  <r>
    <s v="Sisley"/>
    <s v="ZZO1DGL58-A000030000"/>
    <s v="ZZO1DGL58-A00"/>
    <s v="8300900038076"/>
    <s v="30"/>
    <s v="Clothing"/>
    <s v="Women"/>
    <s v="Jeans"/>
    <s v="Skinny"/>
    <x v="25"/>
    <s v="NOS"/>
    <s v="apricot"/>
    <s v="PANTALONE"/>
    <n v="79.95"/>
    <n v="2"/>
    <n v="159.9"/>
  </r>
  <r>
    <s v="Springfield"/>
    <s v="ZZO1AQJ84-J000026000"/>
    <s v="ZZO1AQJ84-J00"/>
    <s v="8413391968200"/>
    <s v="26"/>
    <s v="Clothing"/>
    <s v="Men"/>
    <s v="Trousers"/>
    <s v="Tailored"/>
    <x v="28"/>
    <s v="NOS"/>
    <s v="dark blue"/>
    <s v="PANTALON"/>
    <n v="29.99"/>
    <n v="1"/>
    <n v="29.99"/>
  </r>
  <r>
    <s v="Tiwel"/>
    <s v="TII210009-E11000S000"/>
    <s v="TII210009-E11"/>
    <s v="8430780079859"/>
    <s v="S"/>
    <s v="Clothing"/>
    <s v="Unisex"/>
    <s v="Sweat"/>
    <s v="Hoodies"/>
    <x v="11"/>
    <s v="NOS"/>
    <s v="dark yellow"/>
    <s v="TAWAU"/>
    <n v="94.95"/>
    <n v="1"/>
    <n v="94.95"/>
  </r>
  <r>
    <s v="Tiwel"/>
    <s v="TII21000M-A11000S000"/>
    <s v="TII21000M-A11"/>
    <s v="8430780086956"/>
    <s v="S"/>
    <s v="Clothing"/>
    <s v="Unisex"/>
    <s v="Sweat"/>
    <s v="Hoodies"/>
    <x v="11"/>
    <s v="NOS"/>
    <s v="off-white"/>
    <s v="BENE-MUKA"/>
    <n v="79.95"/>
    <n v="1"/>
    <n v="79.95"/>
  </r>
  <r>
    <s v="Tiwel"/>
    <s v="TII22E000-K120029000"/>
    <s v="TII22E000-K12"/>
    <s v="8430780854425"/>
    <s v="29"/>
    <s v="Clothing"/>
    <s v="Men"/>
    <s v="Trousers"/>
    <s v="Chinos"/>
    <x v="28"/>
    <s v="NOS"/>
    <s v="dark blue"/>
    <s v="NARA"/>
    <n v="84.95"/>
    <n v="1"/>
    <n v="84.95"/>
  </r>
  <r>
    <s v="Tiwel"/>
    <s v="TII22E000-K120030000"/>
    <s v="TII22E000-K12"/>
    <s v="8430780854432"/>
    <s v="30"/>
    <s v="Clothing"/>
    <s v="Men"/>
    <s v="Trousers"/>
    <s v="Chinos"/>
    <x v="28"/>
    <s v="NOS"/>
    <s v="dark blue"/>
    <s v="NARA"/>
    <n v="84.95"/>
    <n v="1"/>
    <n v="84.95"/>
  </r>
  <r>
    <s v="Tiwel"/>
    <s v="TII22E000-K120031000"/>
    <s v="TII22E000-K12"/>
    <s v="8430780854449"/>
    <s v="31"/>
    <s v="Clothing"/>
    <s v="Men"/>
    <s v="Trousers"/>
    <s v="Chinos"/>
    <x v="28"/>
    <s v="NOS"/>
    <s v="dark blue"/>
    <s v="NARA"/>
    <n v="84.95"/>
    <n v="1"/>
    <n v="84.95"/>
  </r>
  <r>
    <s v="Tiwel"/>
    <s v="TII22E000-K120032000"/>
    <s v="TII22E000-K12"/>
    <s v="8430780854456"/>
    <s v="32"/>
    <s v="Clothing"/>
    <s v="Men"/>
    <s v="Trousers"/>
    <s v="Chinos"/>
    <x v="28"/>
    <s v="NOS"/>
    <s v="dark blue"/>
    <s v="NARA"/>
    <n v="84.95"/>
    <n v="1"/>
    <n v="84.95"/>
  </r>
  <r>
    <s v="Cortefiel"/>
    <s v="ZZO1AQK41-K01000M000"/>
    <s v="ZZO1AQK41-K01"/>
    <s v="8433299035910"/>
    <s v="36"/>
    <s v="Clothing"/>
    <s v="Women"/>
    <s v="Jersey"/>
    <s v="Short Sleeves"/>
    <x v="8"/>
    <s v="SS"/>
    <s v="dark blue"/>
    <s v="4.T.KI.CTA PANADERA CANAL"/>
    <n v="29.99"/>
    <n v="1"/>
    <n v="29.99"/>
  </r>
  <r>
    <s v="Cortefiel"/>
    <s v="ZZO1AQK36-D000042000"/>
    <s v="ZZO1AQK36-D00"/>
    <s v="8433575019160"/>
    <s v="42"/>
    <s v="Clothing"/>
    <s v="Women"/>
    <s v="Jeans"/>
    <s v="Skinny"/>
    <x v="25"/>
    <s v="NOS"/>
    <s v="dark blue"/>
    <s v="6.T.KI.P VELVETON CREMALL"/>
    <n v="49.99"/>
    <n v="2"/>
    <n v="99.98"/>
  </r>
  <r>
    <s v="Cortefiel"/>
    <s v="ZZO1AQK36-K000038000"/>
    <s v="ZZO1AQK36-K00"/>
    <s v="8433575019269"/>
    <s v="38"/>
    <s v="Clothing"/>
    <s v="Women"/>
    <s v="Jeans"/>
    <s v="Skinny"/>
    <x v="25"/>
    <s v="NOS"/>
    <s v="blue"/>
    <s v="6.T.KI.P VELVETON CREMALL"/>
    <n v="49.99"/>
    <n v="1"/>
    <n v="49.99"/>
  </r>
  <r>
    <s v="Cortefiel"/>
    <s v="ZZO1AQK48-K00000S000"/>
    <s v="ZZO1AQK48-K00"/>
    <s v="8433575108413"/>
    <s v="34"/>
    <s v="Clothing"/>
    <s v="Women"/>
    <s v="Jersey"/>
    <s v="Short Sleeves"/>
    <x v="8"/>
    <s v="SS"/>
    <s v="dark blue"/>
    <s v="2.T.KI.CTA M/CODO TOPOS"/>
    <n v="29.99"/>
    <n v="2"/>
    <n v="59.98"/>
  </r>
  <r>
    <s v="Cortefiel"/>
    <s v="ZZO1AQK13-M0000XL000"/>
    <s v="ZZO1AQK13-M00"/>
    <s v="8433575261583"/>
    <s v="40"/>
    <s v="Clothing"/>
    <s v="Women"/>
    <s v="Dresses"/>
    <s v="Casual"/>
    <x v="15"/>
    <s v="NOS"/>
    <s v="black"/>
    <s v="3.T.KI.VEST CAMISERO CORT"/>
    <n v="59.99"/>
    <n v="1"/>
    <n v="59.99"/>
  </r>
  <r>
    <s v="Wawaland"/>
    <s v="W0726K001-H11000M000"/>
    <s v="W0726K001-H11"/>
    <s v="8436592424054"/>
    <s v="128"/>
    <s v="Clothing"/>
    <s v="Kids Unisex"/>
    <s v="Sweat &amp; Fleece"/>
    <s v="Sweat Jumpers"/>
    <x v="44"/>
    <s v="NOS"/>
    <s v="orange"/>
    <s v="Pippi 2"/>
    <n v="59.95"/>
    <n v="1"/>
    <n v="59.95"/>
  </r>
  <r>
    <s v="Wawaland"/>
    <s v="W0726K001-H110XXL000"/>
    <s v="W0726K001-H11"/>
    <s v="8436592424085"/>
    <s v="164"/>
    <s v="Clothing"/>
    <s v="Kids Unisex"/>
    <s v="Sweat &amp; Fleece"/>
    <s v="Sweat Jumpers"/>
    <x v="44"/>
    <s v="NOS"/>
    <s v="orange"/>
    <s v="Pippi 2"/>
    <n v="59.95"/>
    <n v="1"/>
    <n v="59.95"/>
  </r>
  <r>
    <s v="Wawaland"/>
    <s v="W0723F004-J11000M000"/>
    <s v="W0723F004-J11"/>
    <s v="8436592424351"/>
    <s v="128"/>
    <s v="Clothing"/>
    <s v="Girls"/>
    <s v="Dresses"/>
    <s v="Day Dresses"/>
    <x v="6"/>
    <s v="NOS"/>
    <s v="light pink"/>
    <s v="BRUNO 1"/>
    <n v="69.95"/>
    <n v="1"/>
    <n v="69.95"/>
  </r>
  <r>
    <s v="Wawaland"/>
    <s v="W0723F004-J11000L000"/>
    <s v="W0723F004-J11"/>
    <s v="8436592424368"/>
    <s v="140"/>
    <s v="Clothing"/>
    <s v="Girls"/>
    <s v="Dresses"/>
    <s v="Day Dresses"/>
    <x v="6"/>
    <s v="NOS"/>
    <s v="light pink"/>
    <s v="BRUNO 1"/>
    <n v="69.95"/>
    <n v="1"/>
    <n v="69.95"/>
  </r>
  <r>
    <s v="Twin &amp; Chic"/>
    <s v="TWD23F019-E11011Y000"/>
    <s v="TWD23F019-E11"/>
    <s v="8436596335479"/>
    <s v="146"/>
    <s v="Clothing"/>
    <s v="Girls"/>
    <s v="Dresses"/>
    <s v="Party Dresses"/>
    <x v="6"/>
    <s v="NOS"/>
    <s v="yellow"/>
    <s v="DIAN"/>
    <n v="104.95"/>
    <n v="1"/>
    <n v="104.95"/>
  </r>
  <r>
    <s v="Twin &amp; Chic"/>
    <s v="TWD24C001-K11011Y000"/>
    <s v="TWD24C001-K11"/>
    <s v="8436596338449"/>
    <s v="146"/>
    <s v="Clothing"/>
    <s v="Boys"/>
    <s v="Shorts"/>
    <s v="Tailored Shorts"/>
    <x v="4"/>
    <s v="SS"/>
    <s v="dark blue"/>
    <s v="BOSCO"/>
    <n v="59.95"/>
    <n v="1"/>
    <n v="59.95"/>
  </r>
  <r>
    <s v="Mango"/>
    <s v="ZZO150911-Q000565916"/>
    <s v="ZZO150911-Q00"/>
    <s v="8445035705131"/>
    <s v="XS"/>
    <s v="Clothing"/>
    <s v="Women"/>
    <s v="Jersey"/>
    <s v="Short Sleeves"/>
    <x v="8"/>
    <s v="SS"/>
    <s v="black"/>
    <s v="T-SHIRT UNIJUL2"/>
    <n v="15.99"/>
    <n v="6"/>
    <n v="95.94"/>
  </r>
  <r>
    <s v="Mango"/>
    <s v="ZZO1PFD02-A000042000"/>
    <s v="ZZO1PFD02-A00"/>
    <s v="8445306089281"/>
    <s v="42"/>
    <s v="Clothing"/>
    <s v="Women"/>
    <s v="Jeans"/>
    <s v="Skinny"/>
    <x v="25"/>
    <s v="NOS"/>
    <s v="white"/>
    <s v="JEANS NOA-C"/>
    <n v="40.646999999999998"/>
    <n v="2"/>
    <n v="81.293999999999997"/>
  </r>
  <r>
    <s v="Mango"/>
    <s v="ZZO1JEV11-C000020000"/>
    <s v="ZZO1JEV11-C00"/>
    <s v="8445306351371"/>
    <s v="S"/>
    <s v="Clothing"/>
    <s v="Women"/>
    <s v="Knitwear"/>
    <s v="Crew Neck Jumpers"/>
    <x v="14"/>
    <s v="AW"/>
    <s v="light grey"/>
    <s v="SWEATER LOMBIA"/>
    <n v="40.646999999999998"/>
    <n v="1"/>
    <n v="40.646999999999998"/>
  </r>
  <r>
    <s v="Violeta by Mango"/>
    <s v="ZZO1PB104-K00000L000"/>
    <s v="ZZO1PB104-K00"/>
    <s v="8445306425287"/>
    <s v="46"/>
    <s v="Clothing"/>
    <s v="Women"/>
    <s v="Jeans"/>
    <s v="Skinny"/>
    <x v="25"/>
    <s v="NOS"/>
    <s v="blue"/>
    <s v="LEGGINGS ALLYSON-I"/>
    <n v="39.99"/>
    <n v="1"/>
    <n v="39.99"/>
  </r>
  <r>
    <s v="Mango"/>
    <s v="ZZO1JF004-K000020000"/>
    <s v="ZZO1JF004-K00"/>
    <s v="8445306568441"/>
    <s v="S"/>
    <s v="Clothing"/>
    <s v="Women"/>
    <s v="Blouses / Woven Tops"/>
    <s v="Shirts"/>
    <x v="13"/>
    <s v="SS"/>
    <s v="light blue"/>
    <s v="SHIRT STRECHI7-N"/>
    <n v="25.99"/>
    <n v="1"/>
    <n v="25.99"/>
  </r>
  <r>
    <s v="Springfield"/>
    <s v="FI021B022-G11000S000"/>
    <s v="FI021B022-G11"/>
    <s v="8445323060331"/>
    <s v="34"/>
    <s v="Clothing"/>
    <s v="Women"/>
    <s v="Skirts"/>
    <s v="Midi Skirts"/>
    <x v="45"/>
    <s v="SS"/>
    <s v="red"/>
    <s v="7.GYM.APUESTA MIDI PLISAD-c/61"/>
    <n v="34.950000000000003"/>
    <n v="1"/>
    <n v="34.950000000000003"/>
  </r>
  <r>
    <s v="Springfield"/>
    <s v="FI021D07H-K1100XS000"/>
    <s v="FI021D07H-K11"/>
    <s v="8445323470567"/>
    <s v="32"/>
    <s v="Clothing"/>
    <s v="Women"/>
    <s v="Jersey"/>
    <s v="Sleeveless"/>
    <x v="6"/>
    <s v="SS"/>
    <s v="light blue"/>
    <s v="8.WEB.CAMISETA SUNSET-c/44"/>
    <n v="17.95"/>
    <n v="1"/>
    <n v="17.95"/>
  </r>
  <r>
    <s v="Ecoalf"/>
    <s v="ECD24G007-H110014000"/>
    <s v="ECD24G007-H11"/>
    <s v="8445336105081"/>
    <s v="152-164"/>
    <s v="Clothing"/>
    <s v="Boys"/>
    <s v="T-Shirts"/>
    <s v="T-Shirts"/>
    <x v="3"/>
    <s v="SS"/>
    <s v="orange"/>
    <s v="GREAT BALF T-SHIRT BOYS"/>
    <n v="30.95"/>
    <n v="1"/>
    <n v="30.95"/>
  </r>
  <r>
    <s v="Ecoalf"/>
    <s v="ECD23K007-B110008000"/>
    <s v="ECD23K007-B11"/>
    <s v="8445336119552"/>
    <s v="116-128"/>
    <s v="Clothing"/>
    <s v="Girls"/>
    <s v="Sweat &amp; Fleece"/>
    <s v="Sweat Jumpers"/>
    <x v="44"/>
    <s v="NOS"/>
    <s v="beige"/>
    <s v="BILLARALF HOODIE GIRLS"/>
    <n v="69.95"/>
    <n v="1"/>
    <n v="69.95"/>
  </r>
  <r>
    <s v="Springfield"/>
    <s v="FI021E06W-B110042000"/>
    <s v="FI021E06W-B11"/>
    <s v="8445559027559"/>
    <s v="42"/>
    <s v="Clothing"/>
    <s v="Women"/>
    <s v="Blouses / Woven Tops"/>
    <s v="Shirts"/>
    <x v="13"/>
    <s v="SS"/>
    <s v="beige"/>
    <s v="2.G.BLUSA CAMBRIC BABERO-c/51"/>
    <n v="36.950000000000003"/>
    <n v="1"/>
    <n v="36.950000000000003"/>
  </r>
  <r>
    <s v="Springfield"/>
    <s v="FI021E075-B110042000"/>
    <s v="FI021E075-B11"/>
    <s v="8445559340825"/>
    <s v="42"/>
    <s v="Clothing"/>
    <s v="Women"/>
    <s v="Blouses / Woven Tops"/>
    <s v="Tops"/>
    <x v="10"/>
    <s v="SS"/>
    <s v="beige"/>
    <s v="7.G.BLUSA CRINKLE VOLANTE-c/54"/>
    <n v="29.95"/>
    <n v="1"/>
    <n v="29.95"/>
  </r>
  <r>
    <s v="Springfield"/>
    <s v="FI021B02G-M110040000"/>
    <s v="FI021B02G-M11"/>
    <s v="8445559376817"/>
    <s v="40"/>
    <s v="Clothing"/>
    <s v="Women"/>
    <s v="Skirts"/>
    <s v="Mini Skirts"/>
    <x v="36"/>
    <s v="SS"/>
    <s v="green"/>
    <s v="8.G.FALDA CORTA TOTAL LOO-c/28"/>
    <n v="29.95"/>
    <n v="2"/>
    <n v="59.9"/>
  </r>
  <r>
    <s v="Mavi"/>
    <s v="ZZO1AK003-T000031000"/>
    <s v="ZZO1AK003-T00"/>
    <s v="8681051412756"/>
    <s v="31"/>
    <s v="Clothing"/>
    <s v="Women"/>
    <s v="Jeans"/>
    <s v="Skinny"/>
    <x v="25"/>
    <s v="NOS"/>
    <s v="red"/>
    <s v="ANDREA"/>
    <n v="79.95"/>
    <n v="1"/>
    <n v="79.95"/>
  </r>
  <r>
    <s v="LTB"/>
    <s v="LT121N04Z-K120029000"/>
    <s v="LT121N04Z-K12"/>
    <s v="8681521501041"/>
    <s v="29"/>
    <s v="Clothing"/>
    <s v="Women"/>
    <s v="Jeans"/>
    <s v="Slim Fit"/>
    <x v="28"/>
    <s v="NOS"/>
    <s v="dark-blue denim"/>
    <s v="LAVINA"/>
    <n v="69.95"/>
    <n v="1"/>
    <n v="69.95"/>
  </r>
  <r>
    <s v="Mavi"/>
    <s v="ZZO17R001-K0105863A4"/>
    <s v="ZZO17R001-K01"/>
    <s v="8681634399603"/>
    <s v="31"/>
    <s v="Clothing"/>
    <s v="Women"/>
    <s v="Jeans"/>
    <s v="Skinny"/>
    <x v="25"/>
    <s v="NOS"/>
    <s v="dark-blue denim"/>
    <s v="ANDREA deep uptown sporty"/>
    <n v="89.95"/>
    <n v="2"/>
    <n v="179.9"/>
  </r>
  <r>
    <s v="Mavi"/>
    <s v="ZZO17R003-K0005863C8"/>
    <s v="ZZO17R003-K00"/>
    <s v="8681634612498"/>
    <s v="30x30"/>
    <s v="Clothing"/>
    <s v="Women"/>
    <s v="Jeans"/>
    <s v="Skinny"/>
    <x v="25"/>
    <s v="NOS"/>
    <s v="bleached denim"/>
    <s v="SOPHIE bleach paris deco"/>
    <n v="89.95"/>
    <n v="2"/>
    <n v="179.9"/>
  </r>
  <r>
    <s v="Mavi"/>
    <s v="ZZO17R003-K0005863C7"/>
    <s v="ZZO17R003-K00"/>
    <s v="8681634612559"/>
    <s v="32x30"/>
    <s v="Clothing"/>
    <s v="Women"/>
    <s v="Jeans"/>
    <s v="Skinny"/>
    <x v="25"/>
    <s v="NOS"/>
    <s v="bleached denim"/>
    <s v="SOPHIE bleach paris deco"/>
    <n v="89.95"/>
    <n v="1"/>
    <n v="89.95"/>
  </r>
  <r>
    <s v="LTB"/>
    <s v="LT121N05V-Q110026000"/>
    <s v="LT121N05V-Q11"/>
    <s v="8682343475251"/>
    <s v="26"/>
    <s v="Clothing"/>
    <s v="Women"/>
    <s v="Jeans"/>
    <s v="Relaxed"/>
    <x v="12"/>
    <s v="NOS"/>
    <s v="black denim"/>
    <s v="Dores"/>
    <n v="69.95"/>
    <n v="1"/>
    <n v="69.95"/>
  </r>
  <r>
    <s v="Mavi"/>
    <s v="MA621N075-K130027029"/>
    <s v="MA621N075-K13"/>
    <s v="8682454517079"/>
    <s v="27x29"/>
    <s v="Clothing"/>
    <s v="Women"/>
    <s v="Jeans"/>
    <s v="Relaxed"/>
    <x v="12"/>
    <s v="NOS"/>
    <s v="light-blue denim"/>
    <s v="STELLA"/>
    <n v="79.95"/>
    <n v="1"/>
    <n v="79.95"/>
  </r>
  <r>
    <s v="Mavi"/>
    <s v="MA621C01R-Q1200XS000"/>
    <s v="MA621C01R-Q12"/>
    <s v="8682454662502"/>
    <s v="XS"/>
    <s v="Clothing"/>
    <s v="Women"/>
    <s v="Dresses"/>
    <s v="Casual"/>
    <x v="15"/>
    <s v="NOS"/>
    <s v="black"/>
    <s v="Long Sleeve Dress"/>
    <n v="59.95"/>
    <n v="1"/>
    <n v="59.95"/>
  </r>
  <r>
    <s v="Trendyol"/>
    <s v="TRU21C07F-Q1100XS000"/>
    <s v="TRU21C07F-Q11"/>
    <s v="8682582264975"/>
    <s v="XS"/>
    <s v="Clothing"/>
    <s v="Women"/>
    <s v="Dresses"/>
    <s v="Casual"/>
    <x v="15"/>
    <s v="NOS"/>
    <s v="black"/>
    <s v="TWOAW21EL0533/Mavi"/>
    <n v="19.95"/>
    <n v="1"/>
    <n v="19.95"/>
  </r>
  <r>
    <s v="Trendyol"/>
    <s v="TRU21D063-M11000L000"/>
    <s v="TRU21D063-M11"/>
    <s v="8682582293883"/>
    <s v="L"/>
    <s v="Clothing"/>
    <s v="Women"/>
    <s v="Jersey"/>
    <s v="Sleeveless"/>
    <x v="6"/>
    <s v="SS"/>
    <s v="mint"/>
    <s v="TWOSS21BZ0081/Mint"/>
    <n v="15.95"/>
    <n v="1"/>
    <n v="15.95"/>
  </r>
  <r>
    <s v="Trendyol"/>
    <s v="TRU21E02N-A110034000"/>
    <s v="TRU21E02N-A11"/>
    <s v="8682582342970"/>
    <s v="34"/>
    <s v="Clothing"/>
    <s v="Women"/>
    <s v="Blouses / Woven Tops"/>
    <s v="Tops"/>
    <x v="10"/>
    <s v="SS"/>
    <s v="off-white"/>
    <s v="TWOSS21GO0175/Ekru"/>
    <n v="29.95"/>
    <n v="1"/>
    <n v="29.95"/>
  </r>
  <r>
    <s v="Trendyol"/>
    <s v="TRU21E02N-A110038000"/>
    <s v="TRU21E02N-A11"/>
    <s v="8682582342994"/>
    <s v="38"/>
    <s v="Clothing"/>
    <s v="Women"/>
    <s v="Blouses / Woven Tops"/>
    <s v="Tops"/>
    <x v="10"/>
    <s v="SS"/>
    <s v="off-white"/>
    <s v="TWOSS21GO0175/Ekru"/>
    <n v="29.95"/>
    <n v="3"/>
    <n v="89.85"/>
  </r>
  <r>
    <s v="Trendyol"/>
    <s v="TRU21A05P-A1100XS000"/>
    <s v="TRU21A05P-A11"/>
    <s v="8682582602005"/>
    <s v="XS"/>
    <s v="Clothing"/>
    <s v="Women"/>
    <s v="Trousers"/>
    <s v="Wide legged Trousers"/>
    <x v="34"/>
    <s v="NOS"/>
    <s v="white"/>
    <s v="TWOSS21TS0840/Beyaz"/>
    <n v="17.95"/>
    <n v="1"/>
    <n v="17.95"/>
  </r>
  <r>
    <s v="Trendyol"/>
    <s v="TRU21T00M-O110038000"/>
    <s v="TRU21T00M-O11"/>
    <s v="8682582819472"/>
    <s v="38"/>
    <s v="Clothing"/>
    <s v="Women"/>
    <s v="Jumpsuits"/>
    <s v="Jumpsuits"/>
    <x v="33"/>
    <s v="NOS"/>
    <s v="brown"/>
    <s v="TWOSS21TU0107/Vizon"/>
    <n v="32.950000000000003"/>
    <n v="1"/>
    <n v="32.950000000000003"/>
  </r>
  <r>
    <s v="Trendyol"/>
    <s v="TRU21S00W-M110038000"/>
    <s v="TRU21S00W-M11"/>
    <s v="8683043367235"/>
    <s v="38"/>
    <s v="Clothing"/>
    <s v="Women"/>
    <s v="Shorts"/>
    <s v="Denim Shorts"/>
    <x v="58"/>
    <s v="SS"/>
    <s v="mint"/>
    <s v="TWOSS21SR0513/Mint"/>
    <n v="29.95"/>
    <n v="3"/>
    <n v="89.85"/>
  </r>
  <r>
    <s v="Trendyol"/>
    <s v="TRU21S00V-K110036000"/>
    <s v="TRU21S00V-K11"/>
    <s v="8683043372024"/>
    <s v="36"/>
    <s v="Clothing"/>
    <s v="Women"/>
    <s v="Shorts"/>
    <s v="Denim Shorts"/>
    <x v="58"/>
    <s v="SS"/>
    <s v="blue"/>
    <s v="TWOSS21SR0518/Mavi"/>
    <n v="29.95"/>
    <n v="2"/>
    <n v="59.9"/>
  </r>
  <r>
    <s v="Trendyol"/>
    <s v="TRU21E04Q-M110036000"/>
    <s v="TRU21E04Q-M11"/>
    <s v="8683043722010"/>
    <s v="36"/>
    <s v="Clothing"/>
    <s v="Women"/>
    <s v="Blouses / Woven Tops"/>
    <s v="Tops"/>
    <x v="10"/>
    <s v="SS"/>
    <s v="mint"/>
    <s v="TWOSS21BZ1403/Mint"/>
    <n v="29.95"/>
    <n v="6"/>
    <n v="179.7"/>
  </r>
  <r>
    <s v="Trendyol"/>
    <s v="TRU21C0RD-T110036000"/>
    <s v="TRU21C0RD-T11"/>
    <s v="8683044008489"/>
    <s v="36"/>
    <s v="Clothing"/>
    <s v="Women"/>
    <s v="Dresses"/>
    <s v="Casual"/>
    <x v="15"/>
    <s v="NOS"/>
    <s v="green"/>
    <s v="TWOAW22EL0221/Çok Renkli"/>
    <n v="49.95"/>
    <n v="1"/>
    <n v="49.95"/>
  </r>
  <r>
    <s v="Mavi"/>
    <s v="MA621N0CN-K120024027"/>
    <s v="MA621N0CN-K12"/>
    <s v="8683069523547"/>
    <s v="24x27"/>
    <s v="Clothing"/>
    <s v="Women"/>
    <s v="Jeans"/>
    <s v="Skinny"/>
    <x v="25"/>
    <s v="NOS"/>
    <s v="light-blue denim"/>
    <s v="LEXY"/>
    <n v="79.95"/>
    <n v="1"/>
    <n v="79.95"/>
  </r>
  <r>
    <s v="Blue Effect"/>
    <s v="BE023E00D-J110158000"/>
    <s v="BE023E00D-J11"/>
    <s v="8683163022311"/>
    <s v="158"/>
    <s v="Clothing"/>
    <s v="Girls"/>
    <s v="Skirts"/>
    <s v="Midi Skirts"/>
    <x v="62"/>
    <s v="SS"/>
    <s v="pink"/>
    <s v="Girls Pleated Skirt"/>
    <n v="29.99"/>
    <n v="1"/>
    <n v="29.99"/>
  </r>
  <r>
    <s v="LTB"/>
    <s v="ZZLMBT053-K00038CB78"/>
    <s v="ZZLMBT053-K00"/>
    <s v="8697600428062"/>
    <s v="30x32"/>
    <s v="Clothing"/>
    <s v="Women"/>
    <s v="Jeans"/>
    <s v="Slim Fit"/>
    <x v="28"/>
    <s v="NOS"/>
    <s v="blue"/>
    <s v="JULITA X"/>
    <n v="75"/>
    <n v="1"/>
    <n v="75"/>
  </r>
  <r>
    <s v="Retour Jeans"/>
    <s v="RJ223G02X-I110131000"/>
    <s v="RJ223G02X-I11"/>
    <s v="8718714941640"/>
    <s v="164"/>
    <s v="Clothing"/>
    <s v="Girls"/>
    <s v="T-Shirts"/>
    <s v="T-Shirts"/>
    <x v="3"/>
    <s v="SS"/>
    <s v="lilac"/>
    <s v="Candy"/>
    <n v="36.950000000000003"/>
    <n v="2"/>
    <n v="73.900000000000006"/>
  </r>
  <r>
    <s v="Retour Jeans"/>
    <s v="RJ223K015-A110910000"/>
    <s v="RJ223K015-A11"/>
    <s v="8718714983121"/>
    <s v="140"/>
    <s v="Clothing"/>
    <s v="Girls"/>
    <s v="Sweat &amp; Fleece"/>
    <s v="Sweat Jumpers"/>
    <x v="44"/>
    <s v="NOS"/>
    <s v="white"/>
    <s v="Rosette"/>
    <n v="49.95"/>
    <n v="1"/>
    <n v="49.95"/>
  </r>
  <r>
    <s v="The GoodPeople"/>
    <s v="T1H22E003-K11000M000"/>
    <s v="T1H22E003-K11"/>
    <s v="8718969188012"/>
    <s v="M"/>
    <s v="Clothing"/>
    <s v="Men"/>
    <s v="Trousers"/>
    <s v="Casual Trousers"/>
    <x v="2"/>
    <s v="NOS"/>
    <s v="dark blue"/>
    <s v="BOB"/>
    <n v="119.95"/>
    <n v="2"/>
    <n v="239.9"/>
  </r>
  <r>
    <s v="O'Neill"/>
    <s v="ZZO0U2A06-A0005101A1"/>
    <s v="ZZO0U2A06-A00"/>
    <s v="8719403663348"/>
    <s v="164"/>
    <s v="Clothing"/>
    <s v="Girls"/>
    <s v="T-Shirts"/>
    <s v="T-Shirts"/>
    <x v="3"/>
    <s v="SS"/>
    <s v="white"/>
    <s v="SLUB JERSEY, PIGMENT PRINT"/>
    <n v="25.99"/>
    <n v="1"/>
    <n v="25.99"/>
  </r>
  <r>
    <s v="Esqualo"/>
    <s v="ESM21I00Z-Q1103XX000"/>
    <s v="ESM21I00Z-Q11"/>
    <s v="8719537304674"/>
    <s v="XS/S"/>
    <s v="Clothing"/>
    <s v="Women"/>
    <s v="Knitwear"/>
    <s v="Crew Neck Jumpers"/>
    <x v="27"/>
    <s v="AW"/>
    <s v="black"/>
    <s v="Spencer pointelle"/>
    <n v="69.95"/>
    <n v="3"/>
    <n v="209.85000000000002"/>
  </r>
  <r>
    <s v="Esqualo"/>
    <s v="ESM21C027-B110036000"/>
    <s v="ESM21C027-B11"/>
    <s v="8719537319258"/>
    <s v="36"/>
    <s v="Clothing"/>
    <s v="Women"/>
    <s v="Dresses"/>
    <s v="Casual"/>
    <x v="15"/>
    <s v="NOS"/>
    <s v="beige"/>
    <s v="Dress dreamy palette"/>
    <n v="119.95"/>
    <n v="1"/>
    <n v="119.95"/>
  </r>
  <r>
    <s v="Rethink Stat"/>
    <s v="REW210020-I1100XS000"/>
    <s v="REW210020-I11"/>
    <s v="8719699160507"/>
    <s v="XS"/>
    <s v="Clothing"/>
    <s v="Unisex"/>
    <s v="Trousers"/>
    <s v="Joggers"/>
    <x v="28"/>
    <s v="NOS"/>
    <s v="purple"/>
    <s v="unisex sweat jogger"/>
    <n v="37.950000000000003"/>
    <n v="1"/>
    <n v="37.950000000000003"/>
  </r>
  <r>
    <s v="Rethink Stat"/>
    <s v="REW21002J-C11000S000"/>
    <s v="REW21002J-C11"/>
    <s v="8719699160651"/>
    <s v="S"/>
    <s v="Clothing"/>
    <s v="Unisex"/>
    <s v="Trousers"/>
    <s v="Joggers"/>
    <x v="28"/>
    <s v="NOS"/>
    <s v="dark grey"/>
    <s v="unisex sweat jogger"/>
    <n v="37.950000000000003"/>
    <n v="1"/>
    <n v="37.950000000000003"/>
  </r>
  <r>
    <s v="Rethink Stat"/>
    <s v="REW210038-Q11000S000"/>
    <s v="REW210038-Q11"/>
    <s v="8719699164383"/>
    <s v="S"/>
    <s v="Clothing"/>
    <s v="Unisex"/>
    <s v="Trousers"/>
    <s v="Joggers"/>
    <x v="28"/>
    <s v="NOS"/>
    <s v="black"/>
    <s v="Trackpants Rethink Status"/>
    <n v="39.950000000000003"/>
    <n v="3"/>
    <n v="119.85000000000001"/>
  </r>
  <r>
    <s v="Rethink Stat"/>
    <s v="REW210038-Q11000M000"/>
    <s v="REW210038-Q11"/>
    <s v="8719699164390"/>
    <s v="M"/>
    <s v="Clothing"/>
    <s v="Unisex"/>
    <s v="Trousers"/>
    <s v="Joggers"/>
    <x v="28"/>
    <s v="NOS"/>
    <s v="black"/>
    <s v="Trackpants Rethink Status"/>
    <n v="39.950000000000003"/>
    <n v="2"/>
    <n v="79.900000000000006"/>
  </r>
  <r>
    <s v="Cars Jeans"/>
    <s v="C7424G061-K110016000"/>
    <s v="C7424G061-K11"/>
    <s v="8719734840180"/>
    <s v="176"/>
    <s v="Clothing"/>
    <s v="Boys"/>
    <s v="T-Shirts"/>
    <s v="Polo Shirts"/>
    <x v="8"/>
    <s v="NOS"/>
    <s v="dark blue"/>
    <s v="Kids DOEYD Polo"/>
    <n v="24.95"/>
    <n v="2"/>
    <n v="49.9"/>
  </r>
  <r>
    <s v="Cars Jeans"/>
    <s v="C7423F01B-H110012000"/>
    <s v="C7423F01B-H11"/>
    <s v="8719734844164"/>
    <s v="152"/>
    <s v="Clothing"/>
    <s v="Girls"/>
    <s v="Dresses"/>
    <s v="Day Dresses"/>
    <x v="57"/>
    <s v="NOS"/>
    <s v="mottled orange"/>
    <s v="Kids BROOKE Dress"/>
    <n v="24.95"/>
    <n v="2"/>
    <n v="49.9"/>
  </r>
  <r>
    <s v="Cars Jeans"/>
    <s v="C7424G05X-M110008000"/>
    <s v="C7424G05X-M11"/>
    <s v="8719734847066"/>
    <s v="128"/>
    <s v="Clothing"/>
    <s v="Boys"/>
    <s v="T-Shirts"/>
    <s v="T-Shirts"/>
    <x v="3"/>
    <s v="SS"/>
    <s v="light green"/>
    <s v="Kids JUAN TS"/>
    <n v="19.95"/>
    <n v="1"/>
    <n v="19.95"/>
  </r>
  <r>
    <s v="Cars Jeans"/>
    <s v="C7424G05X-M110012000"/>
    <s v="C7424G05X-M11"/>
    <s v="8719734847080"/>
    <s v="152"/>
    <s v="Clothing"/>
    <s v="Boys"/>
    <s v="T-Shirts"/>
    <s v="T-Shirts"/>
    <x v="3"/>
    <s v="SS"/>
    <s v="light green"/>
    <s v="Kids JUAN TS"/>
    <n v="19.95"/>
    <n v="1"/>
    <n v="19.95"/>
  </r>
  <r>
    <s v="Cars Jeans"/>
    <s v="C7423K01N-K110012000"/>
    <s v="C7423K01N-K11"/>
    <s v="8719734881152"/>
    <s v="152"/>
    <s v="Clothing"/>
    <s v="Girls"/>
    <s v="Sweat &amp; Fleece"/>
    <s v="Sweat Jumpers"/>
    <x v="44"/>
    <s v="NOS"/>
    <s v="light blue"/>
    <s v="Kids BOHDI SW Hood Tiedye"/>
    <n v="44.95"/>
    <n v="1"/>
    <n v="44.95"/>
  </r>
  <r>
    <s v="Cars Jeans"/>
    <s v="C7424G065-K110010000"/>
    <s v="C7424G065-K11"/>
    <s v="8719734882180"/>
    <s v="140"/>
    <s v="Clothing"/>
    <s v="Boys"/>
    <s v="T-Shirts"/>
    <s v="T-Shirts"/>
    <x v="3"/>
    <s v="SS"/>
    <s v="dark blue"/>
    <s v="Kids GUSTAF TS"/>
    <n v="19.95"/>
    <n v="1"/>
    <n v="19.95"/>
  </r>
  <r>
    <s v="Cars Jeans"/>
    <s v="C7423G03R-K110006000"/>
    <s v="C7423G03R-K11"/>
    <s v="8719734883200"/>
    <s v="116"/>
    <s v="Clothing"/>
    <s v="Girls"/>
    <s v="T-Shirts"/>
    <s v="T-Shirts"/>
    <x v="3"/>
    <s v="SS"/>
    <s v="light blue"/>
    <s v="Kids YANOU TS Tiedye"/>
    <n v="24.95"/>
    <n v="1"/>
    <n v="24.95"/>
  </r>
  <r>
    <s v="Noppies Studio"/>
    <s v="N0G29B001-Q11000S000"/>
    <s v="N0G29B001-Q11"/>
    <s v="8719788536435"/>
    <s v="S"/>
    <s v="Clothing"/>
    <s v="Women"/>
    <s v="Trousers"/>
    <s v="Casual Trousers"/>
    <x v="64"/>
    <s v="NOS"/>
    <s v="black"/>
    <s v="Pants UTB YD Soliera"/>
    <n v="59.95"/>
    <n v="1"/>
    <n v="59.95"/>
  </r>
  <r>
    <s v="Vingino"/>
    <s v="V2024G0AS-K11010Y000"/>
    <s v="V2024G0AS-K11"/>
    <s v="8719901936821"/>
    <s v="140"/>
    <s v="Clothing"/>
    <s v="Boys"/>
    <s v="T-Shirts"/>
    <s v="T-Shirts"/>
    <x v="3"/>
    <s v="SS"/>
    <s v="dark blue"/>
    <s v="HAPE"/>
    <n v="39.99"/>
    <n v="1"/>
    <n v="39.99"/>
  </r>
  <r>
    <s v="Petrol Industries"/>
    <s v="ZZO1HL105-G00000M000"/>
    <s v="ZZO1HL105-G00"/>
    <s v="8720056580609"/>
    <s v="M"/>
    <s v="Clothing"/>
    <s v="Men"/>
    <s v="Shorts"/>
    <s v="Tailored Shorts"/>
    <x v="4"/>
    <s v="SS"/>
    <s v="red"/>
    <s v="Shorts Chino"/>
    <n v="49.99"/>
    <n v="3"/>
    <n v="149.97"/>
  </r>
  <r>
    <s v="Petrol Industries"/>
    <s v="ZZO1HL105-G0000XL000"/>
    <s v="ZZO1HL105-G00"/>
    <s v="8720056580623"/>
    <s v="XL"/>
    <s v="Clothing"/>
    <s v="Men"/>
    <s v="Shorts"/>
    <s v="Tailored Shorts"/>
    <x v="4"/>
    <s v="SS"/>
    <s v="red"/>
    <s v="Shorts Chino"/>
    <n v="49.99"/>
    <n v="3"/>
    <n v="149.97"/>
  </r>
  <r>
    <s v="Vingino"/>
    <s v="V2023K04R-J11014Y000"/>
    <s v="V2023K04R-J11"/>
    <s v="8720386035619"/>
    <s v="164"/>
    <s v="Clothing"/>
    <s v="Girls"/>
    <s v="Sweat &amp; Fleece"/>
    <s v="Sweat Jumpers"/>
    <x v="44"/>
    <s v="NOS"/>
    <s v="pink"/>
    <s v="NOLINA"/>
    <n v="54.99"/>
    <n v="2"/>
    <n v="109.98"/>
  </r>
  <r>
    <s v="Vingino"/>
    <s v="V2023K04R-J11016Y000"/>
    <s v="V2023K04R-J11"/>
    <s v="8720386035626"/>
    <s v="176"/>
    <s v="Clothing"/>
    <s v="Girls"/>
    <s v="Sweat &amp; Fleece"/>
    <s v="Sweat Jumpers"/>
    <x v="44"/>
    <s v="NOS"/>
    <s v="pink"/>
    <s v="NOLINA"/>
    <n v="54.99"/>
    <n v="1"/>
    <n v="54.99"/>
  </r>
  <r>
    <s v="Vingino"/>
    <s v="V2023G07F-K11012Y000"/>
    <s v="V2023G07F-K11"/>
    <s v="8720386039105"/>
    <s v="152"/>
    <s v="Clothing"/>
    <s v="Girls"/>
    <s v="T-Shirts"/>
    <s v="Long sleeves"/>
    <x v="1"/>
    <s v="NOS"/>
    <s v="multi-coloured"/>
    <s v="JINNY"/>
    <n v="39.99"/>
    <n v="1"/>
    <n v="39.99"/>
  </r>
  <r>
    <s v="Vingino"/>
    <s v="V2023G07N-J11012Y000"/>
    <s v="V2023G07N-J11"/>
    <s v="8720386045625"/>
    <s v="152"/>
    <s v="Clothing"/>
    <s v="Girls"/>
    <s v="T-Shirts"/>
    <s v="T-Shirts"/>
    <x v="3"/>
    <s v="SS"/>
    <s v="pink"/>
    <s v="HADRINA"/>
    <n v="34.99"/>
    <n v="1"/>
    <n v="34.99"/>
  </r>
  <r>
    <s v="Vingino"/>
    <s v="V2023K050-Q11010Y000"/>
    <s v="V2023K050-Q11"/>
    <s v="8720386135876"/>
    <s v="140"/>
    <s v="Clothing"/>
    <s v="Girls"/>
    <s v="Sweat &amp; Fleece"/>
    <s v="Sweat Jumpers"/>
    <x v="44"/>
    <s v="NOS"/>
    <s v="black"/>
    <s v="NENCIE"/>
    <n v="49.99"/>
    <n v="1"/>
    <n v="49.99"/>
  </r>
  <r>
    <s v="Vingino"/>
    <s v="V2023K050-Q11012Y000"/>
    <s v="V2023K050-Q11"/>
    <s v="8720386135883"/>
    <s v="152"/>
    <s v="Clothing"/>
    <s v="Girls"/>
    <s v="Sweat &amp; Fleece"/>
    <s v="Sweat Jumpers"/>
    <x v="44"/>
    <s v="NOS"/>
    <s v="black"/>
    <s v="NENCIE"/>
    <n v="49.99"/>
    <n v="2"/>
    <n v="99.98"/>
  </r>
  <r>
    <s v="Vingino"/>
    <s v="V2023K050-Q11014Y000"/>
    <s v="V2023K050-Q11"/>
    <s v="8720386135890"/>
    <s v="164"/>
    <s v="Clothing"/>
    <s v="Girls"/>
    <s v="Sweat &amp; Fleece"/>
    <s v="Sweat Jumpers"/>
    <x v="44"/>
    <s v="NOS"/>
    <s v="black"/>
    <s v="NENCIE"/>
    <n v="49.99"/>
    <n v="2"/>
    <n v="99.98"/>
  </r>
  <r>
    <s v="Vingino"/>
    <s v="V2023B02M-Q11016Y000"/>
    <s v="V2023B02M-Q11"/>
    <s v="8720386136200"/>
    <s v="176"/>
    <s v="Clothing"/>
    <s v="Girls"/>
    <s v="Trousers"/>
    <s v="Jersey Trousers"/>
    <x v="70"/>
    <s v="NOS"/>
    <s v="black"/>
    <s v="SELINE"/>
    <n v="49.99"/>
    <n v="1"/>
    <n v="49.99"/>
  </r>
  <r>
    <s v="Vingino"/>
    <s v="V2024I010-Q11012Y000"/>
    <s v="V2024I010-Q11"/>
    <s v="8720386158479"/>
    <s v="152"/>
    <s v="Clothing"/>
    <s v="Boys"/>
    <s v="Blouses &amp; Shirts"/>
    <s v="Casual Shirts"/>
    <x v="1"/>
    <s v="NOS"/>
    <s v="black"/>
    <s v="LEAK OVERSHIRT"/>
    <n v="59.99"/>
    <n v="1"/>
    <n v="59.99"/>
  </r>
  <r>
    <s v="Vingino"/>
    <s v="V2024I010-Q11014Y000"/>
    <s v="V2024I010-Q11"/>
    <s v="8720386158486"/>
    <s v="164"/>
    <s v="Clothing"/>
    <s v="Boys"/>
    <s v="Blouses &amp; Shirts"/>
    <s v="Casual Shirts"/>
    <x v="1"/>
    <s v="NOS"/>
    <s v="black"/>
    <s v="LEAK OVERSHIRT"/>
    <n v="59.99"/>
    <n v="2"/>
    <n v="119.98"/>
  </r>
  <r>
    <s v="Vingino"/>
    <s v="V2024K09G-Q11012Y000"/>
    <s v="V2024K09G-Q11"/>
    <s v="8720386158974"/>
    <s v="152"/>
    <s v="Clothing"/>
    <s v="Boys"/>
    <s v="Sweat &amp; Fleece"/>
    <s v="Sweat Jumpers"/>
    <x v="44"/>
    <s v="NOS"/>
    <s v="black"/>
    <s v="NOLIE"/>
    <n v="59.99"/>
    <n v="1"/>
    <n v="59.99"/>
  </r>
  <r>
    <s v="Vingino"/>
    <s v="V2024G0CJ-C11008Y000"/>
    <s v="V2024G0CJ-C11"/>
    <s v="8720386214960"/>
    <s v="128"/>
    <s v="Clothing"/>
    <s v="Boys"/>
    <s v="T-Shirts"/>
    <s v="T-Shirts"/>
    <x v="3"/>
    <s v="SS"/>
    <s v="dark blue"/>
    <s v="HIRO"/>
    <n v="34.99"/>
    <n v="1"/>
    <n v="34.99"/>
  </r>
  <r>
    <s v="Vingino"/>
    <s v="V2023D011-I110104000"/>
    <s v="V2023D011-I11"/>
    <s v="8720386257042"/>
    <s v="104"/>
    <s v="Clothing"/>
    <s v="Girls"/>
    <s v="Onepieces &amp; Sets"/>
    <s v="Onepieces"/>
    <x v="33"/>
    <s v="NOS"/>
    <s v="lilac"/>
    <s v="PHILOU"/>
    <n v="39.99"/>
    <n v="1"/>
    <n v="39.99"/>
  </r>
  <r>
    <s v="Vingino"/>
    <s v="V2023F03P-G110104000"/>
    <s v="V2023F03P-G11"/>
    <s v="8720386257288"/>
    <s v="104"/>
    <s v="Clothing"/>
    <s v="Girls"/>
    <s v="Dresses"/>
    <s v="Day Dresses"/>
    <x v="57"/>
    <s v="NOS"/>
    <s v="coral"/>
    <s v="PAIGE"/>
    <n v="29.99"/>
    <n v="2"/>
    <n v="59.98"/>
  </r>
  <r>
    <s v="Vingino"/>
    <s v="V2023G08L-A11014Y000"/>
    <s v="V2023G08L-A11"/>
    <s v="8720386260677"/>
    <s v="164"/>
    <s v="Clothing"/>
    <s v="Girls"/>
    <s v="T-Shirts"/>
    <s v="T-Shirts"/>
    <x v="3"/>
    <s v="SS"/>
    <s v="white"/>
    <s v="HIRIJKE"/>
    <n v="29.99"/>
    <n v="1"/>
    <n v="29.99"/>
  </r>
  <r>
    <s v="Vingino"/>
    <s v="V2023G08L-A11016Y000"/>
    <s v="V2023G08L-A11"/>
    <s v="8720386260684"/>
    <s v="176"/>
    <s v="Clothing"/>
    <s v="Girls"/>
    <s v="T-Shirts"/>
    <s v="T-Shirts"/>
    <x v="3"/>
    <s v="SS"/>
    <s v="white"/>
    <s v="HIRIJKE"/>
    <n v="29.99"/>
    <n v="1"/>
    <n v="29.99"/>
  </r>
  <r>
    <s v="Vingino"/>
    <s v="V2023G08M-E11016Y000"/>
    <s v="V2023G08M-E11"/>
    <s v="8720386260882"/>
    <s v="176"/>
    <s v="Clothing"/>
    <s v="Girls"/>
    <s v="T-Shirts"/>
    <s v="T-Shirts"/>
    <x v="3"/>
    <s v="SS"/>
    <s v="neon yellow"/>
    <s v="HILSA"/>
    <n v="29.99"/>
    <n v="1"/>
    <n v="29.99"/>
  </r>
  <r>
    <s v="Vingino"/>
    <s v="V2023G08H-M11014Y000"/>
    <s v="V2023G08H-M11"/>
    <s v="8720386261872"/>
    <s v="164"/>
    <s v="Clothing"/>
    <s v="Girls"/>
    <s v="T-Shirts"/>
    <s v="T-Shirts"/>
    <x v="3"/>
    <s v="SS"/>
    <s v="mint"/>
    <s v="HALIMA"/>
    <n v="34.99"/>
    <n v="1"/>
    <n v="34.99"/>
  </r>
  <r>
    <s v="Vingino"/>
    <s v="V2023C02G-B11016Y000"/>
    <s v="V2023C02G-B11"/>
    <s v="8720386262923"/>
    <s v="176"/>
    <s v="Clothing"/>
    <s v="Girls"/>
    <s v="Shorts"/>
    <s v="Jersey Shorts"/>
    <x v="5"/>
    <s v="SS"/>
    <s v="beige"/>
    <s v="RILANA"/>
    <n v="39.99"/>
    <n v="2"/>
    <n v="79.98"/>
  </r>
  <r>
    <s v="Vingino"/>
    <s v="V2023H016-H11010Y000"/>
    <s v="V2023H016-H11"/>
    <s v="8720386264996"/>
    <s v="140"/>
    <s v="Clothing"/>
    <s v="Girls"/>
    <s v="Blouses &amp; Shirts"/>
    <s v="Casual Blouses"/>
    <x v="1"/>
    <s v="NOS"/>
    <s v="apricot"/>
    <s v="LOUSIA"/>
    <n v="49.99"/>
    <n v="1"/>
    <n v="49.99"/>
  </r>
  <r>
    <s v="Vingino"/>
    <s v="V2023H016-H11012Y000"/>
    <s v="V2023H016-H11"/>
    <s v="8720386265009"/>
    <s v="152"/>
    <s v="Clothing"/>
    <s v="Girls"/>
    <s v="Blouses &amp; Shirts"/>
    <s v="Casual Blouses"/>
    <x v="1"/>
    <s v="NOS"/>
    <s v="apricot"/>
    <s v="LOUSIA"/>
    <n v="49.99"/>
    <n v="1"/>
    <n v="49.99"/>
  </r>
  <r>
    <s v="Vingino"/>
    <s v="V2023H016-H11016Y000"/>
    <s v="V2023H016-H11"/>
    <s v="8720386265023"/>
    <s v="176"/>
    <s v="Clothing"/>
    <s v="Girls"/>
    <s v="Blouses &amp; Shirts"/>
    <s v="Casual Blouses"/>
    <x v="1"/>
    <s v="NOS"/>
    <s v="apricot"/>
    <s v="LOUSIA"/>
    <n v="49.99"/>
    <n v="1"/>
    <n v="49.99"/>
  </r>
  <r>
    <s v="Vingino"/>
    <s v="V2023C02L-B11010Y000"/>
    <s v="V2023C02L-B11"/>
    <s v="8720386268055"/>
    <s v="140"/>
    <s v="Clothing"/>
    <s v="Girls"/>
    <s v="Shorts"/>
    <s v="Jersey Shorts"/>
    <x v="5"/>
    <s v="SS"/>
    <s v="sand"/>
    <s v="SHORT-G01"/>
    <n v="49.99"/>
    <n v="4"/>
    <n v="199.96"/>
  </r>
  <r>
    <s v="Vingino"/>
    <s v="V2023C02L-K11008Y000"/>
    <s v="V2023C02L-K11"/>
    <s v="8720386268109"/>
    <s v="128"/>
    <s v="Clothing"/>
    <s v="Girls"/>
    <s v="Shorts"/>
    <s v="Jersey Shorts"/>
    <x v="5"/>
    <s v="SS"/>
    <s v="dark blue"/>
    <s v="SHORT-G01"/>
    <n v="49.99"/>
    <n v="3"/>
    <n v="149.97"/>
  </r>
  <r>
    <s v="Vingino"/>
    <s v="V2023C02L-K11010Y000"/>
    <s v="V2023C02L-K11"/>
    <s v="8720386268116"/>
    <s v="140"/>
    <s v="Clothing"/>
    <s v="Girls"/>
    <s v="Shorts"/>
    <s v="Jersey Shorts"/>
    <x v="5"/>
    <s v="SS"/>
    <s v="dark blue"/>
    <s v="SHORT-G01"/>
    <n v="49.99"/>
    <n v="4"/>
    <n v="199.96"/>
  </r>
  <r>
    <s v="Vingino"/>
    <s v="V2023C02L-K11014Y000"/>
    <s v="V2023C02L-K11"/>
    <s v="8720386268130"/>
    <s v="164"/>
    <s v="Clothing"/>
    <s v="Girls"/>
    <s v="Shorts"/>
    <s v="Jersey Shorts"/>
    <x v="5"/>
    <s v="SS"/>
    <s v="dark blue"/>
    <s v="SHORT-G01"/>
    <n v="49.99"/>
    <n v="3"/>
    <n v="149.97"/>
  </r>
  <r>
    <s v="Vingino"/>
    <s v="V2023C02L-M11012Y000"/>
    <s v="V2023C02L-M11"/>
    <s v="8720386268185"/>
    <s v="152"/>
    <s v="Clothing"/>
    <s v="Girls"/>
    <s v="Shorts"/>
    <s v="Jersey Shorts"/>
    <x v="5"/>
    <s v="SS"/>
    <s v="mint"/>
    <s v="SHORT-G01"/>
    <n v="49.99"/>
    <n v="6"/>
    <n v="299.94"/>
  </r>
  <r>
    <s v="Vingino"/>
    <s v="V2024C04F-M11012Y000"/>
    <s v="V2024C04F-M11"/>
    <s v="8720386305835"/>
    <s v="152"/>
    <s v="Clothing"/>
    <s v="Boys"/>
    <s v="Shorts"/>
    <s v="Jogging &amp; Training Shorts"/>
    <x v="40"/>
    <s v="NOS"/>
    <s v="green"/>
    <s v="SHORT-B01"/>
    <n v="44.99"/>
    <n v="1"/>
    <n v="44.99"/>
  </r>
  <r>
    <s v="Vingino"/>
    <s v="V2023A05V-K11014Y000"/>
    <s v="V2023A05V-K11"/>
    <s v="8720386307013"/>
    <s v="164"/>
    <s v="Clothing"/>
    <s v="Girls"/>
    <s v="Jeans"/>
    <s v="Skinny"/>
    <x v="25"/>
    <s v="NOS"/>
    <s v="light-blue denim"/>
    <s v="DENIMG01"/>
    <n v="69.989999999999995"/>
    <n v="1"/>
    <n v="69.989999999999995"/>
  </r>
  <r>
    <s v="Vingino"/>
    <s v="V2023G090-B11010Y000"/>
    <s v="V2023G090-B11"/>
    <s v="8720386307808"/>
    <s v="140"/>
    <s v="Clothing"/>
    <s v="Girls"/>
    <s v="T-Shirts"/>
    <s v="T-Shirts"/>
    <x v="3"/>
    <s v="SS"/>
    <s v="sand"/>
    <s v="TEE-G01"/>
    <n v="29.99"/>
    <n v="4"/>
    <n v="119.96"/>
  </r>
  <r>
    <s v="Vingino"/>
    <s v="V2023K05I-T11006Y000"/>
    <s v="V2023K05I-T11"/>
    <s v="8720386414162"/>
    <s v="116"/>
    <s v="Clothing"/>
    <s v="Girls"/>
    <s v="Sweat &amp; Fleece"/>
    <s v="Sweat Jumpers"/>
    <x v="44"/>
    <s v="NOS"/>
    <s v="multi-coloured"/>
    <s v="NARISA"/>
    <n v="59.99"/>
    <n v="4"/>
    <n v="239.96"/>
  </r>
  <r>
    <s v="Vingino"/>
    <s v="V2023K05I-I11008Y000"/>
    <s v="V2023K05I-I11"/>
    <s v="8720386414278"/>
    <s v="128"/>
    <s v="Clothing"/>
    <s v="Girls"/>
    <s v="Sweat &amp; Fleece"/>
    <s v="Sweat Jumpers"/>
    <x v="44"/>
    <s v="NOS"/>
    <s v="purple"/>
    <s v="NARISA"/>
    <n v="59.99"/>
    <n v="2"/>
    <n v="119.98"/>
  </r>
  <r>
    <s v="Vingino"/>
    <s v="V2023K05I-I11014Y000"/>
    <s v="V2023K05I-I11"/>
    <s v="8720386414308"/>
    <s v="164"/>
    <s v="Clothing"/>
    <s v="Girls"/>
    <s v="Sweat &amp; Fleece"/>
    <s v="Sweat Jumpers"/>
    <x v="44"/>
    <s v="NOS"/>
    <s v="purple"/>
    <s v="NARISA"/>
    <n v="59.99"/>
    <n v="4"/>
    <n v="239.96"/>
  </r>
  <r>
    <s v="Vingino"/>
    <s v="V2023C02M-I11006Y000"/>
    <s v="V2023C02M-I11"/>
    <s v="8720386414469"/>
    <s v="116"/>
    <s v="Clothing"/>
    <s v="Girls"/>
    <s v="Shorts"/>
    <s v="Jersey Shorts"/>
    <x v="5"/>
    <s v="SS"/>
    <s v="purple"/>
    <s v="REYA"/>
    <n v="49.99"/>
    <n v="3"/>
    <n v="149.97"/>
  </r>
  <r>
    <s v="Vingino"/>
    <s v="V2023C02M-I11012Y000"/>
    <s v="V2023C02M-I11"/>
    <s v="8720386414490"/>
    <s v="152"/>
    <s v="Clothing"/>
    <s v="Girls"/>
    <s v="Shorts"/>
    <s v="Jersey Shorts"/>
    <x v="5"/>
    <s v="SS"/>
    <s v="purple"/>
    <s v="REYA"/>
    <n v="49.99"/>
    <n v="4"/>
    <n v="199.96"/>
  </r>
  <r>
    <s v="Vingino"/>
    <s v="V2023F046-J11006Y000"/>
    <s v="V2023F046-J11"/>
    <s v="8720386414964"/>
    <s v="116"/>
    <s v="Clothing"/>
    <s v="Girls"/>
    <s v="Dresses"/>
    <s v="Day Dresses"/>
    <x v="6"/>
    <s v="NOS"/>
    <s v="light pink"/>
    <s v="PRISSIE"/>
    <n v="49.99"/>
    <n v="1"/>
    <n v="49.99"/>
  </r>
  <r>
    <s v="Vingino"/>
    <s v="V2023F047-H11008Y000"/>
    <s v="V2023F047-H11"/>
    <s v="8720386415176"/>
    <s v="128"/>
    <s v="Clothing"/>
    <s v="Girls"/>
    <s v="Dresses"/>
    <s v="Day Dresses"/>
    <x v="57"/>
    <s v="NOS"/>
    <s v="apricot"/>
    <s v="PAZIA"/>
    <n v="39.99"/>
    <n v="1"/>
    <n v="39.99"/>
  </r>
  <r>
    <s v="Vingino"/>
    <s v="V2023F047-H11010Y000"/>
    <s v="V2023F047-H11"/>
    <s v="8720386415183"/>
    <s v="140"/>
    <s v="Clothing"/>
    <s v="Girls"/>
    <s v="Dresses"/>
    <s v="Day Dresses"/>
    <x v="57"/>
    <s v="NOS"/>
    <s v="apricot"/>
    <s v="PAZIA"/>
    <n v="39.99"/>
    <n v="1"/>
    <n v="39.99"/>
  </r>
  <r>
    <s v="Vingino"/>
    <s v="V2023F047-H11012Y000"/>
    <s v="V2023F047-H11"/>
    <s v="8720386415190"/>
    <s v="152"/>
    <s v="Clothing"/>
    <s v="Girls"/>
    <s v="Dresses"/>
    <s v="Day Dresses"/>
    <x v="57"/>
    <s v="NOS"/>
    <s v="apricot"/>
    <s v="PAZIA"/>
    <n v="39.99"/>
    <n v="3"/>
    <n v="119.97"/>
  </r>
  <r>
    <s v="Vingino"/>
    <s v="V2024C04E-M11004Y000"/>
    <s v="V2024C04E-M11"/>
    <s v="8720386467885"/>
    <s v="104"/>
    <s v="Clothing"/>
    <s v="Boys"/>
    <s v="Shorts"/>
    <s v="Jogging &amp; Training Shorts"/>
    <x v="40"/>
    <s v="NOS"/>
    <s v="light green"/>
    <s v="RAMIL"/>
    <n v="44.99"/>
    <n v="1"/>
    <n v="44.99"/>
  </r>
  <r>
    <s v="Vingino"/>
    <s v="V2024C04E-M11006Y000"/>
    <s v="V2024C04E-M11"/>
    <s v="8720386467908"/>
    <s v="116"/>
    <s v="Clothing"/>
    <s v="Boys"/>
    <s v="Shorts"/>
    <s v="Jogging &amp; Training Shorts"/>
    <x v="40"/>
    <s v="NOS"/>
    <s v="light green"/>
    <s v="RAMIL"/>
    <n v="44.99"/>
    <n v="3"/>
    <n v="134.97"/>
  </r>
  <r>
    <s v="Vingino"/>
    <s v="V2024C04E-M11010Y000"/>
    <s v="V2024C04E-M11"/>
    <s v="8720386467922"/>
    <s v="140"/>
    <s v="Clothing"/>
    <s v="Boys"/>
    <s v="Shorts"/>
    <s v="Jogging &amp; Training Shorts"/>
    <x v="40"/>
    <s v="NOS"/>
    <s v="light green"/>
    <s v="RAMIL"/>
    <n v="44.99"/>
    <n v="3"/>
    <n v="134.97"/>
  </r>
  <r>
    <s v="Vingino"/>
    <s v="V2023F047-E11014Y000"/>
    <s v="V2023F047-E11"/>
    <s v="8720386475569"/>
    <s v="164"/>
    <s v="Clothing"/>
    <s v="Girls"/>
    <s v="Dresses"/>
    <s v="Day Dresses"/>
    <x v="57"/>
    <s v="NOS"/>
    <s v="yellow"/>
    <s v="PAZIA"/>
    <n v="39.99"/>
    <n v="6"/>
    <n v="239.94"/>
  </r>
  <r>
    <s v="Expresso"/>
    <s v="EX121D037-K11000L000"/>
    <s v="EX121D037-K11"/>
    <s v="8720583058466"/>
    <s v="L"/>
    <s v="Clothing"/>
    <s v="Women"/>
    <s v="Jersey"/>
    <s v="Long Sleeves"/>
    <x v="1"/>
    <s v="NOS"/>
    <s v="blue"/>
    <s v="EX22-13004"/>
    <n v="69.95"/>
    <n v="1"/>
    <n v="69.95"/>
  </r>
  <r>
    <s v="Colourful Rebel"/>
    <s v="C5J21A011-B11000S000"/>
    <s v="C5J21A011-B11"/>
    <s v="8720603214322"/>
    <s v="S"/>
    <s v="Clothing"/>
    <s v="Women"/>
    <s v="Trousers"/>
    <s v="Casual Trousers"/>
    <x v="2"/>
    <s v="NOS"/>
    <s v="beige"/>
    <s v="Nadine Leopard Woven Flare Pants"/>
    <n v="74.95"/>
    <n v="1"/>
    <n v="74.95"/>
  </r>
  <r>
    <s v="Colourful Rebel"/>
    <s v="C5J21C01I-J11000S000"/>
    <s v="C5J21C01I-J11"/>
    <s v="8720603214476"/>
    <s v="S"/>
    <s v="Clothing"/>
    <s v="Women"/>
    <s v="Dresses"/>
    <s v="Casual"/>
    <x v="15"/>
    <s v="NOS"/>
    <s v="pink"/>
    <s v="Evy Small Flower Mini Wrap Dress"/>
    <n v="74.95"/>
    <n v="3"/>
    <n v="224.85000000000002"/>
  </r>
  <r>
    <s v="Mexx"/>
    <s v="ZZO20PG04-K000026000"/>
    <s v="ZZO20PG04-K00"/>
    <s v="8720716003356"/>
    <s v="26"/>
    <s v="Clothing"/>
    <s v="Men"/>
    <s v="Jeans"/>
    <s v="Straight Leg"/>
    <x v="0"/>
    <s v="NOS"/>
    <s v="blue"/>
    <s v="INA Mid waist/ Straight leg jeans"/>
    <n v="89.99"/>
    <n v="3"/>
    <n v="269.96999999999997"/>
  </r>
  <r>
    <s v="Mexx"/>
    <s v="ZZO20PG04-K000028000"/>
    <s v="ZZO20PG04-K00"/>
    <s v="8720716003370"/>
    <s v="28"/>
    <s v="Clothing"/>
    <s v="Men"/>
    <s v="Jeans"/>
    <s v="Straight Leg"/>
    <x v="0"/>
    <s v="NOS"/>
    <s v="blue"/>
    <s v="INA Mid waist/ Straight leg jeans"/>
    <n v="89.99"/>
    <n v="1"/>
    <n v="89.99"/>
  </r>
  <r>
    <s v="Abrand Jeans"/>
    <s v="ABB21N01N-Q110026000"/>
    <s v="ABB21N01N-Q11"/>
    <s v="9343142890742"/>
    <s v="26"/>
    <s v="Clothing"/>
    <s v="Women"/>
    <s v="Jeans"/>
    <s v="Cropped"/>
    <x v="55"/>
    <s v="NOS"/>
    <s v="black denim"/>
    <s v="A HIGH SKINNY ANKLE BASHER"/>
    <n v="89.95"/>
    <n v="1"/>
    <n v="89.95"/>
  </r>
  <r>
    <s v="nANA jUDY"/>
    <s v="N0422E009-J110032000"/>
    <s v="N0422E009-J11"/>
    <s v="9343371239800"/>
    <s v="32"/>
    <s v="Clothing"/>
    <s v="Men"/>
    <s v="Trousers"/>
    <s v="Chinos"/>
    <x v="28"/>
    <s v="NOS"/>
    <s v="pink"/>
    <s v="PARADIGM"/>
    <n v="69.95"/>
    <n v="1"/>
    <n v="69.95"/>
  </r>
  <r>
    <s v="nANA jUDY"/>
    <s v="N0422E009-J110034000"/>
    <s v="N0422E009-J11"/>
    <s v="9343371239817"/>
    <s v="34"/>
    <s v="Clothing"/>
    <s v="Men"/>
    <s v="Trousers"/>
    <s v="Chinos"/>
    <x v="28"/>
    <s v="NOS"/>
    <s v="pink"/>
    <s v="PARADIGM"/>
    <n v="69.95"/>
    <n v="1"/>
    <n v="69.95"/>
  </r>
  <r>
    <s v="nANA jUDY"/>
    <s v="N0422E000-A11000S000"/>
    <s v="N0422E000-A11"/>
    <s v="9343371274665"/>
    <s v="S"/>
    <s v="Clothing"/>
    <s v="Men"/>
    <s v="Trousers"/>
    <s v="Joggers"/>
    <x v="28"/>
    <s v="NOS"/>
    <s v="white"/>
    <s v="HERITAGE COLLEGE TRACKPANT"/>
    <n v="48.95"/>
    <n v="1"/>
    <n v="48.95"/>
  </r>
  <r>
    <s v="Afends"/>
    <s v="AFA21N00F-C110026000"/>
    <s v="AFA21N00F-C11"/>
    <s v="9345677424102"/>
    <s v="26"/>
    <s v="Clothing"/>
    <s v="Women"/>
    <s v="Jeans"/>
    <s v="Straight Leg"/>
    <x v="0"/>
    <s v="NOS"/>
    <s v="grey denim"/>
    <s v="Shelby"/>
    <n v="109.95"/>
    <n v="1"/>
    <n v="109.95"/>
  </r>
  <r>
    <s v="Afends"/>
    <s v="AFA21N00H-K110026000"/>
    <s v="AFA21N00H-K11"/>
    <s v="9345677512816"/>
    <s v="26"/>
    <s v="Clothing"/>
    <s v="Women"/>
    <s v="Jeans"/>
    <s v="Flared"/>
    <x v="9"/>
    <s v="NOS"/>
    <s v="blue denim"/>
    <s v="Gigi"/>
    <n v="119.95"/>
    <n v="1"/>
    <n v="119.95"/>
  </r>
  <r>
    <s v="Johnny Bigg"/>
    <s v="JOY22F009-Q110042000"/>
    <s v="JOY22F009-Q11"/>
    <s v="9348637518873"/>
    <s v="42"/>
    <s v="Clothing"/>
    <s v="Men"/>
    <s v="Shorts"/>
    <s v="Cargos"/>
    <x v="75"/>
    <s v="SS"/>
    <s v="black"/>
    <s v="JORDAN CARGO SHORT"/>
    <n v="54.95"/>
    <n v="1"/>
    <n v="54.95"/>
  </r>
  <r>
    <s v="Johnny Bigg"/>
    <s v="JOY22S003-N1107XL000"/>
    <s v="JOY22S003-N11"/>
    <s v="9348637555823"/>
    <s v="7XL"/>
    <s v="Clothing"/>
    <s v="Men"/>
    <s v="Sweat"/>
    <s v="Hoodies"/>
    <x v="11"/>
    <s v="NOS"/>
    <s v="dark green"/>
    <s v="MARLEY SPLICED HOODIE"/>
    <n v="59.95"/>
    <n v="1"/>
    <n v="59.95"/>
  </r>
  <r>
    <s v="Johnny Bigg"/>
    <s v="JOY22S001-T1107XL000"/>
    <s v="JOY22S001-T11"/>
    <s v="9348637556004"/>
    <s v="7XL"/>
    <s v="Clothing"/>
    <s v="Men"/>
    <s v="Sweat"/>
    <s v="Hoodies"/>
    <x v="11"/>
    <s v="NOS"/>
    <s v="dark blue"/>
    <s v="MARLEY SPLICED HOODIE"/>
    <n v="59.95"/>
    <n v="1"/>
    <n v="59.95"/>
  </r>
  <r>
    <s v="Johnny Bigg"/>
    <s v="JOY22E00N-C1100XL000"/>
    <s v="JOY22E00N-C11"/>
    <s v="9348637626349"/>
    <s v="XL"/>
    <s v="Clothing"/>
    <s v="Men"/>
    <s v="Trousers"/>
    <s v="Joggers"/>
    <x v="28"/>
    <s v="NOS"/>
    <s v="mottled grey"/>
    <s v="ACTIVE COMFORT KNIT TRACKPANT"/>
    <n v="74.95"/>
    <n v="3"/>
    <n v="224.85000000000002"/>
  </r>
  <r>
    <s v="Johnny Bigg"/>
    <s v="JOY22E00N-C1107XL000"/>
    <s v="JOY22E00N-C11"/>
    <s v="9348637626400"/>
    <s v="7XL"/>
    <s v="Clothing"/>
    <s v="Men"/>
    <s v="Trousers"/>
    <s v="Joggers"/>
    <x v="28"/>
    <s v="NOS"/>
    <s v="mottled grey"/>
    <s v="ACTIVE COMFORT KNIT TRACKPANT"/>
    <n v="74.95"/>
    <n v="1"/>
    <n v="74.95"/>
  </r>
  <r>
    <s v="Ripe"/>
    <s v="RIH29B00C-Q11000S000"/>
    <s v="RIH29B00C-Q11"/>
    <s v="9350633082432"/>
    <s v="S"/>
    <s v="Clothing"/>
    <s v="Women"/>
    <s v="Trousers"/>
    <s v="Joggers"/>
    <x v="64"/>
    <s v="NOS"/>
    <s v="black"/>
    <s v="Super Soft Scuba Jogger"/>
    <n v="84.95"/>
    <n v="1"/>
    <n v="84.95"/>
  </r>
  <r>
    <s v="Ripe"/>
    <s v="RIH29I00L-C11000L000"/>
    <s v="RIH29I00L-C11"/>
    <s v="9350633090000"/>
    <s v="L"/>
    <s v="Clothing"/>
    <s v="Women"/>
    <s v="Knitwear"/>
    <s v="Cardigans"/>
    <x v="74"/>
    <s v="AW"/>
    <s v="mottled dark grey"/>
    <s v="Trixie Crop Cardigan"/>
    <n v="69.95"/>
    <n v="1"/>
    <n v="69.95"/>
  </r>
  <r>
    <s v="Mossman"/>
    <s v="MOL21E00T-Q110006000"/>
    <s v="MOL21E00T-Q11"/>
    <s v="9351110070195"/>
    <s v="34"/>
    <s v="Clothing"/>
    <s v="Women"/>
    <s v="Blouses / Woven Tops"/>
    <s v="Tops"/>
    <x v="10"/>
    <s v="SS"/>
    <s v="black"/>
    <s v="INFERNO TOP"/>
    <n v="149.94999999999999"/>
    <n v="1"/>
    <n v="149.94999999999999"/>
  </r>
  <r>
    <s v="Mossman"/>
    <s v="MOL21E016-O110006000"/>
    <s v="MOL21E016-O11"/>
    <s v="9351110115452"/>
    <s v="34"/>
    <s v="Clothing"/>
    <s v="Women"/>
    <s v="Blouses / Woven Tops"/>
    <s v="Camis"/>
    <x v="17"/>
    <s v="SS"/>
    <s v="brown"/>
    <s v="AIM HIGH REVERSIBLE KNIT TOP"/>
    <n v="109.95"/>
    <n v="1"/>
    <n v="109.95"/>
  </r>
  <r>
    <s v="Forever New"/>
    <s v="FOD21S006-M11000S000"/>
    <s v="FOD21S006-M11"/>
    <s v="9351746714258"/>
    <s v="S"/>
    <s v="Clothing"/>
    <s v="Women"/>
    <s v="Shorts"/>
    <s v="Shorts"/>
    <x v="19"/>
    <s v="NOS"/>
    <s v="green"/>
    <s v="Loungewear shorts"/>
    <n v="34.99"/>
    <n v="1"/>
    <n v="34.99"/>
  </r>
  <r>
    <s v="Rolla's"/>
    <s v="ROF21N01W-K110028000"/>
    <s v="ROF21N01W-K11"/>
    <s v="9353612057988"/>
    <s v="28"/>
    <s v="Clothing"/>
    <s v="Women"/>
    <s v="Jeans"/>
    <s v="Straight Leg"/>
    <x v="0"/>
    <s v="NOS"/>
    <s v="blue denim"/>
    <s v="CLASSIC STRAIGHT 90s BLUE"/>
    <n v="99.95"/>
    <n v="2"/>
    <n v="199.9"/>
  </r>
  <r>
    <s v="Rolla's"/>
    <s v="ROF21N01W-K110029000"/>
    <s v="ROF21N01W-K11"/>
    <s v="9353612057995"/>
    <s v="29"/>
    <s v="Clothing"/>
    <s v="Women"/>
    <s v="Jeans"/>
    <s v="Straight Leg"/>
    <x v="0"/>
    <s v="NOS"/>
    <s v="blue denim"/>
    <s v="CLASSIC STRAIGHT 90s BLUE"/>
    <n v="99.95"/>
    <n v="1"/>
    <n v="99.95"/>
  </r>
  <r>
    <s v="Rolla's"/>
    <s v="ROF21N01M-K110030000"/>
    <s v="ROF21N01M-K11"/>
    <s v="9353612229460"/>
    <s v="30"/>
    <s v="Clothing"/>
    <s v="Women"/>
    <s v="Jeans"/>
    <s v="Relaxed"/>
    <x v="12"/>
    <s v="NOS"/>
    <s v="light-blue denim"/>
    <s v="ELLE JEAN - EVA BLUE"/>
    <n v="109.95"/>
    <n v="1"/>
    <n v="109.95"/>
  </r>
  <r>
    <s v="Rolla's"/>
    <s v="ROF21N01J-K110026000"/>
    <s v="ROF21N01J-K11"/>
    <s v="9353612261866"/>
    <s v="26"/>
    <s v="Clothing"/>
    <s v="Women"/>
    <s v="Jeans"/>
    <s v="Straight Leg"/>
    <x v="0"/>
    <s v="NOS"/>
    <s v="white denim"/>
    <s v="ORIGINAL STRAIGHT-SALT"/>
    <n v="119.95"/>
    <n v="2"/>
    <n v="239.9"/>
  </r>
  <r>
    <s v="Abrand Jeans"/>
    <s v="ABB21N02B-K110028000"/>
    <s v="ABB21N02B-K11"/>
    <s v="9353612289600"/>
    <s v="28"/>
    <s v="Clothing"/>
    <s v="Women"/>
    <s v="Jeans"/>
    <s v="Slim Fit"/>
    <x v="28"/>
    <s v="NOS"/>
    <s v="white denim"/>
    <s v="A '94 HIGH SLIM"/>
    <n v="89.95"/>
    <n v="2"/>
    <n v="179.9"/>
  </r>
  <r>
    <s v="Abrand Jeans"/>
    <s v="ABB21N022-Q110026000"/>
    <s v="ABB21N022-Q11"/>
    <s v="9353612293430"/>
    <s v="26"/>
    <s v="Clothing"/>
    <s v="Women"/>
    <s v="Jeans"/>
    <s v="Skinny"/>
    <x v="25"/>
    <s v="NOS"/>
    <s v="black denim"/>
    <s v="A HIGH SKINNY ANKLE BASHER"/>
    <n v="89.95"/>
    <n v="3"/>
    <n v="269.85000000000002"/>
  </r>
  <r>
    <s v="Abrand Jeans"/>
    <s v="ABB21N022-Q110028000"/>
    <s v="ABB21N022-Q11"/>
    <s v="9353612293454"/>
    <s v="28"/>
    <s v="Clothing"/>
    <s v="Women"/>
    <s v="Jeans"/>
    <s v="Skinny"/>
    <x v="25"/>
    <s v="NOS"/>
    <s v="black denim"/>
    <s v="A HIGH SKINNY ANKLE BASHER"/>
    <n v="89.95"/>
    <n v="2"/>
    <n v="179.9"/>
  </r>
  <r>
    <s v="Abrand Jeans"/>
    <s v="ABB21N01O-K110032000"/>
    <s v="ABB21N01O-K11"/>
    <s v="9353612293591"/>
    <s v="32"/>
    <s v="Clothing"/>
    <s v="Women"/>
    <s v="Jeans"/>
    <s v="Slim Fit"/>
    <x v="28"/>
    <s v="NOS"/>
    <s v="destroyed denim"/>
    <s v="A '94 HIGH SLIM"/>
    <n v="79.95"/>
    <n v="1"/>
    <n v="79.95"/>
  </r>
  <r>
    <s v="Rolla's"/>
    <s v="ROF21N02Z-K110030000"/>
    <s v="ROF21N02Z-K11"/>
    <s v="9356249024293"/>
    <s v="30"/>
    <s v="Clothing"/>
    <s v="Women"/>
    <s v="Jeans"/>
    <s v="Straight Leg"/>
    <x v="0"/>
    <s v="NOS"/>
    <s v="white denim"/>
    <s v="CLASSIC STRAIGHT VINTAGE WHITE"/>
    <n v="89.95"/>
    <n v="1"/>
    <n v="89.95"/>
  </r>
  <r>
    <s v="Rolla's"/>
    <s v="ROF21N01Y-Q110027000"/>
    <s v="ROF21N01Y-Q11"/>
    <s v="9356249026969"/>
    <s v="27"/>
    <s v="Clothing"/>
    <s v="Women"/>
    <s v="Jeans"/>
    <s v="Bootcut"/>
    <x v="69"/>
    <s v="NOS"/>
    <s v="black denim"/>
    <s v="DUSTERS BOOTCUT"/>
    <n v="109.95"/>
    <n v="1"/>
    <n v="109.95"/>
  </r>
  <r>
    <s v="Abrand Jeans"/>
    <s v="ABB21N024-K110028000"/>
    <s v="ABB21N024-K11"/>
    <s v="9356249063407"/>
    <s v="28"/>
    <s v="Clothing"/>
    <s v="Women"/>
    <s v="Jeans"/>
    <s v="Slim Fit"/>
    <x v="28"/>
    <s v="NOS"/>
    <s v="destroyed denim"/>
    <s v="A '94 HIGH SLIM"/>
    <n v="89.95"/>
    <n v="1"/>
    <n v="89.95"/>
  </r>
  <r>
    <s v="Abrand Jeans"/>
    <s v="ABB21N02E-K110028000"/>
    <s v="ABB21N02E-K11"/>
    <s v="9356249088370"/>
    <s v="28"/>
    <s v="Clothing"/>
    <s v="Women"/>
    <s v="Jeans"/>
    <s v="Slim Fit"/>
    <x v="28"/>
    <s v="NOS"/>
    <s v="destroyed denim"/>
    <s v="A '94 HIGH SLIM"/>
    <n v="99.95"/>
    <n v="1"/>
    <n v="99.95"/>
  </r>
  <r>
    <s v="Abrand Jeans"/>
    <s v="ABB21N02I-K110034000"/>
    <s v="ABB21N02I-K11"/>
    <s v="9356249088806"/>
    <s v="34"/>
    <s v="Clothing"/>
    <s v="Women"/>
    <s v="Jeans"/>
    <s v="Relaxed"/>
    <x v="12"/>
    <s v="NOS"/>
    <s v="light-blue denim"/>
    <s v="A SLOUCH JEAN SUZIE"/>
    <n v="109.95"/>
    <n v="1"/>
    <n v="109.95"/>
  </r>
  <r>
    <s v="Rolla's"/>
    <s v="ROF21N02C-K110030000"/>
    <s v="ROF21N02C-K11"/>
    <s v="9356249103097"/>
    <s v="30"/>
    <s v="Clothing"/>
    <s v="Women"/>
    <s v="Jeans"/>
    <s v="Relaxed"/>
    <x v="12"/>
    <s v="NOS"/>
    <s v="light-blue denim"/>
    <s v="GENIE JEAN STELLA BLUES"/>
    <n v="109.95"/>
    <n v="2"/>
    <n v="219.9"/>
  </r>
  <r>
    <s v="Abrand Jeans"/>
    <s v="ABB21N02R-K110027000"/>
    <s v="ABB21N02R-K11"/>
    <s v="9356249134107"/>
    <s v="27"/>
    <s v="Clothing"/>
    <s v="Women"/>
    <s v="Jeans"/>
    <s v="Straight Leg"/>
    <x v="0"/>
    <s v="NOS"/>
    <s v="bleached denim"/>
    <s v="A '94 HIGH &amp; WIDE"/>
    <n v="99.95"/>
    <n v="1"/>
    <n v="99.95"/>
  </r>
  <r>
    <s v="Abrand Jeans"/>
    <s v="ABB21N02X-Q110023000"/>
    <s v="ABB21N02X-Q11"/>
    <s v="9356249146131"/>
    <s v="23"/>
    <s v="Clothing"/>
    <s v="Women"/>
    <s v="Jeans"/>
    <s v="Relaxed"/>
    <x v="12"/>
    <s v="NOS"/>
    <s v="black denim"/>
    <s v="A CARRIE JEAN TERI"/>
    <n v="99.95"/>
    <n v="1"/>
    <n v="99.95"/>
  </r>
  <r>
    <s v="Abrand Jeans"/>
    <s v="ABB21N031-K110028000"/>
    <s v="ABB21N031-K11"/>
    <s v="9356249161035"/>
    <s v="28"/>
    <s v="Clothing"/>
    <s v="Women"/>
    <s v="Jeans"/>
    <s v="Relaxed"/>
    <x v="12"/>
    <s v="NOS"/>
    <s v="light-blue denim"/>
    <s v="A CARRIE JEAN JENNY BLUE RIP"/>
    <n v="99.95"/>
    <n v="2"/>
    <n v="199.9"/>
  </r>
  <r>
    <s v="Rolla's"/>
    <s v="ROF21I009-I1100XL000"/>
    <s v="ROF21I009-I11"/>
    <s v="9356249183761"/>
    <s v="XL"/>
    <s v="Clothing"/>
    <s v="Women"/>
    <s v="Knitwear"/>
    <s v="V-Neck Jumpers"/>
    <x v="14"/>
    <s v="AW"/>
    <s v="lilac"/>
    <s v="AMANDA KNIT TOP"/>
    <n v="69.95"/>
    <n v="1"/>
    <n v="69.95"/>
  </r>
  <r>
    <s v="Abrand Jeans"/>
    <s v="ABB21N03E-K110027000"/>
    <s v="ABB21N03E-K11"/>
    <s v="9356249248903"/>
    <s v="27"/>
    <s v="Clothing"/>
    <s v="Women"/>
    <s v="Jeans"/>
    <s v="Straight Leg"/>
    <x v="0"/>
    <s v="NOS"/>
    <s v="light-blue denim"/>
    <s v="A 94 HIGH STRAIGHT JOANNE"/>
    <n v="99.95"/>
    <n v="1"/>
    <n v="99.95"/>
  </r>
  <r>
    <s v="Abrand Jeans"/>
    <s v="ABB21N03E-K110029000"/>
    <s v="ABB21N03E-K11"/>
    <s v="9356249248927"/>
    <s v="29"/>
    <s v="Clothing"/>
    <s v="Women"/>
    <s v="Jeans"/>
    <s v="Straight Leg"/>
    <x v="0"/>
    <s v="NOS"/>
    <s v="light-blue denim"/>
    <s v="A 94 HIGH STRAIGHT JOANNE"/>
    <n v="99.95"/>
    <n v="1"/>
    <n v="99.95"/>
  </r>
  <r>
    <s v="Abrand Jeans"/>
    <s v="ABB21N03C-K110029000"/>
    <s v="ABB21N03C-K11"/>
    <s v="9356249249368"/>
    <s v="29"/>
    <s v="Clothing"/>
    <s v="Women"/>
    <s v="Jeans"/>
    <s v="Straight Leg"/>
    <x v="0"/>
    <s v="NOS"/>
    <s v="light-blue denim"/>
    <s v="A 94 HIGH &amp; WIDE DUSTY BLUE CORD"/>
    <n v="109.95"/>
    <n v="1"/>
    <n v="109.95"/>
  </r>
  <r>
    <s v="Cotton On"/>
    <s v="ZZO1R4A05-K00000M000"/>
    <s v="ZZO1R4A05-K00"/>
    <s v="9357067959361"/>
    <s v="M"/>
    <s v="Clothing"/>
    <s v="Women"/>
    <s v="Jersey"/>
    <s v="Long Sleeves"/>
    <x v="1"/>
    <s v="NOS"/>
    <s v="blue"/>
    <s v="REID BUTTON THROUGH CARDI"/>
    <n v="18.2"/>
    <n v="6"/>
    <n v="109.19999999999999"/>
  </r>
  <r>
    <s v="Cotton On"/>
    <s v="ZZO1R4A05-K00000S000"/>
    <s v="ZZO1R4A05-K00"/>
    <s v="9357067959378"/>
    <s v="S"/>
    <s v="Clothing"/>
    <s v="Women"/>
    <s v="Jersey"/>
    <s v="Long Sleeves"/>
    <x v="1"/>
    <s v="NOS"/>
    <s v="blue"/>
    <s v="REID BUTTON THROUGH CARDI"/>
    <n v="18.2"/>
    <n v="6"/>
    <n v="109.19999999999999"/>
  </r>
  <r>
    <s v="Cotton On Petite"/>
    <s v="C6A21N001-Q110014000"/>
    <s v="C6A21N001-Q11"/>
    <s v="9357482381273"/>
    <s v="42"/>
    <s v="Clothing"/>
    <s v="Women"/>
    <s v="Jeans"/>
    <s v="Flared"/>
    <x v="9"/>
    <s v="NOS"/>
    <s v="black"/>
    <s v="PETITE WIDE LEG JEAN"/>
    <n v="43.95"/>
    <n v="3"/>
    <n v="131.85000000000002"/>
  </r>
  <r>
    <s v="Cotton On"/>
    <s v="ZZO1R4B18-T00000M000"/>
    <s v="ZZO1R4B18-T00"/>
    <s v="9357482447221"/>
    <s v="M"/>
    <s v="Clothing"/>
    <s v="Women"/>
    <s v="Blouses / Woven Tops"/>
    <s v="Shirts"/>
    <x v="13"/>
    <s v="SS"/>
    <s v="multi-coloured"/>
    <s v="SUNSEEKER SHIRRED ROUCHED FRONT CAMI"/>
    <n v="18.2"/>
    <n v="6"/>
    <n v="109.19999999999999"/>
  </r>
  <r>
    <s v="Forever New"/>
    <s v="FOD21C0E3-B110016000"/>
    <s v="FOD21C0E3-B11"/>
    <s v="9357631084147"/>
    <s v="44"/>
    <s v="Clothing"/>
    <s v="Women"/>
    <s v="Dresses"/>
    <s v="Casual"/>
    <x v="15"/>
    <s v="NOS"/>
    <s v="beige"/>
    <s v="Delta Corduroy Mini Dress"/>
    <n v="104.99"/>
    <n v="1"/>
    <n v="104.99"/>
  </r>
  <r>
    <s v="Forever New"/>
    <s v="FOD21B02F-K110014000"/>
    <s v="FOD21B02F-K11"/>
    <s v="9357631098915"/>
    <s v="L"/>
    <s v="Clothing"/>
    <s v="Women"/>
    <s v="Skirts"/>
    <s v="Mini Skirts"/>
    <x v="46"/>
    <s v="SS"/>
    <s v="light blue"/>
    <s v="Lucy Frill Rib Mini Skirt"/>
    <n v="39.99"/>
    <n v="1"/>
    <n v="39.99"/>
  </r>
  <r>
    <s v="Forever New"/>
    <s v="FOD21C0HX-Q110044000"/>
    <s v="FOD21C0HX-Q11"/>
    <s v="9357631281751"/>
    <s v="44"/>
    <s v="Clothing"/>
    <s v="Women"/>
    <s v="Dresses"/>
    <s v="Casual"/>
    <x v="15"/>
    <s v="NOS"/>
    <s v="black"/>
    <s v="Kennedy Cut Out Midi Dress"/>
    <n v="74.989999999999995"/>
    <n v="1"/>
    <n v="74.989999999999995"/>
  </r>
  <r>
    <s v="Forever New"/>
    <s v="FOD21E077-K110038000"/>
    <s v="FOD21E077-K11"/>
    <s v="9357631345293"/>
    <s v="38"/>
    <s v="Clothing"/>
    <s v="Women"/>
    <s v="Blouses / Woven Tops"/>
    <s v="Tops"/>
    <x v="10"/>
    <s v="SS"/>
    <s v="light blue"/>
    <s v="ALYSSA SHIRRED WAIST BLOUSE"/>
    <n v="39.99"/>
    <n v="1"/>
    <n v="39.99"/>
  </r>
  <r>
    <s v="Forever New"/>
    <s v="FOD21E077-K110044000"/>
    <s v="FOD21E077-K11"/>
    <s v="9357631345323"/>
    <s v="44"/>
    <s v="Clothing"/>
    <s v="Women"/>
    <s v="Blouses / Woven Tops"/>
    <s v="Tops"/>
    <x v="10"/>
    <s v="SS"/>
    <s v="light blue"/>
    <s v="ALYSSA SHIRRED WAIST BLOUSE"/>
    <n v="39.99"/>
    <n v="2"/>
    <n v="79.98"/>
  </r>
  <r>
    <s v="Forever New"/>
    <s v="FOD21C0GD-M110044000"/>
    <s v="FOD21C0GD-M11"/>
    <s v="9357631347204"/>
    <s v="44"/>
    <s v="Clothing"/>
    <s v="Women"/>
    <s v="Dresses"/>
    <s v="Going out"/>
    <x v="18"/>
    <s v="NOS"/>
    <s v="green"/>
    <s v="Viktoria Twisted Detail Bodycon"/>
    <n v="114.99"/>
    <n v="1"/>
    <n v="114.99"/>
  </r>
  <r>
    <s v="Forever New Petite"/>
    <s v="FOJ21C029-T110012000"/>
    <s v="FOJ21C029-T11"/>
    <s v="9357631389709"/>
    <s v="38"/>
    <s v="Clothing"/>
    <s v="Women"/>
    <s v="Dresses"/>
    <s v="Casual"/>
    <x v="15"/>
    <s v="NOS"/>
    <s v="off-white"/>
    <s v="Alexa Petite Shirred Mini Dress"/>
    <n v="104.99"/>
    <n v="2"/>
    <n v="209.98"/>
  </r>
  <r>
    <s v="Forever New Petite"/>
    <s v="FOJ21C029-T110016000"/>
    <s v="FOJ21C029-T11"/>
    <s v="9357631389723"/>
    <s v="42"/>
    <s v="Clothing"/>
    <s v="Women"/>
    <s v="Dresses"/>
    <s v="Casual"/>
    <x v="15"/>
    <s v="NOS"/>
    <s v="off-white"/>
    <s v="Alexa Petite Shirred Mini Dress"/>
    <n v="104.99"/>
    <n v="1"/>
    <n v="104.99"/>
  </r>
  <r>
    <s v="Forever New Petite"/>
    <s v="FOJ21C02E-T110010000"/>
    <s v="FOJ21C02E-T11"/>
    <s v="9357631438643"/>
    <s v="36"/>
    <s v="Clothing"/>
    <s v="Women"/>
    <s v="Dresses"/>
    <s v="Occasion"/>
    <x v="53"/>
    <s v="NOS"/>
    <s v="multi-coloured"/>
    <s v="Rachel Petite Floral Skater Dress"/>
    <n v="114.99"/>
    <n v="1"/>
    <n v="114.99"/>
  </r>
  <r>
    <s v="Forever New Petite"/>
    <s v="FOJ21C02B-K110014000"/>
    <s v="FOJ21C02B-K11"/>
    <s v="9357631444699"/>
    <s v="40"/>
    <s v="Clothing"/>
    <s v="Women"/>
    <s v="Dresses"/>
    <s v="Occasion"/>
    <x v="53"/>
    <s v="NOS"/>
    <s v="blue"/>
    <s v="Charlie Petite Arrow Neck Bodycon"/>
    <n v="104.99"/>
    <n v="1"/>
    <n v="104.99"/>
  </r>
  <r>
    <s v="Cotton On"/>
    <s v="C1Q21I01V-M11000S000"/>
    <s v="C1Q21I01V-M11"/>
    <s v="9357753243040"/>
    <s v="S"/>
    <s v="Clothing"/>
    <s v="Women"/>
    <s v="Knitwear"/>
    <s v="Crew Neck Jumpers"/>
    <x v="14"/>
    <s v="AW"/>
    <s v="green"/>
    <s v="COTTON CROPPED PULLOVER"/>
    <n v="21.99"/>
    <n v="6"/>
    <n v="131.94"/>
  </r>
  <r>
    <s v="Cotton On"/>
    <s v="C1Q21I01V-M1100XS000"/>
    <s v="C1Q21I01V-M11"/>
    <s v="9357753243064"/>
    <s v="XS"/>
    <s v="Clothing"/>
    <s v="Women"/>
    <s v="Knitwear"/>
    <s v="Crew Neck Jumpers"/>
    <x v="14"/>
    <s v="AW"/>
    <s v="green"/>
    <s v="COTTON CROPPED PULLOVER"/>
    <n v="21.99"/>
    <n v="4"/>
    <n v="87.96"/>
  </r>
  <r>
    <s v="Cotton On"/>
    <s v="ZZO1R4B13-A000010000"/>
    <s v="ZZO1R4B13-A00"/>
    <s v="9357753381056"/>
    <s v="38"/>
    <s v="Clothing"/>
    <s v="Women"/>
    <s v="Jeans"/>
    <s v="Skinny"/>
    <x v="25"/>
    <s v="NOS"/>
    <s v="off-white"/>
    <s v="BAGGY STRAIGHT JEAN"/>
    <n v="36.200000000000003"/>
    <n v="4"/>
    <n v="144.80000000000001"/>
  </r>
  <r>
    <s v="Cotton On"/>
    <s v="ZZO1R4B13-A000008000"/>
    <s v="ZZO1R4B13-A00"/>
    <s v="9357753381162"/>
    <s v="36"/>
    <s v="Clothing"/>
    <s v="Women"/>
    <s v="Jeans"/>
    <s v="Skinny"/>
    <x v="25"/>
    <s v="NOS"/>
    <s v="off-white"/>
    <s v="BAGGY STRAIGHT JEAN"/>
    <n v="36.200000000000003"/>
    <n v="6"/>
    <n v="217.20000000000002"/>
  </r>
  <r>
    <s v="Cotton On"/>
    <s v="C1Q23G025-A110005000"/>
    <s v="C1Q23G025-A11"/>
    <s v="9357754015226"/>
    <s v="115"/>
    <s v="Clothing"/>
    <s v="Girls"/>
    <s v="T-Shirts"/>
    <s v="Long sleeves"/>
    <x v="1"/>
    <s v="NOS"/>
    <s v="white"/>
    <s v="STEVIE LONG SLEEVE EMBELLISHED TEE"/>
    <n v="14.99"/>
    <n v="1"/>
    <n v="14.99"/>
  </r>
  <r>
    <s v="Cotton On"/>
    <s v="C1Q23G025-A110007000"/>
    <s v="C1Q23G025-A11"/>
    <s v="9357754015240"/>
    <s v="125"/>
    <s v="Clothing"/>
    <s v="Girls"/>
    <s v="T-Shirts"/>
    <s v="Long sleeves"/>
    <x v="1"/>
    <s v="NOS"/>
    <s v="white"/>
    <s v="STEVIE LONG SLEEVE EMBELLISHED TEE"/>
    <n v="14.99"/>
    <n v="1"/>
    <n v="14.99"/>
  </r>
  <r>
    <s v="Cotton On"/>
    <s v="C1Q23F02C-T110006000"/>
    <s v="C1Q23F02C-T11"/>
    <s v="9357754278379"/>
    <s v="120"/>
    <s v="Clothing"/>
    <s v="Girls"/>
    <s v="Dresses"/>
    <s v="Day Dresses"/>
    <x v="6"/>
    <s v="NOS"/>
    <s v="multi-coloured"/>
    <s v="SCOUT CHOPPED SHORT SLEEVE TEE"/>
    <n v="14.99"/>
    <n v="2"/>
    <n v="29.98"/>
  </r>
  <r>
    <s v="Cotton On"/>
    <s v="C1Q23F02E-H110005000"/>
    <s v="C1Q23F02E-H11"/>
    <s v="9357754316903"/>
    <s v="115"/>
    <s v="Clothing"/>
    <s v="Girls"/>
    <s v="Dresses"/>
    <s v="Day Dresses"/>
    <x v="6"/>
    <s v="NOS"/>
    <s v="orange"/>
    <s v="LICENSE SHORT SLEEVE TEE"/>
    <n v="14.99"/>
    <n v="1"/>
    <n v="14.99"/>
  </r>
  <r>
    <s v="Cotton On"/>
    <s v="C1Q21E01O-J1100XL000"/>
    <s v="C1Q21E01O-J11"/>
    <s v="9357754727792"/>
    <s v="XL"/>
    <s v="Clothing"/>
    <s v="Women"/>
    <s v="Blouses / Woven Tops"/>
    <s v="Camis"/>
    <x v="17"/>
    <s v="SS"/>
    <s v="light pink"/>
    <s v="SCOOP NECK STRAPPY CAMI"/>
    <n v="21.99"/>
    <n v="2"/>
    <n v="43.98"/>
  </r>
  <r>
    <s v="Cotton On"/>
    <s v="C1Q21A015-O11000S000"/>
    <s v="C1Q21A015-O11"/>
    <s v="9357755589214"/>
    <s v="S"/>
    <s v="Clothing"/>
    <s v="Women"/>
    <s v="Trousers"/>
    <s v="Wide legged Trousers"/>
    <x v="34"/>
    <s v="NOS"/>
    <s v="brown"/>
    <s v="SLINKY PANT"/>
    <n v="28.99"/>
    <n v="1"/>
    <n v="28.99"/>
  </r>
  <r>
    <s v="Cotton On"/>
    <s v="C1Q23K016-K120005000"/>
    <s v="C1Q23K016-K12"/>
    <s v="9357755748949"/>
    <s v="115"/>
    <s v="Clothing"/>
    <s v="Girls"/>
    <s v="Sweat &amp; Fleece"/>
    <s v="Fleece Jumpers"/>
    <x v="76"/>
    <s v="NOS"/>
    <s v="dark blue"/>
    <s v="SUPER SOFT MILA CREW"/>
    <n v="17.989999999999998"/>
    <n v="1"/>
    <n v="17.989999999999998"/>
  </r>
  <r>
    <s v="Cotton On"/>
    <s v="C1Q23B01R-G110131000"/>
    <s v="C1Q23B01R-G11"/>
    <s v="9357755863192"/>
    <s v="155/160"/>
    <s v="Clothing"/>
    <s v="Girls"/>
    <s v="Trousers"/>
    <s v="Leggings"/>
    <x v="47"/>
    <s v="NOS"/>
    <s v="dark red"/>
    <s v="FLEECE LEGGING"/>
    <n v="14.99"/>
    <n v="1"/>
    <n v="14.99"/>
  </r>
  <r>
    <s v="Cotton On"/>
    <s v="C1Q21E01R-A1100XL000"/>
    <s v="C1Q21E01R-A11"/>
    <s v="9359194290805"/>
    <s v="XL"/>
    <s v="Clothing"/>
    <s v="Women"/>
    <s v="Blouses / Woven Tops"/>
    <s v="Shirts"/>
    <x v="13"/>
    <s v="SS"/>
    <s v="white"/>
    <s v="SIERRA PUFF SHORT SLEEVE SHIRRED TOP"/>
    <n v="28.99"/>
    <n v="1"/>
    <n v="28.99"/>
  </r>
  <r>
    <s v="Cotton On Curve"/>
    <s v="C1V21E00L-O110020000"/>
    <s v="C1V21E00L-O11"/>
    <s v="9359194477282"/>
    <s v="48"/>
    <s v="Clothing"/>
    <s v="Women"/>
    <s v="Blouses / Woven Tops"/>
    <s v="Shirts"/>
    <x v="13"/>
    <s v="SS"/>
    <s v="brown"/>
    <s v="CURVE BOYFRIEND SHIRT"/>
    <n v="28.95"/>
    <n v="3"/>
    <n v="86.85"/>
  </r>
  <r>
    <s v="Cotton On"/>
    <s v="C1Q21C02I-K1100XL000"/>
    <s v="C1Q21C02I-K11"/>
    <s v="9359194500690"/>
    <s v="XL"/>
    <s v="Clothing"/>
    <s v="Women"/>
    <s v="Dresses"/>
    <s v="Casual"/>
    <x v="15"/>
    <s v="NOS"/>
    <s v="blue"/>
    <s v="POPPY SHIRRED OFF SHOULDER MINI DRESS"/>
    <n v="35.99"/>
    <n v="2"/>
    <n v="71.98"/>
  </r>
  <r>
    <s v="Cotton On Curve"/>
    <s v="C1V21D00P-J110020000"/>
    <s v="C1V21D00P-J11"/>
    <s v="9359194537184"/>
    <s v="48"/>
    <s v="Clothing"/>
    <s v="Women"/>
    <s v="Jersey"/>
    <s v="Long Sleeves"/>
    <x v="1"/>
    <s v="NOS"/>
    <s v="orange"/>
    <s v="CURVE FUNTASIA CROP MOCK NECK PULLOVER"/>
    <n v="28.95"/>
    <n v="3"/>
    <n v="86.85"/>
  </r>
  <r>
    <s v="Cotton On Curve"/>
    <s v="C1V21D00Q-M110020000"/>
    <s v="C1V21D00Q-M11"/>
    <s v="9359194537238"/>
    <s v="48"/>
    <s v="Clothing"/>
    <s v="Women"/>
    <s v="Jersey"/>
    <s v="Long Sleeves"/>
    <x v="1"/>
    <s v="NOS"/>
    <s v="green"/>
    <s v="CURVE FUNTASIA CROP MOCK NECK PULLOVER"/>
    <n v="28.95"/>
    <n v="4"/>
    <n v="115.8"/>
  </r>
  <r>
    <s v="Cotton On"/>
    <s v="C1Q21C02M-T1100XS000"/>
    <s v="C1Q21C02M-T11"/>
    <s v="9359194540924"/>
    <s v="XS"/>
    <s v="Clothing"/>
    <s v="Women"/>
    <s v="Dresses"/>
    <s v="Casual"/>
    <x v="15"/>
    <s v="NOS"/>
    <s v="multi-coloured"/>
    <s v="VIOLET LONG SLEEVE MINI DRESS"/>
    <n v="32.99"/>
    <n v="3"/>
    <n v="98.97"/>
  </r>
  <r>
    <s v="Cotton On"/>
    <s v="C1Q21D04C-M11000S000"/>
    <s v="C1Q21D04C-M11"/>
    <s v="9359194562186"/>
    <s v="S"/>
    <s v="Clothing"/>
    <s v="Women"/>
    <s v="Jersey"/>
    <s v="Short Sleeves"/>
    <x v="8"/>
    <s v="SS"/>
    <s v="green"/>
    <s v="WIDE SCOOP SHORT SLEEVE TEE"/>
    <n v="14.99"/>
    <n v="1"/>
    <n v="14.99"/>
  </r>
  <r>
    <s v="Cotton On Curve"/>
    <s v="C1V21D00V-O110016000"/>
    <s v="C1V21D00V-O11"/>
    <s v="9359194645100"/>
    <s v="44"/>
    <s v="Clothing"/>
    <s v="Women"/>
    <s v="Jersey"/>
    <s v="Sleeveless"/>
    <x v="6"/>
    <s v="SS"/>
    <s v="brown"/>
    <s v="Curve The One Organic Rib Scoop Tank_Two Pack"/>
    <n v="28.95"/>
    <n v="1"/>
    <n v="28.95"/>
  </r>
  <r>
    <s v="Cotton On Curve"/>
    <s v="C1V21D00V-O110024000"/>
    <s v="C1V21D00V-O11"/>
    <s v="9359194645148"/>
    <s v="52"/>
    <s v="Clothing"/>
    <s v="Women"/>
    <s v="Jersey"/>
    <s v="Sleeveless"/>
    <x v="6"/>
    <s v="SS"/>
    <s v="brown"/>
    <s v="Curve The One Organic Rib Scoop Tank_Two Pack"/>
    <n v="28.95"/>
    <n v="1"/>
    <n v="28.95"/>
  </r>
  <r>
    <s v="GAP"/>
    <s v="GP021E0AE-J11000L000"/>
    <s v="GP021E0AE-J11"/>
    <s v="2001007683379"/>
    <s v="L"/>
    <s v="Clothing"/>
    <s v="Women"/>
    <s v="Blouses / Woven Tops"/>
    <s v="Tops"/>
    <x v="10"/>
    <s v="SS"/>
    <s v="pink"/>
    <s v="SL ZEN TOP - LINEN -MB"/>
    <n v="39.950000000000003"/>
    <n v="1"/>
    <n v="39.950000000000003"/>
  </r>
  <r>
    <s v="GAP"/>
    <s v="GP021N07J-K120026000"/>
    <s v="GP021N07J-K12"/>
    <s v="2001007700335"/>
    <s v="26"/>
    <s v="Clothing"/>
    <s v="Women"/>
    <s v="Jeans"/>
    <s v="Skinny"/>
    <x v="25"/>
    <s v="NOS"/>
    <s v="light-blue denim"/>
    <s v="V-FAVORITE JEGGING LT COURTNEY"/>
    <n v="39.950000000000003"/>
    <n v="3"/>
    <n v="119.85000000000001"/>
  </r>
  <r>
    <s v="GAP"/>
    <s v="GP021N07J-K120028000"/>
    <s v="GP021N07J-K12"/>
    <s v="2001007700359"/>
    <s v="28"/>
    <s v="Clothing"/>
    <s v="Women"/>
    <s v="Jeans"/>
    <s v="Skinny"/>
    <x v="25"/>
    <s v="NOS"/>
    <s v="light-blue denim"/>
    <s v="V-FAVORITE JEGGING LT COURTNEY"/>
    <n v="39.950000000000003"/>
    <n v="2"/>
    <n v="79.900000000000006"/>
  </r>
  <r>
    <s v="GAP"/>
    <s v="GP021N07J-K120029000"/>
    <s v="GP021N07J-K12"/>
    <s v="2001007700366"/>
    <s v="29"/>
    <s v="Clothing"/>
    <s v="Women"/>
    <s v="Jeans"/>
    <s v="Skinny"/>
    <x v="25"/>
    <s v="NOS"/>
    <s v="light-blue denim"/>
    <s v="V-FAVORITE JEGGING LT COURTNEY"/>
    <n v="39.950000000000003"/>
    <n v="1"/>
    <n v="39.950000000000003"/>
  </r>
  <r>
    <s v="GAP"/>
    <s v="GP029F00P-T1100XL000"/>
    <s v="GP029F00P-T11"/>
    <s v="2001009658610"/>
    <s v="XL"/>
    <s v="Clothing"/>
    <s v="Women"/>
    <s v="Dresses"/>
    <s v="Smart"/>
    <x v="77"/>
    <s v="NOS"/>
    <s v="grey"/>
    <s v="LS TWIST FRONT DRESS"/>
    <n v="39.950000000000003"/>
    <n v="1"/>
    <n v="39.950000000000003"/>
  </r>
  <r>
    <s v="GAP"/>
    <s v="GP021E09A-K1100XS000"/>
    <s v="GP021E09A-K11"/>
    <s v="2001065133076"/>
    <s v="XS"/>
    <s v="Clothing"/>
    <s v="Women"/>
    <s v="Blouses / Woven Tops"/>
    <s v="Tops"/>
    <x v="10"/>
    <s v="SS"/>
    <s v="dark blue"/>
    <s v="LS ZEN PEPLUM TOP"/>
    <n v="39.950000000000003"/>
    <n v="2"/>
    <n v="79.900000000000006"/>
  </r>
  <r>
    <s v="GAP"/>
    <s v="GP021E09A-K11000S000"/>
    <s v="GP021E09A-K11"/>
    <s v="2001065133090"/>
    <s v="S"/>
    <s v="Clothing"/>
    <s v="Women"/>
    <s v="Blouses / Woven Tops"/>
    <s v="Tops"/>
    <x v="10"/>
    <s v="SS"/>
    <s v="dark blue"/>
    <s v="LS ZEN PEPLUM TOP"/>
    <n v="39.950000000000003"/>
    <n v="5"/>
    <n v="199.75"/>
  </r>
  <r>
    <s v="GAP"/>
    <s v="GP021D0JT-C11000M000"/>
    <s v="GP021D0JT-C11"/>
    <s v="2001314887682"/>
    <s v="M"/>
    <s v="Clothing"/>
    <s v="Women"/>
    <s v="Jersey"/>
    <s v="Bodysuits"/>
    <x v="61"/>
    <s v="NOS"/>
    <s v="light grey"/>
    <s v="LS HENLEY BODYSUIT"/>
    <n v="39.950000000000003"/>
    <n v="1"/>
    <n v="39.950000000000003"/>
  </r>
  <r>
    <s v="GAP"/>
    <s v="GP021D0JT-E11000S000"/>
    <s v="GP021D0JT-E11"/>
    <s v="2001314887972"/>
    <s v="S"/>
    <s v="Clothing"/>
    <s v="Women"/>
    <s v="Jersey"/>
    <s v="Bodysuits"/>
    <x v="61"/>
    <s v="NOS"/>
    <s v="yellow"/>
    <s v="LS HENLEY BODYSUIT"/>
    <n v="39.950000000000003"/>
    <n v="1"/>
    <n v="39.950000000000003"/>
  </r>
  <r>
    <s v="GAP"/>
    <s v="GP021D0JF-Q11000M000"/>
    <s v="GP021D0JF-Q11"/>
    <s v="2001314889013"/>
    <s v="M"/>
    <s v="Clothing"/>
    <s v="Women"/>
    <s v="Jersey"/>
    <s v="Long Sleeves"/>
    <x v="1"/>
    <s v="NOS"/>
    <s v="black"/>
    <s v="LS SFTSPN COWL"/>
    <n v="49.95"/>
    <n v="5"/>
    <n v="249.75"/>
  </r>
  <r>
    <s v="GAP"/>
    <s v="GP021D0JF-Q1100XS000"/>
    <s v="GP021D0JF-Q11"/>
    <s v="2001314889044"/>
    <s v="XS"/>
    <s v="Clothing"/>
    <s v="Women"/>
    <s v="Jersey"/>
    <s v="Long Sleeves"/>
    <x v="1"/>
    <s v="NOS"/>
    <s v="black"/>
    <s v="LS SFTSPN COWL"/>
    <n v="49.95"/>
    <n v="2"/>
    <n v="99.9"/>
  </r>
  <r>
    <s v="GAP"/>
    <s v="GP021D0JF-A11000M000"/>
    <s v="GP021D0JF-A11"/>
    <s v="2001314889150"/>
    <s v="M"/>
    <s v="Clothing"/>
    <s v="Women"/>
    <s v="Jersey"/>
    <s v="Long Sleeves"/>
    <x v="1"/>
    <s v="NOS"/>
    <s v="off-white"/>
    <s v="LS SFTSPN COWL"/>
    <n v="49.95"/>
    <n v="5"/>
    <n v="249.75"/>
  </r>
  <r>
    <s v="GAP"/>
    <s v="GP021D0JF-A11000S000"/>
    <s v="GP021D0JF-A11"/>
    <s v="2001314889167"/>
    <s v="S"/>
    <s v="Clothing"/>
    <s v="Women"/>
    <s v="Jersey"/>
    <s v="Long Sleeves"/>
    <x v="1"/>
    <s v="NOS"/>
    <s v="off-white"/>
    <s v="LS SFTSPN COWL"/>
    <n v="49.95"/>
    <n v="4"/>
    <n v="199.8"/>
  </r>
  <r>
    <s v="GAP"/>
    <s v="GP021N088-K11002600R"/>
    <s v="GP021N088-K11"/>
    <s v="2001314897452"/>
    <s v="26xR"/>
    <s v="Clothing"/>
    <s v="Women"/>
    <s v="Jeans"/>
    <s v="Skinny"/>
    <x v="25"/>
    <s v="NOS"/>
    <s v="blue denim"/>
    <s v="V-HR LEGGING MED EXXES DEST EXP BTTN"/>
    <n v="59.95"/>
    <n v="1"/>
    <n v="59.95"/>
  </r>
  <r>
    <s v="GAP"/>
    <s v="GP021C0IC-N1100XS000"/>
    <s v="GP021C0IC-N11"/>
    <s v="2001314899265"/>
    <s v="XS"/>
    <s v="Clothing"/>
    <s v="Women"/>
    <s v="Dresses"/>
    <s v="Casual"/>
    <x v="15"/>
    <s v="NOS"/>
    <s v="khaki"/>
    <s v="V-LS TURTLENECK SNIT DRESS"/>
    <n v="49.95"/>
    <n v="1"/>
    <n v="49.95"/>
  </r>
  <r>
    <s v="GAP"/>
    <s v="GP021E0AX-G11000S000"/>
    <s v="GP021E0AX-G11"/>
    <s v="2001314899456"/>
    <s v="S"/>
    <s v="Clothing"/>
    <s v="Women"/>
    <s v="Blouses / Woven Tops"/>
    <s v="Tops"/>
    <x v="10"/>
    <s v="SS"/>
    <s v="dark red"/>
    <s v="V-LS VELVET TOP"/>
    <n v="44.95"/>
    <n v="3"/>
    <n v="134.85000000000002"/>
  </r>
  <r>
    <s v="GAP"/>
    <s v="GP021E0AX-G1100XS000"/>
    <s v="GP021E0AX-G11"/>
    <s v="2001314899470"/>
    <s v="XS"/>
    <s v="Clothing"/>
    <s v="Women"/>
    <s v="Blouses / Woven Tops"/>
    <s v="Tops"/>
    <x v="10"/>
    <s v="SS"/>
    <s v="dark red"/>
    <s v="V-LS VELVET TOP"/>
    <n v="44.95"/>
    <n v="1"/>
    <n v="44.95"/>
  </r>
  <r>
    <s v="GAP"/>
    <s v="GP021N08L-K11002500R"/>
    <s v="GP021N08L-K11"/>
    <s v="2001315112011"/>
    <s v="25xR"/>
    <s v="Clothing"/>
    <s v="Women"/>
    <s v="Jeans"/>
    <s v="Skinny"/>
    <x v="25"/>
    <s v="NOS"/>
    <s v="light-blue denim"/>
    <s v="GL TR SKINNY HR LT ELLIOT"/>
    <n v="59.95"/>
    <n v="1"/>
    <n v="59.95"/>
  </r>
  <r>
    <s v="GAP"/>
    <s v="GP021N08L-K11002600R"/>
    <s v="GP021N08L-K11"/>
    <s v="2001315112035"/>
    <s v="26xR"/>
    <s v="Clothing"/>
    <s v="Women"/>
    <s v="Jeans"/>
    <s v="Skinny"/>
    <x v="25"/>
    <s v="NOS"/>
    <s v="light-blue denim"/>
    <s v="GL TR SKINNY HR LT ELLIOT"/>
    <n v="59.95"/>
    <n v="2"/>
    <n v="119.9"/>
  </r>
  <r>
    <s v="GAP"/>
    <s v="GP021C0JI-B1100D0000"/>
    <s v="GP021C0JI-B11"/>
    <s v="2001315113179"/>
    <s v="30"/>
    <s v="Clothing"/>
    <s v="Women"/>
    <s v="Dresses"/>
    <s v="Casual"/>
    <x v="41"/>
    <s v="NOS"/>
    <s v="beige"/>
    <s v="SQNK TIERED MAXI DRS"/>
    <n v="69.95"/>
    <n v="1"/>
    <n v="69.95"/>
  </r>
  <r>
    <s v="GAP"/>
    <s v="GP021D0KZ-B11000S000"/>
    <s v="GP021D0KZ-B11"/>
    <s v="2001315113308"/>
    <s v="S"/>
    <s v="Clothing"/>
    <s v="Women"/>
    <s v="Jersey"/>
    <s v="Short Sleeves"/>
    <x v="8"/>
    <s v="SS"/>
    <s v="cognac"/>
    <s v="SS ORG VINT CRW - STR"/>
    <n v="19.95"/>
    <n v="1"/>
    <n v="19.95"/>
  </r>
  <r>
    <s v="GAP"/>
    <s v="GP021I0AF-B1100XL000"/>
    <s v="GP021I0AF-B11"/>
    <s v="2001315113735"/>
    <s v="XL"/>
    <s v="Clothing"/>
    <s v="Women"/>
    <s v="Knitwear"/>
    <s v="Crew Neck Jumpers"/>
    <x v="14"/>
    <s v="AW"/>
    <s v="camel"/>
    <s v="SUMMER FEMME TANK"/>
    <n v="39.950000000000003"/>
    <n v="1"/>
    <n v="39.950000000000003"/>
  </r>
  <r>
    <s v="GAP"/>
    <s v="GP021N08N-K11002600R"/>
    <s v="GP021N08N-K11"/>
    <s v="2001315113940"/>
    <s v="26xR"/>
    <s v="Clothing"/>
    <s v="Women"/>
    <s v="Jeans"/>
    <s v="Skinny"/>
    <x v="25"/>
    <s v="NOS"/>
    <s v="white denim"/>
    <s v="TR SKINNY SKH IVORY FROST"/>
    <n v="59.95"/>
    <n v="1"/>
    <n v="59.95"/>
  </r>
  <r>
    <s v="GAP"/>
    <s v="GP021N08N-K11003300R"/>
    <s v="GP021N08N-K11"/>
    <s v="2001315114138"/>
    <s v="33xR"/>
    <s v="Clothing"/>
    <s v="Women"/>
    <s v="Jeans"/>
    <s v="Skinny"/>
    <x v="25"/>
    <s v="NOS"/>
    <s v="white denim"/>
    <s v="TR SKINNY SKH IVORY FROST"/>
    <n v="59.95"/>
    <n v="1"/>
    <n v="59.95"/>
  </r>
  <r>
    <s v="GAP"/>
    <s v="GP021N08P-K11002700R"/>
    <s v="GP021N08P-K11"/>
    <s v="2001315114220"/>
    <s v="27xR"/>
    <s v="Clothing"/>
    <s v="Women"/>
    <s v="Jeans"/>
    <s v="Skinny"/>
    <x v="25"/>
    <s v="NOS"/>
    <s v="stone blue denim"/>
    <s v="TR SKINNY SKH LT ARNEY"/>
    <n v="59.95"/>
    <n v="1"/>
    <n v="59.95"/>
  </r>
  <r>
    <s v="GAP"/>
    <s v="GP021N08P-K11003200L"/>
    <s v="GP021N08P-K11"/>
    <s v="2001315114350"/>
    <s v="32xL"/>
    <s v="Clothing"/>
    <s v="Women"/>
    <s v="Jeans"/>
    <s v="Skinny"/>
    <x v="25"/>
    <s v="NOS"/>
    <s v="stone blue denim"/>
    <s v="TR SKINNY SKH LT ARNEY"/>
    <n v="59.95"/>
    <n v="1"/>
    <n v="59.95"/>
  </r>
  <r>
    <s v="GAP"/>
    <s v="GP021N08P-K11003300R"/>
    <s v="GP021N08P-K11"/>
    <s v="2001315114398"/>
    <s v="33xR"/>
    <s v="Clothing"/>
    <s v="Women"/>
    <s v="Jeans"/>
    <s v="Skinny"/>
    <x v="25"/>
    <s v="NOS"/>
    <s v="stone blue denim"/>
    <s v="TR SKINNY SKH LT ARNEY"/>
    <n v="59.95"/>
    <n v="1"/>
    <n v="59.95"/>
  </r>
  <r>
    <s v="GAP"/>
    <s v="GP021S05N-J1100XL000"/>
    <s v="GP021S05N-J11"/>
    <s v="2001315116910"/>
    <s v="XL"/>
    <s v="Clothing"/>
    <s v="Women"/>
    <s v="Shorts"/>
    <s v="Shorts"/>
    <x v="19"/>
    <s v="NOS"/>
    <s v="pink"/>
    <s v="GAP HR BOYFRIEND SHORT"/>
    <n v="39.950000000000003"/>
    <n v="1"/>
    <n v="39.950000000000003"/>
  </r>
  <r>
    <s v="GAP"/>
    <s v="GP021N08T-K11003300S"/>
    <s v="GP021N08T-K11"/>
    <s v="2001315117603"/>
    <s v="33xS"/>
    <s v="Clothing"/>
    <s v="Women"/>
    <s v="Jeans"/>
    <s v="Flared"/>
    <x v="9"/>
    <s v="NOS"/>
    <s v="off-white"/>
    <s v="SKH WIDE LEG ECRU"/>
    <n v="59.95"/>
    <n v="1"/>
    <n v="59.95"/>
  </r>
  <r>
    <s v="GAP"/>
    <s v="GP021D0L7-E11000S000"/>
    <s v="GP021D0L7-E11"/>
    <s v="2001315119935"/>
    <s v="S"/>
    <s v="Clothing"/>
    <s v="Women"/>
    <s v="Jersey"/>
    <s v="Short Sleeves"/>
    <x v="8"/>
    <s v="SS"/>
    <s v="yellow"/>
    <s v="V-SS FAV ELB BOATNECK STR"/>
    <n v="24.95"/>
    <n v="6"/>
    <n v="149.69999999999999"/>
  </r>
  <r>
    <s v="GAP"/>
    <s v="GP021D0L7-N11000S000"/>
    <s v="GP021D0L7-N11"/>
    <s v="2001315120009"/>
    <s v="S"/>
    <s v="Clothing"/>
    <s v="Women"/>
    <s v="Jersey"/>
    <s v="Short Sleeves"/>
    <x v="8"/>
    <s v="SS"/>
    <s v="khaki"/>
    <s v="V-SS FAV ELB BOATNECK STR"/>
    <n v="24.95"/>
    <n v="1"/>
    <n v="24.95"/>
  </r>
  <r>
    <s v="GAP"/>
    <s v="GP021D0L7-N1100XS000"/>
    <s v="GP021D0L7-N11"/>
    <s v="2001315120023"/>
    <s v="XS"/>
    <s v="Clothing"/>
    <s v="Women"/>
    <s v="Jersey"/>
    <s v="Short Sleeves"/>
    <x v="8"/>
    <s v="SS"/>
    <s v="khaki"/>
    <s v="V-SS FAV ELB BOATNECK STR"/>
    <n v="24.95"/>
    <n v="5"/>
    <n v="124.75"/>
  </r>
  <r>
    <s v="GAP"/>
    <s v="GP023G0JN-T1100XL000"/>
    <s v="GP023G0JN-T11"/>
    <s v="2001315132477"/>
    <s v="152/158"/>
    <s v="Clothing"/>
    <s v="Girls"/>
    <s v="T-Shirts"/>
    <s v="T-Shirts"/>
    <x v="3"/>
    <s v="SS"/>
    <s v="multi-coloured"/>
    <s v="GIRLS POCKET TEE"/>
    <n v="19.95"/>
    <n v="3"/>
    <n v="59.849999999999994"/>
  </r>
  <r>
    <s v="GAP"/>
    <s v="GP023G0JN-T11000S000"/>
    <s v="GP023G0JN-T11"/>
    <s v="2001315132507"/>
    <s v="116/122"/>
    <s v="Clothing"/>
    <s v="Girls"/>
    <s v="T-Shirts"/>
    <s v="T-Shirts"/>
    <x v="3"/>
    <s v="SS"/>
    <s v="multi-coloured"/>
    <s v="GIRLS POCKET TEE"/>
    <n v="19.95"/>
    <n v="1"/>
    <n v="19.95"/>
  </r>
  <r>
    <s v="GAP"/>
    <s v="GP021N095-Q11002500R"/>
    <s v="GP021N095-Q11"/>
    <s v="2001315183820"/>
    <s v="25xR"/>
    <s v="Clothing"/>
    <s v="Women"/>
    <s v="Jeans"/>
    <s v="Bootcut"/>
    <x v="69"/>
    <s v="NOS"/>
    <s v="black denim"/>
    <s v="V-BOOT BLACK"/>
    <n v="49.95"/>
    <n v="4"/>
    <n v="199.8"/>
  </r>
  <r>
    <s v="GAP"/>
    <s v="GP021N095-Q11002800R"/>
    <s v="GP021N095-Q11"/>
    <s v="2001315183882"/>
    <s v="28xR"/>
    <s v="Clothing"/>
    <s v="Women"/>
    <s v="Jeans"/>
    <s v="Bootcut"/>
    <x v="69"/>
    <s v="NOS"/>
    <s v="black denim"/>
    <s v="V-BOOT BLACK"/>
    <n v="49.95"/>
    <n v="4"/>
    <n v="199.8"/>
  </r>
  <r>
    <s v="GAP"/>
    <s v="GP021N093-K11002700R"/>
    <s v="GP021N093-K11"/>
    <s v="2001315184124"/>
    <s v="27xR"/>
    <s v="Clothing"/>
    <s v="Women"/>
    <s v="Jeans"/>
    <s v="Bootcut"/>
    <x v="69"/>
    <s v="NOS"/>
    <s v="dark-blue denim"/>
    <s v="V-BOOT RINSE PEARL"/>
    <n v="49.95"/>
    <n v="1"/>
    <n v="49.95"/>
  </r>
  <r>
    <s v="GAP"/>
    <s v="GP021N090-Q11002500R"/>
    <s v="GP021N090-Q11"/>
    <s v="2001315187491"/>
    <s v="25xR"/>
    <s v="Clothing"/>
    <s v="Women"/>
    <s v="Jeans"/>
    <s v="Straight Leg"/>
    <x v="0"/>
    <s v="NOS"/>
    <s v="black denim"/>
    <s v="SKH CIGARETTE BLK TRYAL RH"/>
    <n v="69.95"/>
    <n v="1"/>
    <n v="69.95"/>
  </r>
  <r>
    <s v="GAP"/>
    <s v="GP021N090-Q11002800L"/>
    <s v="GP021N090-Q11"/>
    <s v="2001315187569"/>
    <s v="28xL"/>
    <s v="Clothing"/>
    <s v="Women"/>
    <s v="Jeans"/>
    <s v="Straight Leg"/>
    <x v="0"/>
    <s v="NOS"/>
    <s v="black denim"/>
    <s v="SKH CIGARETTE BLK TRYAL RH"/>
    <n v="69.95"/>
    <n v="2"/>
    <n v="139.9"/>
  </r>
  <r>
    <s v="GAP"/>
    <s v="GP021N090-Q11002900L"/>
    <s v="GP021N090-Q11"/>
    <s v="2001315187590"/>
    <s v="29xL"/>
    <s v="Clothing"/>
    <s v="Women"/>
    <s v="Jeans"/>
    <s v="Straight Leg"/>
    <x v="0"/>
    <s v="NOS"/>
    <s v="black denim"/>
    <s v="SKH CIGARETTE BLK TRYAL RH"/>
    <n v="69.95"/>
    <n v="1"/>
    <n v="69.95"/>
  </r>
  <r>
    <s v="GAP"/>
    <s v="GP021N090-Q11003000R"/>
    <s v="GP021N090-Q11"/>
    <s v="2001315187637"/>
    <s v="30xR"/>
    <s v="Clothing"/>
    <s v="Women"/>
    <s v="Jeans"/>
    <s v="Straight Leg"/>
    <x v="0"/>
    <s v="NOS"/>
    <s v="black denim"/>
    <s v="SKH CIGARETTE BLK TRYAL RH"/>
    <n v="69.95"/>
    <n v="1"/>
    <n v="69.95"/>
  </r>
  <r>
    <s v="GAP"/>
    <s v="GP021N090-Q11003100L"/>
    <s v="GP021N090-Q11"/>
    <s v="2001315187651"/>
    <s v="31xL"/>
    <s v="Clothing"/>
    <s v="Women"/>
    <s v="Jeans"/>
    <s v="Straight Leg"/>
    <x v="0"/>
    <s v="NOS"/>
    <s v="black denim"/>
    <s v="SKH CIGARETTE BLK TRYAL RH"/>
    <n v="69.95"/>
    <n v="1"/>
    <n v="69.95"/>
  </r>
  <r>
    <s v="GAP"/>
    <s v="GP021N090-Q11003300L"/>
    <s v="GP021N090-Q11"/>
    <s v="2001315187712"/>
    <s v="33xL"/>
    <s v="Clothing"/>
    <s v="Women"/>
    <s v="Jeans"/>
    <s v="Straight Leg"/>
    <x v="0"/>
    <s v="NOS"/>
    <s v="black denim"/>
    <s v="SKH CIGARETTE BLK TRYAL RH"/>
    <n v="69.95"/>
    <n v="1"/>
    <n v="69.95"/>
  </r>
  <r>
    <s v="GAP"/>
    <s v="GP021N08Z-K11002500R"/>
    <s v="GP021N08Z-K11"/>
    <s v="2001315187774"/>
    <s v="25xR"/>
    <s v="Clothing"/>
    <s v="Women"/>
    <s v="Jeans"/>
    <s v="Slim Fit"/>
    <x v="28"/>
    <s v="NOS"/>
    <s v="dark-blue denim"/>
    <s v="SKH CIGARETTE DK RYDALE"/>
    <n v="59.95"/>
    <n v="1"/>
    <n v="59.95"/>
  </r>
  <r>
    <s v="GAP"/>
    <s v="GP021N08Z-K11002600R"/>
    <s v="GP021N08Z-K11"/>
    <s v="2001315187798"/>
    <s v="26xR"/>
    <s v="Clothing"/>
    <s v="Women"/>
    <s v="Jeans"/>
    <s v="Slim Fit"/>
    <x v="28"/>
    <s v="NOS"/>
    <s v="dark-blue denim"/>
    <s v="SKH CIGARETTE DK RYDALE"/>
    <n v="59.95"/>
    <n v="3"/>
    <n v="179.85000000000002"/>
  </r>
  <r>
    <s v="GAP"/>
    <s v="GP021N08Z-K11002700R"/>
    <s v="GP021N08Z-K11"/>
    <s v="2001315187828"/>
    <s v="27xR"/>
    <s v="Clothing"/>
    <s v="Women"/>
    <s v="Jeans"/>
    <s v="Slim Fit"/>
    <x v="28"/>
    <s v="NOS"/>
    <s v="dark-blue denim"/>
    <s v="SKH CIGARETTE DK RYDALE"/>
    <n v="59.95"/>
    <n v="1"/>
    <n v="59.95"/>
  </r>
  <r>
    <s v="GAP"/>
    <s v="GP021N091-K11002600R"/>
    <s v="GP021N091-K11"/>
    <s v="2001315192358"/>
    <s v="26xR"/>
    <s v="Clothing"/>
    <s v="Women"/>
    <s v="Jeans"/>
    <s v="Straight Leg"/>
    <x v="0"/>
    <s v="NOS"/>
    <s v="dark-blue denim"/>
    <s v="HR CL STRAIGHT DK FLEET"/>
    <n v="59.95"/>
    <n v="1"/>
    <n v="59.95"/>
  </r>
  <r>
    <s v="GAP"/>
    <s v="GP021A05B-Q1400D0000"/>
    <s v="GP021A05B-Q14"/>
    <s v="2001315193287"/>
    <s v="30"/>
    <s v="Clothing"/>
    <s v="Women"/>
    <s v="Trousers"/>
    <s v="Casual Trousers"/>
    <x v="2"/>
    <s v="NOS"/>
    <s v="black"/>
    <s v="V-SKINNY ANKLE BISTRETCH"/>
    <n v="39.950000000000003"/>
    <n v="1"/>
    <n v="39.950000000000003"/>
  </r>
  <r>
    <s v="GAP"/>
    <s v="GP021A08J-B110006000"/>
    <s v="GP021A08J-B11"/>
    <s v="2001315194178"/>
    <s v="38"/>
    <s v="Clothing"/>
    <s v="Women"/>
    <s v="Trousers"/>
    <s v="Casual Trousers"/>
    <x v="2"/>
    <s v="NOS"/>
    <s v="beige"/>
    <s v="HR ELASTIC CARPENTER PANT PRINT"/>
    <n v="59.95"/>
    <n v="1"/>
    <n v="59.95"/>
  </r>
  <r>
    <s v="GAP"/>
    <s v="GP021A08J-B110008000"/>
    <s v="GP021A08J-B11"/>
    <s v="2001315194185"/>
    <s v="40"/>
    <s v="Clothing"/>
    <s v="Women"/>
    <s v="Trousers"/>
    <s v="Casual Trousers"/>
    <x v="2"/>
    <s v="NOS"/>
    <s v="beige"/>
    <s v="HR ELASTIC CARPENTER PANT PRINT"/>
    <n v="59.95"/>
    <n v="1"/>
    <n v="59.95"/>
  </r>
  <r>
    <s v="GAP"/>
    <s v="GP021D0LV-G1100XS000"/>
    <s v="GP021D0LV-G11"/>
    <s v="2001315205591"/>
    <s v="XS"/>
    <s v="Clothing"/>
    <s v="Women"/>
    <s v="Jersey"/>
    <s v="Long Sleeves"/>
    <x v="1"/>
    <s v="NOS"/>
    <s v="red"/>
    <s v="V-LS RIBBED SFTSPN SCOOP"/>
    <n v="33.950000000000003"/>
    <n v="1"/>
    <n v="33.950000000000003"/>
  </r>
  <r>
    <s v="GAP"/>
    <s v="GP021D0LV-N1100XS000"/>
    <s v="GP021D0LV-N11"/>
    <s v="2001315205669"/>
    <s v="XS"/>
    <s v="Clothing"/>
    <s v="Women"/>
    <s v="Jersey"/>
    <s v="Long Sleeves"/>
    <x v="1"/>
    <s v="NOS"/>
    <s v="khaki"/>
    <s v="V-LS RIBBED SFTSPN SCOOP"/>
    <n v="33.950000000000003"/>
    <n v="2"/>
    <n v="67.900000000000006"/>
  </r>
  <r>
    <s v="GAP"/>
    <s v="GP023G0KZ-A110141000"/>
    <s v="GP023G0KZ-A11"/>
    <s v="2001315237547"/>
    <s v="164-176"/>
    <s v="Clothing"/>
    <s v="Girls"/>
    <s v="T-Shirts"/>
    <s v="T-Shirts"/>
    <x v="3"/>
    <s v="SS"/>
    <s v="blue-grey"/>
    <s v="3PL_TW SS GR T"/>
    <n v="22.95"/>
    <n v="1"/>
    <n v="22.95"/>
  </r>
  <r>
    <s v="GAP"/>
    <s v="GP021I0B7-A1100XL000"/>
    <s v="GP021I0B7-A11"/>
    <s v="2001315302542"/>
    <s v="XL"/>
    <s v="Clothing"/>
    <s v="Women"/>
    <s v="Knitwear"/>
    <s v="Turtle Neck Jumpers"/>
    <x v="27"/>
    <s v="AW"/>
    <s v="off-white"/>
    <s v="V-FOREVERCOZY CABLE TNECK"/>
    <n v="49.95"/>
    <n v="3"/>
    <n v="149.85000000000002"/>
  </r>
  <r>
    <s v="GAP"/>
    <s v="GP021I0B7-G1200XS000"/>
    <s v="GP021I0B7-G12"/>
    <s v="2001315302948"/>
    <s v="XS"/>
    <s v="Clothing"/>
    <s v="Women"/>
    <s v="Knitwear"/>
    <s v="Turtle Neck Jumpers"/>
    <x v="27"/>
    <s v="AW"/>
    <s v="bordeaux"/>
    <s v="V-FOREVERCOZY CABLE TNECK"/>
    <n v="49.95"/>
    <n v="1"/>
    <n v="49.95"/>
  </r>
  <r>
    <s v="GAP"/>
    <s v="GP021E0BM-A11000M000"/>
    <s v="GP021E0BM-A11"/>
    <s v="2001315309695"/>
    <s v="M"/>
    <s v="Clothing"/>
    <s v="Women"/>
    <s v="Blouses / Woven Tops"/>
    <s v="Tops"/>
    <x v="10"/>
    <s v="SS"/>
    <s v="off-white"/>
    <s v="V-SS VNK TOP"/>
    <n v="29.95"/>
    <n v="4"/>
    <n v="119.8"/>
  </r>
  <r>
    <s v="GAP"/>
    <s v="GP021E0BM-A1100XS000"/>
    <s v="GP021E0BM-A11"/>
    <s v="2001315309732"/>
    <s v="XS"/>
    <s v="Clothing"/>
    <s v="Women"/>
    <s v="Blouses / Woven Tops"/>
    <s v="Tops"/>
    <x v="10"/>
    <s v="SS"/>
    <s v="off-white"/>
    <s v="V-SS VNK TOP"/>
    <n v="29.95"/>
    <n v="5"/>
    <n v="149.75"/>
  </r>
  <r>
    <s v="GAP"/>
    <s v="GP021E0BM-A11000S000"/>
    <s v="GP021E0BM-A11"/>
    <s v="2001315309749"/>
    <s v="S"/>
    <s v="Clothing"/>
    <s v="Women"/>
    <s v="Blouses / Woven Tops"/>
    <s v="Tops"/>
    <x v="10"/>
    <s v="SS"/>
    <s v="off-white"/>
    <s v="V-SS VNK TOP"/>
    <n v="29.95"/>
    <n v="8"/>
    <n v="239.6"/>
  </r>
  <r>
    <s v="GAP"/>
    <s v="GP021E0BN-J11000L000"/>
    <s v="GP021E0BN-J11"/>
    <s v="2001315310011"/>
    <s v="L"/>
    <s v="Clothing"/>
    <s v="Women"/>
    <s v="Blouses / Woven Tops"/>
    <s v="Tops"/>
    <x v="10"/>
    <s v="SS"/>
    <s v="pink"/>
    <s v="LS SHIRRED HENLEY TOP"/>
    <n v="49.95"/>
    <n v="1"/>
    <n v="49.95"/>
  </r>
  <r>
    <s v="GAP"/>
    <s v="GP021E0BN-J1100XL000"/>
    <s v="GP021E0BN-J11"/>
    <s v="2001315310028"/>
    <s v="XL"/>
    <s v="Clothing"/>
    <s v="Women"/>
    <s v="Blouses / Woven Tops"/>
    <s v="Tops"/>
    <x v="10"/>
    <s v="SS"/>
    <s v="pink"/>
    <s v="LS SHIRRED HENLEY TOP"/>
    <n v="49.95"/>
    <n v="1"/>
    <n v="49.95"/>
  </r>
  <r>
    <s v="GAP"/>
    <s v="GP021D0LP-M11000S000"/>
    <s v="GP021D0LP-M11"/>
    <s v="2001315311308"/>
    <s v="S"/>
    <s v="Clothing"/>
    <s v="Women"/>
    <s v="Jersey"/>
    <s v="Long Sleeves"/>
    <x v="1"/>
    <s v="NOS"/>
    <s v="green"/>
    <s v="LS FTR FUNNEL"/>
    <n v="24.95"/>
    <n v="1"/>
    <n v="24.95"/>
  </r>
  <r>
    <s v="GAP"/>
    <s v="GP021I0B8-Q1200XS000"/>
    <s v="GP021I0B8-Q12"/>
    <s v="2001315313210"/>
    <s v="XS"/>
    <s v="Clothing"/>
    <s v="Women"/>
    <s v="Knitwear"/>
    <s v="Crew Neck Jumpers"/>
    <x v="14"/>
    <s v="AW"/>
    <s v="black"/>
    <s v="WAFFLE PULLOVER"/>
    <n v="54.95"/>
    <n v="3"/>
    <n v="164.85000000000002"/>
  </r>
  <r>
    <s v="GAP"/>
    <s v="GP021I0B8-G1100XS000"/>
    <s v="GP021I0B8-G11"/>
    <s v="2001315313289"/>
    <s v="XS"/>
    <s v="Clothing"/>
    <s v="Women"/>
    <s v="Knitwear"/>
    <s v="Crew Neck Jumpers"/>
    <x v="14"/>
    <s v="AW"/>
    <s v="red"/>
    <s v="WAFFLE PULLOVER"/>
    <n v="54.95"/>
    <n v="1"/>
    <n v="54.95"/>
  </r>
  <r>
    <s v="GAP"/>
    <s v="GP021I0B8-G11000S000"/>
    <s v="GP021I0B8-G11"/>
    <s v="2001315313319"/>
    <s v="S"/>
    <s v="Clothing"/>
    <s v="Women"/>
    <s v="Knitwear"/>
    <s v="Crew Neck Jumpers"/>
    <x v="14"/>
    <s v="AW"/>
    <s v="red"/>
    <s v="WAFFLE PULLOVER"/>
    <n v="54.95"/>
    <n v="1"/>
    <n v="54.95"/>
  </r>
  <r>
    <s v="GAP"/>
    <s v="GP021I0B8-C1100XS000"/>
    <s v="GP021I0B8-C11"/>
    <s v="2001315313333"/>
    <s v="XS"/>
    <s v="Clothing"/>
    <s v="Women"/>
    <s v="Knitwear"/>
    <s v="Crew Neck Jumpers"/>
    <x v="14"/>
    <s v="AW"/>
    <s v="grey"/>
    <s v="WAFFLE PULLOVER"/>
    <n v="54.95"/>
    <n v="5"/>
    <n v="274.75"/>
  </r>
  <r>
    <s v="GAP"/>
    <s v="GP021D0G6-C11000S000"/>
    <s v="GP021D0G6-C11"/>
    <s v="2001315314989"/>
    <s v="S"/>
    <s v="Clothing"/>
    <s v="Women"/>
    <s v="Jersey"/>
    <s v="Short Sleeves"/>
    <x v="8"/>
    <s v="SS"/>
    <s v="grey"/>
    <s v="V-SS FAV CREW NVL"/>
    <n v="17.95"/>
    <n v="1"/>
    <n v="17.95"/>
  </r>
  <r>
    <s v="GAP"/>
    <s v="GP021D0G6-C1100XS000"/>
    <s v="GP021D0G6-C11"/>
    <s v="2001315314996"/>
    <s v="XS"/>
    <s v="Clothing"/>
    <s v="Women"/>
    <s v="Jersey"/>
    <s v="Short Sleeves"/>
    <x v="8"/>
    <s v="SS"/>
    <s v="grey"/>
    <s v="V-SS FAV CREW NVL"/>
    <n v="17.95"/>
    <n v="4"/>
    <n v="71.8"/>
  </r>
  <r>
    <s v="GAP"/>
    <s v="GP021D0DJ-I11000S000"/>
    <s v="GP021D0DJ-I11"/>
    <s v="2001315315719"/>
    <s v="S"/>
    <s v="Clothing"/>
    <s v="Women"/>
    <s v="Jersey"/>
    <s v="Short Sleeves"/>
    <x v="8"/>
    <s v="SS"/>
    <s v="purple"/>
    <s v="V-SS FAV V NVL"/>
    <n v="19.95"/>
    <n v="3"/>
    <n v="59.849999999999994"/>
  </r>
  <r>
    <s v="GAP"/>
    <s v="GP021D0DJ-I1100XS000"/>
    <s v="GP021D0DJ-I11"/>
    <s v="2001315315764"/>
    <s v="XS"/>
    <s v="Clothing"/>
    <s v="Women"/>
    <s v="Jersey"/>
    <s v="Short Sleeves"/>
    <x v="8"/>
    <s v="SS"/>
    <s v="purple"/>
    <s v="V-SS FAV V NVL"/>
    <n v="19.95"/>
    <n v="5"/>
    <n v="99.75"/>
  </r>
  <r>
    <s v="GAP"/>
    <s v="GP021D0IF-A15000S000"/>
    <s v="GP021D0IF-A15"/>
    <s v="2001315315832"/>
    <s v="S"/>
    <s v="Clothing"/>
    <s v="Women"/>
    <s v="Jersey"/>
    <s v="Short Sleeves"/>
    <x v="8"/>
    <s v="SS"/>
    <s v="off-white"/>
    <s v="V-SS FAV CREW GR"/>
    <n v="17.95"/>
    <n v="1"/>
    <n v="17.95"/>
  </r>
  <r>
    <s v="GAP"/>
    <s v="GP021D0MK-O11000S000"/>
    <s v="GP021D0MK-O11"/>
    <s v="2001315316303"/>
    <s v="S"/>
    <s v="Clothing"/>
    <s v="Women"/>
    <s v="Jersey"/>
    <s v="Long Sleeves"/>
    <x v="1"/>
    <s v="NOS"/>
    <s v="brown"/>
    <s v="V-LS SFTSPUN RUFFLE TOP"/>
    <n v="34.950000000000003"/>
    <n v="1"/>
    <n v="34.950000000000003"/>
  </r>
  <r>
    <s v="GAP"/>
    <s v="GP021D0MO-A1100XS000"/>
    <s v="GP021D0MO-A11"/>
    <s v="2001315318345"/>
    <s v="XS"/>
    <s v="Clothing"/>
    <s v="Women"/>
    <s v="Jersey"/>
    <s v="Short Sleeves"/>
    <x v="8"/>
    <s v="SS"/>
    <s v="white"/>
    <s v="SS MOD CR UPDATE - STR"/>
    <n v="24.95"/>
    <n v="8"/>
    <n v="199.6"/>
  </r>
  <r>
    <s v="GAP"/>
    <s v="GP021D0MO-A11000L000"/>
    <s v="GP021D0MO-A11"/>
    <s v="2001315318352"/>
    <s v="L"/>
    <s v="Clothing"/>
    <s v="Women"/>
    <s v="Jersey"/>
    <s v="Short Sleeves"/>
    <x v="8"/>
    <s v="SS"/>
    <s v="white"/>
    <s v="SS MOD CR UPDATE - STR"/>
    <n v="24.95"/>
    <n v="1"/>
    <n v="24.95"/>
  </r>
  <r>
    <s v="GAP"/>
    <s v="GP021D0MN-Q1100XS000"/>
    <s v="GP021D0MN-Q11"/>
    <s v="2001315318475"/>
    <s v="XS"/>
    <s v="Clothing"/>
    <s v="Women"/>
    <s v="Jersey"/>
    <s v="Short Sleeves"/>
    <x v="8"/>
    <s v="SS"/>
    <s v="black"/>
    <s v="LS VARIGATED RIB HENLEY"/>
    <n v="29.95"/>
    <n v="1"/>
    <n v="29.95"/>
  </r>
  <r>
    <s v="GAP"/>
    <s v="GP021I0BM-J11000S000"/>
    <s v="GP021I0BM-J11"/>
    <s v="2001315319106"/>
    <s v="S"/>
    <s v="Clothing"/>
    <s v="Women"/>
    <s v="Knitwear"/>
    <s v="Crew Neck Jumpers"/>
    <x v="14"/>
    <s v="AW"/>
    <s v="pink"/>
    <s v="V-TXTR CREW NVL"/>
    <n v="44.95"/>
    <n v="5"/>
    <n v="224.75"/>
  </r>
  <r>
    <s v="GAP"/>
    <s v="GP021I0BM-J1100XS000"/>
    <s v="GP021I0BM-J11"/>
    <s v="2001315319113"/>
    <s v="XS"/>
    <s v="Clothing"/>
    <s v="Women"/>
    <s v="Knitwear"/>
    <s v="Crew Neck Jumpers"/>
    <x v="14"/>
    <s v="AW"/>
    <s v="pink"/>
    <s v="V-TXTR CREW NVL"/>
    <n v="44.95"/>
    <n v="4"/>
    <n v="179.8"/>
  </r>
  <r>
    <s v="GAP"/>
    <s v="GP023G0LK-A1100XL000"/>
    <s v="GP023G0LK-A11"/>
    <s v="2001315327682"/>
    <s v="152/158"/>
    <s v="Clothing"/>
    <s v="Girls"/>
    <s v="T-Shirts"/>
    <s v="Long sleeves"/>
    <x v="1"/>
    <s v="NOS"/>
    <s v="off-white"/>
    <s v="V-LS FLIPPY TEE XLS GIRLS"/>
    <n v="17.95"/>
    <n v="3"/>
    <n v="53.849999999999994"/>
  </r>
  <r>
    <s v="GAP"/>
    <s v="GP023K0AZ-K110005000"/>
    <s v="GP023K0AZ-K11"/>
    <s v="2001315330095"/>
    <s v="110"/>
    <s v="Clothing"/>
    <s v="Girls"/>
    <s v="Sweat &amp; Fleece"/>
    <s v="Sweat Jumpers"/>
    <x v="44"/>
    <s v="NOS"/>
    <s v="blue"/>
    <s v="HOL DOLMAN CREW TODDLER GIRL"/>
    <n v="27.95"/>
    <n v="1"/>
    <n v="27.95"/>
  </r>
  <r>
    <s v="GAP"/>
    <s v="GP023B0CT-K11000M000"/>
    <s v="GP023B0CT-K11"/>
    <s v="2001315338763"/>
    <s v="128/134"/>
    <s v="Clothing"/>
    <s v="Girls"/>
    <s v="Trousers"/>
    <s v="Leggings"/>
    <x v="47"/>
    <s v="NOS"/>
    <s v="light blue"/>
    <s v="COZY FLC LGN - HOL GIRLS"/>
    <n v="21.95"/>
    <n v="1"/>
    <n v="21.95"/>
  </r>
  <r>
    <s v="GAP"/>
    <s v="GP022F033-Q1100XS000"/>
    <s v="GP022F033-Q11"/>
    <s v="2001315534196"/>
    <s v="XS"/>
    <s v="Clothing"/>
    <s v="Men"/>
    <s v="Shorts"/>
    <s v="Joggingshorts"/>
    <x v="60"/>
    <s v="NOS"/>
    <s v="black"/>
    <s v="V-LOGO SHORT 2PK black logo"/>
    <n v="2.4E-2"/>
    <n v="1"/>
    <n v="2.4E-2"/>
  </r>
  <r>
    <s v="GAP"/>
    <s v="GP022F033-Q11000S000"/>
    <s v="GP022F033-Q11"/>
    <s v="2001315534202"/>
    <s v="S"/>
    <s v="Clothing"/>
    <s v="Men"/>
    <s v="Shorts"/>
    <s v="Joggingshorts"/>
    <x v="60"/>
    <s v="NOS"/>
    <s v="black"/>
    <s v="V-LOGO SHORT 2PK black logo"/>
    <n v="2.4E-2"/>
    <n v="1"/>
    <n v="2.4E-2"/>
  </r>
  <r>
    <s v="GAP"/>
    <s v="GP022F033-Q11000M000"/>
    <s v="GP022F033-Q11"/>
    <s v="2001315534219"/>
    <s v="M"/>
    <s v="Clothing"/>
    <s v="Men"/>
    <s v="Shorts"/>
    <s v="Joggingshorts"/>
    <x v="60"/>
    <s v="NOS"/>
    <s v="black"/>
    <s v="V-LOGO SHORT 2PK black logo"/>
    <n v="2.4E-2"/>
    <n v="1"/>
    <n v="2.4E-2"/>
  </r>
  <r>
    <s v="GAP"/>
    <s v="GP022F033-Q1100XL000"/>
    <s v="GP022F033-Q11"/>
    <s v="2001315534233"/>
    <s v="XL"/>
    <s v="Clothing"/>
    <s v="Men"/>
    <s v="Shorts"/>
    <s v="Joggingshorts"/>
    <x v="60"/>
    <s v="NOS"/>
    <s v="black"/>
    <s v="V-LOGO SHORT 2PK black logo"/>
    <n v="2.4E-2"/>
    <n v="1"/>
    <n v="2.4E-2"/>
  </r>
  <r>
    <s v="GAP"/>
    <s v="GP021D0K5-E1100XS000"/>
    <s v="GP021D0K5-E11"/>
    <s v="2001626542200"/>
    <s v="XS"/>
    <s v="Clothing"/>
    <s v="Women"/>
    <s v="Jersey"/>
    <s v="Short Sleeves"/>
    <x v="8"/>
    <s v="SS"/>
    <s v="yellow"/>
    <s v="SS MOD BATEAU STR"/>
    <n v="29.95"/>
    <n v="1"/>
    <n v="29.95"/>
  </r>
  <r>
    <s v="GAP"/>
    <s v="GP021C0L0-J11000S000"/>
    <s v="GP021C0L0-J11"/>
    <s v="2001626861059"/>
    <s v="S"/>
    <s v="Clothing"/>
    <s v="Women"/>
    <s v="Dresses"/>
    <s v="Casual"/>
    <x v="15"/>
    <s v="NOS"/>
    <s v="pink"/>
    <s v="V-3/4 SLV MIDI TIERED DRESS"/>
    <n v="79.95"/>
    <n v="2"/>
    <n v="159.9"/>
  </r>
  <r>
    <s v="GAP"/>
    <s v="GP021E0BX-A12000S000"/>
    <s v="GP021E0BX-A12"/>
    <s v="2001626862506"/>
    <s v="S"/>
    <s v="Clothing"/>
    <s v="Women"/>
    <s v="Blouses / Woven Tops"/>
    <s v="Tops"/>
    <x v="10"/>
    <s v="SS"/>
    <s v="white"/>
    <s v="V-SS VNK TOP"/>
    <n v="29.95"/>
    <n v="9"/>
    <n v="269.55"/>
  </r>
  <r>
    <s v="GAP"/>
    <s v="GP021E0BX-A12000M000"/>
    <s v="GP021E0BX-A12"/>
    <s v="2001626862513"/>
    <s v="M"/>
    <s v="Clothing"/>
    <s v="Women"/>
    <s v="Blouses / Woven Tops"/>
    <s v="Tops"/>
    <x v="10"/>
    <s v="SS"/>
    <s v="white"/>
    <s v="V-SS VNK TOP"/>
    <n v="29.95"/>
    <n v="1"/>
    <n v="29.95"/>
  </r>
  <r>
    <s v="GAP"/>
    <s v="GP021E0BX-A1200XS000"/>
    <s v="GP021E0BX-A12"/>
    <s v="2001626862537"/>
    <s v="XS"/>
    <s v="Clothing"/>
    <s v="Women"/>
    <s v="Blouses / Woven Tops"/>
    <s v="Tops"/>
    <x v="10"/>
    <s v="SS"/>
    <s v="white"/>
    <s v="V-SS VNK TOP"/>
    <n v="29.95"/>
    <n v="6"/>
    <n v="179.7"/>
  </r>
  <r>
    <s v="GAP"/>
    <s v="GP021N09W-A11002800R"/>
    <s v="GP021N09W-A11"/>
    <s v="2001626865149"/>
    <s v="28xR"/>
    <s v="Clothing"/>
    <s v="Women"/>
    <s v="Jeans"/>
    <s v="Skinny"/>
    <x v="25"/>
    <s v="NOS"/>
    <s v="white"/>
    <s v="V-MR LEGGING WHITE"/>
    <n v="54.95"/>
    <n v="2"/>
    <n v="109.9"/>
  </r>
  <r>
    <s v="GAP"/>
    <s v="GP021N09W-A11003200L"/>
    <s v="GP021N09W-A11"/>
    <s v="2001626865156"/>
    <s v="32xL"/>
    <s v="Clothing"/>
    <s v="Women"/>
    <s v="Jeans"/>
    <s v="Skinny"/>
    <x v="25"/>
    <s v="NOS"/>
    <s v="white"/>
    <s v="V-MR LEGGING WHITE"/>
    <n v="54.95"/>
    <n v="1"/>
    <n v="54.95"/>
  </r>
  <r>
    <s v="GAP"/>
    <s v="GP021N09W-A11003100L"/>
    <s v="GP021N09W-A11"/>
    <s v="2001626865255"/>
    <s v="31xL"/>
    <s v="Clothing"/>
    <s v="Women"/>
    <s v="Jeans"/>
    <s v="Skinny"/>
    <x v="25"/>
    <s v="NOS"/>
    <s v="white"/>
    <s v="V-MR LEGGING WHITE"/>
    <n v="54.95"/>
    <n v="3"/>
    <n v="164.85000000000002"/>
  </r>
  <r>
    <s v="GAP"/>
    <s v="GP021N09W-A11003100S"/>
    <s v="GP021N09W-A11"/>
    <s v="2001626865262"/>
    <s v="31xS"/>
    <s v="Clothing"/>
    <s v="Women"/>
    <s v="Jeans"/>
    <s v="Skinny"/>
    <x v="25"/>
    <s v="NOS"/>
    <s v="white"/>
    <s v="V-MR LEGGING WHITE"/>
    <n v="54.95"/>
    <n v="1"/>
    <n v="54.95"/>
  </r>
  <r>
    <s v="GAP"/>
    <s v="GP021N09W-A11003300R"/>
    <s v="GP021N09W-A11"/>
    <s v="2001626865286"/>
    <s v="33xR"/>
    <s v="Clothing"/>
    <s v="Women"/>
    <s v="Jeans"/>
    <s v="Skinny"/>
    <x v="25"/>
    <s v="NOS"/>
    <s v="white"/>
    <s v="V-MR LEGGING WHITE"/>
    <n v="54.95"/>
    <n v="2"/>
    <n v="109.9"/>
  </r>
  <r>
    <s v="GAP"/>
    <s v="GP021N09W-A11003000S"/>
    <s v="GP021N09W-A11"/>
    <s v="2001626865293"/>
    <s v="30xS"/>
    <s v="Clothing"/>
    <s v="Women"/>
    <s v="Jeans"/>
    <s v="Skinny"/>
    <x v="25"/>
    <s v="NOS"/>
    <s v="white"/>
    <s v="V-MR LEGGING WHITE"/>
    <n v="54.95"/>
    <n v="1"/>
    <n v="54.95"/>
  </r>
  <r>
    <s v="GAP"/>
    <s v="GP021N09W-A11003200S"/>
    <s v="GP021N09W-A11"/>
    <s v="2001626865316"/>
    <s v="32xS"/>
    <s v="Clothing"/>
    <s v="Women"/>
    <s v="Jeans"/>
    <s v="Skinny"/>
    <x v="25"/>
    <s v="NOS"/>
    <s v="white"/>
    <s v="V-MR LEGGING WHITE"/>
    <n v="54.95"/>
    <n v="1"/>
    <n v="54.95"/>
  </r>
  <r>
    <s v="GAP"/>
    <s v="GP021N09W-A11003400R"/>
    <s v="GP021N09W-A11"/>
    <s v="2001626865330"/>
    <s v="34xR"/>
    <s v="Clothing"/>
    <s v="Women"/>
    <s v="Jeans"/>
    <s v="Skinny"/>
    <x v="25"/>
    <s v="NOS"/>
    <s v="white"/>
    <s v="V-MR LEGGING WHITE"/>
    <n v="54.95"/>
    <n v="1"/>
    <n v="54.95"/>
  </r>
  <r>
    <s v="GAP"/>
    <s v="GP021N09W-A11003100R"/>
    <s v="GP021N09W-A11"/>
    <s v="2001626865361"/>
    <s v="31xR"/>
    <s v="Clothing"/>
    <s v="Women"/>
    <s v="Jeans"/>
    <s v="Skinny"/>
    <x v="25"/>
    <s v="NOS"/>
    <s v="white"/>
    <s v="V-MR LEGGING WHITE"/>
    <n v="54.95"/>
    <n v="4"/>
    <n v="219.8"/>
  </r>
  <r>
    <s v="GAP"/>
    <s v="GP021N09W-A11003500R"/>
    <s v="GP021N09W-A11"/>
    <s v="2001626865385"/>
    <s v="35xR"/>
    <s v="Clothing"/>
    <s v="Women"/>
    <s v="Jeans"/>
    <s v="Skinny"/>
    <x v="25"/>
    <s v="NOS"/>
    <s v="white"/>
    <s v="V-MR LEGGING WHITE"/>
    <n v="54.95"/>
    <n v="1"/>
    <n v="54.95"/>
  </r>
  <r>
    <s v="GAP"/>
    <s v="GP021C0LJ-A1100XS000"/>
    <s v="GP021C0LJ-A11"/>
    <s v="2001626865972"/>
    <s v="XS"/>
    <s v="Clothing"/>
    <s v="Women"/>
    <s v="Dresses"/>
    <s v="Casual"/>
    <x v="15"/>
    <s v="NOS"/>
    <s v="white"/>
    <s v="FLUTTER SLV DBL TIE MIDI"/>
    <n v="64.95"/>
    <n v="1"/>
    <n v="64.95"/>
  </r>
  <r>
    <s v="GAP"/>
    <s v="GP021C0LU-Q11000S000"/>
    <s v="GP021C0LU-Q11"/>
    <s v="2001626866870"/>
    <s v="S"/>
    <s v="Clothing"/>
    <s v="Women"/>
    <s v="Dresses"/>
    <s v="Casual"/>
    <x v="15"/>
    <s v="NOS"/>
    <s v="black"/>
    <s v="FLUTTER SLV TIE NECK MINI"/>
    <n v="49.95"/>
    <n v="1"/>
    <n v="49.95"/>
  </r>
  <r>
    <s v="GAP"/>
    <s v="GP021E0CA-H11000S000"/>
    <s v="GP021E0CA-H11"/>
    <s v="2001626867570"/>
    <s v="S"/>
    <s v="Clothing"/>
    <s v="Women"/>
    <s v="Blouses / Woven Tops"/>
    <s v="Tops"/>
    <x v="10"/>
    <s v="SS"/>
    <s v="orange"/>
    <s v="SL SMOCKED TOP"/>
    <n v="45.95"/>
    <n v="4"/>
    <n v="183.8"/>
  </r>
  <r>
    <s v="GAP"/>
    <s v="GP021E0CA-H11000L000"/>
    <s v="GP021E0CA-H11"/>
    <s v="2001626867624"/>
    <s v="L"/>
    <s v="Clothing"/>
    <s v="Women"/>
    <s v="Blouses / Woven Tops"/>
    <s v="Tops"/>
    <x v="10"/>
    <s v="SS"/>
    <s v="orange"/>
    <s v="SL SMOCKED TOP"/>
    <n v="45.95"/>
    <n v="5"/>
    <n v="229.75"/>
  </r>
  <r>
    <s v="GAP"/>
    <s v="GP021E0CB-G11000S000"/>
    <s v="GP021E0CB-G11"/>
    <s v="2001626867907"/>
    <s v="S"/>
    <s v="Clothing"/>
    <s v="Women"/>
    <s v="Blouses / Woven Tops"/>
    <s v="Tops"/>
    <x v="10"/>
    <s v="SS"/>
    <s v="red"/>
    <s v="V-SS FLTR SLV TOP"/>
    <n v="35.950000000000003"/>
    <n v="2"/>
    <n v="71.900000000000006"/>
  </r>
  <r>
    <s v="GAP"/>
    <s v="GP021E0CA-A1200XL000"/>
    <s v="GP021E0CA-A12"/>
    <s v="2001626867914"/>
    <s v="XL"/>
    <s v="Clothing"/>
    <s v="Women"/>
    <s v="Blouses / Woven Tops"/>
    <s v="Tops"/>
    <x v="10"/>
    <s v="SS"/>
    <s v="white"/>
    <s v="SL SMOCKED TOP"/>
    <n v="45.95"/>
    <n v="1"/>
    <n v="45.95"/>
  </r>
  <r>
    <s v="GAP"/>
    <s v="GP021E0CB-M1100XS000"/>
    <s v="GP021E0CB-M11"/>
    <s v="2001626867983"/>
    <s v="XS"/>
    <s v="Clothing"/>
    <s v="Women"/>
    <s v="Blouses / Woven Tops"/>
    <s v="Tops"/>
    <x v="10"/>
    <s v="SS"/>
    <s v="green"/>
    <s v="V-SS FLTR SLV TOP"/>
    <n v="35.950000000000003"/>
    <n v="3"/>
    <n v="107.85000000000001"/>
  </r>
  <r>
    <s v="GAP"/>
    <s v="GP021E0CB-M11000S000"/>
    <s v="GP021E0CB-M11"/>
    <s v="2001626868041"/>
    <s v="S"/>
    <s v="Clothing"/>
    <s v="Women"/>
    <s v="Blouses / Woven Tops"/>
    <s v="Tops"/>
    <x v="10"/>
    <s v="SS"/>
    <s v="green"/>
    <s v="V-SS FLTR SLV TOP"/>
    <n v="35.950000000000003"/>
    <n v="6"/>
    <n v="215.70000000000002"/>
  </r>
  <r>
    <s v="GAP"/>
    <s v="GP021E0CE-A11000S000"/>
    <s v="GP021E0CE-A11"/>
    <s v="2001626868164"/>
    <s v="S"/>
    <s v="Clothing"/>
    <s v="Women"/>
    <s v="Blouses / Woven Tops"/>
    <s v="Tops"/>
    <x v="10"/>
    <s v="SS"/>
    <s v="white"/>
    <s v="SS FLUTTER TIE TOP"/>
    <n v="45.95"/>
    <n v="1"/>
    <n v="45.95"/>
  </r>
  <r>
    <s v="GAP"/>
    <s v="GP021E0CB-G12000M000"/>
    <s v="GP021E0CB-G12"/>
    <s v="2001626868195"/>
    <s v="M"/>
    <s v="Clothing"/>
    <s v="Women"/>
    <s v="Blouses / Woven Tops"/>
    <s v="Tops"/>
    <x v="10"/>
    <s v="SS"/>
    <s v="red"/>
    <s v="V-SS FLTR SLV TOP"/>
    <n v="35.950000000000003"/>
    <n v="5"/>
    <n v="179.75"/>
  </r>
  <r>
    <s v="GAP"/>
    <s v="GP021E0CB-G12000S000"/>
    <s v="GP021E0CB-G12"/>
    <s v="2001626868218"/>
    <s v="S"/>
    <s v="Clothing"/>
    <s v="Women"/>
    <s v="Blouses / Woven Tops"/>
    <s v="Tops"/>
    <x v="10"/>
    <s v="SS"/>
    <s v="red"/>
    <s v="V-SS FLTR SLV TOP"/>
    <n v="35.950000000000003"/>
    <n v="8"/>
    <n v="287.60000000000002"/>
  </r>
  <r>
    <s v="GAP"/>
    <s v="GP021E0CB-G1200XS000"/>
    <s v="GP021E0CB-G12"/>
    <s v="2001626868256"/>
    <s v="XS"/>
    <s v="Clothing"/>
    <s v="Women"/>
    <s v="Blouses / Woven Tops"/>
    <s v="Tops"/>
    <x v="10"/>
    <s v="SS"/>
    <s v="red"/>
    <s v="V-SS FLTR SLV TOP"/>
    <n v="35.950000000000003"/>
    <n v="3"/>
    <n v="107.85000000000001"/>
  </r>
  <r>
    <s v="GAP"/>
    <s v="GP021S061-C1100XL000"/>
    <s v="GP021S061-C11"/>
    <s v="2001626870440"/>
    <s v="XL"/>
    <s v="Clothing"/>
    <s v="Women"/>
    <s v="Shorts"/>
    <s v="Shorts"/>
    <x v="19"/>
    <s v="NOS"/>
    <s v="grey"/>
    <s v="V-GAP SPORT LOGO DOLPHIN SHORT"/>
    <n v="29.95"/>
    <n v="1"/>
    <n v="29.95"/>
  </r>
  <r>
    <s v="GAP"/>
    <s v="GP021S062-E11000M000"/>
    <s v="GP021S062-E11"/>
    <s v="2001626870709"/>
    <s v="M"/>
    <s v="Clothing"/>
    <s v="Women"/>
    <s v="Shorts"/>
    <s v="Shorts"/>
    <x v="19"/>
    <s v="NOS"/>
    <s v="yellow"/>
    <s v="V-GAP LOGO DB SHORT EXC"/>
    <n v="29.95"/>
    <n v="1"/>
    <n v="29.95"/>
  </r>
  <r>
    <s v="GAP"/>
    <s v="GP021C0LI-G110016000"/>
    <s v="GP021C0LI-G11"/>
    <s v="2001626873618"/>
    <s v="48"/>
    <s v="Clothing"/>
    <s v="Women"/>
    <s v="Dresses"/>
    <s v="Casual"/>
    <x v="15"/>
    <s v="NOS"/>
    <s v="red"/>
    <s v="TIE HALTER MAXI DRESS"/>
    <n v="89.95"/>
    <n v="2"/>
    <n v="179.9"/>
  </r>
  <r>
    <s v="GAP"/>
    <s v="GP021C0LI-G110020000"/>
    <s v="GP021C0LI-G11"/>
    <s v="2001626873649"/>
    <s v="52"/>
    <s v="Clothing"/>
    <s v="Women"/>
    <s v="Dresses"/>
    <s v="Casual"/>
    <x v="15"/>
    <s v="NOS"/>
    <s v="red"/>
    <s v="TIE HALTER MAXI DRESS"/>
    <n v="89.95"/>
    <n v="1"/>
    <n v="89.95"/>
  </r>
  <r>
    <s v="GAP"/>
    <s v="GP021S065-K110031000"/>
    <s v="GP021S065-K11"/>
    <s v="2001626874622"/>
    <s v="31"/>
    <s v="Clothing"/>
    <s v="Women"/>
    <s v="Shorts"/>
    <s v="Denim Shorts"/>
    <x v="58"/>
    <s v="SS"/>
    <s v="dark-blue denim"/>
    <s v="V-CHEEKY SHORT- DARK LONI"/>
    <n v="39.950000000000003"/>
    <n v="1"/>
    <n v="39.950000000000003"/>
  </r>
  <r>
    <s v="GAP"/>
    <s v="GP021C0LF-I1100XL000"/>
    <s v="GP021C0LF-I11"/>
    <s v="2001626875438"/>
    <s v="XL"/>
    <s v="Clothing"/>
    <s v="Women"/>
    <s v="Dresses"/>
    <s v="Casual"/>
    <x v="15"/>
    <s v="NOS"/>
    <s v="purple"/>
    <s v="SL MIDI HANKERCHIEF HEM DRESS"/>
    <n v="69.95"/>
    <n v="1"/>
    <n v="69.95"/>
  </r>
  <r>
    <s v="GAP"/>
    <s v="GP021C0LB-K1100XS000"/>
    <s v="GP021C0LB-K11"/>
    <s v="2001626875940"/>
    <s v="XS"/>
    <s v="Clothing"/>
    <s v="Women"/>
    <s v="Dresses"/>
    <s v="Casual"/>
    <x v="15"/>
    <s v="NOS"/>
    <s v="dark blue"/>
    <s v="V-NEW SS VNK DRESS"/>
    <n v="42.95"/>
    <n v="1"/>
    <n v="42.95"/>
  </r>
  <r>
    <s v="GAP"/>
    <s v="GP021E0C4-K1100XS000"/>
    <s v="GP021E0C4-K11"/>
    <s v="2001626877296"/>
    <s v="XS"/>
    <s v="Clothing"/>
    <s v="Women"/>
    <s v="Blouses / Woven Tops"/>
    <s v="Tops"/>
    <x v="10"/>
    <s v="SS"/>
    <s v="blue"/>
    <s v="V-SS SQ NK TOP"/>
    <n v="36.950000000000003"/>
    <n v="1"/>
    <n v="36.950000000000003"/>
  </r>
  <r>
    <s v="GAP"/>
    <s v="GP021E0C4-J12000S000"/>
    <s v="GP021E0C4-J12"/>
    <s v="2001626877425"/>
    <s v="S"/>
    <s v="Clothing"/>
    <s v="Women"/>
    <s v="Blouses / Woven Tops"/>
    <s v="Tops"/>
    <x v="10"/>
    <s v="SS"/>
    <s v="pink"/>
    <s v="V-SS SQ NK TOP"/>
    <n v="36.950000000000003"/>
    <n v="1"/>
    <n v="36.950000000000003"/>
  </r>
  <r>
    <s v="GAP"/>
    <s v="GP021E0C7-A1100XL000"/>
    <s v="GP021E0C7-A11"/>
    <s v="2001626877449"/>
    <s v="XL"/>
    <s v="Clothing"/>
    <s v="Women"/>
    <s v="Blouses / Woven Tops"/>
    <s v="Tops"/>
    <x v="10"/>
    <s v="SS"/>
    <s v="white"/>
    <s v="3/4 SLV DBL TIE TOP - TXT"/>
    <n v="49.95"/>
    <n v="1"/>
    <n v="49.95"/>
  </r>
  <r>
    <s v="GAP"/>
    <s v="GP021E0C8-K11000S000"/>
    <s v="GP021E0C8-K11"/>
    <s v="2001626877524"/>
    <s v="S"/>
    <s v="Clothing"/>
    <s v="Women"/>
    <s v="Blouses / Woven Tops"/>
    <s v="Tops"/>
    <x v="10"/>
    <s v="SS"/>
    <s v="blue"/>
    <s v="V-LS ZEN NK PINTUCK TOP"/>
    <n v="45.95"/>
    <n v="4"/>
    <n v="183.8"/>
  </r>
  <r>
    <s v="GAP"/>
    <s v="GP021E0C8-K11000M000"/>
    <s v="GP021E0C8-K11"/>
    <s v="2001626877555"/>
    <s v="M"/>
    <s v="Clothing"/>
    <s v="Women"/>
    <s v="Blouses / Woven Tops"/>
    <s v="Tops"/>
    <x v="10"/>
    <s v="SS"/>
    <s v="blue"/>
    <s v="V-LS ZEN NK PINTUCK TOP"/>
    <n v="45.95"/>
    <n v="1"/>
    <n v="45.95"/>
  </r>
  <r>
    <s v="GAP"/>
    <s v="GP021E0C3-K1100XS000"/>
    <s v="GP021E0C3-K11"/>
    <s v="2001626877593"/>
    <s v="XS"/>
    <s v="Clothing"/>
    <s v="Women"/>
    <s v="Blouses / Woven Tops"/>
    <s v="Tops"/>
    <x v="10"/>
    <s v="SS"/>
    <s v="dark blue"/>
    <s v="V-SL PEPLUM TOP"/>
    <n v="32.950000000000003"/>
    <n v="2"/>
    <n v="65.900000000000006"/>
  </r>
  <r>
    <s v="GAP"/>
    <s v="GP021D0N3-K1100XL000"/>
    <s v="GP021D0N3-K11"/>
    <s v="2001626879313"/>
    <s v="XL"/>
    <s v="Clothing"/>
    <s v="Women"/>
    <s v="Jersey"/>
    <s v="Short Sleeves"/>
    <x v="8"/>
    <s v="SS"/>
    <s v="dark blue"/>
    <s v="V-SS FOREVERSOFT CREW NVL"/>
    <n v="24.95"/>
    <n v="2"/>
    <n v="49.9"/>
  </r>
  <r>
    <s v="GAP"/>
    <s v="GP021D0N2-G1100XS000"/>
    <s v="GP021D0N2-G11"/>
    <s v="2001626879368"/>
    <s v="XS"/>
    <s v="Clothing"/>
    <s v="Women"/>
    <s v="Jersey"/>
    <s v="Short Sleeves"/>
    <x v="8"/>
    <s v="SS"/>
    <s v="red"/>
    <s v="V-SS HENLEY"/>
    <n v="22.95"/>
    <n v="1"/>
    <n v="22.95"/>
  </r>
  <r>
    <s v="GAP"/>
    <s v="GP021N099-K12002600R"/>
    <s v="GP021N099-K12"/>
    <s v="2001626880326"/>
    <s v="26xR"/>
    <s v="Clothing"/>
    <s v="Women"/>
    <s v="Jeans"/>
    <s v="Straight Leg"/>
    <x v="0"/>
    <s v="NOS"/>
    <s v="dark-blue denim"/>
    <s v="V-CLASSIC STRAIGHT MED MASCO"/>
    <n v="54.95"/>
    <n v="8"/>
    <n v="439.6"/>
  </r>
  <r>
    <s v="GAP"/>
    <s v="GP023G0LX-E1100XS000"/>
    <s v="GP023G0LX-E11"/>
    <s v="2001626884263"/>
    <s v="104/110"/>
    <s v="Clothing"/>
    <s v="Girls"/>
    <s v="T-Shirts"/>
    <s v="T-Shirts"/>
    <x v="3"/>
    <s v="SS"/>
    <s v="yellow"/>
    <s v="GF BOXY TEE KIDS GIRL"/>
    <n v="21.95"/>
    <n v="2"/>
    <n v="43.9"/>
  </r>
  <r>
    <s v="GAP"/>
    <s v="GP023G0M7-J11000L000"/>
    <s v="GP023G0M7-J11"/>
    <s v="2001626886441"/>
    <s v="140/146"/>
    <s v="Clothing"/>
    <s v="Girls"/>
    <s v="T-Shirts"/>
    <s v="T-Shirts"/>
    <x v="3"/>
    <s v="SS"/>
    <s v="pink"/>
    <s v="SS INTERACTIVE GR T - FEB GIRL"/>
    <n v="21.95"/>
    <n v="2"/>
    <n v="43.9"/>
  </r>
  <r>
    <s v="GAP"/>
    <s v="GP023B0DH-A11000S000"/>
    <s v="GP023B0DH-A11"/>
    <s v="2001626887127"/>
    <s v="116/122"/>
    <s v="Clothing"/>
    <s v="Girls"/>
    <s v="Trousers"/>
    <s v="Leggings"/>
    <x v="47"/>
    <s v="NOS"/>
    <s v="white"/>
    <s v="FT STR LGN BTTM GIRL"/>
    <n v="35.950000000000003"/>
    <n v="1"/>
    <n v="35.950000000000003"/>
  </r>
  <r>
    <s v="GAP"/>
    <s v="GP024C062-G110XXL000"/>
    <s v="GP024C062-G11"/>
    <s v="2001626889411"/>
    <s v="164/176"/>
    <s v="Clothing"/>
    <s v="Boys"/>
    <s v="Shorts"/>
    <s v="Cargos"/>
    <x v="75"/>
    <s v="SS"/>
    <s v="light red"/>
    <s v="V-OPP PO SHORT BOY"/>
    <n v="21.95"/>
    <n v="1"/>
    <n v="21.95"/>
  </r>
  <r>
    <s v="GAP"/>
    <s v="GP024C06C-K110004000"/>
    <s v="GP024C06C-K11"/>
    <s v="2001626889688"/>
    <s v="104"/>
    <s v="Clothing"/>
    <s v="Boys"/>
    <s v="Shorts"/>
    <s v="Jersey Shorts"/>
    <x v="5"/>
    <s v="NOS"/>
    <s v="blue"/>
    <s v="V-HS LOGO PRNT SHORT TODDLER BOY"/>
    <n v="21.95"/>
    <n v="1"/>
    <n v="21.95"/>
  </r>
  <r>
    <s v="GAP"/>
    <s v="GP024C06C-K110005000"/>
    <s v="GP024C06C-K11"/>
    <s v="2001626889701"/>
    <s v="110"/>
    <s v="Clothing"/>
    <s v="Boys"/>
    <s v="Shorts"/>
    <s v="Jersey Shorts"/>
    <x v="5"/>
    <s v="NOS"/>
    <s v="blue"/>
    <s v="V-HS LOGO PRNT SHORT TODDLER BOY"/>
    <n v="21.95"/>
    <n v="1"/>
    <n v="21.95"/>
  </r>
  <r>
    <s v="GAP"/>
    <s v="GP024C069-M110XXL000"/>
    <s v="GP024C069-M11"/>
    <s v="2001626889961"/>
    <s v="164/176"/>
    <s v="Clothing"/>
    <s v="Boys"/>
    <s v="Shorts"/>
    <s v="Jersey Shorts"/>
    <x v="5"/>
    <s v="NOS"/>
    <s v="green"/>
    <s v="WW EASY SHORT BOY"/>
    <n v="26.95"/>
    <n v="2"/>
    <n v="53.9"/>
  </r>
  <r>
    <s v="GAP"/>
    <s v="GP024C069-M11000L000"/>
    <s v="GP024C069-M11"/>
    <s v="2001626890004"/>
    <s v="140/146"/>
    <s v="Clothing"/>
    <s v="Boys"/>
    <s v="Shorts"/>
    <s v="Jersey Shorts"/>
    <x v="5"/>
    <s v="NOS"/>
    <s v="green"/>
    <s v="WW EASY SHORT BOY"/>
    <n v="26.95"/>
    <n v="1"/>
    <n v="26.95"/>
  </r>
  <r>
    <s v="GAP"/>
    <s v="GP024C067-I110004000"/>
    <s v="GP024C067-I11"/>
    <s v="2001626890141"/>
    <s v="104"/>
    <s v="Clothing"/>
    <s v="Boys"/>
    <s v="Shorts"/>
    <s v="Jersey Shorts"/>
    <x v="5"/>
    <s v="NOS"/>
    <s v="mauve"/>
    <s v="V-FT LOGO SHORT TODDLER BOY"/>
    <n v="17.95"/>
    <n v="1"/>
    <n v="17.95"/>
  </r>
  <r>
    <s v="GAP"/>
    <s v="GP024C067-I110005000"/>
    <s v="GP024C067-I11"/>
    <s v="2001626890158"/>
    <s v="110"/>
    <s v="Clothing"/>
    <s v="Boys"/>
    <s v="Shorts"/>
    <s v="Jersey Shorts"/>
    <x v="5"/>
    <s v="NOS"/>
    <s v="mauve"/>
    <s v="V-FT LOGO SHORT TODDLER BOY"/>
    <n v="17.95"/>
    <n v="1"/>
    <n v="17.95"/>
  </r>
  <r>
    <s v="GAP"/>
    <s v="GP024C061-M11000L000"/>
    <s v="GP024C061-M11"/>
    <s v="2001626894934"/>
    <s v="140/146"/>
    <s v="Clothing"/>
    <s v="Boys"/>
    <s v="Shorts"/>
    <s v="Cargos"/>
    <x v="75"/>
    <s v="SS"/>
    <s v="green"/>
    <s v="V-CARGO SHORT BOY"/>
    <n v="28.95"/>
    <n v="1"/>
    <n v="28.95"/>
  </r>
  <r>
    <s v="GAP"/>
    <s v="GP023K0BQ-M110XXL000"/>
    <s v="GP023K0BQ-M11"/>
    <s v="2001626902561"/>
    <s v="164/176"/>
    <s v="Clothing"/>
    <s v="Girls"/>
    <s v="Sweat &amp; Fleece"/>
    <s v="Sweat Jumpers"/>
    <x v="44"/>
    <s v="NOS"/>
    <s v="green"/>
    <s v="DIS CUTOFF CREW GIRL"/>
    <n v="29.95"/>
    <n v="2"/>
    <n v="59.9"/>
  </r>
  <r>
    <s v="GAP"/>
    <s v="GP024K0EE-T110XXL000"/>
    <s v="GP024K0EE-T11"/>
    <s v="2001626903629"/>
    <s v="164/176"/>
    <s v="Clothing"/>
    <s v="Boys"/>
    <s v="Sweat &amp; Fleece"/>
    <s v="Sweat Jumpers"/>
    <x v="44"/>
    <s v="NOS"/>
    <s v="multi-coloured"/>
    <s v="V-TIE DYE CREW BOY"/>
    <n v="35.950000000000003"/>
    <n v="2"/>
    <n v="71.900000000000006"/>
  </r>
  <r>
    <s v="GAP"/>
    <s v="GP024K0EE-T1100XL000"/>
    <s v="GP024K0EE-T11"/>
    <s v="2001626903636"/>
    <s v="152/158"/>
    <s v="Clothing"/>
    <s v="Boys"/>
    <s v="Sweat &amp; Fleece"/>
    <s v="Sweat Jumpers"/>
    <x v="44"/>
    <s v="NOS"/>
    <s v="multi-coloured"/>
    <s v="V-TIE DYE CREW BOY"/>
    <n v="35.950000000000003"/>
    <n v="3"/>
    <n v="107.85000000000001"/>
  </r>
  <r>
    <s v="GAP"/>
    <s v="GP021A05B-Q140002000"/>
    <s v="GP021A05B-Q14"/>
    <s v="2001813268692"/>
    <s v="34"/>
    <s v="Clothing"/>
    <s v="Women"/>
    <s v="Trousers"/>
    <s v="Casual Trousers"/>
    <x v="2"/>
    <s v="NOS"/>
    <s v="black"/>
    <s v="V-SKINNY ANKLE BISTRETCH"/>
    <n v="39.950000000000003"/>
    <n v="1"/>
    <n v="39.950000000000003"/>
  </r>
  <r>
    <s v="GAP"/>
    <s v="GP021S05M-E11000L000"/>
    <s v="GP021S05M-E11"/>
    <s v="2001813442399"/>
    <s v="L"/>
    <s v="Clothing"/>
    <s v="Women"/>
    <s v="Shorts"/>
    <s v="Shorts"/>
    <x v="19"/>
    <s v="NOS"/>
    <s v="yellow"/>
    <s v="GAP EASY DOLPHIN SHORT"/>
    <n v="34.950000000000003"/>
    <n v="2"/>
    <n v="69.900000000000006"/>
  </r>
  <r>
    <s v="GAP"/>
    <s v="GP021S05M-E11000M000"/>
    <s v="GP021S05M-E11"/>
    <s v="2001813442405"/>
    <s v="M"/>
    <s v="Clothing"/>
    <s v="Women"/>
    <s v="Shorts"/>
    <s v="Shorts"/>
    <x v="19"/>
    <s v="NOS"/>
    <s v="yellow"/>
    <s v="GAP EASY DOLPHIN SHORT"/>
    <n v="34.950000000000003"/>
    <n v="5"/>
    <n v="174.75"/>
  </r>
  <r>
    <s v="GAP"/>
    <s v="GP021S05M-E11000S000"/>
    <s v="GP021S05M-E11"/>
    <s v="2001813442412"/>
    <s v="S"/>
    <s v="Clothing"/>
    <s v="Women"/>
    <s v="Shorts"/>
    <s v="Shorts"/>
    <x v="19"/>
    <s v="NOS"/>
    <s v="yellow"/>
    <s v="GAP EASY DOLPHIN SHORT"/>
    <n v="34.950000000000003"/>
    <n v="4"/>
    <n v="139.80000000000001"/>
  </r>
  <r>
    <s v="GAP"/>
    <s v="GP021E0BG-I11000S000"/>
    <s v="GP021E0BG-I11"/>
    <s v="2001813443006"/>
    <s v="S"/>
    <s v="Clothing"/>
    <s v="Women"/>
    <s v="Blouses / Woven Tops"/>
    <s v="Tops"/>
    <x v="10"/>
    <s v="SS"/>
    <s v="purple"/>
    <s v="SS VNK BTN PEPLUM TOP"/>
    <n v="39.950000000000003"/>
    <n v="1"/>
    <n v="39.950000000000003"/>
  </r>
  <r>
    <s v="GAP"/>
    <s v="GP021N08U-Q11002600R"/>
    <s v="GP021N08U-Q11"/>
    <s v="2001813443983"/>
    <s v="26xR"/>
    <s v="Clothing"/>
    <s v="Women"/>
    <s v="Jeans"/>
    <s v="Straight Leg"/>
    <x v="0"/>
    <s v="NOS"/>
    <s v="black"/>
    <s v="V-CL STRGHT BLK"/>
    <n v="49.95"/>
    <n v="1"/>
    <n v="49.95"/>
  </r>
  <r>
    <s v="GAP"/>
    <s v="GP021N08U-Q11002700R"/>
    <s v="GP021N08U-Q11"/>
    <s v="2001813444010"/>
    <s v="27xR"/>
    <s v="Clothing"/>
    <s v="Women"/>
    <s v="Jeans"/>
    <s v="Straight Leg"/>
    <x v="0"/>
    <s v="NOS"/>
    <s v="black"/>
    <s v="V-CL STRGHT BLK"/>
    <n v="49.95"/>
    <n v="1"/>
    <n v="49.95"/>
  </r>
  <r>
    <s v="GAP"/>
    <s v="GP021N08U-Q11003400R"/>
    <s v="GP021N08U-Q11"/>
    <s v="2001813444218"/>
    <s v="34xR"/>
    <s v="Clothing"/>
    <s v="Women"/>
    <s v="Jeans"/>
    <s v="Straight Leg"/>
    <x v="0"/>
    <s v="NOS"/>
    <s v="black"/>
    <s v="V-CL STRGHT BLK"/>
    <n v="49.95"/>
    <n v="2"/>
    <n v="99.9"/>
  </r>
  <r>
    <s v="GAP"/>
    <s v="GP021N08V-K11002500R"/>
    <s v="GP021N08V-K11"/>
    <s v="2001813444249"/>
    <s v="25xR"/>
    <s v="Clothing"/>
    <s v="Women"/>
    <s v="Jeans"/>
    <s v="Straight Leg"/>
    <x v="0"/>
    <s v="NOS"/>
    <s v="dark-blue denim"/>
    <s v="V-CL STRGHT DK ASTOR"/>
    <n v="49.95"/>
    <n v="3"/>
    <n v="149.85000000000002"/>
  </r>
  <r>
    <s v="GAP"/>
    <s v="GP021N08V-K11002600R"/>
    <s v="GP021N08V-K11"/>
    <s v="2001813444263"/>
    <s v="26xR"/>
    <s v="Clothing"/>
    <s v="Women"/>
    <s v="Jeans"/>
    <s v="Straight Leg"/>
    <x v="0"/>
    <s v="NOS"/>
    <s v="dark-blue denim"/>
    <s v="V-CL STRGHT DK ASTOR"/>
    <n v="49.95"/>
    <n v="9"/>
    <n v="449.55"/>
  </r>
  <r>
    <s v="GAP"/>
    <s v="GP021N08V-K11002700R"/>
    <s v="GP021N08V-K11"/>
    <s v="2001813444294"/>
    <s v="27xR"/>
    <s v="Clothing"/>
    <s v="Women"/>
    <s v="Jeans"/>
    <s v="Straight Leg"/>
    <x v="0"/>
    <s v="NOS"/>
    <s v="dark-blue denim"/>
    <s v="V-CL STRGHT DK ASTOR"/>
    <n v="49.95"/>
    <n v="4"/>
    <n v="199.8"/>
  </r>
  <r>
    <s v="GAP"/>
    <s v="GP021D0LG-N11000M000"/>
    <s v="GP021D0LG-N11"/>
    <s v="2001813447677"/>
    <s v="M"/>
    <s v="Clothing"/>
    <s v="Women"/>
    <s v="Jersey"/>
    <s v="Short Sleeves"/>
    <x v="8"/>
    <s v="SS"/>
    <s v="khaki"/>
    <s v="SS SHRUNKEN TEE"/>
    <n v="24.95"/>
    <n v="1"/>
    <n v="24.95"/>
  </r>
  <r>
    <s v="GAP"/>
    <s v="GP023B0BW-I110004000"/>
    <s v="GP023B0BW-I11"/>
    <s v="2001813462397"/>
    <s v="104"/>
    <s v="Clothing"/>
    <s v="Girls"/>
    <s v="Trousers"/>
    <s v="Leggings"/>
    <x v="47"/>
    <s v="NOS"/>
    <s v="purple"/>
    <s v="TODDLER GIRL SUMMER CROP PTF LGN"/>
    <n v="12.95"/>
    <n v="1"/>
    <n v="12.95"/>
  </r>
  <r>
    <s v="GAP"/>
    <s v="GP023K0AB-K110182000"/>
    <s v="GP023K0AB-K11"/>
    <s v="2001813478268"/>
    <s v="188"/>
    <s v="Clothing"/>
    <s v="Girls"/>
    <s v="Sweat &amp; Fleece"/>
    <s v="Sweat Jumpers"/>
    <x v="44"/>
    <s v="NOS"/>
    <s v="blue"/>
    <s v="TEEN GIRLS TW CRP CUTOFF CREW"/>
    <n v="29.95"/>
    <n v="1"/>
    <n v="29.95"/>
  </r>
  <r>
    <s v="GAP"/>
    <s v="GP023G0KY-J1100XL000"/>
    <s v="GP023G0KY-J11"/>
    <s v="2001813553828"/>
    <s v="152/158"/>
    <s v="Clothing"/>
    <s v="Girls"/>
    <s v="T-Shirts"/>
    <s v="Long sleeves"/>
    <x v="1"/>
    <s v="NOS"/>
    <s v="pink"/>
    <s v="V-LS SEPT FLP GRPH"/>
    <n v="23.95"/>
    <n v="1"/>
    <n v="23.95"/>
  </r>
  <r>
    <s v="GAP"/>
    <s v="GP024B090-K11000L000"/>
    <s v="GP024B090-K11"/>
    <s v="2001813643574"/>
    <s v="140/146"/>
    <s v="Clothing"/>
    <s v="Boys"/>
    <s v="Trousers"/>
    <s v="Joggers"/>
    <x v="22"/>
    <s v="NOS"/>
    <s v="light blue"/>
    <s v="V-COZY FIT TECH PANT BOYS"/>
    <n v="25.95"/>
    <n v="1"/>
    <n v="25.95"/>
  </r>
  <r>
    <s v="GAP"/>
    <s v="GP023B0CV-K110141000"/>
    <s v="GP023B0CV-K11"/>
    <s v="2001813646391"/>
    <s v="164-176"/>
    <s v="Clothing"/>
    <s v="Girls"/>
    <s v="Trousers"/>
    <s v="Leggings"/>
    <x v="47"/>
    <s v="NOS"/>
    <s v="blue"/>
    <s v="TW GF XOVR LGN TEEN"/>
    <n v="29.95"/>
    <n v="2"/>
    <n v="59.9"/>
  </r>
  <r>
    <s v="GAP"/>
    <s v="GP023K0BN-M110141000"/>
    <s v="GP023K0BN-M11"/>
    <s v="2001813647305"/>
    <s v="164-176"/>
    <s v="Clothing"/>
    <s v="Girls"/>
    <s v="Sweat &amp; Fleece"/>
    <s v="Sweat Jumpers"/>
    <x v="44"/>
    <s v="NOS"/>
    <s v="mint"/>
    <s v="TW CROP CUTOFF HD GIRLS"/>
    <n v="42.95"/>
    <n v="3"/>
    <n v="128.85000000000002"/>
  </r>
  <r>
    <s v="GAP"/>
    <s v="GP023K0BN-K110182000"/>
    <s v="GP023K0BN-K11"/>
    <s v="2001813647367"/>
    <s v="188"/>
    <s v="Clothing"/>
    <s v="Girls"/>
    <s v="Sweat &amp; Fleece"/>
    <s v="Sweat Jumpers"/>
    <x v="44"/>
    <s v="NOS"/>
    <s v="blue"/>
    <s v="TW CROP CUTOFF HD GIRLS"/>
    <n v="42.95"/>
    <n v="1"/>
    <n v="42.95"/>
  </r>
  <r>
    <s v="GAP"/>
    <s v="GP024K0DL-M110XXL000"/>
    <s v="GP024K0DL-M11"/>
    <s v="2001813647770"/>
    <s v="164/176"/>
    <s v="Clothing"/>
    <s v="Boys"/>
    <s v="Sweat &amp; Fleece"/>
    <s v="Sweat Jumpers"/>
    <x v="44"/>
    <s v="NOS"/>
    <s v="dark green"/>
    <s v="DOORBUSTER CREW BOYS"/>
    <n v="20.95"/>
    <n v="3"/>
    <n v="62.849999999999994"/>
  </r>
  <r>
    <s v="GAP"/>
    <s v="GP024G0RJ-C110010000"/>
    <s v="GP024G0RJ-C11"/>
    <s v="2001813654457"/>
    <s v="140/146"/>
    <s v="Clothing"/>
    <s v="Boys"/>
    <s v="T-Shirts"/>
    <s v="T-Shirts"/>
    <x v="3"/>
    <s v="SS"/>
    <s v="grey"/>
    <s v="TW SS NVLTY CREW BOYS"/>
    <n v="25.95"/>
    <n v="1"/>
    <n v="25.95"/>
  </r>
  <r>
    <s v="GAP"/>
    <s v="GP022E037-N1100XS000"/>
    <s v="GP022E037-N11"/>
    <s v="2001813738843"/>
    <s v="XS"/>
    <s v="Clothing"/>
    <s v="Men"/>
    <s v="Trousers"/>
    <s v="Joggers"/>
    <x v="28"/>
    <s v="NOS"/>
    <s v="khaki"/>
    <s v="V-TD FM HERITAGE LOGO JOGGER"/>
    <n v="49.95"/>
    <n v="3"/>
    <n v="149.85000000000002"/>
  </r>
  <r>
    <s v="GAP"/>
    <s v="GP022E037-N11000S000"/>
    <s v="GP022E037-N11"/>
    <s v="2001813738850"/>
    <s v="S"/>
    <s v="Clothing"/>
    <s v="Men"/>
    <s v="Trousers"/>
    <s v="Joggers"/>
    <x v="28"/>
    <s v="NOS"/>
    <s v="khaki"/>
    <s v="V-TD FM HERITAGE LOGO JOGGER"/>
    <n v="49.95"/>
    <n v="6"/>
    <n v="299.70000000000005"/>
  </r>
  <r>
    <s v="GAP"/>
    <s v="GP022E037-N1100XL000"/>
    <s v="GP022E037-N11"/>
    <s v="2001813738867"/>
    <s v="XL"/>
    <s v="Clothing"/>
    <s v="Men"/>
    <s v="Trousers"/>
    <s v="Joggers"/>
    <x v="28"/>
    <s v="NOS"/>
    <s v="khaki"/>
    <s v="V-TD FM HERITAGE LOGO JOGGER"/>
    <n v="49.95"/>
    <n v="4"/>
    <n v="199.8"/>
  </r>
  <r>
    <s v="GAP"/>
    <s v="GP022E037-N11000M000"/>
    <s v="GP022E037-N11"/>
    <s v="2001813738874"/>
    <s v="M"/>
    <s v="Clothing"/>
    <s v="Men"/>
    <s v="Trousers"/>
    <s v="Joggers"/>
    <x v="28"/>
    <s v="NOS"/>
    <s v="khaki"/>
    <s v="V-TD FM HERITAGE LOGO JOGGER"/>
    <n v="49.95"/>
    <n v="6"/>
    <n v="299.70000000000005"/>
  </r>
  <r>
    <s v="GAP"/>
    <s v="GP022E037-N11000L000"/>
    <s v="GP022E037-N11"/>
    <s v="2001813738881"/>
    <s v="L"/>
    <s v="Clothing"/>
    <s v="Men"/>
    <s v="Trousers"/>
    <s v="Joggers"/>
    <x v="28"/>
    <s v="NOS"/>
    <s v="khaki"/>
    <s v="V-TD FM HERITAGE LOGO JOGGER"/>
    <n v="49.95"/>
    <n v="9"/>
    <n v="449.55"/>
  </r>
  <r>
    <s v="GAP"/>
    <s v="GP021N08G-K110029032"/>
    <s v="GP021N08G-K11"/>
    <s v="2001875749023"/>
    <s v="29x32"/>
    <s v="Clothing"/>
    <s v="Women"/>
    <s v="Jeans"/>
    <s v="Straight Leg"/>
    <x v="0"/>
    <s v="NOS"/>
    <s v="white"/>
    <s v="CHEEKY STRAIGHT OPTIC WHITE DEST LDH"/>
    <n v="59.95"/>
    <n v="1"/>
    <n v="59.95"/>
  </r>
  <r>
    <s v="GAP"/>
    <s v="GP021S056-N110012000"/>
    <s v="GP021S056-N11"/>
    <s v="2001875749443"/>
    <s v="44"/>
    <s v="Clothing"/>
    <s v="Women"/>
    <s v="Shorts"/>
    <s v="Shorts"/>
    <x v="19"/>
    <s v="NOS"/>
    <s v="khaki"/>
    <s v="HR LINEN PAPERBAG SHORT"/>
    <n v="44.95"/>
    <n v="1"/>
    <n v="44.95"/>
  </r>
  <r>
    <s v="GAP"/>
    <s v="GP021S056-A110010000"/>
    <s v="GP021S056-A11"/>
    <s v="2001875749559"/>
    <s v="42"/>
    <s v="Clothing"/>
    <s v="Women"/>
    <s v="Shorts"/>
    <s v="Shorts"/>
    <x v="19"/>
    <s v="NOS"/>
    <s v="off-white"/>
    <s v="HR LINEN PAPERBAG SHORT"/>
    <n v="44.95"/>
    <n v="1"/>
    <n v="44.95"/>
  </r>
  <r>
    <s v="GAP"/>
    <s v="GP021N08H-K110027000"/>
    <s v="GP021N08H-K11"/>
    <s v="2001875751965"/>
    <s v="27"/>
    <s v="Clothing"/>
    <s v="Women"/>
    <s v="Jeans"/>
    <s v="Relaxed"/>
    <x v="12"/>
    <s v="NOS"/>
    <s v="light-blue denim"/>
    <s v="V-HR CIGARETTE LT CHRISTY DEST"/>
    <n v="59.95"/>
    <n v="1"/>
    <n v="59.95"/>
  </r>
  <r>
    <s v="GAP"/>
    <s v="GP021D0KS-K1100XS000"/>
    <s v="GP021D0KS-K11"/>
    <s v="2001875761025"/>
    <s v="XS"/>
    <s v="Clothing"/>
    <s v="Women"/>
    <s v="Jersey"/>
    <s v="Sleeveless"/>
    <x v="6"/>
    <s v="SS"/>
    <s v="blue"/>
    <s v="V-SL LUXE NVL"/>
    <n v="19.95"/>
    <n v="1"/>
    <n v="19.95"/>
  </r>
  <r>
    <s v="GAP"/>
    <s v="GP021E0B7-K11000S000"/>
    <s v="GP021E0B7-K11"/>
    <s v="2001875761490"/>
    <s v="S"/>
    <s v="Clothing"/>
    <s v="Women"/>
    <s v="Blouses / Woven Tops"/>
    <s v="Tops"/>
    <x v="10"/>
    <s v="SS"/>
    <s v="dark blue"/>
    <s v="V-SL ZEN RFL NK TOP"/>
    <n v="34.950000000000003"/>
    <n v="1"/>
    <n v="34.950000000000003"/>
  </r>
  <r>
    <s v="GAP"/>
    <s v="GP021E0B7-A11000S000"/>
    <s v="GP021E0B7-A11"/>
    <s v="2001875761568"/>
    <s v="S"/>
    <s v="Clothing"/>
    <s v="Women"/>
    <s v="Blouses / Woven Tops"/>
    <s v="Tops"/>
    <x v="10"/>
    <s v="SS"/>
    <s v="white"/>
    <s v="V-SL ZEN RFL NK TOP"/>
    <n v="34.950000000000003"/>
    <n v="1"/>
    <n v="34.950000000000003"/>
  </r>
  <r>
    <s v="GAP"/>
    <s v="GP022F03B-Q11000M000"/>
    <s v="GP022F03B-Q11"/>
    <s v="2001876050258"/>
    <s v="M"/>
    <s v="Clothing"/>
    <s v="Men"/>
    <s v="Shorts"/>
    <s v="Joggingshorts"/>
    <x v="60"/>
    <s v="NOS"/>
    <s v="black"/>
    <s v="V-NEW ARCH LOGO SHORT"/>
    <n v="27.815999999999999"/>
    <n v="2"/>
    <n v="55.631999999999998"/>
  </r>
  <r>
    <s v="ASICS"/>
    <s v="ZZO1CCU23-T0000XS000"/>
    <s v="ZZO1CCU23-T00"/>
    <s v="4550215863151"/>
    <s v="XS"/>
    <s v="Clothing"/>
    <s v="Women"/>
    <s v="Skirts"/>
    <s v="Midi Skirts"/>
    <x v="36"/>
    <s v="SS"/>
    <s v="multi-coloured"/>
    <s v="CLUB W SKORT"/>
    <n v="40"/>
    <n v="1"/>
    <n v="40"/>
  </r>
  <r>
    <s v="Topshop"/>
    <s v="TP721N0GT-A110026030"/>
    <s v="TP721N0GT-A11"/>
    <s v="5045430381423"/>
    <s v="26x30"/>
    <s v="Clothing"/>
    <s v="Women"/>
    <s v="Jeans"/>
    <s v="Relaxed"/>
    <x v="12"/>
    <s v="NOS"/>
    <s v="off-white"/>
    <s v="32'a20 ecr cord pari"/>
    <n v="54.99"/>
    <n v="1"/>
    <n v="54.99"/>
  </r>
  <r>
    <s v="Topshop"/>
    <s v="TP721N0D1-Q110028034"/>
    <s v="TP721N0D1-Q11"/>
    <s v="5045430649370"/>
    <s v="28x34"/>
    <s v="Clothing"/>
    <s v="Women"/>
    <s v="Jeans"/>
    <s v="Skinny"/>
    <x v="25"/>
    <s v="NOS"/>
    <s v="black"/>
    <s v="AUSTIN RIP JAMIE AW19"/>
    <n v="54.99"/>
    <n v="1"/>
    <n v="54.99"/>
  </r>
  <r>
    <s v="Topshop"/>
    <s v="TP721N0D1-Q110024032"/>
    <s v="TP721N0D1-Q11"/>
    <s v="5045430755088"/>
    <s v="24x32"/>
    <s v="Clothing"/>
    <s v="Women"/>
    <s v="Jeans"/>
    <s v="Skinny"/>
    <x v="25"/>
    <s v="NOS"/>
    <s v="black"/>
    <s v="AUSTIN RIP JAMIE AW19"/>
    <n v="54.99"/>
    <n v="3"/>
    <n v="164.97"/>
  </r>
  <r>
    <s v="Topshop"/>
    <s v="TP721N0D1-Q110026032"/>
    <s v="TP721N0D1-Q11"/>
    <s v="5045431082473"/>
    <s v="26x32"/>
    <s v="Clothing"/>
    <s v="Women"/>
    <s v="Jeans"/>
    <s v="Skinny"/>
    <x v="25"/>
    <s v="NOS"/>
    <s v="black"/>
    <s v="AUSTIN RIP JAMIE AW19"/>
    <n v="54.99"/>
    <n v="7"/>
    <n v="384.93"/>
  </r>
  <r>
    <s v="Topshop"/>
    <s v="TP721N0D1-Q110025032"/>
    <s v="TP721N0D1-Q11"/>
    <s v="5045431082480"/>
    <s v="25x32"/>
    <s v="Clothing"/>
    <s v="Women"/>
    <s v="Jeans"/>
    <s v="Skinny"/>
    <x v="25"/>
    <s v="NOS"/>
    <s v="black"/>
    <s v="AUSTIN RIP JAMIE AW19"/>
    <n v="54.99"/>
    <n v="8"/>
    <n v="439.92"/>
  </r>
  <r>
    <s v="Topshop"/>
    <s v="TP721N0D1-Q110025034"/>
    <s v="TP721N0D1-Q11"/>
    <s v="5045431082541"/>
    <s v="25x34"/>
    <s v="Clothing"/>
    <s v="Women"/>
    <s v="Jeans"/>
    <s v="Skinny"/>
    <x v="25"/>
    <s v="NOS"/>
    <s v="black"/>
    <s v="AUSTIN RIP JAMIE AW19"/>
    <n v="54.99"/>
    <n v="1"/>
    <n v="54.99"/>
  </r>
  <r>
    <s v="Topshop"/>
    <s v="TP721N0D6-Q110032030"/>
    <s v="TP721N0D6-Q11"/>
    <s v="5045431085528"/>
    <s v="32x30"/>
    <s v="Clothing"/>
    <s v="Women"/>
    <s v="Jeans"/>
    <s v="Straight Leg"/>
    <x v="0"/>
    <s v="NOS"/>
    <s v="black denim"/>
    <s v="STRAIGHT AW19"/>
    <n v="54.99"/>
    <n v="1"/>
    <n v="54.99"/>
  </r>
  <r>
    <s v="Topshop"/>
    <s v="TP721N0D6-Q110030030"/>
    <s v="TP721N0D6-Q11"/>
    <s v="5045431085535"/>
    <s v="30x30"/>
    <s v="Clothing"/>
    <s v="Women"/>
    <s v="Jeans"/>
    <s v="Straight Leg"/>
    <x v="0"/>
    <s v="NOS"/>
    <s v="black denim"/>
    <s v="STRAIGHT AW19"/>
    <n v="54.99"/>
    <n v="1"/>
    <n v="54.99"/>
  </r>
  <r>
    <s v="Topshop"/>
    <s v="TP721N0D6-Q110025032"/>
    <s v="TP721N0D6-Q11"/>
    <s v="5045431085603"/>
    <s v="25x32"/>
    <s v="Clothing"/>
    <s v="Women"/>
    <s v="Jeans"/>
    <s v="Straight Leg"/>
    <x v="0"/>
    <s v="NOS"/>
    <s v="black denim"/>
    <s v="STRAIGHT AW19"/>
    <n v="54.99"/>
    <n v="8"/>
    <n v="439.92"/>
  </r>
  <r>
    <s v="Topshop"/>
    <s v="TP721N0D6-Q110032032"/>
    <s v="TP721N0D6-Q11"/>
    <s v="5045431085634"/>
    <s v="32x32"/>
    <s v="Clothing"/>
    <s v="Women"/>
    <s v="Jeans"/>
    <s v="Straight Leg"/>
    <x v="0"/>
    <s v="NOS"/>
    <s v="black denim"/>
    <s v="STRAIGHT AW19"/>
    <n v="54.99"/>
    <n v="1"/>
    <n v="54.99"/>
  </r>
  <r>
    <s v="Topshop"/>
    <s v="TP721N0D6-Q110034034"/>
    <s v="TP721N0D6-Q11"/>
    <s v="5045431085672"/>
    <s v="34x34"/>
    <s v="Clothing"/>
    <s v="Women"/>
    <s v="Jeans"/>
    <s v="Straight Leg"/>
    <x v="0"/>
    <s v="NOS"/>
    <s v="black denim"/>
    <s v="STRAIGHT AW19"/>
    <n v="54.99"/>
    <n v="1"/>
    <n v="54.99"/>
  </r>
  <r>
    <s v="Topshop"/>
    <s v="TP721N0IO-K110026030"/>
    <s v="TP721N0IO-K11"/>
    <s v="5045431595164"/>
    <s v="26x30"/>
    <s v="Clothing"/>
    <s v="Women"/>
    <s v="Jeans"/>
    <s v="Relaxed"/>
    <x v="12"/>
    <s v="NOS"/>
    <s v="blue denim"/>
    <s v="S20O MDT MOM  "/>
    <n v="54.99"/>
    <n v="1"/>
    <n v="54.99"/>
  </r>
  <r>
    <s v="Topshop"/>
    <s v="TP721D0VC-E110016000"/>
    <s v="TP721D0VC-E11"/>
    <s v="5045431665904"/>
    <s v="44"/>
    <s v="Clothing"/>
    <s v="Women"/>
    <s v="Jersey"/>
    <s v="Long Sleeves"/>
    <x v="1"/>
    <s v="NOS"/>
    <s v="yellow"/>
    <s v="INT:RIB TIE UP CARDI"/>
    <n v="25.99"/>
    <n v="1"/>
    <n v="25.99"/>
  </r>
  <r>
    <s v="Topshop"/>
    <s v="TP721E0SI-Q110006000"/>
    <s v="TP721E0SI-Q11"/>
    <s v="5045431721846"/>
    <s v="34"/>
    <s v="Clothing"/>
    <s v="Women"/>
    <s v="Blouses / Woven Tops"/>
    <s v="Tops"/>
    <x v="10"/>
    <s v="SS"/>
    <s v="black"/>
    <s v="rushed short sleeve"/>
    <n v="39.99"/>
    <n v="1"/>
    <n v="39.99"/>
  </r>
  <r>
    <s v="Topshop"/>
    <s v="TP721A0SA-C110010000"/>
    <s v="TP721A0SA-C11"/>
    <s v="5045432052055"/>
    <s v="38"/>
    <s v="Clothing"/>
    <s v="Women"/>
    <s v="Trousers"/>
    <s v="Casual Trousers"/>
    <x v="2"/>
    <s v="NOS"/>
    <s v="grey"/>
    <s v="tie rib marl flare"/>
    <n v="32.99"/>
    <n v="2"/>
    <n v="65.98"/>
  </r>
  <r>
    <s v="Topshop"/>
    <s v="TP721A0SA-C110012000"/>
    <s v="TP721A0SA-C11"/>
    <s v="5045432052062"/>
    <s v="40"/>
    <s v="Clothing"/>
    <s v="Women"/>
    <s v="Trousers"/>
    <s v="Casual Trousers"/>
    <x v="2"/>
    <s v="NOS"/>
    <s v="grey"/>
    <s v="tie rib marl flare"/>
    <n v="32.99"/>
    <n v="1"/>
    <n v="32.99"/>
  </r>
  <r>
    <s v="Topshop"/>
    <s v="TP721A0SA-C110014000"/>
    <s v="TP721A0SA-C11"/>
    <s v="5045432052079"/>
    <s v="42"/>
    <s v="Clothing"/>
    <s v="Women"/>
    <s v="Trousers"/>
    <s v="Casual Trousers"/>
    <x v="2"/>
    <s v="NOS"/>
    <s v="grey"/>
    <s v="tie rib marl flare"/>
    <n v="32.99"/>
    <n v="3"/>
    <n v="98.97"/>
  </r>
  <r>
    <s v="Topshop"/>
    <s v="TP721B0MQ-Q110006000"/>
    <s v="TP721B0MQ-Q11"/>
    <s v="5045432324039"/>
    <s v="34"/>
    <s v="Clothing"/>
    <s v="Women"/>
    <s v="Skirts"/>
    <s v="Mini Skirts"/>
    <x v="36"/>
    <s v="SS"/>
    <s v="black"/>
    <s v="wbk buckle skirt"/>
    <n v="39.99"/>
    <n v="1"/>
    <n v="39.99"/>
  </r>
  <r>
    <s v="Topshop"/>
    <s v="TP721E0WM-T110006000"/>
    <s v="TP721E0WM-T11"/>
    <s v="5045432521513"/>
    <s v="34"/>
    <s v="Clothing"/>
    <s v="Women"/>
    <s v="Blouses / Woven Tops"/>
    <s v="Shirts"/>
    <x v="13"/>
    <s v="SS"/>
    <s v="multi-coloured"/>
    <s v="star &amp; heart satin tie front"/>
    <n v="39.99"/>
    <n v="1"/>
    <n v="39.99"/>
  </r>
  <r>
    <s v="Topshop"/>
    <s v="TP721E0WL-Q110014000"/>
    <s v="TP721E0WL-Q11"/>
    <s v="5045432525573"/>
    <s v="42"/>
    <s v="Clothing"/>
    <s v="Women"/>
    <s v="Blouses / Woven Tops"/>
    <s v="Tops"/>
    <x v="10"/>
    <s v="SS"/>
    <s v="black"/>
    <s v="satin shirred waist top"/>
    <n v="39.99"/>
    <n v="1"/>
    <n v="39.99"/>
  </r>
  <r>
    <s v="Topshop"/>
    <s v="TP721E0WL-Q110008000"/>
    <s v="TP721E0WL-Q11"/>
    <s v="5045432525627"/>
    <s v="36"/>
    <s v="Clothing"/>
    <s v="Women"/>
    <s v="Blouses / Woven Tops"/>
    <s v="Tops"/>
    <x v="10"/>
    <s v="SS"/>
    <s v="black"/>
    <s v="satin shirred waist top"/>
    <n v="39.99"/>
    <n v="1"/>
    <n v="39.99"/>
  </r>
  <r>
    <s v="Topshop"/>
    <s v="TP721D0U1-J110006000"/>
    <s v="TP721D0U1-J11"/>
    <s v="5045432682788"/>
    <s v="34"/>
    <s v="Clothing"/>
    <s v="Women"/>
    <s v="Jersey"/>
    <s v="Long Sleeves"/>
    <x v="1"/>
    <s v="NOS"/>
    <s v="pink"/>
    <s v="SNO THERMAL TOP"/>
    <n v="39.99"/>
    <n v="1"/>
    <n v="39.99"/>
  </r>
  <r>
    <s v="Topshop"/>
    <s v="TP721N0D2-Q110024032"/>
    <s v="TP721N0D2-Q11"/>
    <s v="5045433318099"/>
    <s v="24x32"/>
    <s v="Clothing"/>
    <s v="Women"/>
    <s v="Jeans"/>
    <s v="Skinny"/>
    <x v="25"/>
    <s v="NOS"/>
    <s v="black"/>
    <s v="COATED JAMIE AW19"/>
    <n v="64.989999999999995"/>
    <n v="1"/>
    <n v="64.989999999999995"/>
  </r>
  <r>
    <s v="Topshop"/>
    <s v="TP721N0D1-Q110030032"/>
    <s v="TP721N0D1-Q11"/>
    <s v="5045433324427"/>
    <s v="30x32"/>
    <s v="Clothing"/>
    <s v="Women"/>
    <s v="Jeans"/>
    <s v="Skinny"/>
    <x v="25"/>
    <s v="NOS"/>
    <s v="black"/>
    <s v="AUSTIN RIP JAMIE AW19"/>
    <n v="54.99"/>
    <n v="4"/>
    <n v="219.96"/>
  </r>
  <r>
    <s v="Topshop"/>
    <s v="TP721N0D5-Q110026034"/>
    <s v="TP721N0D5-Q11"/>
    <s v="5045433325844"/>
    <s v="26x34"/>
    <s v="Clothing"/>
    <s v="Women"/>
    <s v="Jeans"/>
    <s v="Relaxed"/>
    <x v="12"/>
    <s v="NOS"/>
    <s v="black denim"/>
    <s v="MOM AW19"/>
    <n v="54.99"/>
    <n v="4"/>
    <n v="219.96"/>
  </r>
  <r>
    <s v="Topshop"/>
    <s v="TP721N0D5-Q110030032"/>
    <s v="TP721N0D5-Q11"/>
    <s v="5045433326278"/>
    <s v="30x32"/>
    <s v="Clothing"/>
    <s v="Women"/>
    <s v="Jeans"/>
    <s v="Relaxed"/>
    <x v="12"/>
    <s v="NOS"/>
    <s v="black denim"/>
    <s v="MOM AW19"/>
    <n v="54.99"/>
    <n v="3"/>
    <n v="164.97"/>
  </r>
  <r>
    <s v="Topshop"/>
    <s v="TP721N0D5-Q110026032"/>
    <s v="TP721N0D5-Q11"/>
    <s v="5045433326308"/>
    <s v="26x32"/>
    <s v="Clothing"/>
    <s v="Women"/>
    <s v="Jeans"/>
    <s v="Relaxed"/>
    <x v="12"/>
    <s v="NOS"/>
    <s v="black denim"/>
    <s v="MOM AW19"/>
    <n v="54.99"/>
    <n v="7"/>
    <n v="384.93"/>
  </r>
  <r>
    <s v="Topshop"/>
    <s v="TP721N0D6-Q110032034"/>
    <s v="TP721N0D6-Q11"/>
    <s v="5045433330602"/>
    <s v="32x34"/>
    <s v="Clothing"/>
    <s v="Women"/>
    <s v="Jeans"/>
    <s v="Straight Leg"/>
    <x v="0"/>
    <s v="NOS"/>
    <s v="black denim"/>
    <s v="STRAIGHT AW19"/>
    <n v="54.99"/>
    <n v="2"/>
    <n v="109.98"/>
  </r>
  <r>
    <s v="Topshop"/>
    <s v="TP721N0D5-Q110032030"/>
    <s v="TP721N0D5-Q11"/>
    <s v="5045433333634"/>
    <s v="32x30"/>
    <s v="Clothing"/>
    <s v="Women"/>
    <s v="Jeans"/>
    <s v="Relaxed"/>
    <x v="12"/>
    <s v="NOS"/>
    <s v="black denim"/>
    <s v="MOM AW19"/>
    <n v="54.99"/>
    <n v="2"/>
    <n v="109.98"/>
  </r>
  <r>
    <s v="Topshop"/>
    <s v="TP721N0D1-Q110028030"/>
    <s v="TP721N0D1-Q11"/>
    <s v="5045433347457"/>
    <s v="28x30"/>
    <s v="Clothing"/>
    <s v="Women"/>
    <s v="Jeans"/>
    <s v="Skinny"/>
    <x v="25"/>
    <s v="NOS"/>
    <s v="black"/>
    <s v="AUSTIN RIP JAMIE AW19"/>
    <n v="54.99"/>
    <n v="7"/>
    <n v="384.93"/>
  </r>
  <r>
    <s v="Topshop"/>
    <s v="TP721N0D5-K110025032"/>
    <s v="TP721N0D5-K11"/>
    <s v="5045433368049"/>
    <s v="25x32"/>
    <s v="Clothing"/>
    <s v="Women"/>
    <s v="Jeans"/>
    <s v="Relaxed"/>
    <x v="12"/>
    <s v="NOS"/>
    <s v="blue"/>
    <s v="MOM AW19"/>
    <n v="54.99"/>
    <n v="1"/>
    <n v="54.99"/>
  </r>
  <r>
    <s v="Topshop"/>
    <s v="TP721N0D1-Q110028032"/>
    <s v="TP721N0D1-Q11"/>
    <s v="5045433368056"/>
    <s v="28x32"/>
    <s v="Clothing"/>
    <s v="Women"/>
    <s v="Jeans"/>
    <s v="Skinny"/>
    <x v="25"/>
    <s v="NOS"/>
    <s v="black"/>
    <s v="AUSTIN RIP JAMIE AW19"/>
    <n v="54.99"/>
    <n v="7"/>
    <n v="384.93"/>
  </r>
  <r>
    <s v="Topshop"/>
    <s v="TP721N0D6-Q110024032"/>
    <s v="TP721N0D6-Q11"/>
    <s v="5045433369992"/>
    <s v="24x32"/>
    <s v="Clothing"/>
    <s v="Women"/>
    <s v="Jeans"/>
    <s v="Straight Leg"/>
    <x v="0"/>
    <s v="NOS"/>
    <s v="black denim"/>
    <s v="STRAIGHT AW19"/>
    <n v="54.99"/>
    <n v="3"/>
    <n v="164.97"/>
  </r>
  <r>
    <s v="Topshop"/>
    <s v="TP721N0D6-Q110030032"/>
    <s v="TP721N0D6-Q11"/>
    <s v="5045433370004"/>
    <s v="30x32"/>
    <s v="Clothing"/>
    <s v="Women"/>
    <s v="Jeans"/>
    <s v="Straight Leg"/>
    <x v="0"/>
    <s v="NOS"/>
    <s v="black denim"/>
    <s v="STRAIGHT AW19"/>
    <n v="54.99"/>
    <n v="6"/>
    <n v="329.94"/>
  </r>
  <r>
    <s v="Topshop"/>
    <s v="TP721A0P7-N110006000"/>
    <s v="TP721A0P7-N11"/>
    <s v="5045433695039"/>
    <s v="34"/>
    <s v="Clothing"/>
    <s v="Women"/>
    <s v="Trousers"/>
    <s v="Casual Trousers"/>
    <x v="2"/>
    <s v="NOS"/>
    <s v="khaki"/>
    <s v="billy"/>
    <n v="45.99"/>
    <n v="1"/>
    <n v="45.99"/>
  </r>
  <r>
    <s v="Topshop"/>
    <s v="TP721C181-T110006000"/>
    <s v="TP721C181-T11"/>
    <s v="5045433762670"/>
    <s v="34"/>
    <s v="Clothing"/>
    <s v="Women"/>
    <s v="Dresses"/>
    <s v="Casual"/>
    <x v="15"/>
    <s v="NOS"/>
    <s v="multi-coloured"/>
    <s v="multi ditsy chuckon"/>
    <n v="69.989999999999995"/>
    <n v="1"/>
    <n v="69.989999999999995"/>
  </r>
  <r>
    <s v="Topshop"/>
    <s v="TP721A0P1-Q11000S000"/>
    <s v="TP721A0P1-Q11"/>
    <s v="5045433768191"/>
    <s v="S"/>
    <s v="Clothing"/>
    <s v="Women"/>
    <s v="Trousers"/>
    <s v="Joggers"/>
    <x v="22"/>
    <s v="SS"/>
    <s v="black"/>
    <s v="slim straight jogger"/>
    <n v="39.99"/>
    <n v="1"/>
    <n v="39.99"/>
  </r>
  <r>
    <s v="Topshop"/>
    <s v="ZZLSG0043-C000434883"/>
    <s v="ZZLSG0043-C00"/>
    <s v="5045433939911"/>
    <s v="40"/>
    <s v="Clothing"/>
    <s v="Women"/>
    <s v="Jersey"/>
    <s v="Camis"/>
    <x v="17"/>
    <s v="NOS"/>
    <s v="stone"/>
    <s v="TILDA RING CAMI"/>
    <n v="26"/>
    <n v="1"/>
    <n v="26"/>
  </r>
  <r>
    <s v="Topshop"/>
    <s v="ZZLSG0024-F0004347F2"/>
    <s v="ZZLSG0024-F00"/>
    <s v="5045434249668"/>
    <s v="38"/>
    <s v="Clothing"/>
    <s v="Women"/>
    <s v="Jersey"/>
    <s v="Camis"/>
    <x v="17"/>
    <s v="NOS"/>
    <s v="gold-coloured"/>
    <s v="GOLDIE CAMI TOP"/>
    <n v="89"/>
    <n v="1"/>
    <n v="89"/>
  </r>
  <r>
    <s v="Topshop"/>
    <s v="TP721D0WL-A11000M000"/>
    <s v="TP721D0WL-A11"/>
    <s v="5045434420678"/>
    <s v="M"/>
    <s v="Clothing"/>
    <s v="Women"/>
    <s v="Jersey"/>
    <s v="Long Sleeves"/>
    <x v="1"/>
    <s v="NOS"/>
    <s v="white"/>
    <s v="sun solar ls skater"/>
    <n v="25.99"/>
    <n v="1"/>
    <n v="25.99"/>
  </r>
  <r>
    <s v="Topshop"/>
    <s v="TP721E0WG-K110008000"/>
    <s v="TP721E0WG-K11"/>
    <s v="5045434520415"/>
    <s v="36"/>
    <s v="Clothing"/>
    <s v="Women"/>
    <s v="Blouses / Woven Tops"/>
    <s v="Denim Shirts"/>
    <x v="59"/>
    <s v="NOS"/>
    <s v="dark blue"/>
    <s v="os casual top stitch"/>
    <n v="47.99"/>
    <n v="5"/>
    <n v="239.95000000000002"/>
  </r>
  <r>
    <s v="Topshop"/>
    <s v="TP721E0WG-K110006000"/>
    <s v="TP721E0WG-K11"/>
    <s v="5045434520422"/>
    <s v="34"/>
    <s v="Clothing"/>
    <s v="Women"/>
    <s v="Blouses / Woven Tops"/>
    <s v="Denim Shirts"/>
    <x v="59"/>
    <s v="NOS"/>
    <s v="dark blue"/>
    <s v="os casual top stitch"/>
    <n v="47.99"/>
    <n v="2"/>
    <n v="95.98"/>
  </r>
  <r>
    <s v="Topshop"/>
    <s v="TP721E0WG-K110010000"/>
    <s v="TP721E0WG-K11"/>
    <s v="5045434520446"/>
    <s v="38"/>
    <s v="Clothing"/>
    <s v="Women"/>
    <s v="Blouses / Woven Tops"/>
    <s v="Denim Shirts"/>
    <x v="59"/>
    <s v="NOS"/>
    <s v="dark blue"/>
    <s v="os casual top stitch"/>
    <n v="47.99"/>
    <n v="1"/>
    <n v="47.99"/>
  </r>
  <r>
    <s v="Topshop"/>
    <s v="TP721C1G2-Q110008000"/>
    <s v="TP721C1G2-Q11"/>
    <s v="5045434572797"/>
    <s v="36"/>
    <s v="Clothing"/>
    <s v="Women"/>
    <s v="Dresses"/>
    <s v="Casual"/>
    <x v="15"/>
    <s v="NOS"/>
    <s v="black"/>
    <s v="ruchd waist jrsy flippy - jersey"/>
    <n v="32.99"/>
    <n v="6"/>
    <n v="197.94"/>
  </r>
  <r>
    <s v="Topshop"/>
    <s v="TP721C1G2-Q110010000"/>
    <s v="TP721C1G2-Q11"/>
    <s v="5045434572803"/>
    <s v="38"/>
    <s v="Clothing"/>
    <s v="Women"/>
    <s v="Dresses"/>
    <s v="Casual"/>
    <x v="15"/>
    <s v="NOS"/>
    <s v="black"/>
    <s v="ruchd waist jrsy flippy - jersey"/>
    <n v="32.99"/>
    <n v="5"/>
    <n v="164.95000000000002"/>
  </r>
  <r>
    <s v="Topshop"/>
    <s v="TP721C1G2-Q110006000"/>
    <s v="TP721C1G2-Q11"/>
    <s v="5045434678697"/>
    <s v="34"/>
    <s v="Clothing"/>
    <s v="Women"/>
    <s v="Dresses"/>
    <s v="Casual"/>
    <x v="15"/>
    <s v="NOS"/>
    <s v="black"/>
    <s v="ruchd waist jrsy flippy - jersey"/>
    <n v="32.99"/>
    <n v="5"/>
    <n v="164.95000000000002"/>
  </r>
  <r>
    <s v="Topshop"/>
    <s v="TP721E0WM-T110008000"/>
    <s v="TP721E0WM-T11"/>
    <s v="5045434955835"/>
    <s v="36"/>
    <s v="Clothing"/>
    <s v="Women"/>
    <s v="Blouses / Woven Tops"/>
    <s v="Shirts"/>
    <x v="13"/>
    <s v="SS"/>
    <s v="multi-coloured"/>
    <s v="star &amp; heart satin tie front"/>
    <n v="39.99"/>
    <n v="4"/>
    <n v="159.96"/>
  </r>
  <r>
    <s v="Topshop"/>
    <s v="ZZLSG0026-Q0004347FE"/>
    <s v="ZZLSG0026-Q00"/>
    <s v="5045435132471"/>
    <s v="34"/>
    <s v="Clothing"/>
    <s v="Women"/>
    <s v="Jersey"/>
    <s v="Strapless"/>
    <x v="7"/>
    <s v="SS"/>
    <s v="black"/>
    <s v="MESH INSERT BANDEAU"/>
    <n v="44"/>
    <n v="1"/>
    <n v="44"/>
  </r>
  <r>
    <s v="Topshop"/>
    <s v="ZZLSG0026-Q0004347FF"/>
    <s v="ZZLSG0026-Q00"/>
    <s v="5045435132488"/>
    <s v="36"/>
    <s v="Clothing"/>
    <s v="Women"/>
    <s v="Jersey"/>
    <s v="Strapless"/>
    <x v="7"/>
    <s v="SS"/>
    <s v="black"/>
    <s v="MESH INSERT BANDEAU"/>
    <n v="44"/>
    <n v="1"/>
    <n v="44"/>
  </r>
  <r>
    <s v="Topshop"/>
    <s v="ZZLSG0034-H00043483B"/>
    <s v="ZZLSG0034-H00"/>
    <s v="5045435189161"/>
    <s v="34"/>
    <s v="Clothing"/>
    <s v="Women"/>
    <s v="Jersey"/>
    <s v="Sleeveless"/>
    <x v="6"/>
    <s v="SS"/>
    <s v="orange"/>
    <s v="OFFER: NOA NOTCH V"/>
    <n v="10"/>
    <n v="2"/>
    <n v="20"/>
  </r>
  <r>
    <s v="Topshop"/>
    <s v="TP721N0D5-Q110024030"/>
    <s v="TP721N0D5-Q11"/>
    <s v="5045436316580"/>
    <s v="24x30"/>
    <s v="Clothing"/>
    <s v="Women"/>
    <s v="Jeans"/>
    <s v="Relaxed"/>
    <x v="12"/>
    <s v="NOS"/>
    <s v="black denim"/>
    <s v="MOM AW19"/>
    <n v="54.99"/>
    <n v="1"/>
    <n v="54.99"/>
  </r>
  <r>
    <s v="Topshop"/>
    <s v="TP721N0D5-Q110026030"/>
    <s v="TP721N0D5-Q11"/>
    <s v="5045436316627"/>
    <s v="26x30"/>
    <s v="Clothing"/>
    <s v="Women"/>
    <s v="Jeans"/>
    <s v="Relaxed"/>
    <x v="12"/>
    <s v="NOS"/>
    <s v="black denim"/>
    <s v="MOM AW19"/>
    <n v="54.99"/>
    <n v="7"/>
    <n v="384.93"/>
  </r>
  <r>
    <s v="Topshop"/>
    <s v="TP721N0D5-Q110028032"/>
    <s v="TP721N0D5-Q11"/>
    <s v="5045436316825"/>
    <s v="28x32"/>
    <s v="Clothing"/>
    <s v="Women"/>
    <s v="Jeans"/>
    <s v="Relaxed"/>
    <x v="12"/>
    <s v="NOS"/>
    <s v="black denim"/>
    <s v="MOM AW19"/>
    <n v="54.99"/>
    <n v="7"/>
    <n v="384.93"/>
  </r>
  <r>
    <s v="Topshop"/>
    <s v="TP721N0D5-Q110028034"/>
    <s v="TP721N0D5-Q11"/>
    <s v="5045436316924"/>
    <s v="28x34"/>
    <s v="Clothing"/>
    <s v="Women"/>
    <s v="Jeans"/>
    <s v="Relaxed"/>
    <x v="12"/>
    <s v="NOS"/>
    <s v="black denim"/>
    <s v="MOM AW19"/>
    <n v="54.99"/>
    <n v="3"/>
    <n v="164.97"/>
  </r>
  <r>
    <s v="Topshop"/>
    <s v="TP721N0D6-Q110025030"/>
    <s v="TP721N0D6-Q11"/>
    <s v="5045436320624"/>
    <s v="25x30"/>
    <s v="Clothing"/>
    <s v="Women"/>
    <s v="Jeans"/>
    <s v="Straight Leg"/>
    <x v="0"/>
    <s v="NOS"/>
    <s v="black denim"/>
    <s v="STRAIGHT AW19"/>
    <n v="54.99"/>
    <n v="6"/>
    <n v="329.94"/>
  </r>
  <r>
    <s v="Topshop"/>
    <s v="TP721N0D6-Q110024030"/>
    <s v="TP721N0D6-Q11"/>
    <s v="5045436320631"/>
    <s v="24x30"/>
    <s v="Clothing"/>
    <s v="Women"/>
    <s v="Jeans"/>
    <s v="Straight Leg"/>
    <x v="0"/>
    <s v="NOS"/>
    <s v="black denim"/>
    <s v="STRAIGHT AW19"/>
    <n v="54.99"/>
    <n v="8"/>
    <n v="439.92"/>
  </r>
  <r>
    <s v="Topshop"/>
    <s v="TP721N0D6-Q110025034"/>
    <s v="TP721N0D6-Q11"/>
    <s v="5045436320945"/>
    <s v="25x34"/>
    <s v="Clothing"/>
    <s v="Women"/>
    <s v="Jeans"/>
    <s v="Straight Leg"/>
    <x v="0"/>
    <s v="NOS"/>
    <s v="black denim"/>
    <s v="STRAIGHT AW19"/>
    <n v="54.99"/>
    <n v="3"/>
    <n v="164.97"/>
  </r>
  <r>
    <s v="Topshop"/>
    <s v="TP721E0RA-Q110006000"/>
    <s v="TP721E0RA-Q11"/>
    <s v="5045436764473"/>
    <s v="34"/>
    <s v="Clothing"/>
    <s v="Women"/>
    <s v="Blouses / Woven Tops"/>
    <s v="Tops"/>
    <x v="10"/>
    <s v="SS"/>
    <s v="black"/>
    <s v="daisy dot contrast"/>
    <n v="45.99"/>
    <n v="2"/>
    <n v="91.98"/>
  </r>
  <r>
    <s v="Topshop"/>
    <s v="TP721E0RA-Q110008000"/>
    <s v="TP721E0RA-Q11"/>
    <s v="5045436764480"/>
    <s v="36"/>
    <s v="Clothing"/>
    <s v="Women"/>
    <s v="Blouses / Woven Tops"/>
    <s v="Tops"/>
    <x v="10"/>
    <s v="SS"/>
    <s v="black"/>
    <s v="daisy dot contrast"/>
    <n v="45.99"/>
    <n v="6"/>
    <n v="275.94"/>
  </r>
  <r>
    <s v="Topshop"/>
    <s v="TP721N0EE-Q110028030"/>
    <s v="TP721N0EE-Q11"/>
    <s v="5045437292418"/>
    <s v="28x30"/>
    <s v="Clothing"/>
    <s v="Women"/>
    <s v="Jeans"/>
    <s v="Relaxed"/>
    <x v="12"/>
    <s v="NOS"/>
    <s v="black"/>
    <s v="COAT MOM"/>
    <n v="59.99"/>
    <n v="1"/>
    <n v="59.99"/>
  </r>
  <r>
    <s v="Topshop"/>
    <s v="TP721D0TE-O110008000"/>
    <s v="TP721D0TE-O11"/>
    <s v="5045437551003"/>
    <s v="36"/>
    <s v="Clothing"/>
    <s v="Women"/>
    <s v="Jersey"/>
    <s v="Long Sleeves"/>
    <x v="1"/>
    <s v="NOS"/>
    <s v="brown"/>
    <s v="split back cut and sew"/>
    <n v="25.99"/>
    <n v="1"/>
    <n v="25.99"/>
  </r>
  <r>
    <s v="Topshop"/>
    <s v="TP721D0TE-O110006000"/>
    <s v="TP721D0TE-O11"/>
    <s v="5045437551065"/>
    <s v="34"/>
    <s v="Clothing"/>
    <s v="Women"/>
    <s v="Jersey"/>
    <s v="Long Sleeves"/>
    <x v="1"/>
    <s v="NOS"/>
    <s v="brown"/>
    <s v="split back cut and sew"/>
    <n v="25.99"/>
    <n v="1"/>
    <n v="25.99"/>
  </r>
  <r>
    <s v="Topshop"/>
    <s v="TP721S085-K110010000"/>
    <s v="TP721S085-K11"/>
    <s v="5045439068493"/>
    <s v="38"/>
    <s v="Clothing"/>
    <s v="Women"/>
    <s v="Shorts"/>
    <s v="Denim Shorts"/>
    <x v="58"/>
    <s v="SS"/>
    <s v="blue denim"/>
    <s v="prem mom"/>
    <n v="43.99"/>
    <n v="1"/>
    <n v="43.99"/>
  </r>
  <r>
    <s v="Topshop"/>
    <s v="TP721N0FA-Q110025030"/>
    <s v="TP721N0FA-Q11"/>
    <s v="5045439492779"/>
    <s v="25x30"/>
    <s v="Clothing"/>
    <s v="Women"/>
    <s v="Jeans"/>
    <s v="Skinny"/>
    <x v="25"/>
    <s v="NOS"/>
    <s v="black denim"/>
    <s v="ZED SKINNY SS20"/>
    <n v="41.99"/>
    <n v="1"/>
    <n v="41.99"/>
  </r>
  <r>
    <s v="Topshop"/>
    <s v="TP721N0FA-Q110026032"/>
    <s v="TP721N0FA-Q11"/>
    <s v="5045439493714"/>
    <s v="26x32"/>
    <s v="Clothing"/>
    <s v="Women"/>
    <s v="Jeans"/>
    <s v="Skinny"/>
    <x v="25"/>
    <s v="NOS"/>
    <s v="black denim"/>
    <s v="ZED SKINNY SS20"/>
    <n v="41.99"/>
    <n v="1"/>
    <n v="41.99"/>
  </r>
  <r>
    <s v="Topshop"/>
    <s v="TP721N0FA-Q110025032"/>
    <s v="TP721N0FA-Q11"/>
    <s v="5045439493769"/>
    <s v="25x32"/>
    <s v="Clothing"/>
    <s v="Women"/>
    <s v="Jeans"/>
    <s v="Skinny"/>
    <x v="25"/>
    <s v="NOS"/>
    <s v="black denim"/>
    <s v="ZED SKINNY SS20"/>
    <n v="41.99"/>
    <n v="1"/>
    <n v="41.99"/>
  </r>
  <r>
    <s v="Topshop"/>
    <s v="ZZLSG0028-A000434814"/>
    <s v="ZZLSG0028-A00"/>
    <s v="5045439680855"/>
    <s v="36"/>
    <s v="Clothing"/>
    <s v="Women"/>
    <s v="Blouses / Woven Tops"/>
    <s v="Tops"/>
    <x v="10"/>
    <s v="SS"/>
    <s v="white"/>
    <s v="H:STR EMB POP S"/>
    <n v="26"/>
    <n v="1"/>
    <n v="26"/>
  </r>
  <r>
    <s v="Topshop"/>
    <s v="TP721N0IR-Q110026032"/>
    <s v="TP721N0IR-Q11"/>
    <s v="5045440549974"/>
    <s v="26x32"/>
    <s v="Clothing"/>
    <s v="Women"/>
    <s v="Jeans"/>
    <s v="Relaxed"/>
    <x v="12"/>
    <s v="NOS"/>
    <s v="black"/>
    <s v="S20O WBK MOM"/>
    <n v="39.99"/>
    <n v="1"/>
    <n v="39.99"/>
  </r>
  <r>
    <s v="Topshop"/>
    <s v="TP721C1FA-G110006000"/>
    <s v="TP721C1FA-G11"/>
    <s v="5045440757232"/>
    <s v="34"/>
    <s v="Clothing"/>
    <s v="Women"/>
    <s v="Dresses"/>
    <s v="Casual"/>
    <x v="15"/>
    <s v="NOS"/>
    <s v="red"/>
    <s v="idol animal mix midi"/>
    <n v="69.989999999999995"/>
    <n v="1"/>
    <n v="69.989999999999995"/>
  </r>
  <r>
    <s v="Topshop"/>
    <s v="TP721E0VK-E110008000"/>
    <s v="TP721E0VK-E11"/>
    <s v="5045440786485"/>
    <s v="36"/>
    <s v="Clothing"/>
    <s v="Women"/>
    <s v="Blouses / Woven Tops"/>
    <s v="Shirts"/>
    <x v="13"/>
    <s v="SS"/>
    <s v="mustard yellow"/>
    <s v="spot collar shirt"/>
    <n v="45.99"/>
    <n v="1"/>
    <n v="45.99"/>
  </r>
  <r>
    <s v="Topshop"/>
    <s v="TP721E0UY-Q110008000"/>
    <s v="TP721E0UY-Q11"/>
    <s v="5045440787529"/>
    <s v="36"/>
    <s v="Clothing"/>
    <s v="Women"/>
    <s v="Blouses / Woven Tops"/>
    <s v="Tops"/>
    <x v="10"/>
    <s v="SS"/>
    <s v="black"/>
    <s v="mutton sleeve blouse 9-9"/>
    <n v="39.99"/>
    <n v="3"/>
    <n v="119.97"/>
  </r>
  <r>
    <s v="Topshop"/>
    <s v="TP721E0UZ-T110006000"/>
    <s v="TP721E0UZ-T11"/>
    <s v="5045440788175"/>
    <s v="34"/>
    <s v="Clothing"/>
    <s v="Women"/>
    <s v="Blouses / Woven Tops"/>
    <s v="Tops"/>
    <x v="10"/>
    <s v="SS"/>
    <s v="multi-coloured"/>
    <s v="mutton sleeve blouse 9-9 ditsy"/>
    <n v="39.99"/>
    <n v="1"/>
    <n v="39.99"/>
  </r>
  <r>
    <s v="Topshop"/>
    <s v="TP721E0UZ-T110008000"/>
    <s v="TP721E0UZ-T11"/>
    <s v="5045440788182"/>
    <s v="36"/>
    <s v="Clothing"/>
    <s v="Women"/>
    <s v="Blouses / Woven Tops"/>
    <s v="Tops"/>
    <x v="10"/>
    <s v="SS"/>
    <s v="multi-coloured"/>
    <s v="mutton sleeve blouse 9-9 ditsy"/>
    <n v="39.99"/>
    <n v="3"/>
    <n v="119.97"/>
  </r>
  <r>
    <s v="Topshop"/>
    <s v="TP721E0UZ-T110010000"/>
    <s v="TP721E0UZ-T11"/>
    <s v="5045440788199"/>
    <s v="38"/>
    <s v="Clothing"/>
    <s v="Women"/>
    <s v="Blouses / Woven Tops"/>
    <s v="Tops"/>
    <x v="10"/>
    <s v="SS"/>
    <s v="multi-coloured"/>
    <s v="mutton sleeve blouse 9-9 ditsy"/>
    <n v="39.99"/>
    <n v="1"/>
    <n v="39.99"/>
  </r>
  <r>
    <s v="Topshop"/>
    <s v="TP721E0VV-Q110006000"/>
    <s v="TP721E0VV-Q11"/>
    <s v="5045440790086"/>
    <s v="34"/>
    <s v="Clothing"/>
    <s v="Women"/>
    <s v="Blouses / Woven Tops"/>
    <s v="Tops"/>
    <x v="10"/>
    <s v="SS"/>
    <s v="black"/>
    <s v="stud yoke collar top"/>
    <n v="39.99"/>
    <n v="1"/>
    <n v="39.99"/>
  </r>
  <r>
    <s v="Topshop"/>
    <s v="TP721E0VN-Q110008000"/>
    <s v="TP721E0VN-Q11"/>
    <s v="5045440817479"/>
    <s v="36"/>
    <s v="Clothing"/>
    <s v="Women"/>
    <s v="Blouses / Woven Tops"/>
    <s v="Tops"/>
    <x v="10"/>
    <s v="SS"/>
    <s v="black"/>
    <s v="textured peplum tea top"/>
    <n v="39.99"/>
    <n v="1"/>
    <n v="39.99"/>
  </r>
  <r>
    <s v="Topshop"/>
    <s v="TP721N0HK-K110028030"/>
    <s v="TP721N0HK-K11"/>
    <s v="5045441414547"/>
    <s v="28x30"/>
    <s v="Clothing"/>
    <s v="Women"/>
    <s v="Jeans"/>
    <s v="Relaxed"/>
    <x v="12"/>
    <s v="NOS"/>
    <s v="bleached denim"/>
    <s v="34'a20 blc parallel"/>
    <n v="54.99"/>
    <n v="1"/>
    <n v="54.99"/>
  </r>
  <r>
    <s v="Topshop"/>
    <s v="TP721A0SH-B11000M000"/>
    <s v="TP721A0SH-B11"/>
    <s v="5045441506556"/>
    <s v="M"/>
    <s v="Clothing"/>
    <s v="Women"/>
    <s v="Trousers"/>
    <s v="Casual Trousers"/>
    <x v="2"/>
    <s v="NOS"/>
    <s v="beige"/>
    <s v="fg flare"/>
    <n v="45.99"/>
    <n v="5"/>
    <n v="229.95000000000002"/>
  </r>
  <r>
    <s v="Topshop"/>
    <s v="TP721A0SH-B11000S000"/>
    <s v="TP721A0SH-B11"/>
    <s v="5045441506617"/>
    <s v="S"/>
    <s v="Clothing"/>
    <s v="Women"/>
    <s v="Trousers"/>
    <s v="Casual Trousers"/>
    <x v="2"/>
    <s v="NOS"/>
    <s v="beige"/>
    <s v="fg flare"/>
    <n v="45.99"/>
    <n v="5"/>
    <n v="229.95000000000002"/>
  </r>
  <r>
    <s v="Topshop"/>
    <s v="TP721D0YG-Q110006000"/>
    <s v="TP721D0YG-Q11"/>
    <s v="5045441604795"/>
    <s v="34"/>
    <s v="Clothing"/>
    <s v="Women"/>
    <s v="Jersey"/>
    <s v="Long Sleeves"/>
    <x v="1"/>
    <s v="NOS"/>
    <s v="black"/>
    <s v="tie front cardi"/>
    <n v="32.99"/>
    <n v="1"/>
    <n v="32.99"/>
  </r>
  <r>
    <s v="Topshop"/>
    <s v="TP721N0FU-Q110026030"/>
    <s v="TP721N0FU-Q11"/>
    <s v="5045442071626"/>
    <s v="26x30"/>
    <s v="Clothing"/>
    <s v="Women"/>
    <s v="Jeans"/>
    <s v="Skinny"/>
    <x v="25"/>
    <s v="NOS"/>
    <s v="black denim"/>
    <s v="JAMIE CLEAN SS20"/>
    <n v="54.99"/>
    <n v="1"/>
    <n v="54.99"/>
  </r>
  <r>
    <s v="Topshop"/>
    <s v="TP721N0FU-Q110024032"/>
    <s v="TP721N0FU-Q11"/>
    <s v="5045442071701"/>
    <s v="24x32"/>
    <s v="Clothing"/>
    <s v="Women"/>
    <s v="Jeans"/>
    <s v="Skinny"/>
    <x v="25"/>
    <s v="NOS"/>
    <s v="black denim"/>
    <s v="JAMIE CLEAN SS20"/>
    <n v="54.99"/>
    <n v="2"/>
    <n v="109.98"/>
  </r>
  <r>
    <s v="Topshop"/>
    <s v="TP721N0D1-Q110025030"/>
    <s v="TP721N0D1-Q11"/>
    <s v="5045442183831"/>
    <s v="25x30"/>
    <s v="Clothing"/>
    <s v="Women"/>
    <s v="Jeans"/>
    <s v="Skinny"/>
    <x v="25"/>
    <s v="NOS"/>
    <s v="black"/>
    <s v="AUSTIN RIP JAMIE AW19"/>
    <n v="54.99"/>
    <n v="6"/>
    <n v="329.94"/>
  </r>
  <r>
    <s v="Topshop"/>
    <s v="TP721N0D1-Q110024030"/>
    <s v="TP721N0D1-Q11"/>
    <s v="5045442183916"/>
    <s v="24x30"/>
    <s v="Clothing"/>
    <s v="Women"/>
    <s v="Jeans"/>
    <s v="Skinny"/>
    <x v="25"/>
    <s v="NOS"/>
    <s v="black"/>
    <s v="AUSTIN RIP JAMIE AW19"/>
    <n v="54.99"/>
    <n v="2"/>
    <n v="109.98"/>
  </r>
  <r>
    <s v="Topshop"/>
    <s v="TP721N0D1-Q110026030"/>
    <s v="TP721N0D1-Q11"/>
    <s v="5045442184135"/>
    <s v="26x30"/>
    <s v="Clothing"/>
    <s v="Women"/>
    <s v="Jeans"/>
    <s v="Skinny"/>
    <x v="25"/>
    <s v="NOS"/>
    <s v="black"/>
    <s v="AUSTIN RIP JAMIE AW19"/>
    <n v="54.99"/>
    <n v="7"/>
    <n v="384.93"/>
  </r>
  <r>
    <s v="Topshop"/>
    <s v="TP721E0VR-G110006000"/>
    <s v="TP721E0VR-G11"/>
    <s v="5045442448916"/>
    <s v="34"/>
    <s v="Clothing"/>
    <s v="Women"/>
    <s v="Blouses / Woven Tops"/>
    <s v="Shirts"/>
    <x v="13"/>
    <s v="SS"/>
    <s v="red"/>
    <s v="idol animal slv drama blouse"/>
    <n v="47.99"/>
    <n v="1"/>
    <n v="47.99"/>
  </r>
  <r>
    <s v="Topshop"/>
    <s v="TP721E0T3-A110008000"/>
    <s v="TP721E0T3-A11"/>
    <s v="5045442650760"/>
    <s v="36"/>
    <s v="Clothing"/>
    <s v="Women"/>
    <s v="Blouses / Woven Tops"/>
    <s v="Tops"/>
    <x v="10"/>
    <s v="SS"/>
    <s v="off-white"/>
    <s v="shirred long sleeve akbaslar"/>
    <n v="39.99"/>
    <n v="3"/>
    <n v="119.97"/>
  </r>
  <r>
    <s v="Topshop"/>
    <s v="TP721E0T3-A110010000"/>
    <s v="TP721E0T3-A11"/>
    <s v="5045442650777"/>
    <s v="38"/>
    <s v="Clothing"/>
    <s v="Women"/>
    <s v="Blouses / Woven Tops"/>
    <s v="Tops"/>
    <x v="10"/>
    <s v="SS"/>
    <s v="off-white"/>
    <s v="shirred long sleeve akbaslar"/>
    <n v="39.99"/>
    <n v="1"/>
    <n v="39.99"/>
  </r>
  <r>
    <s v="Topshop"/>
    <s v="TP721A0SI-Q11000S000"/>
    <s v="TP721A0SI-Q11"/>
    <s v="5045442662008"/>
    <s v="S"/>
    <s v="Clothing"/>
    <s v="Women"/>
    <s v="Trousers"/>
    <s v="Casual Trousers"/>
    <x v="2"/>
    <s v="NOS"/>
    <s v="black"/>
    <s v="toggle trs"/>
    <n v="59.99"/>
    <n v="1"/>
    <n v="59.99"/>
  </r>
  <r>
    <s v="Topshop"/>
    <s v="TP721A0LI-M110010000"/>
    <s v="TP721A0LI-M11"/>
    <s v="5045448133717"/>
    <s v="38"/>
    <s v="Clothing"/>
    <s v="Women"/>
    <s v="Trousers"/>
    <s v="Casual Trousers"/>
    <x v="2"/>
    <s v="NOS"/>
    <s v="green"/>
    <s v="caitlin"/>
    <n v="48.99"/>
    <n v="1"/>
    <n v="48.99"/>
  </r>
  <r>
    <s v="Topshop"/>
    <s v="TP721C0XR-M110008000"/>
    <s v="TP721C0XR-M11"/>
    <s v="5054103036102"/>
    <s v="36"/>
    <s v="Clothing"/>
    <s v="Women"/>
    <s v="Dresses"/>
    <s v="Casual"/>
    <x v="15"/>
    <s v="NOS"/>
    <s v="turquoise"/>
    <s v="seamed midi crepe"/>
    <n v="64.989999999999995"/>
    <n v="1"/>
    <n v="64.989999999999995"/>
  </r>
  <r>
    <s v="Topshop"/>
    <s v="ZZO0TMK19-G000474DE0"/>
    <s v="ZZO0TMK19-G00"/>
    <s v="5054103234843"/>
    <s v="36"/>
    <s v="Clothing"/>
    <s v="Women"/>
    <s v="Jersey"/>
    <s v="Long Sleeves"/>
    <x v="1"/>
    <s v="NOS"/>
    <s v="bordeaux"/>
    <s v="LSSCALLOPTEE"/>
    <n v="16"/>
    <n v="1"/>
    <n v="16"/>
  </r>
  <r>
    <s v="Topshop"/>
    <s v="ZZO0TMK19-G000474DE1"/>
    <s v="ZZO0TMK19-G00"/>
    <s v="5054103234850"/>
    <s v="38"/>
    <s v="Clothing"/>
    <s v="Women"/>
    <s v="Jersey"/>
    <s v="Long Sleeves"/>
    <x v="1"/>
    <s v="NOS"/>
    <s v="bordeaux"/>
    <s v="LSSCALLOPTEE"/>
    <n v="16"/>
    <n v="1"/>
    <n v="16"/>
  </r>
  <r>
    <s v="Missguided"/>
    <s v="M0Q21E066-Q110010000"/>
    <s v="M0Q21E066-Q11"/>
    <s v="5057701121683"/>
    <s v="38"/>
    <s v="Clothing"/>
    <s v="Women"/>
    <s v="Blouses / Woven Tops"/>
    <s v="Bodysuits"/>
    <x v="61"/>
    <s v="NOS"/>
    <s v="black"/>
    <s v="NEW CORE HARNESS DETAIL LACE BODYSUIT"/>
    <n v="24.99"/>
    <n v="1"/>
    <n v="24.99"/>
  </r>
  <r>
    <s v="Missguided"/>
    <s v="M0Q21I06G-Q110014000"/>
    <s v="M0Q21I06G-Q11"/>
    <s v="5057702129596"/>
    <s v="42"/>
    <s v="Clothing"/>
    <s v="Women"/>
    <s v="Knitwear"/>
    <s v="Turtle Neck Jumpers"/>
    <x v="14"/>
    <s v="AW"/>
    <s v="black"/>
    <s v="HIGH NECK KNITTED CROP"/>
    <n v="24.99"/>
    <n v="1"/>
    <n v="24.99"/>
  </r>
  <r>
    <s v="Missguided"/>
    <s v="M0Q21D0BB-Q110016000"/>
    <s v="M0Q21D0BB-Q11"/>
    <s v="5057702330725"/>
    <s v="44"/>
    <s v="Clothing"/>
    <s v="Women"/>
    <s v="Jersey"/>
    <s v="Sleeveless"/>
    <x v="6"/>
    <s v="SS"/>
    <s v="black"/>
    <s v="Sleeveless Lettuce Hem Crop Top 2 Pack"/>
    <n v="24.99"/>
    <n v="1"/>
    <n v="24.99"/>
  </r>
  <r>
    <s v="Missguided"/>
    <s v="M0Q21I06G-A110014000"/>
    <s v="M0Q21I06G-A11"/>
    <s v="5057703169690"/>
    <s v="42"/>
    <s v="Clothing"/>
    <s v="Women"/>
    <s v="Knitwear"/>
    <s v="Turtle Neck Jumpers"/>
    <x v="14"/>
    <s v="AW"/>
    <s v="white"/>
    <s v="HIGH NECK KNITTED CROP"/>
    <n v="24.99"/>
    <n v="10"/>
    <n v="249.89999999999998"/>
  </r>
  <r>
    <s v="Missguided"/>
    <s v="M0Q21E0A3-G110006000"/>
    <s v="M0Q21E0A3-G11"/>
    <s v="5057703526462"/>
    <s v="34"/>
    <s v="Clothing"/>
    <s v="Women"/>
    <s v="Blouses / Woven Tops"/>
    <s v="Tops"/>
    <x v="10"/>
    <s v="SS"/>
    <s v="metallic red"/>
    <s v="POPLIN BUCKLE WRAP BLOUSE"/>
    <n v="34.99"/>
    <n v="2"/>
    <n v="69.98"/>
  </r>
  <r>
    <s v="Missguided"/>
    <s v="M0Q21E0A3-Q110006000"/>
    <s v="M0Q21E0A3-Q11"/>
    <s v="5057703526530"/>
    <s v="34"/>
    <s v="Clothing"/>
    <s v="Women"/>
    <s v="Blouses / Woven Tops"/>
    <s v="Tops"/>
    <x v="10"/>
    <s v="SS"/>
    <s v="black"/>
    <s v="POPLIN BUCKLE WRAP BLOUSE"/>
    <n v="34.99"/>
    <n v="1"/>
    <n v="34.99"/>
  </r>
  <r>
    <s v="Missguided"/>
    <s v="M0Q21E0BC-Q110006000"/>
    <s v="M0Q21E0BC-Q11"/>
    <s v="5057703856576"/>
    <s v="34"/>
    <s v="Clothing"/>
    <s v="Women"/>
    <s v="Blouses / Woven Tops"/>
    <s v="Tops"/>
    <x v="10"/>
    <s v="SS"/>
    <s v="black"/>
    <s v="Light Magic Sparkle Turtle Neck Lettuce Hem Top Black"/>
    <n v="29.99"/>
    <n v="2"/>
    <n v="59.98"/>
  </r>
  <r>
    <s v="Missguided"/>
    <s v="M0Q21C24C-A110006000"/>
    <s v="M0Q21C24C-A11"/>
    <s v="5057704629018"/>
    <s v="34"/>
    <s v="Clothing"/>
    <s v="Women"/>
    <s v="Dresses"/>
    <s v="Casual"/>
    <x v="15"/>
    <s v="NOS"/>
    <s v="white"/>
    <s v="SHIRRED WAIST TIERED DRESS LS FLORAL"/>
    <n v="34.99"/>
    <n v="6"/>
    <n v="209.94"/>
  </r>
  <r>
    <s v="Missguided"/>
    <s v="M0Q21C24C-A110008000"/>
    <s v="M0Q21C24C-A11"/>
    <s v="5057704629025"/>
    <s v="36"/>
    <s v="Clothing"/>
    <s v="Women"/>
    <s v="Dresses"/>
    <s v="Casual"/>
    <x v="15"/>
    <s v="NOS"/>
    <s v="white"/>
    <s v="SHIRRED WAIST TIERED DRESS LS FLORAL"/>
    <n v="34.99"/>
    <n v="6"/>
    <n v="209.94"/>
  </r>
  <r>
    <s v="Missguided"/>
    <s v="M0Q21C24C-A110010000"/>
    <s v="M0Q21C24C-A11"/>
    <s v="5057704629032"/>
    <s v="38"/>
    <s v="Clothing"/>
    <s v="Women"/>
    <s v="Dresses"/>
    <s v="Casual"/>
    <x v="15"/>
    <s v="NOS"/>
    <s v="white"/>
    <s v="SHIRRED WAIST TIERED DRESS LS FLORAL"/>
    <n v="34.99"/>
    <n v="2"/>
    <n v="69.98"/>
  </r>
  <r>
    <s v="Missguided"/>
    <s v="M0Q21C1N7-M110008000"/>
    <s v="M0Q21C1N7-M11"/>
    <s v="5059381030972"/>
    <s v="36"/>
    <s v="Clothing"/>
    <s v="Women"/>
    <s v="Dresses"/>
    <s v="Casual"/>
    <x v="15"/>
    <s v="NOS"/>
    <s v="green"/>
    <s v="OVERSIZED DIP BACK SHIRT DRESS CHECK"/>
    <n v="39.99"/>
    <n v="5"/>
    <n v="199.95000000000002"/>
  </r>
  <r>
    <s v="Missguided"/>
    <s v="M0Q21C1N7-M110010000"/>
    <s v="M0Q21C1N7-M11"/>
    <s v="5059381030989"/>
    <s v="38"/>
    <s v="Clothing"/>
    <s v="Women"/>
    <s v="Dresses"/>
    <s v="Casual"/>
    <x v="15"/>
    <s v="NOS"/>
    <s v="green"/>
    <s v="OVERSIZED DIP BACK SHIRT DRESS CHECK"/>
    <n v="39.99"/>
    <n v="1"/>
    <n v="39.99"/>
  </r>
  <r>
    <s v="Missguided"/>
    <s v="M0Q21C1UL-K110006000"/>
    <s v="M0Q21C1UL-K11"/>
    <s v="5059381379972"/>
    <s v="34"/>
    <s v="Clothing"/>
    <s v="Women"/>
    <s v="Dresses"/>
    <s v="Casual"/>
    <x v="15"/>
    <s v="NOS"/>
    <s v="light blue"/>
    <s v="OVERSIZED DIP BACK SHIRT DRESS DALMATIAN"/>
    <n v="39.99"/>
    <n v="1"/>
    <n v="39.99"/>
  </r>
  <r>
    <s v="Missguided"/>
    <s v="M0Q21E0FS-Q110006000"/>
    <s v="M0Q21E0FS-Q11"/>
    <s v="5059381460380"/>
    <s v="34"/>
    <s v="Clothing"/>
    <s v="Women"/>
    <s v="Blouses / Woven Tops"/>
    <s v="Tops"/>
    <x v="10"/>
    <s v="SS"/>
    <s v="black"/>
    <s v="TIE CUFF MILKMAID TOP"/>
    <n v="29.99"/>
    <n v="2"/>
    <n v="59.98"/>
  </r>
  <r>
    <s v="Missguided"/>
    <s v="M0Q21A0EH-B110008000"/>
    <s v="M0Q21A0EH-B11"/>
    <s v="5059381560646"/>
    <s v="36"/>
    <s v="Clothing"/>
    <s v="Women"/>
    <s v="Trousers"/>
    <s v="Joggers"/>
    <x v="22"/>
    <s v="SS"/>
    <s v="camel"/>
    <s v="BASIC JOGGER"/>
    <n v="24.99"/>
    <n v="1"/>
    <n v="24.99"/>
  </r>
  <r>
    <s v="Missguided"/>
    <s v="M0Q21A0EH-B110012000"/>
    <s v="M0Q21A0EH-B11"/>
    <s v="5059381560660"/>
    <s v="40"/>
    <s v="Clothing"/>
    <s v="Women"/>
    <s v="Trousers"/>
    <s v="Joggers"/>
    <x v="22"/>
    <s v="SS"/>
    <s v="camel"/>
    <s v="BASIC JOGGER"/>
    <n v="24.99"/>
    <n v="3"/>
    <n v="74.97"/>
  </r>
  <r>
    <s v="Missguided"/>
    <s v="M0Q21C1UJ-K110006000"/>
    <s v="M0Q21C1UJ-K11"/>
    <s v="5059381570645"/>
    <s v="34"/>
    <s v="Clothing"/>
    <s v="Women"/>
    <s v="Dresses"/>
    <s v="Casual"/>
    <x v="15"/>
    <s v="NOS"/>
    <s v="dark blue"/>
    <s v="CINCHED WAIST DENIM SHIRT DRESS"/>
    <n v="39.99"/>
    <n v="5"/>
    <n v="199.95000000000002"/>
  </r>
  <r>
    <s v="Missguided"/>
    <s v="M0Q21C1SP-Q110006000"/>
    <s v="M0Q21C1SP-Q11"/>
    <s v="5059381618958"/>
    <s v="34"/>
    <s v="Clothing"/>
    <s v="Women"/>
    <s v="Dresses"/>
    <s v="Casual"/>
    <x v="15"/>
    <s v="NOS"/>
    <s v="black"/>
    <s v="SQUARE NECK MIDI DRESS LS FLORAL"/>
    <n v="39.99"/>
    <n v="1"/>
    <n v="39.99"/>
  </r>
  <r>
    <s v="Missguided"/>
    <s v="M0Q21C1SI-Q110006000"/>
    <s v="M0Q21C1SI-Q11"/>
    <s v="5059381669219"/>
    <s v="34"/>
    <s v="Clothing"/>
    <s v="Women"/>
    <s v="Dresses"/>
    <s v="Going out"/>
    <x v="18"/>
    <s v="NOS"/>
    <s v="black"/>
    <s v="FLORAL SHIRRED LONG SLEEVE MINI DRESS"/>
    <n v="42.99"/>
    <n v="6"/>
    <n v="257.94"/>
  </r>
  <r>
    <s v="Missguided"/>
    <s v="M0Q21S05Y-C110006000"/>
    <s v="M0Q21S05Y-C11"/>
    <s v="5059381701322"/>
    <s v="34"/>
    <s v="Clothing"/>
    <s v="Women"/>
    <s v="Shorts"/>
    <s v="Shorts"/>
    <x v="19"/>
    <s v="NOS"/>
    <s v="grey"/>
    <s v="QUILTED SHORTS"/>
    <n v="24.99"/>
    <n v="1"/>
    <n v="24.99"/>
  </r>
  <r>
    <s v="Missguided"/>
    <s v="M0Q21S05Y-C110008000"/>
    <s v="M0Q21S05Y-C11"/>
    <s v="5059381701339"/>
    <s v="36"/>
    <s v="Clothing"/>
    <s v="Women"/>
    <s v="Shorts"/>
    <s v="Shorts"/>
    <x v="19"/>
    <s v="NOS"/>
    <s v="grey"/>
    <s v="QUILTED SHORTS"/>
    <n v="24.99"/>
    <n v="5"/>
    <n v="124.94999999999999"/>
  </r>
  <r>
    <s v="Missguided"/>
    <s v="M0Q21S05Y-C110010000"/>
    <s v="M0Q21S05Y-C11"/>
    <s v="5059381701346"/>
    <s v="38"/>
    <s v="Clothing"/>
    <s v="Women"/>
    <s v="Shorts"/>
    <s v="Shorts"/>
    <x v="19"/>
    <s v="NOS"/>
    <s v="grey"/>
    <s v="QUILTED SHORTS"/>
    <n v="24.99"/>
    <n v="4"/>
    <n v="99.96"/>
  </r>
  <r>
    <s v="Missguided"/>
    <s v="M0Q21E0GD-G110006000"/>
    <s v="M0Q21E0GD-G11"/>
    <s v="5059381718719"/>
    <s v="34"/>
    <s v="Clothing"/>
    <s v="Women"/>
    <s v="Blouses / Woven Tops"/>
    <s v="Tops"/>
    <x v="10"/>
    <s v="SS"/>
    <s v="coral"/>
    <s v="PLEATED SATIN BUTTON DETAIL PEPLUM TOP"/>
    <n v="39.99"/>
    <n v="1"/>
    <n v="39.99"/>
  </r>
  <r>
    <s v="Missguided"/>
    <s v="M0Q21C1TR-G110006000"/>
    <s v="M0Q21C1TR-G11"/>
    <s v="5059381718795"/>
    <s v="34"/>
    <s v="Clothing"/>
    <s v="Women"/>
    <s v="Dresses"/>
    <s v="Casual"/>
    <x v="15"/>
    <s v="NOS"/>
    <s v="coral"/>
    <s v="PLEATED SATIN BUTTON DETAIL DRESS"/>
    <n v="54.99"/>
    <n v="2"/>
    <n v="109.98"/>
  </r>
  <r>
    <s v="Missguided"/>
    <s v="M0Q21C1QV-K110006000"/>
    <s v="M0Q21C1QV-K11"/>
    <s v="5059381726318"/>
    <s v="34"/>
    <s v="Clothing"/>
    <s v="Women"/>
    <s v="Dresses"/>
    <s v="Casual"/>
    <x v="15"/>
    <s v="NOS"/>
    <s v="blue"/>
    <s v="ELASTICATED PUFF SLEEVE SHIRT DRESS"/>
    <n v="44.99"/>
    <n v="1"/>
    <n v="44.99"/>
  </r>
  <r>
    <s v="Missguided"/>
    <s v="M0Q21C1TF-M110006000"/>
    <s v="M0Q21C1TF-M11"/>
    <s v="5059381854240"/>
    <s v="34"/>
    <s v="Clothing"/>
    <s v="Women"/>
    <s v="Dresses"/>
    <s v="Casual"/>
    <x v="15"/>
    <s v="NOS"/>
    <s v="green"/>
    <s v="GINGHAM BALLOON SLEEVE MINI DRESS"/>
    <n v="39.99"/>
    <n v="5"/>
    <n v="199.95000000000002"/>
  </r>
  <r>
    <s v="Missguided"/>
    <s v="M0Q21C1TF-M110008000"/>
    <s v="M0Q21C1TF-M11"/>
    <s v="5059381854257"/>
    <s v="36"/>
    <s v="Clothing"/>
    <s v="Women"/>
    <s v="Dresses"/>
    <s v="Casual"/>
    <x v="15"/>
    <s v="NOS"/>
    <s v="green"/>
    <s v="GINGHAM BALLOON SLEEVE MINI DRESS"/>
    <n v="39.99"/>
    <n v="4"/>
    <n v="159.96"/>
  </r>
  <r>
    <s v="Missguided"/>
    <s v="M0Q21N098-K110006000"/>
    <s v="M0Q21N098-K11"/>
    <s v="5059381961078"/>
    <s v="34"/>
    <s v="Clothing"/>
    <s v="Women"/>
    <s v="Jeans"/>
    <s v="Relaxed"/>
    <x v="12"/>
    <s v="NOS"/>
    <s v="blue"/>
    <s v="NYLON BACKED JOGGER JEAN"/>
    <n v="39.99"/>
    <n v="1"/>
    <n v="39.99"/>
  </r>
  <r>
    <s v="Missguided"/>
    <s v="M0Q21I08E-B110016000"/>
    <s v="M0Q21I08E-B11"/>
    <s v="5059381963676"/>
    <s v="44"/>
    <s v="Clothing"/>
    <s v="Women"/>
    <s v="Knitwear"/>
    <s v="Crew Neck Jumpers"/>
    <x v="14"/>
    <s v="AW"/>
    <s v="beige"/>
    <s v="HIGH LOW HEM TEXTURED KNIT JUMPER CO ORD"/>
    <n v="29.99"/>
    <n v="2"/>
    <n v="59.98"/>
  </r>
  <r>
    <s v="Missguided"/>
    <s v="M0Q21A0H9-A110141000"/>
    <s v="M0Q21A0H9-A11"/>
    <s v="5059382083359"/>
    <s v="42/44"/>
    <s v="Clothing"/>
    <s v="Women"/>
    <s v="Trousers"/>
    <s v="Wide legged Trousers"/>
    <x v="34"/>
    <s v="NOS"/>
    <s v="white"/>
    <s v="RIB RECYCLED WIDE LEG TROUSER"/>
    <n v="39.99"/>
    <n v="1"/>
    <n v="39.99"/>
  </r>
  <r>
    <s v="Missguided"/>
    <s v="M0Q21C1VN-C110006000"/>
    <s v="M0Q21C1VN-C11"/>
    <s v="5059382101381"/>
    <s v="34"/>
    <s v="Clothing"/>
    <s v="Women"/>
    <s v="Dresses"/>
    <s v="Casual"/>
    <x v="15"/>
    <s v="NOS"/>
    <s v="grey"/>
    <s v="UTILITY POCKET SWEATER DRESS NEVADA"/>
    <n v="29.99"/>
    <n v="4"/>
    <n v="119.96"/>
  </r>
  <r>
    <s v="Missguided"/>
    <s v="M0Q21S066-K110006000"/>
    <s v="M0Q21S066-K11"/>
    <s v="5059382156244"/>
    <s v="34"/>
    <s v="Clothing"/>
    <s v="Women"/>
    <s v="Shorts"/>
    <s v="Denim Shorts"/>
    <x v="58"/>
    <s v="SS"/>
    <s v="blue"/>
    <s v="STRIPE DENIM SHORTS CO ORD"/>
    <n v="29.99"/>
    <n v="1"/>
    <n v="29.99"/>
  </r>
  <r>
    <s v="Missguided"/>
    <s v="M0Q21S066-K110008000"/>
    <s v="M0Q21S066-K11"/>
    <s v="5059382156251"/>
    <s v="36"/>
    <s v="Clothing"/>
    <s v="Women"/>
    <s v="Shorts"/>
    <s v="Denim Shorts"/>
    <x v="58"/>
    <s v="SS"/>
    <s v="blue"/>
    <s v="STRIPE DENIM SHORTS CO ORD"/>
    <n v="29.99"/>
    <n v="1"/>
    <n v="29.99"/>
  </r>
  <r>
    <s v="Missguided"/>
    <s v="M0Q21S076-K110008000"/>
    <s v="M0Q21S076-K11"/>
    <s v="5059382195861"/>
    <s v="36"/>
    <s v="Clothing"/>
    <s v="Women"/>
    <s v="Shorts"/>
    <s v="Shorts"/>
    <x v="19"/>
    <s v="NOS"/>
    <s v="blue"/>
    <s v="COLOURBLOCK WINDBREAKER SHORT CO-ORD"/>
    <n v="19.989999999999998"/>
    <n v="2"/>
    <n v="39.979999999999997"/>
  </r>
  <r>
    <s v="Missguided"/>
    <s v="M0Q21E0GO-Q110006000"/>
    <s v="M0Q21E0GO-Q11"/>
    <s v="5059382220440"/>
    <s v="34"/>
    <s v="Clothing"/>
    <s v="Women"/>
    <s v="Blouses / Woven Tops"/>
    <s v="Tops"/>
    <x v="10"/>
    <s v="SS"/>
    <s v="black"/>
    <s v="LACE UP FRONT CROP TOP"/>
    <n v="29.99"/>
    <n v="3"/>
    <n v="89.97"/>
  </r>
  <r>
    <s v="Missguided"/>
    <s v="M0Q21E0GO-Q110008000"/>
    <s v="M0Q21E0GO-Q11"/>
    <s v="5059382220457"/>
    <s v="36"/>
    <s v="Clothing"/>
    <s v="Women"/>
    <s v="Blouses / Woven Tops"/>
    <s v="Tops"/>
    <x v="10"/>
    <s v="SS"/>
    <s v="black"/>
    <s v="LACE UP FRONT CROP TOP"/>
    <n v="29.99"/>
    <n v="4"/>
    <n v="119.96"/>
  </r>
  <r>
    <s v="Missguided"/>
    <s v="M0Q21E0GO-Q110010000"/>
    <s v="M0Q21E0GO-Q11"/>
    <s v="5059382220464"/>
    <s v="38"/>
    <s v="Clothing"/>
    <s v="Women"/>
    <s v="Blouses / Woven Tops"/>
    <s v="Tops"/>
    <x v="10"/>
    <s v="SS"/>
    <s v="black"/>
    <s v="LACE UP FRONT CROP TOP"/>
    <n v="29.99"/>
    <n v="3"/>
    <n v="89.97"/>
  </r>
  <r>
    <s v="Missguided"/>
    <s v="M0Q21C1VK-N110006000"/>
    <s v="M0Q21C1VK-N11"/>
    <s v="5059382222512"/>
    <s v="34"/>
    <s v="Clothing"/>
    <s v="Women"/>
    <s v="Dresses"/>
    <s v="Casual"/>
    <x v="15"/>
    <s v="NOS"/>
    <s v="khaki"/>
    <s v="TIE CUFF SMOCK DRESS"/>
    <n v="29.99"/>
    <n v="4"/>
    <n v="119.96"/>
  </r>
  <r>
    <s v="Missguided"/>
    <s v="M0Q21C1UW-K110006000"/>
    <s v="M0Q21C1UW-K11"/>
    <s v="5059382222758"/>
    <s v="34"/>
    <s v="Clothing"/>
    <s v="Women"/>
    <s v="Dresses"/>
    <s v="Casual"/>
    <x v="15"/>
    <s v="NOS"/>
    <s v="light blue"/>
    <s v="SHIRRED MILKMAID PUFF SLEEVE DRESS"/>
    <n v="39.99"/>
    <n v="2"/>
    <n v="79.98"/>
  </r>
  <r>
    <s v="Missguided"/>
    <s v="M0Q21E0IF-A110006000"/>
    <s v="M0Q21E0IF-A11"/>
    <s v="5059382258290"/>
    <s v="34"/>
    <s v="Clothing"/>
    <s v="Women"/>
    <s v="Blouses / Woven Tops"/>
    <s v="Tops"/>
    <x v="10"/>
    <s v="SS"/>
    <s v="white"/>
    <s v="FLORAL SQUARE PUFF SLEEVE TOP CO ORD"/>
    <n v="29.99"/>
    <n v="1"/>
    <n v="29.99"/>
  </r>
  <r>
    <s v="Missguided"/>
    <s v="M0Q21E0H7-C110008000"/>
    <s v="M0Q21E0H7-C11"/>
    <s v="5059382272180"/>
    <s v="36"/>
    <s v="Clothing"/>
    <s v="Women"/>
    <s v="Blouses / Woven Tops"/>
    <s v="Shirts"/>
    <x v="13"/>
    <s v="SS"/>
    <s v="grey"/>
    <s v="POCKET DETAIL JERSEY SHIRT"/>
    <n v="29.99"/>
    <n v="2"/>
    <n v="59.98"/>
  </r>
  <r>
    <s v="Missguided"/>
    <s v="M0Q21B0C3-C110008000"/>
    <s v="M0Q21B0C3-C11"/>
    <s v="5059382272791"/>
    <s v="36"/>
    <s v="Clothing"/>
    <s v="Women"/>
    <s v="Skirts"/>
    <s v="Mini Skirts"/>
    <x v="46"/>
    <s v="SS"/>
    <s v="grey"/>
    <s v="PU SNAKE PRINT PLEATED MINI SKIRT"/>
    <n v="45.99"/>
    <n v="1"/>
    <n v="45.99"/>
  </r>
  <r>
    <s v="Missguided"/>
    <s v="M0Q21S061-K110101000"/>
    <s v="M0Q21S061-K11"/>
    <s v="5059382312817"/>
    <s v="38/40"/>
    <s v="Clothing"/>
    <s v="Women"/>
    <s v="Shorts"/>
    <s v="Shorts"/>
    <x v="19"/>
    <s v="NOS"/>
    <s v="blue"/>
    <s v="LONGLINE KNITTED SHORTS CO ORD"/>
    <n v="29.99"/>
    <n v="6"/>
    <n v="179.94"/>
  </r>
  <r>
    <s v="Missguided"/>
    <s v="M0Q21S061-K110141000"/>
    <s v="M0Q21S061-K11"/>
    <s v="5059382312824"/>
    <s v="42/44"/>
    <s v="Clothing"/>
    <s v="Women"/>
    <s v="Shorts"/>
    <s v="Shorts"/>
    <x v="19"/>
    <s v="NOS"/>
    <s v="blue"/>
    <s v="LONGLINE KNITTED SHORTS CO ORD"/>
    <n v="29.99"/>
    <n v="4"/>
    <n v="119.96"/>
  </r>
  <r>
    <s v="Missguided"/>
    <s v="M0Q21C1WZ-G110010000"/>
    <s v="M0Q21C1WZ-G11"/>
    <s v="5059382334604"/>
    <s v="38"/>
    <s v="Clothing"/>
    <s v="Women"/>
    <s v="Dresses"/>
    <s v="Casual"/>
    <x v="15"/>
    <s v="NOS"/>
    <s v="red"/>
    <s v="DITSY FRILL DETAIL PUFF SLEEVE DRESS"/>
    <n v="27.99"/>
    <n v="1"/>
    <n v="27.99"/>
  </r>
  <r>
    <s v="Missguided"/>
    <s v="M0Q21S06C-G110008000"/>
    <s v="M0Q21S06C-G11"/>
    <s v="5059382337964"/>
    <s v="36"/>
    <s v="Clothing"/>
    <s v="Women"/>
    <s v="Shorts"/>
    <s v="Shorts"/>
    <x v="19"/>
    <s v="NOS"/>
    <s v="metallic red"/>
    <s v="DRAWSTRING PAPERBAG SHORTS"/>
    <n v="24.99"/>
    <n v="1"/>
    <n v="24.99"/>
  </r>
  <r>
    <s v="Missguided"/>
    <s v="M0Q21E0HD-B110006000"/>
    <s v="M0Q21E0HD-B11"/>
    <s v="5059382340438"/>
    <s v="34"/>
    <s v="Clothing"/>
    <s v="Women"/>
    <s v="Jersey"/>
    <s v="Long Sleeves"/>
    <x v="1"/>
    <s v="NOS"/>
    <s v="sand"/>
    <s v="RIB WRAP FRONT TIE WAIST CROP TOP"/>
    <n v="29.99"/>
    <n v="1"/>
    <n v="29.99"/>
  </r>
  <r>
    <s v="Missguided"/>
    <s v="M0Q21C1YI-I110008000"/>
    <s v="M0Q21C1YI-I11"/>
    <s v="5059382347840"/>
    <s v="36"/>
    <s v="Clothing"/>
    <s v="Women"/>
    <s v="Dresses"/>
    <s v="Casual"/>
    <x v="15"/>
    <s v="NOS"/>
    <s v="lilac"/>
    <s v="BUTTON DOWN SHIRRED SHIRT DRESS"/>
    <n v="41.99"/>
    <n v="3"/>
    <n v="125.97"/>
  </r>
  <r>
    <s v="Missguided"/>
    <s v="M0Q21E0IJ-M110006000"/>
    <s v="M0Q21E0IJ-M11"/>
    <s v="5059382348557"/>
    <s v="34"/>
    <s v="Clothing"/>
    <s v="Women"/>
    <s v="Blouses / Woven Tops"/>
    <s v="Tops"/>
    <x v="10"/>
    <s v="SS"/>
    <s v="dark green"/>
    <s v="PUFF SLEEVE TIE BACK DETAIL CROP TOP"/>
    <n v="29.99"/>
    <n v="1"/>
    <n v="29.99"/>
  </r>
  <r>
    <s v="Missguided"/>
    <s v="M0Q21C1YJ-O110006000"/>
    <s v="M0Q21C1YJ-O11"/>
    <s v="5059382349196"/>
    <s v="34"/>
    <s v="Clothing"/>
    <s v="Women"/>
    <s v="Dresses"/>
    <s v="Casual"/>
    <x v="15"/>
    <s v="NOS"/>
    <s v="brown"/>
    <s v="CHECK SMOCK SHORT SLEEVE SHIRT DRESS"/>
    <n v="41.99"/>
    <n v="5"/>
    <n v="209.95000000000002"/>
  </r>
  <r>
    <s v="Missguided"/>
    <s v="M0Q21C1YJ-O110008000"/>
    <s v="M0Q21C1YJ-O11"/>
    <s v="5059382349202"/>
    <s v="36"/>
    <s v="Clothing"/>
    <s v="Women"/>
    <s v="Dresses"/>
    <s v="Casual"/>
    <x v="15"/>
    <s v="NOS"/>
    <s v="brown"/>
    <s v="CHECK SMOCK SHORT SLEEVE SHIRT DRESS"/>
    <n v="41.99"/>
    <n v="8"/>
    <n v="335.92"/>
  </r>
  <r>
    <s v="Missguided"/>
    <s v="M0Q21C1YJ-O110010000"/>
    <s v="M0Q21C1YJ-O11"/>
    <s v="5059382349219"/>
    <s v="38"/>
    <s v="Clothing"/>
    <s v="Women"/>
    <s v="Dresses"/>
    <s v="Casual"/>
    <x v="15"/>
    <s v="NOS"/>
    <s v="brown"/>
    <s v="CHECK SMOCK SHORT SLEEVE SHIRT DRESS"/>
    <n v="41.99"/>
    <n v="6"/>
    <n v="251.94"/>
  </r>
  <r>
    <s v="Missguided"/>
    <s v="M0Q21C1YJ-O110012000"/>
    <s v="M0Q21C1YJ-O11"/>
    <s v="5059382349226"/>
    <s v="40"/>
    <s v="Clothing"/>
    <s v="Women"/>
    <s v="Dresses"/>
    <s v="Casual"/>
    <x v="15"/>
    <s v="NOS"/>
    <s v="brown"/>
    <s v="CHECK SMOCK SHORT SLEEVE SHIRT DRESS"/>
    <n v="41.99"/>
    <n v="1"/>
    <n v="41.99"/>
  </r>
  <r>
    <s v="Missguided"/>
    <s v="M0Q21E0HM-J110006000"/>
    <s v="M0Q21E0HM-J11"/>
    <s v="5059382349516"/>
    <s v="34"/>
    <s v="Clothing"/>
    <s v="Women"/>
    <s v="Blouses / Woven Tops"/>
    <s v="Shirts"/>
    <x v="13"/>
    <s v="SS"/>
    <s v="pink"/>
    <s v="CHECK SHIRT"/>
    <n v="29.99"/>
    <n v="4"/>
    <n v="119.96"/>
  </r>
  <r>
    <s v="Missguided"/>
    <s v="M0Q21E0HM-J110008000"/>
    <s v="M0Q21E0HM-J11"/>
    <s v="5059382349523"/>
    <s v="36"/>
    <s v="Clothing"/>
    <s v="Women"/>
    <s v="Blouses / Woven Tops"/>
    <s v="Shirts"/>
    <x v="13"/>
    <s v="SS"/>
    <s v="pink"/>
    <s v="CHECK SHIRT"/>
    <n v="29.99"/>
    <n v="5"/>
    <n v="149.94999999999999"/>
  </r>
  <r>
    <s v="Missguided"/>
    <s v="M0Q21E0IY-Q110014000"/>
    <s v="M0Q21E0IY-Q11"/>
    <s v="5059382439156"/>
    <s v="42/44"/>
    <s v="Clothing"/>
    <s v="Women"/>
    <s v="Blouses / Woven Tops"/>
    <s v="Tops"/>
    <x v="10"/>
    <s v="SS"/>
    <s v="black"/>
    <s v="CROCHET LACE UP BRALET"/>
    <n v="26.99"/>
    <n v="8"/>
    <n v="215.92"/>
  </r>
  <r>
    <s v="Missguided"/>
    <s v="M0Q21E0IY-Q110182000"/>
    <s v="M0Q21E0IY-Q11"/>
    <s v="5059382439163"/>
    <s v="46/48"/>
    <s v="Clothing"/>
    <s v="Women"/>
    <s v="Blouses / Woven Tops"/>
    <s v="Tops"/>
    <x v="10"/>
    <s v="SS"/>
    <s v="black"/>
    <s v="CROCHET LACE UP BRALET"/>
    <n v="26.99"/>
    <n v="4"/>
    <n v="107.96"/>
  </r>
  <r>
    <s v="Missguided"/>
    <s v="M0Q21E0JM-K110006000"/>
    <s v="M0Q21E0JM-K11"/>
    <s v="5059382453800"/>
    <s v="34"/>
    <s v="Clothing"/>
    <s v="Women"/>
    <s v="Blouses / Woven Tops"/>
    <s v="Tops"/>
    <x v="10"/>
    <s v="SS"/>
    <s v="blue"/>
    <s v="CHAMBRAY CROP TOP CO ORD"/>
    <n v="29.99"/>
    <n v="4"/>
    <n v="119.96"/>
  </r>
  <r>
    <s v="Missguided"/>
    <s v="M0Q21E0JM-K110008000"/>
    <s v="M0Q21E0JM-K11"/>
    <s v="5059382453817"/>
    <s v="36"/>
    <s v="Clothing"/>
    <s v="Women"/>
    <s v="Blouses / Woven Tops"/>
    <s v="Tops"/>
    <x v="10"/>
    <s v="SS"/>
    <s v="blue"/>
    <s v="CHAMBRAY CROP TOP CO ORD"/>
    <n v="29.99"/>
    <n v="10"/>
    <n v="299.89999999999998"/>
  </r>
  <r>
    <s v="Missguided"/>
    <s v="M0Q21E0JM-K110010000"/>
    <s v="M0Q21E0JM-K11"/>
    <s v="5059382453824"/>
    <s v="38"/>
    <s v="Clothing"/>
    <s v="Women"/>
    <s v="Blouses / Woven Tops"/>
    <s v="Tops"/>
    <x v="10"/>
    <s v="SS"/>
    <s v="blue"/>
    <s v="CHAMBRAY CROP TOP CO ORD"/>
    <n v="29.99"/>
    <n v="9"/>
    <n v="269.90999999999997"/>
  </r>
  <r>
    <s v="Missguided"/>
    <s v="M0Q21E0JM-K110012000"/>
    <s v="M0Q21E0JM-K11"/>
    <s v="5059382453831"/>
    <s v="40"/>
    <s v="Clothing"/>
    <s v="Women"/>
    <s v="Blouses / Woven Tops"/>
    <s v="Tops"/>
    <x v="10"/>
    <s v="SS"/>
    <s v="blue"/>
    <s v="CHAMBRAY CROP TOP CO ORD"/>
    <n v="29.99"/>
    <n v="5"/>
    <n v="149.94999999999999"/>
  </r>
  <r>
    <s v="Missguided"/>
    <s v="M0Q21E0JM-K110014000"/>
    <s v="M0Q21E0JM-K11"/>
    <s v="5059382453848"/>
    <s v="42"/>
    <s v="Clothing"/>
    <s v="Women"/>
    <s v="Blouses / Woven Tops"/>
    <s v="Tops"/>
    <x v="10"/>
    <s v="SS"/>
    <s v="blue"/>
    <s v="CHAMBRAY CROP TOP CO ORD"/>
    <n v="29.99"/>
    <n v="3"/>
    <n v="89.97"/>
  </r>
  <r>
    <s v="Missguided"/>
    <s v="M0Q21E0JM-K110018000"/>
    <s v="M0Q21E0JM-K11"/>
    <s v="5059382453862"/>
    <s v="46"/>
    <s v="Clothing"/>
    <s v="Women"/>
    <s v="Blouses / Woven Tops"/>
    <s v="Tops"/>
    <x v="10"/>
    <s v="SS"/>
    <s v="blue"/>
    <s v="CHAMBRAY CROP TOP CO ORD"/>
    <n v="29.99"/>
    <n v="2"/>
    <n v="59.98"/>
  </r>
  <r>
    <s v="Missguided"/>
    <s v="M0Q21B0CL-O110014000"/>
    <s v="M0Q21B0CL-O11"/>
    <s v="5059382474171"/>
    <s v="42/44"/>
    <s v="Clothing"/>
    <s v="Women"/>
    <s v="Skirts"/>
    <s v="Midi Skirts"/>
    <x v="36"/>
    <s v="SS"/>
    <s v="brown"/>
    <s v="TIE WAIST MIDAXI SLIP SKIRT L"/>
    <n v="29.99"/>
    <n v="1"/>
    <n v="29.99"/>
  </r>
  <r>
    <s v="Missguided"/>
    <s v="M0Q21E0JQ-B11000S000"/>
    <s v="M0Q21E0JQ-B11"/>
    <s v="5059382519230"/>
    <s v="S"/>
    <s v="Clothing"/>
    <s v="Women"/>
    <s v="Blouses / Woven Tops"/>
    <s v="Tops"/>
    <x v="10"/>
    <s v="SS"/>
    <s v="tan"/>
    <s v="HIGH LOW HEM KNITTED TOP"/>
    <n v="24.99"/>
    <n v="4"/>
    <n v="99.96"/>
  </r>
  <r>
    <s v="Missguided"/>
    <s v="M0Q21E0JQ-B11000M000"/>
    <s v="M0Q21E0JQ-B11"/>
    <s v="5059382519247"/>
    <s v="M"/>
    <s v="Clothing"/>
    <s v="Women"/>
    <s v="Blouses / Woven Tops"/>
    <s v="Tops"/>
    <x v="10"/>
    <s v="SS"/>
    <s v="tan"/>
    <s v="HIGH LOW HEM KNITTED TOP"/>
    <n v="24.99"/>
    <n v="4"/>
    <n v="99.96"/>
  </r>
  <r>
    <s v="Missguided"/>
    <s v="M0Q21C20L-H110012000"/>
    <s v="M0Q21C20L-H11"/>
    <s v="5059382627034"/>
    <s v="40"/>
    <s v="Clothing"/>
    <s v="Women"/>
    <s v="Dresses"/>
    <s v="Casual"/>
    <x v="15"/>
    <s v="NOS"/>
    <s v="orange"/>
    <s v="CUT OUT LACE UP FRONT MINI DRESS"/>
    <n v="39.99"/>
    <n v="1"/>
    <n v="39.99"/>
  </r>
  <r>
    <s v="Missguided"/>
    <s v="M0Q21C20L-H110014000"/>
    <s v="M0Q21C20L-H11"/>
    <s v="5059382627041"/>
    <s v="42"/>
    <s v="Clothing"/>
    <s v="Women"/>
    <s v="Dresses"/>
    <s v="Casual"/>
    <x v="15"/>
    <s v="NOS"/>
    <s v="orange"/>
    <s v="CUT OUT LACE UP FRONT MINI DRESS"/>
    <n v="39.99"/>
    <n v="1"/>
    <n v="39.99"/>
  </r>
  <r>
    <s v="Missguided"/>
    <s v="M0Q21B0CP-M110006000"/>
    <s v="M0Q21B0CP-M11"/>
    <s v="5059382733162"/>
    <s v="34"/>
    <s v="Clothing"/>
    <s v="Women"/>
    <s v="Skirts"/>
    <s v="Mini Skirts"/>
    <x v="46"/>
    <s v="SS"/>
    <s v="mint"/>
    <s v="PLEATED MINI SKIRT CO ORD"/>
    <n v="29.99"/>
    <n v="2"/>
    <n v="59.98"/>
  </r>
  <r>
    <s v="Missguided"/>
    <s v="M0Q21B0CP-M110010000"/>
    <s v="M0Q21B0CP-M11"/>
    <s v="5059382733186"/>
    <s v="38"/>
    <s v="Clothing"/>
    <s v="Women"/>
    <s v="Skirts"/>
    <s v="Mini Skirts"/>
    <x v="46"/>
    <s v="SS"/>
    <s v="mint"/>
    <s v="PLEATED MINI SKIRT CO ORD"/>
    <n v="29.99"/>
    <n v="4"/>
    <n v="119.96"/>
  </r>
  <r>
    <s v="Missguided"/>
    <s v="M0Q21B0CP-M110012000"/>
    <s v="M0Q21B0CP-M11"/>
    <s v="5059382733193"/>
    <s v="40"/>
    <s v="Clothing"/>
    <s v="Women"/>
    <s v="Skirts"/>
    <s v="Mini Skirts"/>
    <x v="46"/>
    <s v="SS"/>
    <s v="mint"/>
    <s v="PLEATED MINI SKIRT CO ORD"/>
    <n v="29.99"/>
    <n v="1"/>
    <n v="29.99"/>
  </r>
  <r>
    <s v="Missguided"/>
    <s v="M0Q21D0MP-Q120018000"/>
    <s v="M0Q21D0MP-Q12"/>
    <s v="5059382744052"/>
    <s v="46"/>
    <s v="Clothing"/>
    <s v="Women"/>
    <s v="Jersey"/>
    <s v="Sleeveless"/>
    <x v="6"/>
    <s v="SS"/>
    <s v="black"/>
    <s v="3 PACK STRAIGHT NECK RIB BRALET"/>
    <n v="29.99"/>
    <n v="1"/>
    <n v="29.99"/>
  </r>
  <r>
    <s v="Missguided"/>
    <s v="M0Q21B0CV-M110014000"/>
    <s v="M0Q21B0CV-M11"/>
    <s v="5059382975555"/>
    <s v="42"/>
    <s v="Clothing"/>
    <s v="Women"/>
    <s v="Skirts"/>
    <s v="Mini Skirts"/>
    <x v="46"/>
    <s v="SS"/>
    <s v="green"/>
    <s v="COORD RUCHED MINI SKIRT FLORAL"/>
    <n v="24.99"/>
    <n v="2"/>
    <n v="49.98"/>
  </r>
  <r>
    <s v="Missguided"/>
    <s v="M0Q21D0NQ-M110018000"/>
    <s v="M0Q21D0NQ-M11"/>
    <s v="5059382991364"/>
    <s v="46"/>
    <s v="Clothing"/>
    <s v="Women"/>
    <s v="Jersey"/>
    <s v="Camis"/>
    <x v="17"/>
    <s v="NOS"/>
    <s v="mint"/>
    <s v="TWO TONE CROSS BACK STRAP TOPAND CYCLING SHORT SET"/>
    <n v="33.99"/>
    <n v="1"/>
    <n v="33.99"/>
  </r>
  <r>
    <s v="Missguided"/>
    <s v="M0Q21I06F-E110016000"/>
    <s v="M0Q21I06F-E11"/>
    <s v="5059383029820"/>
    <s v="44"/>
    <s v="Clothing"/>
    <s v="Women"/>
    <s v="Jersey"/>
    <s v="Bodysuits"/>
    <x v="61"/>
    <s v="NOS"/>
    <s v="light yellow"/>
    <s v="SKINNY RIB KNITTED V NECK BODY"/>
    <n v="24.99"/>
    <n v="1"/>
    <n v="24.99"/>
  </r>
  <r>
    <s v="Missguided"/>
    <s v="M0Q21I09C-A110182000"/>
    <s v="M0Q21I09C-A11"/>
    <s v="5059383046292"/>
    <s v="46/48"/>
    <s v="Clothing"/>
    <s v="Women"/>
    <s v="Knitwear"/>
    <s v="Turtle Neck Jumpers"/>
    <x v="27"/>
    <s v="AW"/>
    <s v="white"/>
    <s v="RECYCLED HIGH NECK CROP JUMPER"/>
    <n v="29.99"/>
    <n v="3"/>
    <n v="89.97"/>
  </r>
  <r>
    <s v="Missguided"/>
    <s v="M0Q21D0OE-K110014000"/>
    <s v="M0Q21D0OE-K11"/>
    <s v="5059383060335"/>
    <s v="42"/>
    <s v="Clothing"/>
    <s v="Women"/>
    <s v="Jersey"/>
    <s v="Short Sleeves"/>
    <x v="8"/>
    <s v="SS"/>
    <s v="blue"/>
    <s v="SJXMG SJ SIGNATURE RINGER TEE"/>
    <n v="19.989999999999998"/>
    <n v="1"/>
    <n v="19.989999999999998"/>
  </r>
  <r>
    <s v="Missguided"/>
    <s v="M0Q21D0P0-M110014000"/>
    <s v="M0Q21D0P0-M11"/>
    <s v="5059383110009"/>
    <s v="42"/>
    <s v="Clothing"/>
    <s v="Women"/>
    <s v="Jersey"/>
    <s v="Long Sleeves"/>
    <x v="1"/>
    <s v="NOS"/>
    <s v="green"/>
    <s v="CREW NECK RIB HANKY HEM CROP TO"/>
    <n v="19.989999999999998"/>
    <n v="1"/>
    <n v="19.989999999999998"/>
  </r>
  <r>
    <s v="Missguided"/>
    <s v="M0Q21I09C-A110141000"/>
    <s v="M0Q21I09C-A11"/>
    <s v="5059383119699"/>
    <s v="42/44"/>
    <s v="Clothing"/>
    <s v="Women"/>
    <s v="Knitwear"/>
    <s v="Turtle Neck Jumpers"/>
    <x v="27"/>
    <s v="AW"/>
    <s v="white"/>
    <s v="RECYCLED HIGH NECK CROP JUMPER"/>
    <n v="29.99"/>
    <n v="1"/>
    <n v="29.99"/>
  </r>
  <r>
    <s v="Missguided"/>
    <s v="M0Q21I094-K120012000"/>
    <s v="M0Q21I094-K12"/>
    <s v="5059383128189"/>
    <s v="40"/>
    <s v="Clothing"/>
    <s v="Women"/>
    <s v="Knitwear"/>
    <s v="Cardigans"/>
    <x v="14"/>
    <s v="AW"/>
    <s v="blue"/>
    <s v="SKINNY MULTI RIB CARDIGAN"/>
    <n v="29.99"/>
    <n v="3"/>
    <n v="89.97"/>
  </r>
  <r>
    <s v="Missguided"/>
    <s v="M0Q21I094-K120016000"/>
    <s v="M0Q21I094-K12"/>
    <s v="5059383128202"/>
    <s v="44"/>
    <s v="Clothing"/>
    <s v="Women"/>
    <s v="Knitwear"/>
    <s v="Cardigans"/>
    <x v="14"/>
    <s v="AW"/>
    <s v="blue"/>
    <s v="SKINNY MULTI RIB CARDIGAN"/>
    <n v="29.99"/>
    <n v="3"/>
    <n v="89.97"/>
  </r>
  <r>
    <s v="Missguided"/>
    <s v="M0Q21I094-K120018000"/>
    <s v="M0Q21I094-K12"/>
    <s v="5059383128219"/>
    <s v="46"/>
    <s v="Clothing"/>
    <s v="Women"/>
    <s v="Knitwear"/>
    <s v="Cardigans"/>
    <x v="14"/>
    <s v="AW"/>
    <s v="blue"/>
    <s v="SKINNY MULTI RIB CARDIGAN"/>
    <n v="29.99"/>
    <n v="4"/>
    <n v="119.96"/>
  </r>
  <r>
    <s v="Missguided"/>
    <s v="M0Q21E0KD-B110006000"/>
    <s v="M0Q21E0KD-B11"/>
    <s v="5059383184529"/>
    <s v="34"/>
    <s v="Clothing"/>
    <s v="Women"/>
    <s v="Blouses / Woven Tops"/>
    <s v="Tops"/>
    <x v="10"/>
    <s v="SS"/>
    <s v="camel"/>
    <s v="WIDE STRAP CROP TOP"/>
    <n v="24.99"/>
    <n v="1"/>
    <n v="24.99"/>
  </r>
  <r>
    <s v="Missguided"/>
    <s v="M0Q21E0KD-B110008000"/>
    <s v="M0Q21E0KD-B11"/>
    <s v="5059383184536"/>
    <s v="36"/>
    <s v="Clothing"/>
    <s v="Women"/>
    <s v="Blouses / Woven Tops"/>
    <s v="Tops"/>
    <x v="10"/>
    <s v="SS"/>
    <s v="camel"/>
    <s v="WIDE STRAP CROP TOP"/>
    <n v="24.99"/>
    <n v="1"/>
    <n v="24.99"/>
  </r>
  <r>
    <s v="Missguided"/>
    <s v="M0Q21E0KD-B110010000"/>
    <s v="M0Q21E0KD-B11"/>
    <s v="5059383184543"/>
    <s v="38"/>
    <s v="Clothing"/>
    <s v="Women"/>
    <s v="Blouses / Woven Tops"/>
    <s v="Tops"/>
    <x v="10"/>
    <s v="SS"/>
    <s v="camel"/>
    <s v="WIDE STRAP CROP TOP"/>
    <n v="24.99"/>
    <n v="2"/>
    <n v="49.98"/>
  </r>
  <r>
    <s v="Missguided"/>
    <s v="M0Q21C1ES-I110006000"/>
    <s v="M0Q21C1ES-I11"/>
    <s v="5059383217074"/>
    <s v="34"/>
    <s v="Clothing"/>
    <s v="Women"/>
    <s v="Dresses"/>
    <s v="Going out"/>
    <x v="18"/>
    <s v="NOS"/>
    <s v="mauve"/>
    <s v="SLINKY WRAP-OVER LS MINI DRESS"/>
    <n v="32.99"/>
    <n v="1"/>
    <n v="32.99"/>
  </r>
  <r>
    <s v="Missguided"/>
    <s v="M0Q21E0JV-G110008000"/>
    <s v="M0Q21E0JV-G11"/>
    <s v="5059383225406"/>
    <s v="36"/>
    <s v="Clothing"/>
    <s v="Women"/>
    <s v="Blouses / Woven Tops"/>
    <s v="Tops"/>
    <x v="10"/>
    <s v="SS"/>
    <s v="red"/>
    <s v="RUCHED BANDEU TOP"/>
    <n v="24.99"/>
    <n v="2"/>
    <n v="49.98"/>
  </r>
  <r>
    <s v="Missguided"/>
    <s v="M0Q21E0JV-G110012000"/>
    <s v="M0Q21E0JV-G11"/>
    <s v="5059383225420"/>
    <s v="40"/>
    <s v="Clothing"/>
    <s v="Women"/>
    <s v="Blouses / Woven Tops"/>
    <s v="Tops"/>
    <x v="10"/>
    <s v="SS"/>
    <s v="red"/>
    <s v="RUCHED BANDEU TOP"/>
    <n v="24.99"/>
    <n v="2"/>
    <n v="49.98"/>
  </r>
  <r>
    <s v="Missguided"/>
    <s v="M0Q21E0JV-G110014000"/>
    <s v="M0Q21E0JV-G11"/>
    <s v="5059383225437"/>
    <s v="42"/>
    <s v="Clothing"/>
    <s v="Women"/>
    <s v="Blouses / Woven Tops"/>
    <s v="Tops"/>
    <x v="10"/>
    <s v="SS"/>
    <s v="red"/>
    <s v="RUCHED BANDEU TOP"/>
    <n v="24.99"/>
    <n v="1"/>
    <n v="24.99"/>
  </r>
  <r>
    <s v="Missguided"/>
    <s v="M0Q21E0KE-K110012000"/>
    <s v="M0Q21E0KE-K11"/>
    <s v="5059383340765"/>
    <s v="40"/>
    <s v="Clothing"/>
    <s v="Women"/>
    <s v="Blouses / Woven Tops"/>
    <s v="Tops"/>
    <x v="10"/>
    <s v="SS"/>
    <s v="blue"/>
    <s v="CUT OUT CORSET DETAIL"/>
    <n v="29.99"/>
    <n v="1"/>
    <n v="29.99"/>
  </r>
  <r>
    <s v="Missguided"/>
    <s v="M0Q21E0KE-K110014000"/>
    <s v="M0Q21E0KE-K11"/>
    <s v="5059383340772"/>
    <s v="42"/>
    <s v="Clothing"/>
    <s v="Women"/>
    <s v="Blouses / Woven Tops"/>
    <s v="Tops"/>
    <x v="10"/>
    <s v="SS"/>
    <s v="blue"/>
    <s v="CUT OUT CORSET DETAIL"/>
    <n v="29.99"/>
    <n v="2"/>
    <n v="59.98"/>
  </r>
  <r>
    <s v="Missguided"/>
    <s v="M0Q21D0PR-Q11000L000"/>
    <s v="M0Q21D0PR-Q11"/>
    <s v="5059383372186"/>
    <s v="L"/>
    <s v="Clothing"/>
    <s v="Women"/>
    <s v="Jersey"/>
    <s v="Sleeveless"/>
    <x v="6"/>
    <s v="SS"/>
    <s v="black"/>
    <s v="HIGH NECK RACER KNITTED TOP CO ORD"/>
    <n v="24.99"/>
    <n v="1"/>
    <n v="24.99"/>
  </r>
  <r>
    <s v="Missguided"/>
    <s v="M0Q21E0L0-J11000S000"/>
    <s v="M0Q21E0L0-J11"/>
    <s v="5059383378942"/>
    <s v="S"/>
    <s v="Clothing"/>
    <s v="Women"/>
    <s v="Blouses / Woven Tops"/>
    <s v="Camis"/>
    <x v="17"/>
    <s v="SS"/>
    <s v="pink"/>
    <s v="RUCHED BUST CAMI TOP CO ORD"/>
    <n v="24.99"/>
    <n v="2"/>
    <n v="49.98"/>
  </r>
  <r>
    <s v="Missguided"/>
    <s v="M0Q21E0L0-J11000M000"/>
    <s v="M0Q21E0L0-J11"/>
    <s v="5059383378959"/>
    <s v="M"/>
    <s v="Clothing"/>
    <s v="Women"/>
    <s v="Blouses / Woven Tops"/>
    <s v="Camis"/>
    <x v="17"/>
    <s v="SS"/>
    <s v="pink"/>
    <s v="RUCHED BUST CAMI TOP CO ORD"/>
    <n v="24.99"/>
    <n v="8"/>
    <n v="199.92"/>
  </r>
  <r>
    <s v="Missguided"/>
    <s v="M0Q21E0L0-J11000L000"/>
    <s v="M0Q21E0L0-J11"/>
    <s v="5059383378966"/>
    <s v="L"/>
    <s v="Clothing"/>
    <s v="Women"/>
    <s v="Blouses / Woven Tops"/>
    <s v="Camis"/>
    <x v="17"/>
    <s v="SS"/>
    <s v="pink"/>
    <s v="RUCHED BUST CAMI TOP CO ORD"/>
    <n v="24.99"/>
    <n v="9"/>
    <n v="224.91"/>
  </r>
  <r>
    <s v="Missguided"/>
    <s v="M0Q21C207-Q110008000"/>
    <s v="M0Q21C207-Q11"/>
    <s v="5059383395796"/>
    <s v="36"/>
    <s v="Clothing"/>
    <s v="Women"/>
    <s v="Dresses"/>
    <s v="Going out"/>
    <x v="18"/>
    <s v="NOS"/>
    <s v="black"/>
    <s v="CROSS FRONT LAYERED MINI DRESS"/>
    <n v="39.99"/>
    <n v="9"/>
    <n v="359.91"/>
  </r>
  <r>
    <s v="Missguided"/>
    <s v="M0Q21B0D8-K110016000"/>
    <s v="M0Q21B0D8-K11"/>
    <s v="5059383411380"/>
    <s v="44"/>
    <s v="Clothing"/>
    <s v="Women"/>
    <s v="Skirts"/>
    <s v="Mini Skirts"/>
    <x v="36"/>
    <s v="SS"/>
    <s v="blue"/>
    <s v="COORD SHIRRED MINI SKIRT FLORAL"/>
    <n v="24.99"/>
    <n v="1"/>
    <n v="24.99"/>
  </r>
  <r>
    <s v="Missguided"/>
    <s v="M0Q21B0D8-K110018000"/>
    <s v="M0Q21B0D8-K11"/>
    <s v="5059383411397"/>
    <s v="46"/>
    <s v="Clothing"/>
    <s v="Women"/>
    <s v="Skirts"/>
    <s v="Mini Skirts"/>
    <x v="36"/>
    <s v="SS"/>
    <s v="blue"/>
    <s v="COORD SHIRRED MINI SKIRT FLORAL"/>
    <n v="24.99"/>
    <n v="1"/>
    <n v="24.99"/>
  </r>
  <r>
    <s v="Missguided"/>
    <s v="M0Q21E0KB-K110006000"/>
    <s v="M0Q21E0KB-K11"/>
    <s v="5059383424359"/>
    <s v="34"/>
    <s v="Clothing"/>
    <s v="Women"/>
    <s v="Blouses / Woven Tops"/>
    <s v="Shirts"/>
    <x v="13"/>
    <s v="SS"/>
    <s v="blue"/>
    <s v="COORD CROPPED SHIRT SS CHECK"/>
    <n v="24.99"/>
    <n v="3"/>
    <n v="74.97"/>
  </r>
  <r>
    <s v="Missguided"/>
    <s v="M0Q21E0JU-H110006000"/>
    <s v="M0Q21E0JU-H11"/>
    <s v="5059383425950"/>
    <s v="34"/>
    <s v="Clothing"/>
    <s v="Women"/>
    <s v="Blouses / Woven Tops"/>
    <s v="Camis"/>
    <x v="17"/>
    <s v="SS"/>
    <s v="orange"/>
    <s v="RUCHED FRONT CAMI CROP TOP SA"/>
    <n v="24.99"/>
    <n v="3"/>
    <n v="74.97"/>
  </r>
  <r>
    <s v="Missguided"/>
    <s v="M0Q21E0JF-J110006000"/>
    <s v="M0Q21E0JF-J11"/>
    <s v="5059383448478"/>
    <s v="34"/>
    <s v="Clothing"/>
    <s v="Women"/>
    <s v="Blouses / Woven Tops"/>
    <s v="Tunics"/>
    <x v="39"/>
    <s v="NOS"/>
    <s v="pink"/>
    <s v="MODESTY RUCHED SLEEVE TUNIC"/>
    <n v="29.99"/>
    <n v="4"/>
    <n v="119.96"/>
  </r>
  <r>
    <s v="Missguided"/>
    <s v="M0Q21E0JF-J110008000"/>
    <s v="M0Q21E0JF-J11"/>
    <s v="5059383448485"/>
    <s v="36"/>
    <s v="Clothing"/>
    <s v="Women"/>
    <s v="Blouses / Woven Tops"/>
    <s v="Tunics"/>
    <x v="39"/>
    <s v="NOS"/>
    <s v="pink"/>
    <s v="MODESTY RUCHED SLEEVE TUNIC"/>
    <n v="29.99"/>
    <n v="8"/>
    <n v="239.92"/>
  </r>
  <r>
    <s v="Missguided"/>
    <s v="M0Q21E0JF-J110010000"/>
    <s v="M0Q21E0JF-J11"/>
    <s v="5059383448492"/>
    <s v="38"/>
    <s v="Clothing"/>
    <s v="Women"/>
    <s v="Blouses / Woven Tops"/>
    <s v="Tunics"/>
    <x v="39"/>
    <s v="NOS"/>
    <s v="pink"/>
    <s v="MODESTY RUCHED SLEEVE TUNIC"/>
    <n v="29.99"/>
    <n v="4"/>
    <n v="119.96"/>
  </r>
  <r>
    <s v="Missguided"/>
    <s v="M0Q21E0L1-M110006000"/>
    <s v="M0Q21E0L1-M11"/>
    <s v="5059383487842"/>
    <s v="34"/>
    <s v="Clothing"/>
    <s v="Women"/>
    <s v="Blouses / Woven Tops"/>
    <s v="Shirts"/>
    <x v="13"/>
    <s v="SS"/>
    <s v="green"/>
    <s v="OVERSIZED BASIC CHECK S"/>
    <n v="27.99"/>
    <n v="4"/>
    <n v="111.96"/>
  </r>
  <r>
    <s v="Missguided"/>
    <s v="M0Q21E0L1-M110008000"/>
    <s v="M0Q21E0L1-M11"/>
    <s v="5059383487859"/>
    <s v="36"/>
    <s v="Clothing"/>
    <s v="Women"/>
    <s v="Blouses / Woven Tops"/>
    <s v="Shirts"/>
    <x v="13"/>
    <s v="SS"/>
    <s v="green"/>
    <s v="OVERSIZED BASIC CHECK S"/>
    <n v="27.99"/>
    <n v="5"/>
    <n v="139.94999999999999"/>
  </r>
  <r>
    <s v="Missguided"/>
    <s v="M0Q21D0OS-A110014000"/>
    <s v="M0Q21D0OS-A11"/>
    <s v="5059383709937"/>
    <s v="42"/>
    <s v="Clothing"/>
    <s v="Women"/>
    <s v="Jersey"/>
    <s v="Short Sleeves"/>
    <x v="8"/>
    <s v="SS"/>
    <s v="white"/>
    <s v="EQUALITY ALWAYS CAP SLEEEVE CROP TOP"/>
    <n v="24.99"/>
    <n v="2"/>
    <n v="49.98"/>
  </r>
  <r>
    <s v="Missguided"/>
    <s v="M0Q21E0KQ-M110006000"/>
    <s v="M0Q21E0KQ-M11"/>
    <s v="5059383710292"/>
    <s v="34"/>
    <s v="Clothing"/>
    <s v="Women"/>
    <s v="Blouses / Woven Tops"/>
    <s v="Shirts"/>
    <x v="13"/>
    <s v="SS"/>
    <s v="green"/>
    <s v="CORSET SEAM BLOUSON SHIRT"/>
    <n v="31.99"/>
    <n v="5"/>
    <n v="159.94999999999999"/>
  </r>
  <r>
    <s v="Missguided"/>
    <s v="M0Q21E0L9-I110101000"/>
    <s v="M0Q21E0L9-I11"/>
    <s v="5059383766190"/>
    <s v="38/40"/>
    <s v="Clothing"/>
    <s v="Women"/>
    <s v="Blouses / Woven Tops"/>
    <s v="Tops"/>
    <x v="10"/>
    <s v="SS"/>
    <s v="lilac"/>
    <s v="BOBBLE CABLE CAMI TOP CO ORD"/>
    <n v="28.99"/>
    <n v="3"/>
    <n v="86.97"/>
  </r>
  <r>
    <s v="Missguided"/>
    <s v="M0Q21E0KW-I110006000"/>
    <s v="M0Q21E0KW-I11"/>
    <s v="5059383789656"/>
    <s v="34"/>
    <s v="Clothing"/>
    <s v="Women"/>
    <s v="Blouses / Woven Tops"/>
    <s v="Tops"/>
    <x v="10"/>
    <s v="SS"/>
    <s v="lilac"/>
    <s v="MGXZL RIB CONTRAST STITCH CYCLING SHORT"/>
    <n v="20.99"/>
    <n v="2"/>
    <n v="41.98"/>
  </r>
  <r>
    <s v="Missguided"/>
    <s v="M0Q21C24X-Q110008000"/>
    <s v="M0Q21C24X-Q11"/>
    <s v="5059383977473"/>
    <s v="36"/>
    <s v="Clothing"/>
    <s v="Women"/>
    <s v="Dresses"/>
    <s v="Going out"/>
    <x v="18"/>
    <s v="NOS"/>
    <s v="black"/>
    <s v="RUCHED BUTTON UP DRESS"/>
    <n v="34.99"/>
    <n v="6"/>
    <n v="209.94"/>
  </r>
  <r>
    <s v="Missguided"/>
    <s v="M0Q21E0LO-A110068000"/>
    <s v="M0Q21E0LO-A11"/>
    <s v="5059384149404"/>
    <s v="34/36"/>
    <s v="Clothing"/>
    <s v="Women"/>
    <s v="Knitwear"/>
    <s v="Crew Neck Jumpers"/>
    <x v="14"/>
    <s v="AW"/>
    <s v="off-white"/>
    <s v="SOFT TOUCH KNITTED TROUSERS &amp; TOP SET"/>
    <n v="59.99"/>
    <n v="8"/>
    <n v="479.92"/>
  </r>
  <r>
    <s v="Missguided"/>
    <s v="M0Q21E0LO-A110101000"/>
    <s v="M0Q21E0LO-A11"/>
    <s v="5059384149428"/>
    <s v="38/40"/>
    <s v="Clothing"/>
    <s v="Women"/>
    <s v="Knitwear"/>
    <s v="Crew Neck Jumpers"/>
    <x v="14"/>
    <s v="AW"/>
    <s v="off-white"/>
    <s v="SOFT TOUCH KNITTED TROUSERS &amp; TOP SET"/>
    <n v="59.99"/>
    <n v="7"/>
    <n v="419.93"/>
  </r>
  <r>
    <s v="Missguided"/>
    <s v="M0Q21E0LO-A110182000"/>
    <s v="M0Q21E0LO-A11"/>
    <s v="5059384149442"/>
    <s v="46/48"/>
    <s v="Clothing"/>
    <s v="Women"/>
    <s v="Knitwear"/>
    <s v="Crew Neck Jumpers"/>
    <x v="14"/>
    <s v="AW"/>
    <s v="off-white"/>
    <s v="SOFT TOUCH KNITTED TROUSERS &amp; TOP SET"/>
    <n v="59.99"/>
    <n v="6"/>
    <n v="359.94"/>
  </r>
  <r>
    <s v="Missguided"/>
    <s v="M0Q21I08R-C110006000"/>
    <s v="M0Q21I08R-C11"/>
    <s v="5059384245793"/>
    <s v="34/36"/>
    <s v="Clothing"/>
    <s v="Women"/>
    <s v="Knitwear"/>
    <s v="V-Neck Jumpers"/>
    <x v="27"/>
    <s v="AW"/>
    <s v="grey"/>
    <s v="RECYCLED PREMIUM BOYFRIEND HOODIE"/>
    <n v="44.99"/>
    <n v="4"/>
    <n v="179.96"/>
  </r>
  <r>
    <s v="Missguided"/>
    <s v="M0Q21C224-T110006000"/>
    <s v="M0Q21C224-T11"/>
    <s v="5059384315779"/>
    <s v="34"/>
    <s v="Clothing"/>
    <s v="Women"/>
    <s v="Dresses"/>
    <s v="Going out"/>
    <x v="18"/>
    <s v="NOS"/>
    <s v="multi-coloured"/>
    <s v="MGXZL JAQUARD DRAWSTRING ANIMAL MINI DRESS"/>
    <n v="32.99"/>
    <n v="5"/>
    <n v="164.95000000000002"/>
  </r>
  <r>
    <s v="Missguided"/>
    <s v="M0Q21C224-T110008000"/>
    <s v="M0Q21C224-T11"/>
    <s v="5059384315786"/>
    <s v="36"/>
    <s v="Clothing"/>
    <s v="Women"/>
    <s v="Dresses"/>
    <s v="Going out"/>
    <x v="18"/>
    <s v="NOS"/>
    <s v="multi-coloured"/>
    <s v="MGXZL JAQUARD DRAWSTRING ANIMAL MINI DRESS"/>
    <n v="32.99"/>
    <n v="4"/>
    <n v="131.96"/>
  </r>
  <r>
    <s v="Missguided"/>
    <s v="M0Q21B0E7-G110101000"/>
    <s v="M0Q21B0E7-G11"/>
    <s v="5059384382269"/>
    <s v="38/40"/>
    <s v="Clothing"/>
    <s v="Women"/>
    <s v="Skirts"/>
    <s v="Mini Skirts"/>
    <x v="36"/>
    <s v="SS"/>
    <s v="red"/>
    <s v="HOUDSTOOTH KNITTED MINI SKIRT"/>
    <n v="29.99"/>
    <n v="2"/>
    <n v="59.98"/>
  </r>
  <r>
    <s v="Missguided"/>
    <s v="M0Q21B0E7-G110182000"/>
    <s v="M0Q21B0E7-G11"/>
    <s v="5059384382283"/>
    <s v="46/48"/>
    <s v="Clothing"/>
    <s v="Women"/>
    <s v="Skirts"/>
    <s v="Mini Skirts"/>
    <x v="36"/>
    <s v="SS"/>
    <s v="red"/>
    <s v="HOUDSTOOTH KNITTED MINI SKIRT"/>
    <n v="29.99"/>
    <n v="3"/>
    <n v="89.97"/>
  </r>
  <r>
    <s v="Missguided"/>
    <s v="M0Q21I0AD-B110018000"/>
    <s v="M0Q21I0AD-B11"/>
    <s v="5059384383730"/>
    <s v="46"/>
    <s v="Clothing"/>
    <s v="Women"/>
    <s v="Knitwear"/>
    <s v="Crew Neck Jumpers"/>
    <x v="14"/>
    <s v="AW"/>
    <s v="sand"/>
    <s v="KNIT SQAURE NECK RUCHED FRONT"/>
    <n v="31.99"/>
    <n v="1"/>
    <n v="31.99"/>
  </r>
  <r>
    <s v="Missguided"/>
    <s v="M0Q21I0AH-J110182000"/>
    <s v="M0Q21I0AH-J11"/>
    <s v="5059384384454"/>
    <s v="46/48"/>
    <s v="Clothing"/>
    <s v="Women"/>
    <s v="Knitwear"/>
    <s v="Crew Neck Jumpers"/>
    <x v="27"/>
    <s v="AW"/>
    <s v="pink"/>
    <s v="DIAMOND CABLE JUMPER"/>
    <n v="39.99"/>
    <n v="2"/>
    <n v="79.98"/>
  </r>
  <r>
    <s v="Missguided"/>
    <s v="M0Q21B0DU-O110010000"/>
    <s v="M0Q21B0DU-O11"/>
    <s v="5059384479624"/>
    <s v="38"/>
    <s v="Clothing"/>
    <s v="Women"/>
    <s v="Skirts"/>
    <s v="Mini Skirts"/>
    <x v="46"/>
    <s v="SS"/>
    <s v="brown"/>
    <s v="PU SNAKE LOW WAIST MICRO MINI"/>
    <n v="29.99"/>
    <n v="2"/>
    <n v="59.98"/>
  </r>
  <r>
    <s v="Missguided"/>
    <s v="M0Q21B0DU-O110014000"/>
    <s v="M0Q21B0DU-O11"/>
    <s v="5059384479648"/>
    <s v="42"/>
    <s v="Clothing"/>
    <s v="Women"/>
    <s v="Skirts"/>
    <s v="Mini Skirts"/>
    <x v="46"/>
    <s v="SS"/>
    <s v="brown"/>
    <s v="PU SNAKE LOW WAIST MICRO MINI"/>
    <n v="29.99"/>
    <n v="2"/>
    <n v="59.98"/>
  </r>
  <r>
    <s v="Missguided"/>
    <s v="M0Q21I09B-E120424000"/>
    <s v="M0Q21I09B-E12"/>
    <s v="5059384910196"/>
    <s v="42/44"/>
    <s v="Clothing"/>
    <s v="Women"/>
    <s v="Knitwear"/>
    <s v="Crew Neck Jumpers"/>
    <x v="27"/>
    <s v="AW"/>
    <s v="light yellow"/>
    <s v="RECYCLED WAFFLE STITCH OFF THE SHOULDER ERISHA JUMPER"/>
    <n v="19.989999999999998"/>
    <n v="12"/>
    <n v="239.88"/>
  </r>
  <r>
    <s v="Missguided"/>
    <s v="M0Q21I09B-E120446000"/>
    <s v="M0Q21I09B-E12"/>
    <s v="5059384910202"/>
    <s v="46"/>
    <s v="Clothing"/>
    <s v="Women"/>
    <s v="Knitwear"/>
    <s v="Crew Neck Jumpers"/>
    <x v="27"/>
    <s v="AW"/>
    <s v="light yellow"/>
    <s v="RECYCLED WAFFLE STITCH OFF THE SHOULDER ERISHA JUMPER"/>
    <n v="19.989999999999998"/>
    <n v="8"/>
    <n v="159.91999999999999"/>
  </r>
  <r>
    <s v="Missguided"/>
    <s v="M0Q21I09B-K120424000"/>
    <s v="M0Q21I09B-K12"/>
    <s v="5059384910233"/>
    <s v="42/44"/>
    <s v="Clothing"/>
    <s v="Women"/>
    <s v="Knitwear"/>
    <s v="Crew Neck Jumpers"/>
    <x v="27"/>
    <s v="AW"/>
    <s v="light blue"/>
    <s v="RECYCLED WAFFLE STITCH OFF THE SHOULDER ERISHA JUMPER"/>
    <n v="19.989999999999998"/>
    <n v="8"/>
    <n v="159.91999999999999"/>
  </r>
  <r>
    <s v="Missguided"/>
    <s v="M0Q21I09B-J110014000"/>
    <s v="M0Q21I09B-J11"/>
    <s v="5059384910318"/>
    <s v="42/44"/>
    <s v="Clothing"/>
    <s v="Women"/>
    <s v="Knitwear"/>
    <s v="Crew Neck Jumpers"/>
    <x v="27"/>
    <s v="AW"/>
    <s v="light pink"/>
    <s v="RECYCLED WAFFLE STITCH OFF THE SHOULDER ERISHA JUMPER"/>
    <n v="19.989999999999998"/>
    <n v="12"/>
    <n v="239.88"/>
  </r>
  <r>
    <s v="Missguided"/>
    <s v="M0Q21I0AR-B110068000"/>
    <s v="M0Q21I0AR-B11"/>
    <s v="5059384910585"/>
    <s v="34/36"/>
    <s v="Clothing"/>
    <s v="Women"/>
    <s v="Knitwear"/>
    <s v="Cardigans"/>
    <x v="27"/>
    <s v="AW"/>
    <s v="tan"/>
    <s v="RECYCLED BATWING CARDIGAN 5GG"/>
    <n v="39.99"/>
    <n v="6"/>
    <n v="239.94"/>
  </r>
  <r>
    <s v="Missguided"/>
    <s v="M0Q21I0AR-B110141000"/>
    <s v="M0Q21I0AR-B11"/>
    <s v="5059384910608"/>
    <s v="42/44"/>
    <s v="Clothing"/>
    <s v="Women"/>
    <s v="Knitwear"/>
    <s v="Cardigans"/>
    <x v="27"/>
    <s v="AW"/>
    <s v="tan"/>
    <s v="RECYCLED BATWING CARDIGAN 5GG"/>
    <n v="39.99"/>
    <n v="12"/>
    <n v="479.88"/>
  </r>
  <r>
    <s v="Missguided"/>
    <s v="M0Q21I0AR-B110182000"/>
    <s v="M0Q21I0AR-B11"/>
    <s v="5059384910615"/>
    <s v="46/48"/>
    <s v="Clothing"/>
    <s v="Women"/>
    <s v="Knitwear"/>
    <s v="Cardigans"/>
    <x v="27"/>
    <s v="AW"/>
    <s v="tan"/>
    <s v="RECYCLED BATWING CARDIGAN 5GG"/>
    <n v="39.99"/>
    <n v="9"/>
    <n v="359.91"/>
  </r>
  <r>
    <s v="Missguided"/>
    <s v="M0Q21I0AO-K110141000"/>
    <s v="M0Q21I0AO-K11"/>
    <s v="5059384910646"/>
    <s v="42/44"/>
    <s v="Clothing"/>
    <s v="Women"/>
    <s v="Knitwear"/>
    <s v="Cardigans"/>
    <x v="27"/>
    <s v="AW"/>
    <s v="light blue"/>
    <s v="RECYCLED BATWING CARDIGAN 3GG"/>
    <n v="39.99"/>
    <n v="6"/>
    <n v="239.94"/>
  </r>
  <r>
    <s v="Missguided"/>
    <s v="M0Q21I0AO-K110182000"/>
    <s v="M0Q21I0AO-K11"/>
    <s v="5059384910653"/>
    <s v="46/48"/>
    <s v="Clothing"/>
    <s v="Women"/>
    <s v="Knitwear"/>
    <s v="Cardigans"/>
    <x v="27"/>
    <s v="AW"/>
    <s v="light blue"/>
    <s v="RECYCLED BATWING CARDIGAN 3GG"/>
    <n v="39.99"/>
    <n v="4"/>
    <n v="159.96"/>
  </r>
  <r>
    <s v="Missguided"/>
    <s v="M0Q21I09B-G110014000"/>
    <s v="M0Q21I09B-G11"/>
    <s v="5059384911056"/>
    <s v="42/44"/>
    <s v="Clothing"/>
    <s v="Women"/>
    <s v="Knitwear"/>
    <s v="Crew Neck Jumpers"/>
    <x v="27"/>
    <s v="AW"/>
    <s v="red"/>
    <s v="RECYCLED WAFFLE STITCH OFF THE SHOULDER ERISHA JUMPER"/>
    <n v="19.989999999999998"/>
    <n v="8"/>
    <n v="159.91999999999999"/>
  </r>
  <r>
    <s v="Missguided"/>
    <s v="M0Q21I09B-G110016000"/>
    <s v="M0Q21I09B-G11"/>
    <s v="5059384911063"/>
    <s v="46"/>
    <s v="Clothing"/>
    <s v="Women"/>
    <s v="Knitwear"/>
    <s v="Crew Neck Jumpers"/>
    <x v="27"/>
    <s v="AW"/>
    <s v="red"/>
    <s v="RECYCLED WAFFLE STITCH OFF THE SHOULDER ERISHA JUMPER"/>
    <n v="19.989999999999998"/>
    <n v="6"/>
    <n v="119.94"/>
  </r>
  <r>
    <s v="Missguided"/>
    <s v="M0Q21I09B-C120014000"/>
    <s v="M0Q21I09B-C12"/>
    <s v="5059384911094"/>
    <s v="42/44"/>
    <s v="Clothing"/>
    <s v="Women"/>
    <s v="Knitwear"/>
    <s v="Crew Neck Jumpers"/>
    <x v="27"/>
    <s v="AW"/>
    <s v="stone"/>
    <s v="RECYCLED WAFFLE STITCH OFF THE SHOULDER ERISHA JUMPER"/>
    <n v="19.989999999999998"/>
    <n v="9"/>
    <n v="179.91"/>
  </r>
  <r>
    <s v="Missguided"/>
    <s v="M0Q21I09B-C120016000"/>
    <s v="M0Q21I09B-C12"/>
    <s v="5059384911100"/>
    <s v="46"/>
    <s v="Clothing"/>
    <s v="Women"/>
    <s v="Knitwear"/>
    <s v="Crew Neck Jumpers"/>
    <x v="27"/>
    <s v="AW"/>
    <s v="stone"/>
    <s v="RECYCLED WAFFLE STITCH OFF THE SHOULDER ERISHA JUMPER"/>
    <n v="19.989999999999998"/>
    <n v="6"/>
    <n v="119.94"/>
  </r>
  <r>
    <s v="Missguided"/>
    <s v="M0Q21I0AN-C110006000"/>
    <s v="M0Q21I0AN-C11"/>
    <s v="5059384916402"/>
    <s v="34"/>
    <s v="Clothing"/>
    <s v="Women"/>
    <s v="Knitwear"/>
    <s v="Cardigans"/>
    <x v="14"/>
    <s v="AW"/>
    <s v="grey"/>
    <s v="LS BUTTON UP CARDIGAN"/>
    <n v="21.99"/>
    <n v="4"/>
    <n v="87.96"/>
  </r>
  <r>
    <s v="Missguided"/>
    <s v="M0Q21I0AN-C110008000"/>
    <s v="M0Q21I0AN-C11"/>
    <s v="5059384916419"/>
    <s v="36"/>
    <s v="Clothing"/>
    <s v="Women"/>
    <s v="Knitwear"/>
    <s v="Cardigans"/>
    <x v="14"/>
    <s v="AW"/>
    <s v="grey"/>
    <s v="LS BUTTON UP CARDIGAN"/>
    <n v="21.99"/>
    <n v="5"/>
    <n v="109.94999999999999"/>
  </r>
  <r>
    <s v="Missguided"/>
    <s v="M0Q21I0AN-C110012000"/>
    <s v="M0Q21I0AN-C11"/>
    <s v="5059384916433"/>
    <s v="40"/>
    <s v="Clothing"/>
    <s v="Women"/>
    <s v="Knitwear"/>
    <s v="Cardigans"/>
    <x v="14"/>
    <s v="AW"/>
    <s v="grey"/>
    <s v="LS BUTTON UP CARDIGAN"/>
    <n v="21.99"/>
    <n v="5"/>
    <n v="109.94999999999999"/>
  </r>
  <r>
    <s v="Missguided"/>
    <s v="M0Q21I0AN-C110014000"/>
    <s v="M0Q21I0AN-C11"/>
    <s v="5059384916440"/>
    <s v="42"/>
    <s v="Clothing"/>
    <s v="Women"/>
    <s v="Knitwear"/>
    <s v="Cardigans"/>
    <x v="14"/>
    <s v="AW"/>
    <s v="grey"/>
    <s v="LS BUTTON UP CARDIGAN"/>
    <n v="21.99"/>
    <n v="6"/>
    <n v="131.94"/>
  </r>
  <r>
    <s v="Missguided"/>
    <s v="M0Q21E0M0-T110006000"/>
    <s v="M0Q21E0M0-T11"/>
    <s v="5059384916969"/>
    <s v="34"/>
    <s v="Clothing"/>
    <s v="Women"/>
    <s v="Blouses / Woven Tops"/>
    <s v="Shirts"/>
    <x v="13"/>
    <s v="SS"/>
    <s v="multi-coloured"/>
    <s v="CORD SPLICED SHIRT"/>
    <n v="31.99"/>
    <n v="8"/>
    <n v="255.92"/>
  </r>
  <r>
    <s v="Missguided"/>
    <s v="M0Q21E0M0-T110008000"/>
    <s v="M0Q21E0M0-T11"/>
    <s v="5059384916976"/>
    <s v="36"/>
    <s v="Clothing"/>
    <s v="Women"/>
    <s v="Blouses / Woven Tops"/>
    <s v="Shirts"/>
    <x v="13"/>
    <s v="SS"/>
    <s v="multi-coloured"/>
    <s v="CORD SPLICED SHIRT"/>
    <n v="31.99"/>
    <n v="6"/>
    <n v="191.94"/>
  </r>
  <r>
    <s v="Missguided"/>
    <s v="M0Q21A0JH-Q110016000"/>
    <s v="M0Q21A0JH-Q11"/>
    <s v="5059384930521"/>
    <s v="44"/>
    <s v="Clothing"/>
    <s v="Women"/>
    <s v="Trousers"/>
    <s v="Casual Trousers"/>
    <x v="2"/>
    <s v="NOS"/>
    <s v="black"/>
    <s v="PLAIN VELVET FLARES"/>
    <n v="29.99"/>
    <n v="1"/>
    <n v="29.99"/>
  </r>
  <r>
    <s v="Missguided"/>
    <s v="M0Q21E0M4-K110006000"/>
    <s v="M0Q21E0M4-K11"/>
    <s v="5059384933843"/>
    <s v="34"/>
    <s v="Clothing"/>
    <s v="Women"/>
    <s v="Blouses / Woven Tops"/>
    <s v="Tops"/>
    <x v="10"/>
    <s v="SS"/>
    <s v="blue"/>
    <s v="MGXZL SIDE TIE LS TOP CO-ORD"/>
    <n v="21.99"/>
    <n v="2"/>
    <n v="43.98"/>
  </r>
  <r>
    <s v="Missguided"/>
    <s v="M0Q21E0M4-K110012000"/>
    <s v="M0Q21E0M4-K11"/>
    <s v="5059384933874"/>
    <s v="40"/>
    <s v="Clothing"/>
    <s v="Women"/>
    <s v="Blouses / Woven Tops"/>
    <s v="Tops"/>
    <x v="10"/>
    <s v="SS"/>
    <s v="blue"/>
    <s v="MGXZL SIDE TIE LS TOP CO-ORD"/>
    <n v="21.99"/>
    <n v="1"/>
    <n v="21.99"/>
  </r>
  <r>
    <s v="Missguided"/>
    <s v="M0Q21E0M2-C110006000"/>
    <s v="M0Q21E0M2-C11"/>
    <s v="5059384933928"/>
    <s v="34"/>
    <s v="Clothing"/>
    <s v="Women"/>
    <s v="Blouses / Woven Tops"/>
    <s v="Tops"/>
    <x v="10"/>
    <s v="SS"/>
    <s v="stone"/>
    <s v="MGXZLLS BUTTON UP CARDIGAN"/>
    <n v="24.99"/>
    <n v="6"/>
    <n v="149.94"/>
  </r>
  <r>
    <s v="Missguided"/>
    <s v="M0Q21E0M2-C110008000"/>
    <s v="M0Q21E0M2-C11"/>
    <s v="5059384933935"/>
    <s v="36"/>
    <s v="Clothing"/>
    <s v="Women"/>
    <s v="Blouses / Woven Tops"/>
    <s v="Tops"/>
    <x v="10"/>
    <s v="SS"/>
    <s v="stone"/>
    <s v="MGXZLLS BUTTON UP CARDIGAN"/>
    <n v="24.99"/>
    <n v="9"/>
    <n v="224.91"/>
  </r>
  <r>
    <s v="Missguided"/>
    <s v="M0Q21E0M2-C110014000"/>
    <s v="M0Q21E0M2-C11"/>
    <s v="5059384933966"/>
    <s v="42"/>
    <s v="Clothing"/>
    <s v="Women"/>
    <s v="Blouses / Woven Tops"/>
    <s v="Tops"/>
    <x v="10"/>
    <s v="SS"/>
    <s v="stone"/>
    <s v="MGXZLLS BUTTON UP CARDIGAN"/>
    <n v="24.99"/>
    <n v="1"/>
    <n v="24.99"/>
  </r>
  <r>
    <s v="Missguided"/>
    <s v="M0Q21C23U-C110010000"/>
    <s v="M0Q21C23U-C11"/>
    <s v="5059384941947"/>
    <s v="38"/>
    <s v="Clothing"/>
    <s v="Women"/>
    <s v="Dresses"/>
    <s v="Going out"/>
    <x v="18"/>
    <s v="NOS"/>
    <s v="stone"/>
    <s v="MGXZLVELVET RIBBED LONG SLEEVE MIDAXI DRESS"/>
    <n v="39.99"/>
    <n v="2"/>
    <n v="79.98"/>
  </r>
  <r>
    <s v="Missguided"/>
    <s v="M0Q21C23U-C110012000"/>
    <s v="M0Q21C23U-C11"/>
    <s v="5059384941954"/>
    <s v="40"/>
    <s v="Clothing"/>
    <s v="Women"/>
    <s v="Dresses"/>
    <s v="Going out"/>
    <x v="18"/>
    <s v="NOS"/>
    <s v="stone"/>
    <s v="MGXZLVELVET RIBBED LONG SLEEVE MIDAXI DRESS"/>
    <n v="39.99"/>
    <n v="1"/>
    <n v="39.99"/>
  </r>
  <r>
    <s v="Missguided"/>
    <s v="M0Q21C23O-Q110006000"/>
    <s v="M0Q21C23O-Q11"/>
    <s v="5059384942258"/>
    <s v="34"/>
    <s v="Clothing"/>
    <s v="Women"/>
    <s v="Dresses"/>
    <s v="Casual"/>
    <x v="15"/>
    <s v="NOS"/>
    <s v="black"/>
    <s v="SCUBA CREPE FRILL CUFF WRAP MI"/>
    <n v="29.99"/>
    <n v="1"/>
    <n v="29.99"/>
  </r>
  <r>
    <s v="Missguided"/>
    <s v="M0Q21C23O-Q110010000"/>
    <s v="M0Q21C23O-Q11"/>
    <s v="5059384942272"/>
    <s v="38"/>
    <s v="Clothing"/>
    <s v="Women"/>
    <s v="Dresses"/>
    <s v="Casual"/>
    <x v="15"/>
    <s v="NOS"/>
    <s v="black"/>
    <s v="SCUBA CREPE FRILL CUFF WRAP MI"/>
    <n v="29.99"/>
    <n v="1"/>
    <n v="29.99"/>
  </r>
  <r>
    <s v="Missguided"/>
    <s v="M0Q21E0NQ-O110006000"/>
    <s v="M0Q21E0NQ-O11"/>
    <s v="5059384977977"/>
    <s v="34"/>
    <s v="Clothing"/>
    <s v="Women"/>
    <s v="Blouses / Woven Tops"/>
    <s v="Tops"/>
    <x v="10"/>
    <s v="SS"/>
    <s v="brown"/>
    <s v="MILKMAID FLUTED LS TOP"/>
    <n v="37.99"/>
    <n v="12"/>
    <n v="455.88"/>
  </r>
  <r>
    <s v="Fiorucci"/>
    <s v="FI921A00Z-J1100XL000"/>
    <s v="FI921A00Z-J11"/>
    <s v="5059524025575"/>
    <s v="XL"/>
    <s v="Clothing"/>
    <s v="Women"/>
    <s v="Trousers"/>
    <s v="Leggings"/>
    <x v="47"/>
    <s v="NOS"/>
    <s v="pink"/>
    <s v="Cut Away Leggings Pink"/>
    <n v="99.95"/>
    <n v="1"/>
    <n v="99.95"/>
  </r>
  <r>
    <s v="Fiorucci"/>
    <s v="FI921A018-A1100XL000"/>
    <s v="FI921A018-A11"/>
    <s v="5059524040066"/>
    <s v="XL"/>
    <s v="Clothing"/>
    <s v="Women"/>
    <s v="Trousers"/>
    <s v="Joggers"/>
    <x v="22"/>
    <s v="SS"/>
    <s v="white"/>
    <s v="Saddle Stich Jogger White"/>
    <n v="139.94999999999999"/>
    <n v="1"/>
    <n v="139.94999999999999"/>
  </r>
  <r>
    <s v="Fiorucci"/>
    <s v="FI921E00B-T11000M000"/>
    <s v="FI921E00B-T11"/>
    <s v="5059524050850"/>
    <s v="M"/>
    <s v="Clothing"/>
    <s v="Women"/>
    <s v="Blouses / Woven Tops"/>
    <s v="Tops"/>
    <x v="10"/>
    <s v="SS"/>
    <s v="multi-coloured"/>
    <s v="Desert Rise Knitted Bandana Top"/>
    <n v="174.95"/>
    <n v="1"/>
    <n v="174.95"/>
  </r>
  <r>
    <s v="Fiorucci"/>
    <s v="FI921E00B-T1100XL000"/>
    <s v="FI921E00B-T11"/>
    <s v="5059524050874"/>
    <s v="XL"/>
    <s v="Clothing"/>
    <s v="Women"/>
    <s v="Blouses / Woven Tops"/>
    <s v="Tops"/>
    <x v="10"/>
    <s v="SS"/>
    <s v="multi-coloured"/>
    <s v="Desert Rise Knitted Bandana Top"/>
    <n v="174.95"/>
    <n v="1"/>
    <n v="174.95"/>
  </r>
  <r>
    <s v="Missguided"/>
    <s v="M0Q21C23T-K110006000"/>
    <s v="M0Q21C23T-K11"/>
    <s v="5059927069473"/>
    <s v="34"/>
    <s v="Clothing"/>
    <s v="Women"/>
    <s v="Dresses"/>
    <s v="Casual"/>
    <x v="15"/>
    <s v="NOS"/>
    <s v="dark blue"/>
    <s v="BASIC JERSEY BELTED BLAZER DRE"/>
    <n v="31.99"/>
    <n v="2"/>
    <n v="63.98"/>
  </r>
  <r>
    <s v="Missguided"/>
    <s v="M0Q21E0MK-K110006000"/>
    <s v="M0Q21E0MK-K11"/>
    <s v="5059927072091"/>
    <s v="34"/>
    <s v="Clothing"/>
    <s v="Women"/>
    <s v="Blouses / Woven Tops"/>
    <s v="Tops"/>
    <x v="10"/>
    <s v="SS"/>
    <s v="blue"/>
    <s v="POPLIN WRAP AROUND WAIST LS TOP"/>
    <n v="27.99"/>
    <n v="1"/>
    <n v="27.99"/>
  </r>
  <r>
    <s v="Missguided"/>
    <s v="M0Q21E0MP-O110008000"/>
    <s v="M0Q21E0MP-O11"/>
    <s v="5059927074903"/>
    <s v="36"/>
    <s v="Clothing"/>
    <s v="Women"/>
    <s v="Blouses / Woven Tops"/>
    <s v="Shirts"/>
    <x v="13"/>
    <s v="SS"/>
    <s v="brown"/>
    <s v="MARBLE PRINT SHIRT"/>
    <n v="29.99"/>
    <n v="12"/>
    <n v="359.88"/>
  </r>
  <r>
    <s v="Missguided"/>
    <s v="M0Q21E0MP-O110010000"/>
    <s v="M0Q21E0MP-O11"/>
    <s v="5059927074910"/>
    <s v="38"/>
    <s v="Clothing"/>
    <s v="Women"/>
    <s v="Blouses / Woven Tops"/>
    <s v="Shirts"/>
    <x v="13"/>
    <s v="SS"/>
    <s v="brown"/>
    <s v="MARBLE PRINT SHIRT"/>
    <n v="29.99"/>
    <n v="9"/>
    <n v="269.90999999999997"/>
  </r>
  <r>
    <s v="Missguided"/>
    <s v="M0Q21C23A-Q110006000"/>
    <s v="M0Q21C23A-Q11"/>
    <s v="5059927088580"/>
    <s v="34"/>
    <s v="Clothing"/>
    <s v="Women"/>
    <s v="Dresses"/>
    <s v="Going out"/>
    <x v="18"/>
    <s v="NOS"/>
    <s v="black"/>
    <s v="DIAMANTE EMBELLISHED MINI DRESS"/>
    <n v="37.99"/>
    <n v="3"/>
    <n v="113.97"/>
  </r>
  <r>
    <s v="Missguided"/>
    <s v="M0Q21C23A-Q110008000"/>
    <s v="M0Q21C23A-Q11"/>
    <s v="5059927088597"/>
    <s v="36"/>
    <s v="Clothing"/>
    <s v="Women"/>
    <s v="Dresses"/>
    <s v="Going out"/>
    <x v="18"/>
    <s v="NOS"/>
    <s v="black"/>
    <s v="DIAMANTE EMBELLISHED MINI DRESS"/>
    <n v="37.99"/>
    <n v="2"/>
    <n v="75.98"/>
  </r>
  <r>
    <s v="Missguided"/>
    <s v="M0Q21C24L-T110006000"/>
    <s v="M0Q21C24L-T11"/>
    <s v="5059927102095"/>
    <s v="34"/>
    <s v="Clothing"/>
    <s v="Women"/>
    <s v="Dresses"/>
    <s v="Casual"/>
    <x v="15"/>
    <s v="NOS"/>
    <s v="multi-coloured"/>
    <s v="HALTERNECK LS FLORAL MINI DRESS"/>
    <n v="31.99"/>
    <n v="9"/>
    <n v="287.90999999999997"/>
  </r>
  <r>
    <s v="Missguided"/>
    <s v="M0Q21C24L-T110012000"/>
    <s v="M0Q21C24L-T11"/>
    <s v="5059927102125"/>
    <s v="40"/>
    <s v="Clothing"/>
    <s v="Women"/>
    <s v="Dresses"/>
    <s v="Casual"/>
    <x v="15"/>
    <s v="NOS"/>
    <s v="multi-coloured"/>
    <s v="HALTERNECK LS FLORAL MINI DRESS"/>
    <n v="31.99"/>
    <n v="6"/>
    <n v="191.94"/>
  </r>
  <r>
    <s v="Missguided"/>
    <s v="M0Q21E0MW-Q110006000"/>
    <s v="M0Q21E0MW-Q11"/>
    <s v="5059927145337"/>
    <s v="34"/>
    <s v="Clothing"/>
    <s v="Women"/>
    <s v="Blouses / Woven Tops"/>
    <s v="Shirts"/>
    <x v="13"/>
    <s v="SS"/>
    <s v="black"/>
    <s v="WRAP AROUND FLARE SLEEVE CROP SHIRT"/>
    <n v="29.99"/>
    <n v="1"/>
    <n v="29.99"/>
  </r>
  <r>
    <s v="Missguided"/>
    <s v="M0Q21E0MW-Q110008000"/>
    <s v="M0Q21E0MW-Q11"/>
    <s v="5059927145344"/>
    <s v="36"/>
    <s v="Clothing"/>
    <s v="Women"/>
    <s v="Blouses / Woven Tops"/>
    <s v="Shirts"/>
    <x v="13"/>
    <s v="SS"/>
    <s v="black"/>
    <s v="WRAP AROUND FLARE SLEEVE CROP SHIRT"/>
    <n v="29.99"/>
    <n v="3"/>
    <n v="89.97"/>
  </r>
  <r>
    <s v="Missguided"/>
    <s v="M0Q21E0MO-J110006000"/>
    <s v="M0Q21E0MO-J11"/>
    <s v="5059927147010"/>
    <s v="34"/>
    <s v="Clothing"/>
    <s v="Women"/>
    <s v="Blouses / Woven Tops"/>
    <s v="Tops"/>
    <x v="10"/>
    <s v="SS"/>
    <s v="pink"/>
    <s v="CHECKERBOARD SATIN HALTER NECK TOP"/>
    <n v="27.99"/>
    <n v="2"/>
    <n v="55.98"/>
  </r>
  <r>
    <s v="Missguided"/>
    <s v="M0Q21I0B1-M110141000"/>
    <s v="M0Q21I0B1-M11"/>
    <s v="5059927239609"/>
    <s v="42/44"/>
    <s v="Clothing"/>
    <s v="Women"/>
    <s v="Knitwear"/>
    <s v="Crew Neck Jumpers"/>
    <x v="14"/>
    <s v="AW"/>
    <s v="green"/>
    <s v="FLORAL EMBROIDERED TOP CO ORD"/>
    <n v="34.99"/>
    <n v="12"/>
    <n v="419.88"/>
  </r>
  <r>
    <s v="Missguided"/>
    <s v="M0Q21I0B1-M110161000"/>
    <s v="M0Q21I0B1-M11"/>
    <s v="5059927239616"/>
    <s v="46"/>
    <s v="Clothing"/>
    <s v="Women"/>
    <s v="Knitwear"/>
    <s v="Crew Neck Jumpers"/>
    <x v="14"/>
    <s v="AW"/>
    <s v="green"/>
    <s v="FLORAL EMBROIDERED TOP CO ORD"/>
    <n v="34.99"/>
    <n v="12"/>
    <n v="419.88"/>
  </r>
  <r>
    <s v="Missguided"/>
    <s v="M0Q21I0B0-T110161000"/>
    <s v="M0Q21I0B0-T11"/>
    <s v="5059927335738"/>
    <s v="46"/>
    <s v="Clothing"/>
    <s v="Women"/>
    <s v="Knitwear"/>
    <s v="Cardigans"/>
    <x v="14"/>
    <s v="AW"/>
    <s v="multi-coloured"/>
    <s v="CONTRAST TIPPING CROPPED CARDIGAN"/>
    <n v="31.99"/>
    <n v="6"/>
    <n v="191.94"/>
  </r>
  <r>
    <s v="Missguided"/>
    <s v="M0Q21C1UT-G110006000"/>
    <s v="M0Q21C1UT-G11"/>
    <s v="5059927356030"/>
    <s v="34"/>
    <s v="Clothing"/>
    <s v="Women"/>
    <s v="Dresses"/>
    <s v="Going out"/>
    <x v="18"/>
    <s v="NOS"/>
    <s v="dark red"/>
    <s v="SLINKY TIE BELT PLUNGE MINI DRESS"/>
    <n v="31.99"/>
    <n v="1"/>
    <n v="31.99"/>
  </r>
  <r>
    <s v="Missguided"/>
    <s v="M0Q21C1UT-G110008000"/>
    <s v="M0Q21C1UT-G11"/>
    <s v="5059927356047"/>
    <s v="36"/>
    <s v="Clothing"/>
    <s v="Women"/>
    <s v="Dresses"/>
    <s v="Going out"/>
    <x v="18"/>
    <s v="NOS"/>
    <s v="dark red"/>
    <s v="SLINKY TIE BELT PLUNGE MINI DRESS"/>
    <n v="31.99"/>
    <n v="1"/>
    <n v="31.99"/>
  </r>
  <r>
    <s v="Missguided"/>
    <s v="M0Q21E0NG-K110008000"/>
    <s v="M0Q21E0NG-K11"/>
    <s v="5059927374584"/>
    <s v="36"/>
    <s v="Clothing"/>
    <s v="Women"/>
    <s v="Blouses / Woven Tops"/>
    <s v="Tops"/>
    <x v="10"/>
    <s v="SS"/>
    <s v="blue"/>
    <s v="MGXZL FLORAL PRINT MESH LS COLLARED SHIRT"/>
    <n v="37.99"/>
    <n v="6"/>
    <n v="227.94"/>
  </r>
  <r>
    <s v="Missguided"/>
    <s v="M0Q21E0NG-K110010000"/>
    <s v="M0Q21E0NG-K11"/>
    <s v="5059927374591"/>
    <s v="38"/>
    <s v="Clothing"/>
    <s v="Women"/>
    <s v="Blouses / Woven Tops"/>
    <s v="Tops"/>
    <x v="10"/>
    <s v="SS"/>
    <s v="blue"/>
    <s v="MGXZL FLORAL PRINT MESH LS COLLARED SHIRT"/>
    <n v="37.99"/>
    <n v="4"/>
    <n v="151.96"/>
  </r>
  <r>
    <s v="Missguided"/>
    <s v="M0Q21E0N6-K110008000"/>
    <s v="M0Q21E0N6-K11"/>
    <s v="5059927384149"/>
    <s v="36"/>
    <s v="Clothing"/>
    <s v="Women"/>
    <s v="Blouses / Woven Tops"/>
    <s v="Tops"/>
    <x v="10"/>
    <s v="SS"/>
    <s v="dark blue"/>
    <s v="SATIN LONG SLEEVE CROP TOP"/>
    <n v="27.99"/>
    <n v="12"/>
    <n v="335.88"/>
  </r>
  <r>
    <s v="Missguided"/>
    <s v="M0Q21E0N6-K110012000"/>
    <s v="M0Q21E0N6-K11"/>
    <s v="5059927384163"/>
    <s v="40"/>
    <s v="Clothing"/>
    <s v="Women"/>
    <s v="Blouses / Woven Tops"/>
    <s v="Tops"/>
    <x v="10"/>
    <s v="SS"/>
    <s v="dark blue"/>
    <s v="SATIN LONG SLEEVE CROP TOP"/>
    <n v="27.99"/>
    <n v="6"/>
    <n v="167.94"/>
  </r>
  <r>
    <s v="Missguided"/>
    <s v="M0Q21E0N6-K110014000"/>
    <s v="M0Q21E0N6-K11"/>
    <s v="5059927384170"/>
    <s v="42"/>
    <s v="Clothing"/>
    <s v="Women"/>
    <s v="Blouses / Woven Tops"/>
    <s v="Tops"/>
    <x v="10"/>
    <s v="SS"/>
    <s v="dark blue"/>
    <s v="SATIN LONG SLEEVE CROP TOP"/>
    <n v="27.99"/>
    <n v="4"/>
    <n v="111.96"/>
  </r>
  <r>
    <s v="Missguided"/>
    <s v="M0Q21E0N6-K110016000"/>
    <s v="M0Q21E0N6-K11"/>
    <s v="5059927384187"/>
    <s v="44"/>
    <s v="Clothing"/>
    <s v="Women"/>
    <s v="Blouses / Woven Tops"/>
    <s v="Tops"/>
    <x v="10"/>
    <s v="SS"/>
    <s v="dark blue"/>
    <s v="SATIN LONG SLEEVE CROP TOP"/>
    <n v="27.99"/>
    <n v="1"/>
    <n v="27.99"/>
  </r>
  <r>
    <s v="Missguided"/>
    <s v="M0Q21E0N6-K110018000"/>
    <s v="M0Q21E0N6-K11"/>
    <s v="5059927384194"/>
    <s v="46"/>
    <s v="Clothing"/>
    <s v="Women"/>
    <s v="Blouses / Woven Tops"/>
    <s v="Tops"/>
    <x v="10"/>
    <s v="SS"/>
    <s v="dark blue"/>
    <s v="SATIN LONG SLEEVE CROP TOP"/>
    <n v="27.99"/>
    <n v="1"/>
    <n v="27.99"/>
  </r>
  <r>
    <s v="Missguided"/>
    <s v="M0Q21B0EK-O110006000"/>
    <s v="M0Q21B0EK-O11"/>
    <s v="5059927422575"/>
    <s v="34"/>
    <s v="Clothing"/>
    <s v="Women"/>
    <s v="Skirts"/>
    <s v="Mini Skirts"/>
    <x v="36"/>
    <s v="SS"/>
    <s v="dark brown"/>
    <s v="ACETATE SLINKY MINI SKIRT"/>
    <n v="24.99"/>
    <n v="5"/>
    <n v="124.94999999999999"/>
  </r>
  <r>
    <s v="Missguided"/>
    <s v="M0Q21B0EK-O110010000"/>
    <s v="M0Q21B0EK-O11"/>
    <s v="5059927422599"/>
    <s v="38"/>
    <s v="Clothing"/>
    <s v="Women"/>
    <s v="Skirts"/>
    <s v="Mini Skirts"/>
    <x v="36"/>
    <s v="SS"/>
    <s v="dark brown"/>
    <s v="ACETATE SLINKY MINI SKIRT"/>
    <n v="24.99"/>
    <n v="6"/>
    <n v="149.94"/>
  </r>
  <r>
    <s v="Missguided"/>
    <s v="M0Q21B0EK-O110016000"/>
    <s v="M0Q21B0EK-O11"/>
    <s v="5059927422629"/>
    <s v="44"/>
    <s v="Clothing"/>
    <s v="Women"/>
    <s v="Skirts"/>
    <s v="Mini Skirts"/>
    <x v="36"/>
    <s v="SS"/>
    <s v="dark brown"/>
    <s v="ACETATE SLINKY MINI SKIRT"/>
    <n v="24.99"/>
    <n v="2"/>
    <n v="49.98"/>
  </r>
  <r>
    <s v="Missguided"/>
    <s v="M0Q21E0N9-O110006000"/>
    <s v="M0Q21E0N9-O11"/>
    <s v="5059927423909"/>
    <s v="34"/>
    <s v="Clothing"/>
    <s v="Women"/>
    <s v="Blouses / Woven Tops"/>
    <s v="Shirts"/>
    <x v="13"/>
    <s v="SS"/>
    <s v="dark brown"/>
    <s v="RUCHED FRONT ACETATE SLINKY SHIRT"/>
    <n v="27.99"/>
    <n v="6"/>
    <n v="167.94"/>
  </r>
  <r>
    <s v="Missguided"/>
    <s v="M0Q21E0N9-O110008000"/>
    <s v="M0Q21E0N9-O11"/>
    <s v="5059927423916"/>
    <s v="36"/>
    <s v="Clothing"/>
    <s v="Women"/>
    <s v="Blouses / Woven Tops"/>
    <s v="Shirts"/>
    <x v="13"/>
    <s v="SS"/>
    <s v="dark brown"/>
    <s v="RUCHED FRONT ACETATE SLINKY SHIRT"/>
    <n v="27.99"/>
    <n v="6"/>
    <n v="167.94"/>
  </r>
  <r>
    <s v="Missguided"/>
    <s v="M0Q21E0N9-O110010000"/>
    <s v="M0Q21E0N9-O11"/>
    <s v="5059927423923"/>
    <s v="38"/>
    <s v="Clothing"/>
    <s v="Women"/>
    <s v="Blouses / Woven Tops"/>
    <s v="Shirts"/>
    <x v="13"/>
    <s v="SS"/>
    <s v="dark brown"/>
    <s v="RUCHED FRONT ACETATE SLINKY SHIRT"/>
    <n v="27.99"/>
    <n v="8"/>
    <n v="223.92"/>
  </r>
  <r>
    <s v="Missguided"/>
    <s v="M0Q21E0N9-O110014000"/>
    <s v="M0Q21E0N9-O11"/>
    <s v="5059927423947"/>
    <s v="42"/>
    <s v="Clothing"/>
    <s v="Women"/>
    <s v="Blouses / Woven Tops"/>
    <s v="Shirts"/>
    <x v="13"/>
    <s v="SS"/>
    <s v="dark brown"/>
    <s v="RUCHED FRONT ACETATE SLINKY SHIRT"/>
    <n v="27.99"/>
    <n v="4"/>
    <n v="111.96"/>
  </r>
  <r>
    <s v="Missguided"/>
    <s v="M0Q21E0N9-O110016000"/>
    <s v="M0Q21E0N9-O11"/>
    <s v="5059927423961"/>
    <s v="44"/>
    <s v="Clothing"/>
    <s v="Women"/>
    <s v="Blouses / Woven Tops"/>
    <s v="Shirts"/>
    <x v="13"/>
    <s v="SS"/>
    <s v="dark brown"/>
    <s v="RUCHED FRONT ACETATE SLINKY SHIRT"/>
    <n v="27.99"/>
    <n v="4"/>
    <n v="111.96"/>
  </r>
  <r>
    <s v="Missguided"/>
    <s v="M0Q21E0N9-O110018000"/>
    <s v="M0Q21E0N9-O11"/>
    <s v="5059927423985"/>
    <s v="46"/>
    <s v="Clothing"/>
    <s v="Women"/>
    <s v="Blouses / Woven Tops"/>
    <s v="Shirts"/>
    <x v="13"/>
    <s v="SS"/>
    <s v="dark brown"/>
    <s v="RUCHED FRONT ACETATE SLINKY SHIRT"/>
    <n v="27.99"/>
    <n v="2"/>
    <n v="55.98"/>
  </r>
  <r>
    <s v="Missguided"/>
    <s v="M0Q21E0N0-K110006000"/>
    <s v="M0Q21E0N0-K11"/>
    <s v="5059927437821"/>
    <s v="34"/>
    <s v="Clothing"/>
    <s v="Women"/>
    <s v="Blouses / Woven Tops"/>
    <s v="Tops"/>
    <x v="10"/>
    <s v="SS"/>
    <s v="light blue"/>
    <s v="RIBBED CORSET DETAIL AYSM MILKMAID TOP"/>
    <n v="24.99"/>
    <n v="8"/>
    <n v="199.92"/>
  </r>
  <r>
    <s v="Missguided"/>
    <s v="M0Q21E0N0-K110008000"/>
    <s v="M0Q21E0N0-K11"/>
    <s v="5059927437838"/>
    <s v="36"/>
    <s v="Clothing"/>
    <s v="Women"/>
    <s v="Blouses / Woven Tops"/>
    <s v="Tops"/>
    <x v="10"/>
    <s v="SS"/>
    <s v="light blue"/>
    <s v="RIBBED CORSET DETAIL AYSM MILKMAID TOP"/>
    <n v="24.99"/>
    <n v="10"/>
    <n v="249.89999999999998"/>
  </r>
  <r>
    <s v="Missguided"/>
    <s v="M0Q21E0N0-K110010000"/>
    <s v="M0Q21E0N0-K11"/>
    <s v="5059927437845"/>
    <s v="38"/>
    <s v="Clothing"/>
    <s v="Women"/>
    <s v="Blouses / Woven Tops"/>
    <s v="Tops"/>
    <x v="10"/>
    <s v="SS"/>
    <s v="light blue"/>
    <s v="RIBBED CORSET DETAIL AYSM MILKMAID TOP"/>
    <n v="24.99"/>
    <n v="9"/>
    <n v="224.91"/>
  </r>
  <r>
    <s v="Missguided"/>
    <s v="M0Q21E0N0-K110012000"/>
    <s v="M0Q21E0N0-K11"/>
    <s v="5059927437852"/>
    <s v="40"/>
    <s v="Clothing"/>
    <s v="Women"/>
    <s v="Blouses / Woven Tops"/>
    <s v="Tops"/>
    <x v="10"/>
    <s v="SS"/>
    <s v="light blue"/>
    <s v="RIBBED CORSET DETAIL AYSM MILKMAID TOP"/>
    <n v="24.99"/>
    <n v="2"/>
    <n v="49.98"/>
  </r>
  <r>
    <s v="Missguided"/>
    <s v="M0Q21E0NS-I110006000"/>
    <s v="M0Q21E0NS-I11"/>
    <s v="5059927468078"/>
    <s v="34"/>
    <s v="Clothing"/>
    <s v="Women"/>
    <s v="Blouses / Woven Tops"/>
    <s v="Bodysuits"/>
    <x v="61"/>
    <s v="NOS"/>
    <s v="lilac"/>
    <s v="LS PLUNGE SATIN CORSET BODYSUIT"/>
    <n v="31.99"/>
    <n v="1"/>
    <n v="31.99"/>
  </r>
  <r>
    <s v="Missguided"/>
    <s v="M0Q21B0EL-E110008000"/>
    <s v="M0Q21B0EL-E11"/>
    <s v="5059927482890"/>
    <s v="36"/>
    <s v="Clothing"/>
    <s v="Women"/>
    <s v="Skirts"/>
    <s v="Maxi Skirts"/>
    <x v="45"/>
    <s v="NOS"/>
    <s v="yellow"/>
    <s v="SLINKY RUCHED MIDAXI SKIRT"/>
    <n v="31.99"/>
    <n v="1"/>
    <n v="31.99"/>
  </r>
  <r>
    <s v="Missguided"/>
    <s v="M0Q21C1WZ-E110010000"/>
    <s v="M0Q21C1WZ-E11"/>
    <s v="5059927828742"/>
    <s v="38"/>
    <s v="Clothing"/>
    <s v="Women"/>
    <s v="Dresses"/>
    <s v="Casual"/>
    <x v="15"/>
    <s v="NOS"/>
    <s v="yellow"/>
    <s v="DITSY FRILL DETAIL PUFF SLEEVE DRESS"/>
    <n v="27.99"/>
    <n v="3"/>
    <n v="83.97"/>
  </r>
  <r>
    <s v="Missguided"/>
    <s v="M0Q21C1WZ-E110012000"/>
    <s v="M0Q21C1WZ-E11"/>
    <s v="5059927828759"/>
    <s v="40"/>
    <s v="Clothing"/>
    <s v="Women"/>
    <s v="Dresses"/>
    <s v="Casual"/>
    <x v="15"/>
    <s v="NOS"/>
    <s v="yellow"/>
    <s v="DITSY FRILL DETAIL PUFF SLEEVE DRESS"/>
    <n v="27.99"/>
    <n v="1"/>
    <n v="27.99"/>
  </r>
  <r>
    <s v="Missguided"/>
    <s v="M0Q21C1WZ-E110016000"/>
    <s v="M0Q21C1WZ-E11"/>
    <s v="5059927828773"/>
    <s v="44"/>
    <s v="Clothing"/>
    <s v="Women"/>
    <s v="Dresses"/>
    <s v="Casual"/>
    <x v="15"/>
    <s v="NOS"/>
    <s v="yellow"/>
    <s v="DITSY FRILL DETAIL PUFF SLEEVE DRESS"/>
    <n v="27.99"/>
    <n v="3"/>
    <n v="83.97"/>
  </r>
  <r>
    <s v="Missguided"/>
    <s v="M0Q21E0NU-A110006000"/>
    <s v="M0Q21E0NU-A11"/>
    <s v="5059927828803"/>
    <s v="34"/>
    <s v="Clothing"/>
    <s v="Women"/>
    <s v="Blouses / Woven Tops"/>
    <s v="Tops"/>
    <x v="10"/>
    <s v="SS"/>
    <s v="white"/>
    <s v="PUFF SLEEVE MILKMAID TOP"/>
    <n v="29.99"/>
    <n v="8"/>
    <n v="239.92"/>
  </r>
  <r>
    <s v="Missguided"/>
    <s v="M0Q21E0NU-A110008000"/>
    <s v="M0Q21E0NU-A11"/>
    <s v="5059927828810"/>
    <s v="36"/>
    <s v="Clothing"/>
    <s v="Women"/>
    <s v="Blouses / Woven Tops"/>
    <s v="Tops"/>
    <x v="10"/>
    <s v="SS"/>
    <s v="white"/>
    <s v="PUFF SLEEVE MILKMAID TOP"/>
    <n v="29.99"/>
    <n v="6"/>
    <n v="179.9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0">
  <r>
    <s v="BDG Urban Outfitters"/>
    <s v="QX721N008-A110027000"/>
    <s v="QX721N008-A11"/>
    <s v="0190382816563"/>
    <s v="27"/>
    <s v="Clothing"/>
    <s v="Women"/>
    <s v="Jeans"/>
    <s v="Straight Leg"/>
    <s v="Straight Leg"/>
    <x v="0"/>
    <s v="off-white"/>
    <s v="PAX"/>
    <n v="59.95"/>
    <n v="6"/>
    <n v="359.70000000000005"/>
  </r>
  <r>
    <s v="BDG Urban Outfitters"/>
    <s v="QX721N008-K110026000"/>
    <s v="QX721N008-K11"/>
    <s v="0190382933734"/>
    <s v="26"/>
    <s v="Clothing"/>
    <s v="Women"/>
    <s v="Jeans"/>
    <s v="Straight Leg"/>
    <s v="Straight Leg"/>
    <x v="0"/>
    <s v="blue"/>
    <s v="PAX"/>
    <n v="59.95"/>
    <n v="1"/>
    <n v="59.95"/>
  </r>
  <r>
    <s v="BDG Urban Outfitters"/>
    <s v="QX721D00C-Q11000S000"/>
    <s v="QX721D00C-Q11"/>
    <s v="0190382942613"/>
    <s v="S"/>
    <s v="Clothing"/>
    <s v="Women"/>
    <s v="Jersey"/>
    <s v="Long Sleeves"/>
    <s v="Long Sleeves"/>
    <x v="0"/>
    <s v="black"/>
    <s v="LONG SLEEVE V NECK TOP"/>
    <n v="28.95"/>
    <n v="6"/>
    <n v="173.7"/>
  </r>
  <r>
    <s v="BDG Urban Outfitters"/>
    <s v="QX721N010-A110031000"/>
    <s v="QX721N010-A11"/>
    <s v="0193129619908"/>
    <s v="31"/>
    <s v="Clothing"/>
    <s v="Women"/>
    <s v="Trousers"/>
    <s v="Casual Trousers"/>
    <s v="Casual Trousers"/>
    <x v="0"/>
    <s v="off-white"/>
    <s v="Thin Wale Cord Mom"/>
    <n v="59.95"/>
    <n v="6"/>
    <n v="359.70000000000005"/>
  </r>
  <r>
    <s v="OshKosh"/>
    <s v="OK024G08X-K110014000"/>
    <s v="OK024G08X-K11"/>
    <s v="0194135830165"/>
    <s v="164/170"/>
    <s v="Clothing"/>
    <s v="Boys"/>
    <s v="T-Shirts"/>
    <s v="T-Shirts"/>
    <s v="T-Shirts"/>
    <x v="1"/>
    <s v="dark blue"/>
    <s v="SS Mid-Tier Graphic"/>
    <n v="18.95"/>
    <n v="4"/>
    <n v="75.8"/>
  </r>
  <r>
    <s v="OshKosh"/>
    <s v="OK023C028-J11005T000"/>
    <s v="OK023C028-J11"/>
    <s v="0194135855366"/>
    <s v="110"/>
    <s v="Clothing"/>
    <s v="Girls"/>
    <s v="Shorts"/>
    <s v="Tailored Shorts"/>
    <s v="Tailored Shorts"/>
    <x v="1"/>
    <s v="pink"/>
    <s v="pull on shorts"/>
    <n v="18.95"/>
    <n v="4"/>
    <n v="75.8"/>
  </r>
  <r>
    <s v="OshKosh"/>
    <s v="OK023C020-A110005000"/>
    <s v="OK023C020-A11"/>
    <s v="0194135866096"/>
    <s v="110"/>
    <s v="Clothing"/>
    <s v="Girls"/>
    <s v="Shorts"/>
    <s v="Jersey Shorts"/>
    <s v="Jersey Shorts"/>
    <x v="1"/>
    <s v="white"/>
    <s v="athleisure shorts"/>
    <n v="18.95"/>
    <n v="1"/>
    <n v="18.95"/>
  </r>
  <r>
    <s v="OshKosh"/>
    <s v="OK023C020-A110007000"/>
    <s v="OK023C020-A11"/>
    <s v="0194135866119"/>
    <s v="122"/>
    <s v="Clothing"/>
    <s v="Girls"/>
    <s v="Shorts"/>
    <s v="Jersey Shorts"/>
    <s v="Jersey Shorts"/>
    <x v="1"/>
    <s v="white"/>
    <s v="athleisure shorts"/>
    <n v="18.95"/>
    <n v="2"/>
    <n v="37.9"/>
  </r>
  <r>
    <s v="OshKosh"/>
    <s v="OK023G083-K110007000"/>
    <s v="OK023G083-K11"/>
    <s v="0194135870765"/>
    <s v="122"/>
    <s v="Clothing"/>
    <s v="Girls"/>
    <s v="T-Shirts"/>
    <s v="T-Shirts"/>
    <s v="T-Shirts"/>
    <x v="1"/>
    <s v="blue"/>
    <s v="midtier graphic"/>
    <n v="18.95"/>
    <n v="1"/>
    <n v="18.95"/>
  </r>
  <r>
    <s v="BDG Urban Outfitters"/>
    <s v="QX721D01H-M12000S000"/>
    <s v="QX721D01H-M12"/>
    <s v="0194510054414"/>
    <s v="S"/>
    <s v="Clothing"/>
    <s v="Women"/>
    <s v="Jersey"/>
    <s v="Sleeveless"/>
    <s v="Sleeveless"/>
    <x v="1"/>
    <s v="dark green"/>
    <s v="Imogen Tank"/>
    <n v="28.95"/>
    <n v="4"/>
    <n v="115.8"/>
  </r>
  <r>
    <s v="BDG Urban Outfitters"/>
    <s v="QX721D01G-G11000S000"/>
    <s v="QX721D01G-G11"/>
    <s v="0194510056159"/>
    <s v="S"/>
    <s v="Clothing"/>
    <s v="Women"/>
    <s v="Jersey"/>
    <s v="Strapless"/>
    <s v="Strapless"/>
    <x v="1"/>
    <s v="red"/>
    <s v="High Neck Tank Top"/>
    <n v="18.95"/>
    <n v="6"/>
    <n v="113.69999999999999"/>
  </r>
  <r>
    <s v="BDG Urban Outfitters"/>
    <s v="QX721D01G-G11000L000"/>
    <s v="QX721D01G-G11"/>
    <s v="0194510056173"/>
    <s v="L"/>
    <s v="Clothing"/>
    <s v="Women"/>
    <s v="Jersey"/>
    <s v="Strapless"/>
    <s v="Strapless"/>
    <x v="1"/>
    <s v="red"/>
    <s v="High Neck Tank Top"/>
    <n v="18.95"/>
    <n v="6"/>
    <n v="113.69999999999999"/>
  </r>
  <r>
    <s v="BDG Urban Outfitters"/>
    <s v="QX721A00K-B11000S000"/>
    <s v="QX721A00K-B11"/>
    <s v="0194510439310"/>
    <s v="S"/>
    <s v="Clothing"/>
    <s v="Women"/>
    <s v="Trousers"/>
    <s v="Casual Trousers"/>
    <s v="Casual Trousers"/>
    <x v="0"/>
    <s v="beige"/>
    <s v="AUTHENTIC CARGO PANT"/>
    <n v="74.95"/>
    <n v="1"/>
    <n v="74.95"/>
  </r>
  <r>
    <s v="iets frans..."/>
    <s v="IE021D000-K1100XS000"/>
    <s v="IE021D000-K11"/>
    <s v="0194510703169"/>
    <s v="XS"/>
    <s v="Clothing"/>
    <s v="Women"/>
    <s v="Jersey"/>
    <s v="Short Sleeves"/>
    <s v="Short Sleeves"/>
    <x v="1"/>
    <s v="blue"/>
    <s v="IF BABY SCRIPT TEE"/>
    <n v="19.95"/>
    <n v="1"/>
    <n v="19.95"/>
  </r>
  <r>
    <s v="BDG Urban Outfitters"/>
    <s v="QX721N04I-B110028000"/>
    <s v="QX721N04I-B11"/>
    <s v="0194510759050"/>
    <s v="28"/>
    <s v="Clothing"/>
    <s v="Women"/>
    <s v="Jeans"/>
    <s v="Flared"/>
    <s v="Flared"/>
    <x v="0"/>
    <s v="orange"/>
    <s v="BDG 70S PRINT CORD FLARE"/>
    <n v="74.95"/>
    <n v="1"/>
    <n v="74.95"/>
  </r>
  <r>
    <s v="BDG Urban Outfitters"/>
    <s v="QX721E01H-T11000S000"/>
    <s v="QX721E01H-T11"/>
    <s v="0194510872353"/>
    <s v="S"/>
    <s v="Clothing"/>
    <s v="Women"/>
    <s v="Blouses / Woven Tops"/>
    <s v="Tops"/>
    <s v="Tops"/>
    <x v="1"/>
    <s v="multi-coloured"/>
    <s v="BDG CUTOUT SPACEDYE LS"/>
    <n v="31.95"/>
    <n v="6"/>
    <n v="191.7"/>
  </r>
  <r>
    <s v="Primitive"/>
    <s v="PRO22S01H-Q11000L000"/>
    <s v="PRO22S01H-Q11"/>
    <s v="0194942032554"/>
    <s v="L"/>
    <s v="Clothing"/>
    <s v="Men"/>
    <s v="Sweat"/>
    <s v="Hoodies"/>
    <s v="Hoodies"/>
    <x v="0"/>
    <s v="black"/>
    <s v="RPM HOOD"/>
    <n v="84.95"/>
    <n v="4"/>
    <n v="339.8"/>
  </r>
  <r>
    <s v="Primitive"/>
    <s v="PRO22S01H-Q11000M000"/>
    <s v="PRO22S01H-Q11"/>
    <s v="0194942032561"/>
    <s v="M"/>
    <s v="Clothing"/>
    <s v="Men"/>
    <s v="Sweat"/>
    <s v="Hoodies"/>
    <s v="Hoodies"/>
    <x v="0"/>
    <s v="black"/>
    <s v="RPM HOOD"/>
    <n v="84.95"/>
    <n v="6"/>
    <n v="509.70000000000005"/>
  </r>
  <r>
    <s v="Primitive"/>
    <s v="PRO22S01H-Q11000S000"/>
    <s v="PRO22S01H-Q11"/>
    <s v="0194942032578"/>
    <s v="S"/>
    <s v="Clothing"/>
    <s v="Men"/>
    <s v="Sweat"/>
    <s v="Hoodies"/>
    <s v="Hoodies"/>
    <x v="0"/>
    <s v="black"/>
    <s v="RPM HOOD"/>
    <n v="84.95"/>
    <n v="4"/>
    <n v="339.8"/>
  </r>
  <r>
    <s v="Primitive"/>
    <s v="PRO22S024-Q11000L000"/>
    <s v="PRO22S024-Q11"/>
    <s v="0194942118944"/>
    <s v="L"/>
    <s v="Clothing"/>
    <s v="Men"/>
    <s v="Sweat"/>
    <s v="Hoodies"/>
    <s v="Hoodies"/>
    <x v="0"/>
    <s v="black"/>
    <s v="FRIENDS HOOD"/>
    <n v="84.95"/>
    <n v="4"/>
    <n v="339.8"/>
  </r>
  <r>
    <s v="Primitive"/>
    <s v="PRO22S023-A11000L000"/>
    <s v="PRO22S023-A11"/>
    <s v="0194942119064"/>
    <s v="L"/>
    <s v="Clothing"/>
    <s v="Men"/>
    <s v="Sweat"/>
    <s v="Hoodies"/>
    <s v="Hoodies"/>
    <x v="0"/>
    <s v="white"/>
    <s v="TRIUMPH HOOD"/>
    <n v="84.95"/>
    <n v="4"/>
    <n v="339.8"/>
  </r>
  <r>
    <s v="Primitive"/>
    <s v="PRO22S023-A11000M000"/>
    <s v="PRO22S023-A11"/>
    <s v="0194942119071"/>
    <s v="M"/>
    <s v="Clothing"/>
    <s v="Men"/>
    <s v="Sweat"/>
    <s v="Hoodies"/>
    <s v="Hoodies"/>
    <x v="0"/>
    <s v="white"/>
    <s v="TRIUMPH HOOD"/>
    <n v="84.95"/>
    <n v="4"/>
    <n v="339.8"/>
  </r>
  <r>
    <s v="Primitive"/>
    <s v="PRO22S023-A11000S000"/>
    <s v="PRO22S023-A11"/>
    <s v="0194942119088"/>
    <s v="S"/>
    <s v="Clothing"/>
    <s v="Men"/>
    <s v="Sweat"/>
    <s v="Hoodies"/>
    <s v="Hoodies"/>
    <x v="0"/>
    <s v="white"/>
    <s v="TRIUMPH HOOD"/>
    <n v="84.95"/>
    <n v="3"/>
    <n v="254.85000000000002"/>
  </r>
  <r>
    <s v="Primitive"/>
    <s v="PRO22S023-A1100XL000"/>
    <s v="PRO22S023-A11"/>
    <s v="0194942119095"/>
    <s v="XL"/>
    <s v="Clothing"/>
    <s v="Men"/>
    <s v="Sweat"/>
    <s v="Hoodies"/>
    <s v="Hoodies"/>
    <x v="0"/>
    <s v="white"/>
    <s v="TRIUMPH HOOD"/>
    <n v="84.95"/>
    <n v="3"/>
    <n v="254.85000000000002"/>
  </r>
  <r>
    <s v="Free People"/>
    <s v="FP021N019-K110026000"/>
    <s v="FP021N019-K11"/>
    <s v="0195191686956"/>
    <s v="26"/>
    <s v="Clothing"/>
    <s v="Women"/>
    <s v="Jeans"/>
    <s v="Relaxed"/>
    <s v="Relaxed"/>
    <x v="0"/>
    <s v="white denim"/>
    <s v="EXTREME BARREL JEAN"/>
    <n v="109.95"/>
    <n v="1"/>
    <n v="109.95"/>
  </r>
  <r>
    <s v="BDG Urban Outfitters"/>
    <s v="QX721E01C-A11000M000"/>
    <s v="QX721E01C-A11"/>
    <s v="0195516030785"/>
    <s v="M"/>
    <s v="Clothing"/>
    <s v="Women"/>
    <s v="Blouses / Woven Tops"/>
    <s v="Shirts"/>
    <s v="Shirts"/>
    <x v="1"/>
    <s v="white"/>
    <s v="BDG CROP SHIRT"/>
    <n v="44.95"/>
    <n v="1"/>
    <n v="44.95"/>
  </r>
  <r>
    <s v="iets frans..."/>
    <s v="IE021E006-T11000S000"/>
    <s v="IE021E006-T11"/>
    <s v="0195516075250"/>
    <s v="S"/>
    <s v="Clothing"/>
    <s v="Women"/>
    <s v="Blouses / Woven Tops"/>
    <s v="Tops"/>
    <s v="Tops"/>
    <x v="1"/>
    <s v="multi-coloured"/>
    <s v="IETS FRANS LONG SLEEVE MESH MONOGRAM HIGH NECK TOP"/>
    <n v="31.95"/>
    <n v="3"/>
    <n v="95.85"/>
  </r>
  <r>
    <s v="iets frans..."/>
    <s v="IE021I007-K11000M000"/>
    <s v="IE021I007-K11"/>
    <s v="0195516075304"/>
    <s v="M"/>
    <s v="Clothing"/>
    <s v="Women"/>
    <s v="Knitwear"/>
    <s v="Crew Neck Jumpers"/>
    <s v="Fine Knit"/>
    <x v="2"/>
    <s v="blue"/>
    <s v="IETS FRANS FLUFFY CUT OUT BACK JUMPER"/>
    <n v="48.95"/>
    <n v="2"/>
    <n v="97.9"/>
  </r>
  <r>
    <s v="iets frans..."/>
    <s v="IE021D00B-O11000S000"/>
    <s v="IE021D00B-O11"/>
    <s v="0195516076578"/>
    <s v="S"/>
    <s v="Clothing"/>
    <s v="Women"/>
    <s v="Jersey"/>
    <s v="Long Sleeves"/>
    <s v="Long Sleeves"/>
    <x v="0"/>
    <s v="dark brown"/>
    <s v="IETS FRANS UNISEX LONG SLEEVE SKATE TEE"/>
    <n v="44.95"/>
    <n v="4"/>
    <n v="179.8"/>
  </r>
  <r>
    <s v="iets frans..."/>
    <s v="IE021C002-Q11000L000"/>
    <s v="IE021C002-Q11"/>
    <s v="0195516077889"/>
    <s v="L"/>
    <s v="Clothing"/>
    <s v="Women"/>
    <s v="Dresses"/>
    <s v="Casual"/>
    <s v="Day Dresses"/>
    <x v="0"/>
    <s v="black"/>
    <s v="IETS FRANS SEAMLESS RIBBED HALTER DRESS"/>
    <n v="38.950000000000003"/>
    <n v="2"/>
    <n v="77.900000000000006"/>
  </r>
  <r>
    <s v="BDG Urban Outfitters"/>
    <s v="QX721003S-M11000M000"/>
    <s v="QX721003S-M11"/>
    <s v="0195516087901"/>
    <s v="M"/>
    <s v="Clothing"/>
    <s v="Unisex"/>
    <s v="T-Shirts"/>
    <s v="T-Shirts"/>
    <s v="Placement Prints"/>
    <x v="1"/>
    <s v="green"/>
    <s v="BDG STATE FLOWER SHOW T"/>
    <n v="34.950000000000003"/>
    <n v="1"/>
    <n v="34.950000000000003"/>
  </r>
  <r>
    <s v="BDG Urban Outfitters"/>
    <s v="QX7210037-I11000L000"/>
    <s v="QX7210037-I11"/>
    <s v="0195516088038"/>
    <s v="L"/>
    <s v="Clothing"/>
    <s v="Unisex"/>
    <s v="T-Shirts"/>
    <s v="T-Shirts"/>
    <s v="Placement Prints"/>
    <x v="1"/>
    <s v="purple"/>
    <s v="BDG YOU CANT GROW T"/>
    <n v="34.950000000000003"/>
    <n v="1"/>
    <n v="34.950000000000003"/>
  </r>
  <r>
    <s v="iets frans..."/>
    <s v="IE021C004-T11000M000"/>
    <s v="IE021C004-T11"/>
    <s v="0195516105131"/>
    <s v="M"/>
    <s v="Clothing"/>
    <s v="Women"/>
    <s v="Dresses"/>
    <s v="Casual"/>
    <s v="Day Dresses"/>
    <x v="0"/>
    <s v="multi-coloured"/>
    <s v="IETS FRANS SHARON MONOGRAM MESH DRESS"/>
    <n v="59.95"/>
    <n v="3"/>
    <n v="179.85000000000002"/>
  </r>
  <r>
    <s v="BDG Urban Outfitters"/>
    <s v="QX721D05Q-K12000L000"/>
    <s v="QX721D05Q-K12"/>
    <s v="0195516150919"/>
    <s v="L"/>
    <s v="Clothing"/>
    <s v="Women"/>
    <s v="Jersey"/>
    <s v="Sleeveless"/>
    <s v="Sleeveless"/>
    <x v="1"/>
    <s v="blue"/>
    <s v="BDG SCOOP VEST"/>
    <n v="14.95"/>
    <n v="1"/>
    <n v="14.95"/>
  </r>
  <r>
    <s v="BDG Urban Outfitters"/>
    <s v="QX721D064-E11000L000"/>
    <s v="QX721D064-E11"/>
    <s v="0195516151756"/>
    <s v="L"/>
    <s v="Clothing"/>
    <s v="Women"/>
    <s v="Jersey"/>
    <s v="Sleeveless"/>
    <s v="Sleeveless"/>
    <x v="1"/>
    <s v="mustard yellow"/>
    <s v="BDG LATTICE FRONT TWO TONE TOP"/>
    <n v="44.95"/>
    <n v="4"/>
    <n v="179.8"/>
  </r>
  <r>
    <s v="BDG Urban Outfitters"/>
    <s v="QX721D03B-M11000S000"/>
    <s v="QX721D03B-M11"/>
    <s v="0195516161182"/>
    <s v="S"/>
    <s v="Clothing"/>
    <s v="Women"/>
    <s v="Jersey"/>
    <s v="Camis"/>
    <s v="Camis"/>
    <x v="0"/>
    <s v="light green"/>
    <s v="BDG CROSS LACE CAMI"/>
    <n v="19.95"/>
    <n v="6"/>
    <n v="119.69999999999999"/>
  </r>
  <r>
    <s v="BDG Urban Outfitters"/>
    <s v="QX721D03B-M11000M000"/>
    <s v="QX721D03B-M11"/>
    <s v="0195516161199"/>
    <s v="M"/>
    <s v="Clothing"/>
    <s v="Women"/>
    <s v="Jersey"/>
    <s v="Camis"/>
    <s v="Camis"/>
    <x v="0"/>
    <s v="light green"/>
    <s v="BDG CROSS LACE CAMI"/>
    <n v="19.95"/>
    <n v="6"/>
    <n v="119.69999999999999"/>
  </r>
  <r>
    <s v="BDG Urban Outfitters"/>
    <s v="QX721C00Y-K11000L000"/>
    <s v="QX721C00Y-K11"/>
    <s v="0195516175806"/>
    <s v="L"/>
    <s v="Clothing"/>
    <s v="Women"/>
    <s v="Dresses"/>
    <s v="Going out"/>
    <s v="Going out"/>
    <x v="0"/>
    <s v="blue"/>
    <s v="BDG AUSTIN MESH PRINT MINI DRESS"/>
    <n v="59.95"/>
    <n v="3"/>
    <n v="179.85000000000002"/>
  </r>
  <r>
    <s v="iets frans..."/>
    <s v="IE021D00D-K1200XS000"/>
    <s v="IE021D00D-K12"/>
    <s v="0195516256031"/>
    <s v="XS"/>
    <s v="Clothing"/>
    <s v="Women"/>
    <s v="Jersey"/>
    <s v="Short Sleeves"/>
    <s v="Short Sleeves"/>
    <x v="1"/>
    <s v="blue"/>
    <s v="IETS FRANS UNISEX OVERSIZE TEE"/>
    <n v="34.950000000000003"/>
    <n v="2"/>
    <n v="69.900000000000006"/>
  </r>
  <r>
    <s v="iets frans..."/>
    <s v="IE021D00D-K12000M000"/>
    <s v="IE021D00D-K12"/>
    <s v="0195516256055"/>
    <s v="M"/>
    <s v="Clothing"/>
    <s v="Women"/>
    <s v="Jersey"/>
    <s v="Short Sleeves"/>
    <s v="Short Sleeves"/>
    <x v="1"/>
    <s v="blue"/>
    <s v="IETS FRANS UNISEX OVERSIZE TEE"/>
    <n v="34.950000000000003"/>
    <n v="1"/>
    <n v="34.950000000000003"/>
  </r>
  <r>
    <s v="iets frans..."/>
    <s v="IE021S003-M11000M000"/>
    <s v="IE021S003-M11"/>
    <s v="0195516256581"/>
    <s v="M"/>
    <s v="Clothing"/>
    <s v="Women"/>
    <s v="Shorts"/>
    <s v="Shorts"/>
    <s v="Shorts"/>
    <x v="0"/>
    <s v="green"/>
    <s v="IETS FRANS NYLON RUNNER SHORT"/>
    <n v="31.95"/>
    <n v="4"/>
    <n v="127.8"/>
  </r>
  <r>
    <s v="iets frans..."/>
    <s v="IE021C006-Q11000M000"/>
    <s v="IE021C006-Q11"/>
    <s v="0195516256970"/>
    <s v="M"/>
    <s v="Clothing"/>
    <s v="Women"/>
    <s v="Dresses"/>
    <s v="Casual"/>
    <s v="Day Dresses"/>
    <x v="0"/>
    <s v="black"/>
    <s v="IETS FRANS TAPING DRESS"/>
    <n v="38.950000000000003"/>
    <n v="6"/>
    <n v="233.70000000000002"/>
  </r>
  <r>
    <s v="iets frans..."/>
    <s v="IE021C006-B11000L000"/>
    <s v="IE021C006-B11"/>
    <s v="0195516266245"/>
    <s v="L"/>
    <s v="Clothing"/>
    <s v="Women"/>
    <s v="Dresses"/>
    <s v="Casual"/>
    <s v="Day Dresses"/>
    <x v="0"/>
    <s v="camel"/>
    <s v="IETS FRANS TAPING DRESS"/>
    <n v="38.950000000000003"/>
    <n v="4"/>
    <n v="155.80000000000001"/>
  </r>
  <r>
    <s v="Carter's"/>
    <s v="CJ223F07C-T11004T000"/>
    <s v="CJ223F07C-T11"/>
    <s v="0195861005841"/>
    <s v="104"/>
    <s v="Clothing"/>
    <s v="Girls"/>
    <s v="Dresses"/>
    <s v="Party Dresses"/>
    <s v="Sleeveless"/>
    <x v="0"/>
    <s v="multi-coloured"/>
    <s v="S22 Tod GZ Dress Stripe"/>
    <n v="29.95"/>
    <n v="1"/>
    <n v="29.95"/>
  </r>
  <r>
    <s v="Free People"/>
    <s v="FP021C0BN-Q1100XL000"/>
    <s v="FP021C0BN-Q11"/>
    <s v="0196347006000"/>
    <s v="46"/>
    <s v="Clothing"/>
    <s v="Women"/>
    <s v="Dresses"/>
    <s v="Casual"/>
    <s v="Day Dresses"/>
    <x v="0"/>
    <s v="black"/>
    <s v="PROBABLY SHOULD BODYCON"/>
    <n v="69.95"/>
    <n v="1"/>
    <n v="69.95"/>
  </r>
  <r>
    <s v="HUF"/>
    <s v="H0H22O0ET-A11000S000"/>
    <s v="H0H22O0ET-A11"/>
    <s v="0196377014891"/>
    <s v="S"/>
    <s v="Clothing"/>
    <s v="Men"/>
    <s v="T-Shirts"/>
    <s v="T-Shirts"/>
    <s v="Placement Prints"/>
    <x v="1"/>
    <s v="white"/>
    <s v="WOLVERINE S/S TEE"/>
    <n v="44.95"/>
    <n v="1"/>
    <n v="44.95"/>
  </r>
  <r>
    <s v="American Eagle"/>
    <s v="AM421N02H-K1100NN00R"/>
    <s v="AM421N02H-K11"/>
    <s v="0400330870401"/>
    <s v="30xR(regular)"/>
    <s v="Clothing"/>
    <s v="Women"/>
    <s v="Jeans"/>
    <s v="Jeggings"/>
    <s v="Jeggings"/>
    <x v="0"/>
    <s v="blue denim"/>
    <s v="CURVY SUPER HI-RISE JEGGING"/>
    <n v="59.95"/>
    <n v="1"/>
    <n v="59.95"/>
  </r>
  <r>
    <s v="Hope &amp; Ivy Tall"/>
    <s v="HOM21C02J-T110008000"/>
    <s v="HOM21C02J-T11"/>
    <s v="0633690460122"/>
    <s v="36"/>
    <s v="Clothing"/>
    <s v="Women"/>
    <s v="Dresses"/>
    <s v="Occasion"/>
    <s v="Gowns"/>
    <x v="0"/>
    <s v="multi-coloured"/>
    <s v="THE SIMONE"/>
    <n v="99.95"/>
    <n v="3"/>
    <n v="299.85000000000002"/>
  </r>
  <r>
    <s v="Nicki Studios"/>
    <s v="NIY21D005-Q12000M000"/>
    <s v="NIY21D005-Q12"/>
    <s v="0722777155416"/>
    <s v="M"/>
    <s v="Clothing"/>
    <s v="Women"/>
    <s v="Jersey"/>
    <s v="Short Sleeves"/>
    <s v="Short Sleeves"/>
    <x v="1"/>
    <s v="black"/>
    <s v="Black Skin Fit Short Sleeve T-Shirt"/>
    <n v="63.287999999999997"/>
    <n v="4"/>
    <n v="253.15199999999999"/>
  </r>
  <r>
    <s v="Nicki Studios"/>
    <s v="NIY21A00A-Q1100XL000"/>
    <s v="NIY21A00A-Q11"/>
    <s v="0722777156130"/>
    <s v="XL"/>
    <s v="Clothing"/>
    <s v="Women"/>
    <s v="Trousers"/>
    <s v="Joggers"/>
    <s v="Joggers"/>
    <x v="1"/>
    <s v="black"/>
    <s v="Black Sporty Straight Pant"/>
    <n v="119.95"/>
    <n v="1"/>
    <n v="119.95"/>
  </r>
  <r>
    <s v="FADED"/>
    <s v="F1W22E004-C11000L000"/>
    <s v="F1W22E004-C11"/>
    <s v="0781930889698"/>
    <s v="L"/>
    <s v="Clothing"/>
    <s v="Men"/>
    <s v="Trousers"/>
    <s v="Joggers"/>
    <s v="Straight Fit"/>
    <x v="0"/>
    <s v="grey"/>
    <s v="CLASSIC LOGO JOGGER"/>
    <n v="64.95"/>
    <n v="1"/>
    <n v="64.95"/>
  </r>
  <r>
    <s v="FADED"/>
    <s v="F1W22E004-C1100XL000"/>
    <s v="F1W22E004-C11"/>
    <s v="0781930889704"/>
    <s v="XL"/>
    <s v="Clothing"/>
    <s v="Men"/>
    <s v="Trousers"/>
    <s v="Joggers"/>
    <s v="Straight Fit"/>
    <x v="0"/>
    <s v="grey"/>
    <s v="CLASSIC LOGO JOGGER"/>
    <n v="64.95"/>
    <n v="1"/>
    <n v="64.95"/>
  </r>
  <r>
    <s v="Kaotiko"/>
    <s v="KAI26G008-Q110810000"/>
    <s v="KAI26G008-Q11"/>
    <s v="0810000698295"/>
    <s v="128-140"/>
    <s v="Clothing"/>
    <s v="Kids Unisex"/>
    <s v="T-Shirts"/>
    <s v="T-Shirts"/>
    <s v="T-Shirts"/>
    <x v="1"/>
    <s v="black"/>
    <s v="M/C ISIS"/>
    <n v="26.95"/>
    <n v="6"/>
    <n v="161.69999999999999"/>
  </r>
  <r>
    <s v="Kaotiko"/>
    <s v="KAI26G005-T110810000"/>
    <s v="KAI26G005-T11"/>
    <s v="0810000707270"/>
    <s v="128-140"/>
    <s v="Clothing"/>
    <s v="Kids Unisex"/>
    <s v="T-Shirts"/>
    <s v="T-Shirts"/>
    <s v="T-Shirts"/>
    <x v="1"/>
    <s v="multi-coloured"/>
    <s v="M/C Tie Dye Espiral"/>
    <n v="26.95"/>
    <n v="1"/>
    <n v="26.95"/>
  </r>
  <r>
    <s v="HUF"/>
    <s v="H0H21D00D-Q1100XL000"/>
    <s v="H0H21D00D-Q11"/>
    <s v="0888401948233"/>
    <s v="XL"/>
    <s v="Clothing"/>
    <s v="Women"/>
    <s v="Jersey"/>
    <s v="Long Sleeves"/>
    <s v="Long Sleeves"/>
    <x v="0"/>
    <s v="black"/>
    <s v="HUF JACQUARD NECK L/S KNIT TOP"/>
    <n v="59.95"/>
    <n v="1"/>
    <n v="59.95"/>
  </r>
  <r>
    <s v="HUF"/>
    <s v="H0H22E00L-Q11000S000"/>
    <s v="H0H22E00L-Q11"/>
    <s v="0888401951011"/>
    <s v="S"/>
    <s v="Clothing"/>
    <s v="Men"/>
    <s v="Trousers"/>
    <s v="Joggers"/>
    <s v="Straight Fit"/>
    <x v="0"/>
    <s v="black"/>
    <s v="DROP OUT STACK FLEECE PANT"/>
    <n v="84.95"/>
    <n v="1"/>
    <n v="84.95"/>
  </r>
  <r>
    <s v="HUF"/>
    <s v="H0H22O0EH-A11000S000"/>
    <s v="H0H22O0EH-A11"/>
    <s v="0888401955842"/>
    <s v="S"/>
    <s v="Clothing"/>
    <s v="Men"/>
    <s v="T-Shirts"/>
    <s v="Long Sleeves"/>
    <s v="Logos"/>
    <x v="0"/>
    <s v="white"/>
    <s v="ESSENTIALS BOX LOGO L/S TEE"/>
    <n v="39.950000000000003"/>
    <n v="1"/>
    <n v="39.950000000000003"/>
  </r>
  <r>
    <s v="Colourful Rebel"/>
    <s v="C5J21C00S-Q1100XS000"/>
    <s v="C5J21C00S-Q11"/>
    <s v="1111760476833"/>
    <s v="XS"/>
    <s v="Clothing"/>
    <s v="Women"/>
    <s v="Dresses"/>
    <s v="Going out"/>
    <s v="Going out"/>
    <x v="0"/>
    <s v="black"/>
    <s v="Maya PaisleyMaxi Wrap Dress"/>
    <n v="79.95"/>
    <n v="3"/>
    <n v="239.85000000000002"/>
  </r>
  <r>
    <s v="Colourful Rebel"/>
    <s v="C5J21D018-M1100XS000"/>
    <s v="C5J21D018-M11"/>
    <s v="1113427675399"/>
    <s v="XS"/>
    <s v="Clothing"/>
    <s v="Women"/>
    <s v="Jersey"/>
    <s v="Long Sleeves"/>
    <s v="Long Sleeves"/>
    <x v="0"/>
    <s v="green"/>
    <s v="11342 - Neyo Zebra Peached Turtleneck Top Women Green/ Black"/>
    <n v="64.95"/>
    <n v="2"/>
    <n v="129.9"/>
  </r>
  <r>
    <s v="Colourful Rebel"/>
    <s v="C5J21D01E-I1100XS000"/>
    <s v="C5J21D01E-I11"/>
    <s v="1113446915650"/>
    <s v="XS"/>
    <s v="Clothing"/>
    <s v="Women"/>
    <s v="Jersey"/>
    <s v="Long Sleeves"/>
    <s v="Long Sleeves"/>
    <x v="0"/>
    <s v="purple"/>
    <s v="11344 - Neyo Flower Peached Turtleneck Top Women Multicolor"/>
    <n v="44.95"/>
    <n v="2"/>
    <n v="89.9"/>
  </r>
  <r>
    <s v="NEW girl ORDER"/>
    <s v="NEM21D030-J110006000"/>
    <s v="NEM21D030-J11"/>
    <s v="2001315077679"/>
    <s v="34"/>
    <s v="Clothing"/>
    <s v="Women"/>
    <s v="Jersey"/>
    <s v="Sleeveless"/>
    <s v="Sleeveless"/>
    <x v="1"/>
    <s v="pink"/>
    <s v="DON'T FRET PET CAMI TIE DYE TOP"/>
    <n v="31.95"/>
    <n v="2"/>
    <n v="63.9"/>
  </r>
  <r>
    <s v="NEW girl ORDER"/>
    <s v="NEM21D033-K110008000"/>
    <s v="NEM21D033-K11"/>
    <s v="2001315078881"/>
    <s v="36"/>
    <s v="Clothing"/>
    <s v="Women"/>
    <s v="Jersey"/>
    <s v="Long Sleeves"/>
    <s v="Long Sleeves"/>
    <x v="0"/>
    <s v="blue"/>
    <s v="WHEN I'M ICY LS TIE DYE TOP"/>
    <n v="36.950000000000003"/>
    <n v="3"/>
    <n v="110.85000000000001"/>
  </r>
  <r>
    <s v="NEW girl ORDER"/>
    <s v="NEM21S00G-J110008000"/>
    <s v="NEM21S00G-J11"/>
    <s v="2001315080020"/>
    <s v="36"/>
    <s v="Clothing"/>
    <s v="Women"/>
    <s v="Shorts"/>
    <s v="Shorts"/>
    <s v="Shorts"/>
    <x v="0"/>
    <s v="pink"/>
    <s v="BUTTERFLY MONOGRAM SHORT"/>
    <n v="39.950000000000003"/>
    <n v="2"/>
    <n v="79.900000000000006"/>
  </r>
  <r>
    <s v="NEW girl ORDER"/>
    <s v="NEM21S00H-I110012000"/>
    <s v="NEM21S00H-I11"/>
    <s v="2001315080761"/>
    <s v="40"/>
    <s v="Clothing"/>
    <s v="Women"/>
    <s v="Shorts"/>
    <s v="Shorts"/>
    <s v="Shorts"/>
    <x v="0"/>
    <s v="lilac"/>
    <s v="DIAMANTE BUTTERFLY VELOUR SHORT"/>
    <n v="41.95"/>
    <n v="1"/>
    <n v="41.95"/>
  </r>
  <r>
    <s v="Gap Tall"/>
    <s v="GAH21N00G-K110026000"/>
    <s v="GAH21N00G-K11"/>
    <s v="2001315202354"/>
    <s v="26"/>
    <s v="Clothing"/>
    <s v="Women"/>
    <s v="Jeans"/>
    <s v="Skinny"/>
    <s v="Skinny"/>
    <x v="0"/>
    <s v="stone blue denim"/>
    <s v="GL TR SKINNY HR MED ACKER"/>
    <n v="59.95"/>
    <n v="1"/>
    <n v="59.95"/>
  </r>
  <r>
    <s v="Endless Nights"/>
    <s v="ENO21000S-K11000S000"/>
    <s v="ENO21000S-K11"/>
    <s v="2001315273033"/>
    <s v="S"/>
    <s v="Clothing"/>
    <s v="Unisex"/>
    <s v="Trousers"/>
    <s v="Joggers"/>
    <s v="Loose Fit"/>
    <x v="0"/>
    <s v="blue"/>
    <s v="LOOSE JOGGER SWIRL PRINT"/>
    <n v="54.95"/>
    <n v="1"/>
    <n v="54.95"/>
  </r>
  <r>
    <s v="Endless Nights"/>
    <s v="ENO21000S-K11000M000"/>
    <s v="ENO21000S-K11"/>
    <s v="2001315273040"/>
    <s v="M"/>
    <s v="Clothing"/>
    <s v="Unisex"/>
    <s v="Trousers"/>
    <s v="Joggers"/>
    <s v="Loose Fit"/>
    <x v="0"/>
    <s v="blue"/>
    <s v="LOOSE JOGGER SWIRL PRINT"/>
    <n v="54.95"/>
    <n v="3"/>
    <n v="164.85000000000002"/>
  </r>
  <r>
    <s v="Endless Nights"/>
    <s v="ENO21000S-K1100XL000"/>
    <s v="ENO21000S-K11"/>
    <s v="2001315273064"/>
    <s v="XL"/>
    <s v="Clothing"/>
    <s v="Unisex"/>
    <s v="Trousers"/>
    <s v="Joggers"/>
    <s v="Loose Fit"/>
    <x v="0"/>
    <s v="blue"/>
    <s v="LOOSE JOGGER SWIRL PRINT"/>
    <n v="54.95"/>
    <n v="2"/>
    <n v="109.9"/>
  </r>
  <r>
    <s v="GAP Petite"/>
    <s v="GAG21C01D-I11000S000"/>
    <s v="GAG21C01D-I11"/>
    <s v="2001315275129"/>
    <s v="S"/>
    <s v="Clothing"/>
    <s v="Women"/>
    <s v="Dresses"/>
    <s v="Casual"/>
    <s v="Day Dresses"/>
    <x v="0"/>
    <s v="brown"/>
    <s v="LS FLOUNCE HEM DRESS"/>
    <n v="64.95"/>
    <n v="3"/>
    <n v="194.85000000000002"/>
  </r>
  <r>
    <s v="GAP Petite"/>
    <s v="GAG21C01D-I11000L000"/>
    <s v="GAG21C01D-I11"/>
    <s v="2001315275143"/>
    <s v="L"/>
    <s v="Clothing"/>
    <s v="Women"/>
    <s v="Dresses"/>
    <s v="Casual"/>
    <s v="Day Dresses"/>
    <x v="0"/>
    <s v="brown"/>
    <s v="LS FLOUNCE HEM DRESS"/>
    <n v="64.95"/>
    <n v="2"/>
    <n v="129.9"/>
  </r>
  <r>
    <s v="GAP Petite"/>
    <s v="GAG21C01D-I11000M000"/>
    <s v="GAG21C01D-I11"/>
    <s v="2001315275150"/>
    <s v="M"/>
    <s v="Clothing"/>
    <s v="Women"/>
    <s v="Dresses"/>
    <s v="Casual"/>
    <s v="Day Dresses"/>
    <x v="0"/>
    <s v="brown"/>
    <s v="LS FLOUNCE HEM DRESS"/>
    <n v="64.95"/>
    <n v="3"/>
    <n v="194.85000000000002"/>
  </r>
  <r>
    <s v="GAP Petite"/>
    <s v="GAG21E010-K11000L000"/>
    <s v="GAG21E010-K11"/>
    <s v="2001315275211"/>
    <s v="L"/>
    <s v="Clothing"/>
    <s v="Women"/>
    <s v="Blouses / Woven Tops"/>
    <s v="Tops"/>
    <s v="Tops"/>
    <x v="1"/>
    <s v="black"/>
    <s v="LS TIERED TOP"/>
    <n v="54.95"/>
    <n v="1"/>
    <n v="54.95"/>
  </r>
  <r>
    <s v="Gap Tall"/>
    <s v="GAH21I00U-C11000M000"/>
    <s v="GAH21I00U-C11"/>
    <s v="2001315276980"/>
    <s v="M"/>
    <s v="Clothing"/>
    <s v="Women"/>
    <s v="Knitwear"/>
    <s v="Turtle Neck Jumpers"/>
    <s v="Heavy Knit"/>
    <x v="2"/>
    <s v="light grey"/>
    <s v="V-FOREVERCOZY CABLE TNECK"/>
    <n v="54.95"/>
    <n v="1"/>
    <n v="54.95"/>
  </r>
  <r>
    <s v="NY CONCEPT"/>
    <s v="R1V21001H-M1100XS000"/>
    <s v="R1V21001H-M11"/>
    <s v="2001315344559"/>
    <s v="XS"/>
    <s v="Clothing"/>
    <s v="Unisex"/>
    <s v="Trousers"/>
    <s v="Joggers"/>
    <s v="Slim Fit"/>
    <x v="0"/>
    <s v="dark green"/>
    <s v="WASHED STACK JOG"/>
    <n v="34.950000000000003"/>
    <n v="1"/>
    <n v="34.950000000000003"/>
  </r>
  <r>
    <s v="NY CONCEPT"/>
    <s v="R1V21001H-M11000M000"/>
    <s v="R1V21001H-M11"/>
    <s v="2001315344573"/>
    <s v="M"/>
    <s v="Clothing"/>
    <s v="Unisex"/>
    <s v="Trousers"/>
    <s v="Joggers"/>
    <s v="Slim Fit"/>
    <x v="0"/>
    <s v="dark green"/>
    <s v="WASHED STACK JOG"/>
    <n v="34.950000000000003"/>
    <n v="1"/>
    <n v="34.950000000000003"/>
  </r>
  <r>
    <s v="NY CONCEPT"/>
    <s v="R1V21002D-J1100XL000"/>
    <s v="R1V21002D-J11"/>
    <s v="2001315352103"/>
    <s v="XL"/>
    <s v="Clothing"/>
    <s v="Unisex"/>
    <s v="Trousers"/>
    <s v="Joggers"/>
    <s v="Slim Fit"/>
    <x v="0"/>
    <s v="pink"/>
    <s v="UNISEX BALANCE JOGGER"/>
    <n v="34.950000000000003"/>
    <n v="1"/>
    <n v="34.950000000000003"/>
  </r>
  <r>
    <s v="NY CONCEPT"/>
    <s v="R1V21002D-J11000S000"/>
    <s v="R1V21002D-J11"/>
    <s v="2001315352141"/>
    <s v="S"/>
    <s v="Clothing"/>
    <s v="Unisex"/>
    <s v="Trousers"/>
    <s v="Joggers"/>
    <s v="Slim Fit"/>
    <x v="0"/>
    <s v="pink"/>
    <s v="UNISEX BALANCE JOGGER"/>
    <n v="34.950000000000003"/>
    <n v="1"/>
    <n v="34.950000000000003"/>
  </r>
  <r>
    <s v="NY CONCEPT"/>
    <s v="R1V21002D-J1100XS000"/>
    <s v="R1V21002D-J11"/>
    <s v="2001315352158"/>
    <s v="XS"/>
    <s v="Clothing"/>
    <s v="Unisex"/>
    <s v="Trousers"/>
    <s v="Joggers"/>
    <s v="Slim Fit"/>
    <x v="0"/>
    <s v="pink"/>
    <s v="UNISEX BALANCE JOGGER"/>
    <n v="34.950000000000003"/>
    <n v="1"/>
    <n v="34.950000000000003"/>
  </r>
  <r>
    <s v="Vintage Supply"/>
    <s v="VIO21S000-M110008000"/>
    <s v="VIO21S000-M11"/>
    <s v="2001315352998"/>
    <s v="36"/>
    <s v="Clothing"/>
    <s v="Women"/>
    <s v="Shorts"/>
    <s v="Shorts"/>
    <s v="Shorts"/>
    <x v="0"/>
    <s v="green"/>
    <s v="VELOUR SHORT"/>
    <n v="41.95"/>
    <n v="3"/>
    <n v="125.85000000000001"/>
  </r>
  <r>
    <s v="Vintage Supply"/>
    <s v="VIO21C004-T110014000"/>
    <s v="VIO21C004-T11"/>
    <s v="2001315353032"/>
    <s v="42"/>
    <s v="Clothing"/>
    <s v="Women"/>
    <s v="Dresses"/>
    <s v="Casual"/>
    <s v="Day Dresses"/>
    <x v="0"/>
    <s v="multi-coloured"/>
    <s v="STRAPPY MINI DRESS IN VINTAGE FLORAL PRINTED MESH"/>
    <n v="41.95"/>
    <n v="2"/>
    <n v="83.9"/>
  </r>
  <r>
    <s v="Vintage Supply"/>
    <s v="VIO21N003-K110006000"/>
    <s v="VIO21N003-K11"/>
    <s v="2001315353063"/>
    <s v="34"/>
    <s v="Clothing"/>
    <s v="Women"/>
    <s v="Jeans"/>
    <s v="Flared"/>
    <s v="Flared"/>
    <x v="0"/>
    <s v="light blue"/>
    <s v="FLARE JEANS IN LIGHT WASH HEART PRINT DENIM"/>
    <n v="74.95"/>
    <n v="1"/>
    <n v="74.95"/>
  </r>
  <r>
    <s v="Vintage Supply"/>
    <s v="VIO22E00N-Q1100XS000"/>
    <s v="VIO22E00N-Q11"/>
    <s v="2001315358822"/>
    <s v="XS"/>
    <s v="Clothing"/>
    <s v="Men"/>
    <s v="Trousers"/>
    <s v="Trousers"/>
    <s v="Trousers"/>
    <x v="0"/>
    <s v="black"/>
    <s v="RACING AOP ELASTICATED TROUSERS"/>
    <n v="54.95"/>
    <n v="2"/>
    <n v="109.9"/>
  </r>
  <r>
    <s v="NEW girl ORDER"/>
    <s v="NEM21C01T-M110016000"/>
    <s v="NEM21C01T-M11"/>
    <s v="2001315359720"/>
    <s v="44"/>
    <s v="Clothing"/>
    <s v="Women"/>
    <s v="Dresses"/>
    <s v="Going out"/>
    <s v="Going out"/>
    <x v="0"/>
    <s v="green"/>
    <s v="DRAGON PRINT DRESS"/>
    <n v="41.95"/>
    <n v="3"/>
    <n v="125.85000000000001"/>
  </r>
  <r>
    <s v="NEW girl ORDER"/>
    <s v="NEM21D04W-Q110016000"/>
    <s v="NEM21D04W-Q11"/>
    <s v="2001315359911"/>
    <s v="44"/>
    <s v="Clothing"/>
    <s v="Women"/>
    <s v="Jersey"/>
    <s v="Long Sleeves"/>
    <s v="Long Sleeves"/>
    <x v="0"/>
    <s v="black"/>
    <s v="TRIPLE DRAGON LS TEE"/>
    <n v="41.95"/>
    <n v="1"/>
    <n v="41.95"/>
  </r>
  <r>
    <s v="NEW girl ORDER"/>
    <s v="NEM21N00A-T110008000"/>
    <s v="NEM21N00A-T11"/>
    <s v="2001315420529"/>
    <s v="36"/>
    <s v="Clothing"/>
    <s v="Women"/>
    <s v="Jeans"/>
    <s v="Flared"/>
    <s v="Flared"/>
    <x v="0"/>
    <s v="multi-coloured"/>
    <s v="AOP ANIMAL FLARE JEAN"/>
    <n v="79.95"/>
    <n v="3"/>
    <n v="239.85000000000002"/>
  </r>
  <r>
    <s v="NEW girl ORDER"/>
    <s v="NEM21C01Y-T110016000"/>
    <s v="NEM21C01Y-T11"/>
    <s v="2001315420796"/>
    <s v="44"/>
    <s v="Clothing"/>
    <s v="Women"/>
    <s v="Dresses"/>
    <s v="Going out"/>
    <s v="Going out"/>
    <x v="0"/>
    <s v="multi-coloured"/>
    <s v="JACQUARD SWIRL DRESS"/>
    <n v="54.95"/>
    <n v="3"/>
    <n v="164.85000000000002"/>
  </r>
  <r>
    <s v="NEW girl ORDER"/>
    <s v="NEM21C021-T110016000"/>
    <s v="NEM21C021-T11"/>
    <s v="2001315420857"/>
    <s v="44"/>
    <s v="Clothing"/>
    <s v="Women"/>
    <s v="Dresses"/>
    <s v="Going out"/>
    <s v="Going out"/>
    <x v="0"/>
    <s v="multi-coloured"/>
    <s v="MANGA PRINTDRESS"/>
    <n v="54.95"/>
    <n v="1"/>
    <n v="54.95"/>
  </r>
  <r>
    <s v="NEW girl ORDER"/>
    <s v="NEM21D05B-A110008000"/>
    <s v="NEM21D05B-A11"/>
    <s v="2001315421243"/>
    <s v="36"/>
    <s v="Clothing"/>
    <s v="Women"/>
    <s v="Jersey"/>
    <s v="Short Sleeves"/>
    <s v="Short Sleeves"/>
    <x v="1"/>
    <s v="white"/>
    <s v="TREAT HER RIGHT TEE"/>
    <n v="28.95"/>
    <n v="3"/>
    <n v="86.85"/>
  </r>
  <r>
    <s v="NEW girl ORDER"/>
    <s v="NEM21C020-T110014000"/>
    <s v="NEM21C020-T11"/>
    <s v="2001315421328"/>
    <s v="42"/>
    <s v="Clothing"/>
    <s v="Women"/>
    <s v="Dresses"/>
    <s v="Going out"/>
    <s v="Going out"/>
    <x v="0"/>
    <s v="multi-coloured"/>
    <s v="TRIBAL PRINT CUT OUT DRESS"/>
    <n v="54.95"/>
    <n v="2"/>
    <n v="109.9"/>
  </r>
  <r>
    <s v="NEW girl ORDER"/>
    <s v="NEM21D03H-T110014000"/>
    <s v="NEM21D03H-T11"/>
    <s v="2001626663882"/>
    <s v="42"/>
    <s v="Clothing"/>
    <s v="Women"/>
    <s v="Jersey"/>
    <s v="Strapless"/>
    <s v="Strapless"/>
    <x v="1"/>
    <s v="multi-coloured"/>
    <s v="HELLO KITTY PATCHWORKBANDEAU"/>
    <n v="42.95"/>
    <n v="1"/>
    <n v="42.95"/>
  </r>
  <r>
    <s v="NEW girl ORDER"/>
    <s v="NEM21N003-T110006000"/>
    <s v="NEM21N003-T11"/>
    <s v="2001626762615"/>
    <s v="34"/>
    <s v="Clothing"/>
    <s v="Women"/>
    <s v="Jeans"/>
    <s v="Flared"/>
    <s v="Flared"/>
    <x v="0"/>
    <s v="multi-coloured"/>
    <s v="RADICAL LOVE AOP FLARES"/>
    <n v="46.95"/>
    <n v="2"/>
    <n v="93.9"/>
  </r>
  <r>
    <s v="Newport Bay Sailing Club"/>
    <s v="NER22G006-C110028L32"/>
    <s v="NER22G006-C11"/>
    <s v="2001626782668"/>
    <s v="28x32"/>
    <s v="Clothing"/>
    <s v="Men"/>
    <s v="Jeans"/>
    <s v="Slim Fit"/>
    <s v="Clean"/>
    <x v="0"/>
    <s v="mottled grey"/>
    <s v="Turn up Slim Jean"/>
    <n v="34.950000000000003"/>
    <n v="3"/>
    <n v="104.85000000000001"/>
  </r>
  <r>
    <s v="Newport Bay Sailing Club"/>
    <s v="NER22G007-K110030L32"/>
    <s v="NER22G007-K11"/>
    <s v="2001626782774"/>
    <s v="30x32"/>
    <s v="Clothing"/>
    <s v="Men"/>
    <s v="Jeans"/>
    <s v="Slim Fit"/>
    <s v="Destroyed"/>
    <x v="0"/>
    <s v="blue"/>
    <s v="Ripped Slim Jeans"/>
    <n v="34.950000000000003"/>
    <n v="4"/>
    <n v="139.80000000000001"/>
  </r>
  <r>
    <s v="Newport Bay Sailing Club"/>
    <s v="NER22G00D-K110032032"/>
    <s v="NER22G00D-K11"/>
    <s v="2001626782880"/>
    <s v="32x32"/>
    <s v="Clothing"/>
    <s v="Men"/>
    <s v="Jeans"/>
    <s v="Skinny"/>
    <s v="Clean"/>
    <x v="0"/>
    <s v="blue"/>
    <s v="Skinny Jeans"/>
    <n v="34.950000000000003"/>
    <n v="6"/>
    <n v="209.70000000000002"/>
  </r>
  <r>
    <s v="Newport Bay Sailing Club"/>
    <s v="NER22G006-K120028L32"/>
    <s v="NER22G006-K12"/>
    <s v="2001626782965"/>
    <s v="28x32"/>
    <s v="Clothing"/>
    <s v="Men"/>
    <s v="Jeans"/>
    <s v="Slim Fit"/>
    <s v="Clean"/>
    <x v="0"/>
    <s v="dark blue"/>
    <s v="Turn up Slim Jean"/>
    <n v="34.950000000000003"/>
    <n v="3"/>
    <n v="104.85000000000001"/>
  </r>
  <r>
    <s v="NEW girl ORDER"/>
    <s v="NEM21D04C-A110010000"/>
    <s v="NEM21D04C-A11"/>
    <s v="2001626788578"/>
    <s v="38"/>
    <s v="Clothing"/>
    <s v="Women"/>
    <s v="Jersey"/>
    <s v="Short Sleeves"/>
    <s v="Short Sleeves"/>
    <x v="1"/>
    <s v="white"/>
    <s v="ALL THE JINGLE LADIES WHITE TEE"/>
    <n v="28.95"/>
    <n v="4"/>
    <n v="115.8"/>
  </r>
  <r>
    <s v="NEW girl ORDER"/>
    <s v="NEM21D04D-K110006000"/>
    <s v="NEM21D04D-K11"/>
    <s v="2001626788615"/>
    <s v="34"/>
    <s v="Clothing"/>
    <s v="Women"/>
    <s v="Jersey"/>
    <s v="Short Sleeves"/>
    <s v="Short Sleeves"/>
    <x v="1"/>
    <s v="blue"/>
    <s v="GET THAT BREAD TEE"/>
    <n v="25.95"/>
    <n v="1"/>
    <n v="25.95"/>
  </r>
  <r>
    <s v="NEW girl ORDER"/>
    <s v="NEM21D04D-K110008000"/>
    <s v="NEM21D04D-K11"/>
    <s v="2001626788622"/>
    <s v="36"/>
    <s v="Clothing"/>
    <s v="Women"/>
    <s v="Jersey"/>
    <s v="Short Sleeves"/>
    <s v="Short Sleeves"/>
    <x v="1"/>
    <s v="blue"/>
    <s v="GET THAT BREAD TEE"/>
    <n v="25.95"/>
    <n v="3"/>
    <n v="77.849999999999994"/>
  </r>
  <r>
    <s v="NY CONCEPT"/>
    <s v="R1V21000X-M11000S000"/>
    <s v="R1V21000X-M11"/>
    <s v="2001626790373"/>
    <s v="S"/>
    <s v="Clothing"/>
    <s v="Unisex"/>
    <s v="Trousers"/>
    <s v="Joggers"/>
    <s v="Loose Fit"/>
    <x v="0"/>
    <s v="green"/>
    <s v="UNISEX BALANCE JOG"/>
    <n v="34.950000000000003"/>
    <n v="1"/>
    <n v="34.950000000000003"/>
  </r>
  <r>
    <s v="CLOSURE London"/>
    <s v="CLR22E00M-N11000S000"/>
    <s v="CLR22E00M-N11"/>
    <s v="2001626796870"/>
    <s v="S"/>
    <s v="Clothing"/>
    <s v="Men"/>
    <s v="Trousers"/>
    <s v="Casual Trousers"/>
    <s v="Casual Trousers"/>
    <x v="0"/>
    <s v="khaki"/>
    <s v="UTILITY CARGO PANT"/>
    <n v="39.950000000000003"/>
    <n v="3"/>
    <n v="119.85000000000001"/>
  </r>
  <r>
    <s v="CLOSURE London"/>
    <s v="CLR22E00M-N11000M000"/>
    <s v="CLR22E00M-N11"/>
    <s v="2001626796887"/>
    <s v="M"/>
    <s v="Clothing"/>
    <s v="Men"/>
    <s v="Trousers"/>
    <s v="Casual Trousers"/>
    <s v="Casual Trousers"/>
    <x v="0"/>
    <s v="khaki"/>
    <s v="UTILITY CARGO PANT"/>
    <n v="39.950000000000003"/>
    <n v="3"/>
    <n v="119.85000000000001"/>
  </r>
  <r>
    <s v="Gap Tall"/>
    <s v="GAH21E014-M11000L000"/>
    <s v="GAH21E014-M11"/>
    <s v="2001626844625"/>
    <s v="L"/>
    <s v="Clothing"/>
    <s v="Women"/>
    <s v="Blouses / Woven Tops"/>
    <s v="Tops"/>
    <s v="Tops"/>
    <x v="1"/>
    <s v="green"/>
    <s v="SS FLTR SLV EYELET TOP"/>
    <n v="54.95"/>
    <n v="2"/>
    <n v="109.9"/>
  </r>
  <r>
    <s v="Gap Tall"/>
    <s v="GAH21E014-M11000S000"/>
    <s v="GAH21E014-M11"/>
    <s v="2001626844632"/>
    <s v="S"/>
    <s v="Clothing"/>
    <s v="Women"/>
    <s v="Blouses / Woven Tops"/>
    <s v="Tops"/>
    <s v="Tops"/>
    <x v="1"/>
    <s v="green"/>
    <s v="SS FLTR SLV EYELET TOP"/>
    <n v="54.95"/>
    <n v="1"/>
    <n v="54.95"/>
  </r>
  <r>
    <s v="Gap Tall"/>
    <s v="GAH21E014-M1100XL000"/>
    <s v="GAH21E014-M11"/>
    <s v="2001626844649"/>
    <s v="XL"/>
    <s v="Clothing"/>
    <s v="Women"/>
    <s v="Blouses / Woven Tops"/>
    <s v="Tops"/>
    <s v="Tops"/>
    <x v="1"/>
    <s v="green"/>
    <s v="SS FLTR SLV EYELET TOP"/>
    <n v="54.95"/>
    <n v="1"/>
    <n v="54.95"/>
  </r>
  <r>
    <s v="Gap Tall"/>
    <s v="GAH21D00Z-K11000S000"/>
    <s v="GAH21D00Z-K11"/>
    <s v="2001626845608"/>
    <s v="S"/>
    <s v="Clothing"/>
    <s v="Women"/>
    <s v="Jersey"/>
    <s v="Short Sleeves"/>
    <s v="Short Sleeves"/>
    <x v="1"/>
    <s v="dark blue"/>
    <s v="V-SS LINEN PETAL SLV TOP"/>
    <n v="26.95"/>
    <n v="1"/>
    <n v="26.95"/>
  </r>
  <r>
    <s v="Gap Tall"/>
    <s v="GAH21A00K-B11000L000"/>
    <s v="GAH21A00K-B11"/>
    <s v="2001626846698"/>
    <s v="L"/>
    <s v="Clothing"/>
    <s v="Women"/>
    <s v="Trousers"/>
    <s v="Chinos"/>
    <s v="Chinos"/>
    <x v="0"/>
    <s v="beige"/>
    <s v="HR PULL ON TECH KHAKI"/>
    <n v="64.95"/>
    <n v="2"/>
    <n v="129.9"/>
  </r>
  <r>
    <s v="GAP Petite"/>
    <s v="GAG21I00S-A11000S000"/>
    <s v="GAG21I00S-A11"/>
    <s v="2001626847749"/>
    <s v="S"/>
    <s v="Clothing"/>
    <s v="Women"/>
    <s v="Knitwear"/>
    <s v="Cardigans"/>
    <s v="Heavy Knit"/>
    <x v="2"/>
    <s v="off-white"/>
    <s v="LINEN CARDIGAN"/>
    <n v="64.95"/>
    <n v="1"/>
    <n v="64.95"/>
  </r>
  <r>
    <s v="GAP Petite"/>
    <s v="GAG21N00U-K110035000"/>
    <s v="GAG21N00U-K11"/>
    <s v="2001626848098"/>
    <s v="35"/>
    <s v="Clothing"/>
    <s v="Women"/>
    <s v="Jeans"/>
    <s v="Straight Leg"/>
    <s v="Straight Leg"/>
    <x v="0"/>
    <s v="blue"/>
    <s v="LOOSE HR MED ERRIT"/>
    <n v="64.95"/>
    <n v="1"/>
    <n v="64.95"/>
  </r>
  <r>
    <s v="GAP Petite"/>
    <s v="GAG21E015-A11000M000"/>
    <s v="GAG21E015-A11"/>
    <s v="2001626849149"/>
    <s v="M"/>
    <s v="Clothing"/>
    <s v="Women"/>
    <s v="Blouses / Woven Tops"/>
    <s v="Tops"/>
    <s v="Tops"/>
    <x v="1"/>
    <s v="off-white"/>
    <s v="SS FLTR SLV EYELET TOP"/>
    <n v="54.95"/>
    <n v="4"/>
    <n v="219.8"/>
  </r>
  <r>
    <s v="GAP Petite"/>
    <s v="GAG21A00T-B11000M000"/>
    <s v="GAG21A00T-B11"/>
    <s v="2001626850183"/>
    <s v="M"/>
    <s v="Clothing"/>
    <s v="Women"/>
    <s v="Trousers"/>
    <s v="Chinos"/>
    <s v="Chinos"/>
    <x v="0"/>
    <s v="beige"/>
    <s v="HR PULL ON TECH KHAKI"/>
    <n v="64.95"/>
    <n v="1"/>
    <n v="64.95"/>
  </r>
  <r>
    <s v="Vintage Supply"/>
    <s v="VIO21A000-B110012000"/>
    <s v="VIO21A000-B11"/>
    <s v="2001626907849"/>
    <s v="40"/>
    <s v="Clothing"/>
    <s v="Women"/>
    <s v="Trousers"/>
    <s v="Casual Trousers"/>
    <s v="Casual Trousers"/>
    <x v="0"/>
    <s v="beige"/>
    <s v="WIDE LEG CARGOS IN COTTON TWILL"/>
    <n v="54.95"/>
    <n v="2"/>
    <n v="109.9"/>
  </r>
  <r>
    <s v="Vintage Supply"/>
    <s v="VIO21N000-K110016000"/>
    <s v="VIO21N000-K11"/>
    <s v="2001626908259"/>
    <s v="44"/>
    <s v="Clothing"/>
    <s v="Women"/>
    <s v="Jeans"/>
    <s v="Relaxed"/>
    <s v="Relaxed"/>
    <x v="0"/>
    <s v="blue"/>
    <s v="WIDE LEG DAD JEANS IN SWIRL HEART PRINT"/>
    <n v="79.95"/>
    <n v="1"/>
    <n v="79.95"/>
  </r>
  <r>
    <s v="Gap Tall"/>
    <s v="GAH21T002-M11000M000"/>
    <s v="GAH21T002-M11"/>
    <s v="2001626909492"/>
    <s v="M"/>
    <s v="Clothing"/>
    <s v="Women"/>
    <s v="Jumpsuits"/>
    <s v="Jumpsuits"/>
    <s v="Jumpsuits"/>
    <x v="0"/>
    <s v="green"/>
    <s v="V-SL SQR NCK JUMPSUIT"/>
    <n v="54.95"/>
    <n v="1"/>
    <n v="54.95"/>
  </r>
  <r>
    <s v="CLOSURE London"/>
    <s v="CLR22G007-Q110W28L32"/>
    <s v="CLR22G007-Q11"/>
    <s v="2001813611856"/>
    <s v="28x32"/>
    <s v="Clothing"/>
    <s v="Men"/>
    <s v="Jeans"/>
    <s v="Slim Fit"/>
    <s v="Destroyed"/>
    <x v="0"/>
    <s v="black"/>
    <s v="BLACKWASH RIPPED SLIM FIT JEAN"/>
    <n v="34.950000000000003"/>
    <n v="3"/>
    <n v="104.85000000000001"/>
  </r>
  <r>
    <s v="274"/>
    <s v="27022E00N-O110028000"/>
    <s v="27022E00N-O11"/>
    <s v="2001813639652"/>
    <s v="28"/>
    <s v="Clothing"/>
    <s v="Men"/>
    <s v="Trousers"/>
    <s v="Casual Trousers"/>
    <s v="Casual Trousers"/>
    <x v="0"/>
    <s v="green"/>
    <s v="TEXTURED TROUSER"/>
    <n v="49.95"/>
    <n v="1"/>
    <n v="49.95"/>
  </r>
  <r>
    <s v="274"/>
    <s v="27022E00K-Q110028000"/>
    <s v="27022E00K-Q11"/>
    <s v="2001813640061"/>
    <s v="28"/>
    <s v="Clothing"/>
    <s v="Men"/>
    <s v="Trousers"/>
    <s v="Joggers"/>
    <s v="Slim Fit"/>
    <x v="0"/>
    <s v="black"/>
    <s v="MELROSE JOG"/>
    <n v="39.950000000000003"/>
    <n v="2"/>
    <n v="79.900000000000006"/>
  </r>
  <r>
    <s v="274"/>
    <s v="27022E00L-C110028000"/>
    <s v="27022E00L-C11"/>
    <s v="2001813640658"/>
    <s v="28"/>
    <s v="Clothing"/>
    <s v="Men"/>
    <s v="Trousers"/>
    <s v="Casual Trousers"/>
    <s v="Casual Trousers"/>
    <x v="0"/>
    <s v="grey"/>
    <s v="STIRLING CHECK TROUSER"/>
    <n v="39.950000000000003"/>
    <n v="3"/>
    <n v="119.85000000000001"/>
  </r>
  <r>
    <s v="NEW girl ORDER"/>
    <s v="NEM21A02Q-Q110012000"/>
    <s v="NEM21A02Q-Q11"/>
    <s v="2001813684348"/>
    <s v="40"/>
    <s v="Clothing"/>
    <s v="Women"/>
    <s v="Trousers"/>
    <s v="Casual Trousers"/>
    <s v="Casual Trousers"/>
    <x v="0"/>
    <s v="black"/>
    <s v="YIN YANG JACQARD FLARES"/>
    <n v="69.95"/>
    <n v="1"/>
    <n v="69.95"/>
  </r>
  <r>
    <s v="NEW girl ORDER"/>
    <s v="NEM21D04S-T110010000"/>
    <s v="NEM21D04S-T11"/>
    <s v="2001813684478"/>
    <s v="38"/>
    <s v="Clothing"/>
    <s v="Women"/>
    <s v="Jersey"/>
    <s v="Long Sleeves"/>
    <s v="Long Sleeves"/>
    <x v="0"/>
    <s v="multi-coloured"/>
    <s v="FLOWER TRIPPY PRINTED SLEEVE RAGLAN"/>
    <n v="36.950000000000003"/>
    <n v="3"/>
    <n v="110.85000000000001"/>
  </r>
  <r>
    <s v="Vintage Supply"/>
    <s v="VIO22S01F-K1100XS000"/>
    <s v="VIO22S01F-K11"/>
    <s v="2001813706804"/>
    <s v="XS"/>
    <s v="Clothing"/>
    <s v="Men"/>
    <s v="Sweat"/>
    <s v="Hoodies"/>
    <s v="Hoodies"/>
    <x v="0"/>
    <s v="dark blue"/>
    <s v="CRAFT LIFE GRAPHIC HOODIE"/>
    <n v="54.95"/>
    <n v="1"/>
    <n v="54.95"/>
  </r>
  <r>
    <s v="Endless Nights"/>
    <s v="ENO210020-M1100XS000"/>
    <s v="ENO210020-M11"/>
    <s v="2001813725874"/>
    <s v="XS"/>
    <s v="Clothing"/>
    <s v="Unisex"/>
    <s v="Trousers"/>
    <s v="Joggers"/>
    <s v="Loose Fit"/>
    <x v="0"/>
    <s v="green"/>
    <s v="Unisex Space Dye Joggers"/>
    <n v="54.95"/>
    <n v="1"/>
    <n v="54.95"/>
  </r>
  <r>
    <s v="Endless Nights"/>
    <s v="ENO210020-M11000M000"/>
    <s v="ENO210020-M11"/>
    <s v="2001813725898"/>
    <s v="M"/>
    <s v="Clothing"/>
    <s v="Unisex"/>
    <s v="Trousers"/>
    <s v="Joggers"/>
    <s v="Loose Fit"/>
    <x v="0"/>
    <s v="green"/>
    <s v="Unisex Space Dye Joggers"/>
    <n v="54.95"/>
    <n v="1"/>
    <n v="54.95"/>
  </r>
  <r>
    <s v="Endless Nights"/>
    <s v="ENO210020-M11000L000"/>
    <s v="ENO210020-M11"/>
    <s v="2001813725904"/>
    <s v="L"/>
    <s v="Clothing"/>
    <s v="Unisex"/>
    <s v="Trousers"/>
    <s v="Joggers"/>
    <s v="Loose Fit"/>
    <x v="0"/>
    <s v="green"/>
    <s v="Unisex Space Dye Joggers"/>
    <n v="54.95"/>
    <n v="1"/>
    <n v="54.95"/>
  </r>
  <r>
    <s v="Endless Nights"/>
    <s v="ENO21002P-C11000S000"/>
    <s v="ENO21002P-C11"/>
    <s v="2001813727281"/>
    <s v="S"/>
    <s v="Clothing"/>
    <s v="Unisex"/>
    <s v="Trousers"/>
    <s v="Joggers"/>
    <s v="Loose Fit"/>
    <x v="0"/>
    <s v="grey"/>
    <s v="LARGE LOGO"/>
    <n v="37.950000000000003"/>
    <n v="1"/>
    <n v="37.950000000000003"/>
  </r>
  <r>
    <s v="STAPLE PIGEON"/>
    <s v="S2P21002D-Q1100XS000"/>
    <s v="S2P21002D-Q11"/>
    <s v="2001813728370"/>
    <s v="XS"/>
    <s v="Clothing"/>
    <s v="Unisex"/>
    <s v="Trousers"/>
    <s v="Joggers"/>
    <s v="Slim Fit"/>
    <x v="0"/>
    <s v="black"/>
    <s v="Staple x Coca-Cola® Creations Sweatpant"/>
    <n v="79.95"/>
    <n v="1"/>
    <n v="79.95"/>
  </r>
  <r>
    <s v="Little Mistress Petite"/>
    <s v="LQ221A008-A110012000"/>
    <s v="LQ221A008-A11"/>
    <s v="2001875834729"/>
    <s v="40"/>
    <s v="Clothing"/>
    <s v="Women"/>
    <s v="Trousers"/>
    <s v="Wide legged Trousers"/>
    <s v="Wide legged Trousers"/>
    <x v="0"/>
    <s v="off-white"/>
    <s v="D1849181A"/>
    <n v="54.95"/>
    <n v="1"/>
    <n v="54.95"/>
  </r>
  <r>
    <s v="Vintage Supply"/>
    <s v="VIO22G00E-E11000L000"/>
    <s v="VIO22G00E-E11"/>
    <s v="2001876042192"/>
    <s v="L"/>
    <s v="Clothing"/>
    <s v="Men"/>
    <s v="Jeans"/>
    <s v="Straight Leg"/>
    <s v="Washed"/>
    <x v="0"/>
    <s v="light yellow"/>
    <s v="OVERDYE JEANS"/>
    <n v="69.95"/>
    <n v="1"/>
    <n v="69.95"/>
  </r>
  <r>
    <s v="NEW girl ORDER"/>
    <s v="NEM21D04T-A110012000"/>
    <s v="NEM21D04T-A11"/>
    <s v="2001876046176"/>
    <s v="40"/>
    <s v="Clothing"/>
    <s v="Women"/>
    <s v="Jersey"/>
    <s v="Long Sleeves"/>
    <s v="Long Sleeves"/>
    <x v="0"/>
    <s v="white"/>
    <s v="MOVE YOUR BODY LS TEE"/>
    <n v="41.95"/>
    <n v="4"/>
    <n v="167.8"/>
  </r>
  <r>
    <s v="NEW girl ORDER"/>
    <s v="NEM21D04T-A110014000"/>
    <s v="NEM21D04T-A11"/>
    <s v="2001876046190"/>
    <s v="42"/>
    <s v="Clothing"/>
    <s v="Women"/>
    <s v="Jersey"/>
    <s v="Long Sleeves"/>
    <s v="Long Sleeves"/>
    <x v="0"/>
    <s v="white"/>
    <s v="MOVE YOUR BODY LS TEE"/>
    <n v="41.95"/>
    <n v="3"/>
    <n v="125.85000000000001"/>
  </r>
  <r>
    <s v="NEW girl ORDER"/>
    <s v="NEM21B00O-T110010000"/>
    <s v="NEM21B00O-T11"/>
    <s v="2001876052474"/>
    <s v="38"/>
    <s v="Clothing"/>
    <s v="Women"/>
    <s v="Skirts"/>
    <s v="Mini Skirts"/>
    <s v="Straight"/>
    <x v="1"/>
    <s v="multi-coloured"/>
    <s v="ANIME MINI SKIRT"/>
    <n v="33.950000000000003"/>
    <n v="1"/>
    <n v="33.950000000000003"/>
  </r>
  <r>
    <s v="NEW girl ORDER"/>
    <s v="NEM21E01W-T110012000"/>
    <s v="NEM21E01W-T11"/>
    <s v="2001876052863"/>
    <s v="40"/>
    <s v="Clothing"/>
    <s v="Women"/>
    <s v="Blouses / Woven Tops"/>
    <s v="Tops"/>
    <s v="Tops"/>
    <x v="1"/>
    <s v="multi-coloured"/>
    <s v="ANIME BANDEAU"/>
    <n v="31.95"/>
    <n v="2"/>
    <n v="63.9"/>
  </r>
  <r>
    <s v="NEW girl ORDER"/>
    <s v="NEM21E01W-T110014000"/>
    <s v="NEM21E01W-T11"/>
    <s v="2001876052870"/>
    <s v="42"/>
    <s v="Clothing"/>
    <s v="Women"/>
    <s v="Blouses / Woven Tops"/>
    <s v="Tops"/>
    <s v="Tops"/>
    <x v="1"/>
    <s v="multi-coloured"/>
    <s v="ANIME BANDEAU"/>
    <n v="31.95"/>
    <n v="2"/>
    <n v="63.9"/>
  </r>
  <r>
    <s v="NEW girl ORDER"/>
    <s v="NEM21D051-Q110016000"/>
    <s v="NEM21D051-Q11"/>
    <s v="2001876053228"/>
    <s v="44"/>
    <s v="Clothing"/>
    <s v="Women"/>
    <s v="Jersey"/>
    <s v="Long Sleeves"/>
    <s v="Long Sleeves"/>
    <x v="0"/>
    <s v="black"/>
    <s v="NGO SLOGAN ACID WASH LONG SLEEVE TEE"/>
    <n v="39.950000000000003"/>
    <n v="1"/>
    <n v="39.950000000000003"/>
  </r>
  <r>
    <s v="NEW girl ORDER"/>
    <s v="NEM21E01X-T110016000"/>
    <s v="NEM21E01X-T11"/>
    <s v="2001876113458"/>
    <s v="44"/>
    <s v="Clothing"/>
    <s v="Women"/>
    <s v="Blouses / Woven Tops"/>
    <s v="Tops"/>
    <s v="Tops"/>
    <x v="1"/>
    <s v="multi-coloured"/>
    <s v="MESH GINGHAM TOP"/>
    <n v="33.950000000000003"/>
    <n v="3"/>
    <n v="101.85000000000001"/>
  </r>
  <r>
    <s v="NEW girl ORDER"/>
    <s v="NEM21D055-T110016000"/>
    <s v="NEM21D055-T11"/>
    <s v="2001876113519"/>
    <s v="44"/>
    <s v="Clothing"/>
    <s v="Women"/>
    <s v="Jersey"/>
    <s v="Long Sleeves"/>
    <s v="Long Sleeves"/>
    <x v="0"/>
    <s v="multi-coloured"/>
    <s v="SMILEY TIE DYE LONG SLEEVE"/>
    <n v="41.95"/>
    <n v="1"/>
    <n v="41.95"/>
  </r>
  <r>
    <s v="Vintage Supply"/>
    <s v="VIO210041-A1100XS000"/>
    <s v="VIO210041-A11"/>
    <s v="2001876114899"/>
    <s v="XS"/>
    <s v="Clothing"/>
    <s v="Unisex"/>
    <s v="Sweat"/>
    <s v="Sweaters"/>
    <s v="Sweaters"/>
    <x v="0"/>
    <s v="off-white"/>
    <s v="UNISEX OFF-WHITE SWEAT WITH TOMATO GRAPHIC PRINT"/>
    <n v="59.95"/>
    <n v="1"/>
    <n v="59.95"/>
  </r>
  <r>
    <s v="NEW girl ORDER"/>
    <s v="NEM21D05I-M110010000"/>
    <s v="NEM21D05I-M11"/>
    <s v="2001876116343"/>
    <s v="38"/>
    <s v="Clothing"/>
    <s v="Women"/>
    <s v="Jersey"/>
    <s v="Sleeveless"/>
    <s v="Sleeveless"/>
    <x v="1"/>
    <s v="green"/>
    <s v="BUTTERFLY CONSTRAST VEST"/>
    <n v="33.950000000000003"/>
    <n v="2"/>
    <n v="67.900000000000006"/>
  </r>
  <r>
    <s v="NEW girl ORDER"/>
    <s v="NEM21D05I-M110008000"/>
    <s v="NEM21D05I-M11"/>
    <s v="2001876116398"/>
    <s v="36"/>
    <s v="Clothing"/>
    <s v="Women"/>
    <s v="Jersey"/>
    <s v="Sleeveless"/>
    <s v="Sleeveless"/>
    <x v="1"/>
    <s v="green"/>
    <s v="BUTTERFLY CONSTRAST VEST"/>
    <n v="33.950000000000003"/>
    <n v="2"/>
    <n v="67.900000000000006"/>
  </r>
  <r>
    <s v="NEW girl ORDER"/>
    <s v="NEM21D05A-T110006000"/>
    <s v="NEM21D05A-T11"/>
    <s v="2001876116497"/>
    <s v="34"/>
    <s v="Clothing"/>
    <s v="Women"/>
    <s v="Jersey"/>
    <s v="Short Sleeves"/>
    <s v="Short Sleeves"/>
    <x v="1"/>
    <s v="multi-coloured"/>
    <s v="OUT OF OFFICE T-SHIRT"/>
    <n v="25.95"/>
    <n v="4"/>
    <n v="103.8"/>
  </r>
  <r>
    <s v="ORSAY"/>
    <s v="ZZO1H6X22-J00000S000"/>
    <s v="ZZO1H6X22-J00"/>
    <s v="2002314390752"/>
    <s v="S"/>
    <s v="Clothing"/>
    <s v="Women"/>
    <s v="Sweat"/>
    <s v="Sweatshirt (pullover)"/>
    <s v="No Hood"/>
    <x v="0"/>
    <s v="coral"/>
    <s v="Pullover / CARDIGAN"/>
    <n v="25.99"/>
    <n v="2"/>
    <n v="51.98"/>
  </r>
  <r>
    <s v="ORSAY"/>
    <s v="ZZO1H6X22-J00000M000"/>
    <s v="ZZO1H6X22-J00"/>
    <s v="2002314390769"/>
    <s v="M"/>
    <s v="Clothing"/>
    <s v="Women"/>
    <s v="Sweat"/>
    <s v="Sweatshirt (pullover)"/>
    <s v="No Hood"/>
    <x v="0"/>
    <s v="coral"/>
    <s v="Pullover / CARDIGAN"/>
    <n v="25.99"/>
    <n v="4"/>
    <n v="103.96"/>
  </r>
  <r>
    <s v="ORSAY"/>
    <s v="ZZO1H6X03-K00000L000"/>
    <s v="ZZO1H6X03-K00"/>
    <s v="2002314390929"/>
    <s v="L"/>
    <s v="Clothing"/>
    <s v="Women"/>
    <s v="Jersey"/>
    <s v="Short Sleeves"/>
    <s v="Short Sleeves"/>
    <x v="1"/>
    <s v="dark blue"/>
    <s v="T-Shirt / Top uni knitted"/>
    <n v="17.989999999999998"/>
    <n v="3"/>
    <n v="53.97"/>
  </r>
  <r>
    <s v="ORSAY"/>
    <s v="ZZO1H6X13-Q000034000"/>
    <s v="ZZO1H6X13-Q00"/>
    <s v="2002314391698"/>
    <s v="34"/>
    <s v="Clothing"/>
    <s v="Women"/>
    <s v="Dresses"/>
    <s v="Casual"/>
    <s v="Day Dresses"/>
    <x v="0"/>
    <s v="black"/>
    <s v="Dress / FIT AND FLARE PLAIN"/>
    <n v="35.99"/>
    <n v="3"/>
    <n v="107.97"/>
  </r>
  <r>
    <s v="ORSAY"/>
    <s v="ZZO1H6X13-Q000032000"/>
    <s v="ZZO1H6X13-Q00"/>
    <s v="2002314391704"/>
    <s v="32"/>
    <s v="Clothing"/>
    <s v="Women"/>
    <s v="Dresses"/>
    <s v="Casual"/>
    <s v="Day Dresses"/>
    <x v="0"/>
    <s v="black"/>
    <s v="Dress / FIT AND FLARE PLAIN"/>
    <n v="35.99"/>
    <n v="1"/>
    <n v="35.99"/>
  </r>
  <r>
    <s v="ORSAY"/>
    <s v="ZZO1H6X26-A000036000"/>
    <s v="ZZO1H6X26-A00"/>
    <s v="2002314392053"/>
    <s v="36"/>
    <s v="Clothing"/>
    <s v="Women"/>
    <s v="Blouses / Woven Tops"/>
    <s v="Shirts"/>
    <s v="Shirts"/>
    <x v="1"/>
    <s v="brown"/>
    <s v="Blouse / PRINTED WITH DETAIL TOP"/>
    <n v="22.99"/>
    <n v="4"/>
    <n v="91.96"/>
  </r>
  <r>
    <s v="ORSAY"/>
    <s v="ZZO1H6X26-A000034000"/>
    <s v="ZZO1H6X26-A00"/>
    <s v="2002314392060"/>
    <s v="34"/>
    <s v="Clothing"/>
    <s v="Women"/>
    <s v="Blouses / Woven Tops"/>
    <s v="Shirts"/>
    <s v="Shirts"/>
    <x v="1"/>
    <s v="brown"/>
    <s v="Blouse / PRINTED WITH DETAIL TOP"/>
    <n v="22.99"/>
    <n v="1"/>
    <n v="22.99"/>
  </r>
  <r>
    <s v="ORSAY"/>
    <s v="ZZO1H6X14-K010034000"/>
    <s v="ZZO1H6X14-K01"/>
    <s v="2002314392381"/>
    <s v="34"/>
    <s v="Clothing"/>
    <s v="Women"/>
    <s v="Dresses"/>
    <s v="Casual"/>
    <s v="Day Dresses"/>
    <x v="0"/>
    <s v="blue"/>
    <s v="Dress / FIT AND FLARE PLAIN"/>
    <n v="35.99"/>
    <n v="3"/>
    <n v="107.97"/>
  </r>
  <r>
    <s v="ORSAY"/>
    <s v="ZZO1H4V01-M00000S000"/>
    <s v="ZZO1H4V01-M00"/>
    <s v="2002314404770"/>
    <s v="S"/>
    <s v="Clothing"/>
    <s v="Women"/>
    <s v="Jersey"/>
    <s v="Short Sleeves"/>
    <s v="Short Sleeves"/>
    <x v="1"/>
    <s v="light green"/>
    <s v="T-Shirt / Top uni burnout"/>
    <n v="17.989999999999998"/>
    <n v="4"/>
    <n v="71.959999999999994"/>
  </r>
  <r>
    <s v="ORSAY"/>
    <s v="ZZO1H4V09-M00000L000"/>
    <s v="ZZO1H4V09-M00"/>
    <s v="2002314405302"/>
    <s v="L"/>
    <s v="Clothing"/>
    <s v="Women"/>
    <s v="Jersey"/>
    <s v="Short Sleeves"/>
    <s v="Short Sleeves"/>
    <x v="1"/>
    <s v="yellow"/>
    <s v="T-Shirt / Top uni viscose"/>
    <n v="15.99"/>
    <n v="4"/>
    <n v="63.96"/>
  </r>
  <r>
    <s v="ORSAY"/>
    <s v="ZZO1H4V10-H00000M000"/>
    <s v="ZZO1H4V10-H00"/>
    <s v="2002314405364"/>
    <s v="M"/>
    <s v="Clothing"/>
    <s v="Women"/>
    <s v="Jersey"/>
    <s v="Short Sleeves"/>
    <s v="Short Sleeves"/>
    <x v="1"/>
    <s v="salmon"/>
    <s v="T-Shirt / Top uni viscose"/>
    <n v="15.99"/>
    <n v="4"/>
    <n v="63.96"/>
  </r>
  <r>
    <s v="ORSAY"/>
    <s v="ZZO1H4V10-H00000L000"/>
    <s v="ZZO1H4V10-H00"/>
    <s v="2002314405401"/>
    <s v="L"/>
    <s v="Clothing"/>
    <s v="Women"/>
    <s v="Jersey"/>
    <s v="Short Sleeves"/>
    <s v="Short Sleeves"/>
    <x v="1"/>
    <s v="salmon"/>
    <s v="T-Shirt / Top uni viscose"/>
    <n v="15.99"/>
    <n v="3"/>
    <n v="47.97"/>
  </r>
  <r>
    <s v="ORSAY"/>
    <s v="ZZO1H4V16-J00000S000"/>
    <s v="ZZO1H4V16-J00"/>
    <s v="2002314405722"/>
    <s v="S"/>
    <s v="Clothing"/>
    <s v="Women"/>
    <s v="Jersey"/>
    <s v="Short Sleeves"/>
    <s v="Short Sleeves"/>
    <x v="1"/>
    <s v="light pink"/>
    <s v="T-Shirt / Top uni linen"/>
    <n v="15.99"/>
    <n v="2"/>
    <n v="31.98"/>
  </r>
  <r>
    <s v="ORSAY"/>
    <s v="ZZO1H4V16-J00000M000"/>
    <s v="ZZO1H4V16-J00"/>
    <s v="2002314405746"/>
    <s v="M"/>
    <s v="Clothing"/>
    <s v="Women"/>
    <s v="Jersey"/>
    <s v="Short Sleeves"/>
    <s v="Short Sleeves"/>
    <x v="1"/>
    <s v="light pink"/>
    <s v="T-Shirt / Top uni linen"/>
    <n v="15.99"/>
    <n v="4"/>
    <n v="63.96"/>
  </r>
  <r>
    <s v="ORSAY"/>
    <s v="ZZO1H4V19-A00000M000"/>
    <s v="ZZO1H4V19-A00"/>
    <s v="2002314405968"/>
    <s v="M"/>
    <s v="Clothing"/>
    <s v="Women"/>
    <s v="Jersey"/>
    <s v="Short Sleeves"/>
    <s v="Short Sleeves"/>
    <x v="1"/>
    <s v="off-white"/>
    <s v="T-Shirt / Top allover print viscose"/>
    <n v="15.99"/>
    <n v="2"/>
    <n v="31.98"/>
  </r>
  <r>
    <s v="ORSAY"/>
    <s v="ZZO1H4V19-A00000S000"/>
    <s v="ZZO1H4V19-A00"/>
    <s v="2002314405975"/>
    <s v="S"/>
    <s v="Clothing"/>
    <s v="Women"/>
    <s v="Jersey"/>
    <s v="Short Sleeves"/>
    <s v="Short Sleeves"/>
    <x v="1"/>
    <s v="off-white"/>
    <s v="T-Shirt / Top allover print viscose"/>
    <n v="15.99"/>
    <n v="1"/>
    <n v="15.99"/>
  </r>
  <r>
    <s v="ORSAY"/>
    <s v="ZZO1H4V29-O0000XS000"/>
    <s v="ZZO1H4V29-O00"/>
    <s v="2002314406552"/>
    <s v="XS"/>
    <s v="Clothing"/>
    <s v="Women"/>
    <s v="Jersey"/>
    <s v="Short Sleeves"/>
    <s v="Short Sleeves"/>
    <x v="1"/>
    <s v="brown"/>
    <s v="T-Shirt / Short sleeve uni knitted"/>
    <n v="17.989999999999998"/>
    <n v="4"/>
    <n v="71.959999999999994"/>
  </r>
  <r>
    <s v="ORSAY"/>
    <s v="ZZO1H4V50-B000034000"/>
    <s v="ZZO1H4V50-B00"/>
    <s v="2002314408495"/>
    <s v="34"/>
    <s v="Clothing"/>
    <s v="Women"/>
    <s v="Trousers"/>
    <s v="Casual Trousers"/>
    <s v="Casual Trousers"/>
    <x v="0"/>
    <s v="beige"/>
    <s v="Trouser / Slouchy long"/>
    <n v="25.99"/>
    <n v="3"/>
    <n v="77.97"/>
  </r>
  <r>
    <s v="ORSAY"/>
    <s v="ZZO1H4V51-A00000M000"/>
    <s v="ZZO1H4V51-A00"/>
    <s v="2002314408525"/>
    <s v="M"/>
    <s v="Clothing"/>
    <s v="Women"/>
    <s v="Jeans"/>
    <s v="Skinny"/>
    <s v="Skinny"/>
    <x v="0"/>
    <s v="off-white"/>
    <s v="Trouser / Slouchy Capri"/>
    <n v="22.99"/>
    <n v="1"/>
    <n v="22.99"/>
  </r>
  <r>
    <s v="ORSAY"/>
    <s v="ZZO1H4VAP-M00000M000"/>
    <s v="ZZO1H4VAP-M00"/>
    <s v="2002314412522"/>
    <s v="M"/>
    <s v="Clothing"/>
    <s v="Women"/>
    <s v="Jersey"/>
    <s v="Camis"/>
    <s v="Camis"/>
    <x v="0"/>
    <s v="yellow"/>
    <s v="Pullover / PULLOVER CLASSIC"/>
    <n v="19.989999999999998"/>
    <n v="4"/>
    <n v="79.959999999999994"/>
  </r>
  <r>
    <s v="ORSAY"/>
    <s v="ZZO1H4VBE-J000038000"/>
    <s v="ZZO1H4VBE-J00"/>
    <s v="2002314413246"/>
    <s v="38"/>
    <s v="Clothing"/>
    <s v="Women"/>
    <s v="Blouses / Woven Tops"/>
    <s v="Shirts"/>
    <s v="Shirts"/>
    <x v="1"/>
    <s v="light pink"/>
    <s v="Blouse / UNI LONG SLEEVE"/>
    <n v="29.99"/>
    <n v="2"/>
    <n v="59.98"/>
  </r>
  <r>
    <s v="ORSAY"/>
    <s v="ZZO1H4VBP-Q000040000"/>
    <s v="ZZO1H4VBP-Q00"/>
    <s v="2002314414014"/>
    <s v="40"/>
    <s v="Clothing"/>
    <s v="Women"/>
    <s v="Blouses / Woven Tops"/>
    <s v="Shirts"/>
    <s v="Shirts"/>
    <x v="1"/>
    <s v="black"/>
    <s v="Blouse / PRINTED WITH DETAIL TOP"/>
    <n v="25.99"/>
    <n v="3"/>
    <n v="77.97"/>
  </r>
  <r>
    <s v="ORSAY"/>
    <s v="ZZO1H4VBQ-M000044000"/>
    <s v="ZZO1H4VBQ-M00"/>
    <s v="2002314414076"/>
    <s v="44"/>
    <s v="Clothing"/>
    <s v="Women"/>
    <s v="Blouses / Woven Tops"/>
    <s v="Shirts"/>
    <s v="Shirts"/>
    <x v="1"/>
    <s v="green"/>
    <s v="Blouse / PRINTED 3/4 SLEEVE"/>
    <n v="25.99"/>
    <n v="1"/>
    <n v="25.99"/>
  </r>
  <r>
    <s v="ORSAY"/>
    <s v="ZZO1H4VBQ-M000034000"/>
    <s v="ZZO1H4VBQ-M00"/>
    <s v="2002314414090"/>
    <s v="34"/>
    <s v="Clothing"/>
    <s v="Women"/>
    <s v="Blouses / Woven Tops"/>
    <s v="Shirts"/>
    <s v="Shirts"/>
    <x v="1"/>
    <s v="green"/>
    <s v="Blouse / PRINTED 3/4 SLEEVE"/>
    <n v="25.99"/>
    <n v="4"/>
    <n v="103.96"/>
  </r>
  <r>
    <s v="ORSAY"/>
    <s v="ZZO1H4VBU-G000038000"/>
    <s v="ZZO1H4VBU-G00"/>
    <s v="2002314414410"/>
    <s v="38"/>
    <s v="Clothing"/>
    <s v="Women"/>
    <s v="Blouses / Woven Tops"/>
    <s v="Shirts"/>
    <s v="Shirts"/>
    <x v="1"/>
    <s v="red"/>
    <s v="Blouse / FANCY FABRIC SHORT SLEEVE"/>
    <n v="25.99"/>
    <n v="6"/>
    <n v="155.94"/>
  </r>
  <r>
    <s v="ORSAY"/>
    <s v="ZZO1H4VBU-G000034000"/>
    <s v="ZZO1H4VBU-G00"/>
    <s v="2002314414427"/>
    <s v="34"/>
    <s v="Clothing"/>
    <s v="Women"/>
    <s v="Blouses / Woven Tops"/>
    <s v="Shirts"/>
    <s v="Shirts"/>
    <x v="1"/>
    <s v="red"/>
    <s v="Blouse / FANCY FABRIC SHORT SLEEVE"/>
    <n v="25.99"/>
    <n v="4"/>
    <n v="103.96"/>
  </r>
  <r>
    <s v="ORSAY"/>
    <s v="ZZO1H4VBU-G000036000"/>
    <s v="ZZO1H4VBU-G00"/>
    <s v="2002314414434"/>
    <s v="36"/>
    <s v="Clothing"/>
    <s v="Women"/>
    <s v="Blouses / Woven Tops"/>
    <s v="Shirts"/>
    <s v="Shirts"/>
    <x v="1"/>
    <s v="red"/>
    <s v="Blouse / FANCY FABRIC SHORT SLEEVE"/>
    <n v="25.99"/>
    <n v="4"/>
    <n v="103.96"/>
  </r>
  <r>
    <s v="ORSAY"/>
    <s v="ZZO1H4VBU-K000034000"/>
    <s v="ZZO1H4VBU-K00"/>
    <s v="2002314414526"/>
    <s v="34"/>
    <s v="Clothing"/>
    <s v="Women"/>
    <s v="Blouses / Woven Tops"/>
    <s v="Shirts"/>
    <s v="Shirts"/>
    <x v="1"/>
    <s v="dark blue"/>
    <s v="Blouse / FANCY FABRIC SHORT SLEEVE"/>
    <n v="25.99"/>
    <n v="4"/>
    <n v="103.96"/>
  </r>
  <r>
    <s v="ORSAY"/>
    <s v="ZZO1H4VBU-K000036000"/>
    <s v="ZZO1H4VBU-K00"/>
    <s v="2002314414533"/>
    <s v="36"/>
    <s v="Clothing"/>
    <s v="Women"/>
    <s v="Blouses / Woven Tops"/>
    <s v="Shirts"/>
    <s v="Shirts"/>
    <x v="1"/>
    <s v="dark blue"/>
    <s v="Blouse / FANCY FABRIC SHORT SLEEVE"/>
    <n v="25.99"/>
    <n v="4"/>
    <n v="103.96"/>
  </r>
  <r>
    <s v="ORSAY"/>
    <s v="ZZO1H4VBV-A000036000"/>
    <s v="ZZO1H4VBV-A00"/>
    <s v="2002314414557"/>
    <s v="36"/>
    <s v="Clothing"/>
    <s v="Women"/>
    <s v="Blouses / Woven Tops"/>
    <s v="Shirts"/>
    <s v="Shirts"/>
    <x v="1"/>
    <s v="off-white"/>
    <s v="Blouse / PRINTED WITH DETAIL SHORT SLEEVE"/>
    <n v="25.99"/>
    <n v="4"/>
    <n v="103.96"/>
  </r>
  <r>
    <s v="ORSAY"/>
    <s v="ZZO1H4VBY-A000042000"/>
    <s v="ZZO1H4VBY-A00"/>
    <s v="2002314414687"/>
    <s v="42"/>
    <s v="Clothing"/>
    <s v="Women"/>
    <s v="Jersey"/>
    <s v="Short Sleeves"/>
    <s v="Short Sleeves"/>
    <x v="1"/>
    <s v="white"/>
    <s v="Blouse / PRINTED SHORT SLEEVE"/>
    <n v="19.989999999999998"/>
    <n v="2"/>
    <n v="39.979999999999997"/>
  </r>
  <r>
    <s v="ORSAY"/>
    <s v="ZZO1H4VBY-A000034000"/>
    <s v="ZZO1H4VBY-A00"/>
    <s v="2002314414731"/>
    <s v="34"/>
    <s v="Clothing"/>
    <s v="Women"/>
    <s v="Jersey"/>
    <s v="Short Sleeves"/>
    <s v="Short Sleeves"/>
    <x v="1"/>
    <s v="white"/>
    <s v="Blouse / PRINTED SHORT SLEEVE"/>
    <n v="19.989999999999998"/>
    <n v="4"/>
    <n v="79.959999999999994"/>
  </r>
  <r>
    <s v="ORSAY"/>
    <s v="ZZO1H4VCE-A000034000"/>
    <s v="ZZO1H4VCE-A00"/>
    <s v="2002314415202"/>
    <s v="34"/>
    <s v="Clothing"/>
    <s v="Women"/>
    <s v="Blouses / Woven Tops"/>
    <s v="Shirts"/>
    <s v="Shirts"/>
    <x v="1"/>
    <s v="off-white"/>
    <s v="Blouse / PRINTED SHORT SLEEVE"/>
    <n v="25.99"/>
    <n v="1"/>
    <n v="25.99"/>
  </r>
  <r>
    <s v="Pimkie"/>
    <s v="ZZO19EK40-E0000XS000"/>
    <s v="ZZO19EK40-E00"/>
    <s v="2002563622130"/>
    <s v="XS"/>
    <s v="Clothing"/>
    <s v="Women"/>
    <s v="Jersey"/>
    <s v="Short Sleeves"/>
    <s v="Short Sleeves"/>
    <x v="1"/>
    <s v="yellow"/>
    <s v="TSS20 TRFLUOMCFF"/>
    <n v="12.99"/>
    <n v="6"/>
    <n v="77.94"/>
  </r>
  <r>
    <s v="Pimkie"/>
    <s v="ZZO19EK09-K000042000"/>
    <s v="ZZO19EK09-K00"/>
    <s v="2002563622482"/>
    <s v="42"/>
    <s v="Clothing"/>
    <s v="Women"/>
    <s v="Jeans"/>
    <s v="Skinny"/>
    <s v="Skinny"/>
    <x v="0"/>
    <s v="blue"/>
    <s v="PTW20 PROMESSE"/>
    <n v="19.989999999999998"/>
    <n v="3"/>
    <n v="59.97"/>
  </r>
  <r>
    <s v="Pimkie"/>
    <s v="ZZO19EK06-O000038000"/>
    <s v="ZZO19EK06-O00"/>
    <s v="2002563623151"/>
    <s v="38"/>
    <s v="Clothing"/>
    <s v="Women"/>
    <s v="Jeans"/>
    <s v="Skinny"/>
    <s v="Skinny"/>
    <x v="0"/>
    <s v="sand"/>
    <s v="PTW20 PRUSTICSHORT"/>
    <n v="25.99"/>
    <n v="1"/>
    <n v="25.99"/>
  </r>
  <r>
    <s v="Pimkie"/>
    <s v="ZZO19EK51-M00000S000"/>
    <s v="ZZO19EK51-M00"/>
    <s v="2002563623342"/>
    <s v="S"/>
    <s v="Clothing"/>
    <s v="Women"/>
    <s v="Knitwear"/>
    <s v="Crew Neck Jumpers"/>
    <s v="Fine Knit"/>
    <x v="2"/>
    <s v="green"/>
    <s v="PUW20 WSONIK"/>
    <n v="19.989999999999998"/>
    <n v="6"/>
    <n v="119.94"/>
  </r>
  <r>
    <s v="Pimkie"/>
    <s v="ZZO19EK82-C000034000"/>
    <s v="ZZO19EK82-C00"/>
    <s v="2002563623533"/>
    <s v="34"/>
    <s v="Clothing"/>
    <s v="Women"/>
    <s v="Blouses / Woven Tops"/>
    <s v="Shirts"/>
    <s v="Shirts"/>
    <x v="1"/>
    <s v="anthracite"/>
    <s v="PHW20 SSIGRID"/>
    <n v="19.989999999999998"/>
    <n v="6"/>
    <n v="119.94"/>
  </r>
  <r>
    <s v="Pimkie"/>
    <s v="ZZO19EK60-C0000XS000"/>
    <s v="ZZO19EK60-C00"/>
    <s v="2002563624677"/>
    <s v="XS"/>
    <s v="Clothing"/>
    <s v="Women"/>
    <s v="Jersey"/>
    <s v="Short Sleeves"/>
    <s v="Short Sleeves"/>
    <x v="1"/>
    <s v="grey"/>
    <s v="TSW20 TSBUSTPA"/>
    <n v="12.99"/>
    <n v="3"/>
    <n v="38.97"/>
  </r>
  <r>
    <s v="Pimkie"/>
    <s v="ZZO19EK04-E000036000"/>
    <s v="ZZO19EK04-E00"/>
    <s v="2002563626657"/>
    <s v="36"/>
    <s v="Clothing"/>
    <s v="Women"/>
    <s v="Trousers"/>
    <s v="Wide legged Trousers"/>
    <s v="Wide legged Trousers"/>
    <x v="0"/>
    <s v="yellow"/>
    <s v="PTS20 PGOLD"/>
    <n v="25.99"/>
    <n v="4"/>
    <n v="103.96"/>
  </r>
  <r>
    <s v="Pimkie"/>
    <s v="ZZO19EK66-B00000L000"/>
    <s v="ZZO19EK66-B00"/>
    <s v="2002875377391"/>
    <s v="L"/>
    <s v="Clothing"/>
    <s v="Women"/>
    <s v="Knitwear"/>
    <s v="Crew Neck Jumpers"/>
    <s v="Fine Knit"/>
    <x v="2"/>
    <s v="beige"/>
    <s v="PUS21 WTILLEUL"/>
    <n v="29.99"/>
    <n v="4"/>
    <n v="119.96"/>
  </r>
  <r>
    <s v="Pimkie"/>
    <s v="ZZO19EK73-C000040000"/>
    <s v="ZZO19EK73-C00"/>
    <s v="2002875378992"/>
    <s v="40"/>
    <s v="Clothing"/>
    <s v="Women"/>
    <s v="Blouses / Woven Tops"/>
    <s v="Shirts"/>
    <s v="Shirts"/>
    <x v="1"/>
    <s v="anthracite"/>
    <s v="PHS20 SRONDOFF"/>
    <n v="19.98"/>
    <n v="4"/>
    <n v="79.92"/>
  </r>
  <r>
    <s v="Pimkie"/>
    <s v="ZZO19EK73-C000042000"/>
    <s v="ZZO19EK73-C00"/>
    <s v="2002875379005"/>
    <s v="42"/>
    <s v="Clothing"/>
    <s v="Women"/>
    <s v="Blouses / Woven Tops"/>
    <s v="Shirts"/>
    <s v="Shirts"/>
    <x v="1"/>
    <s v="anthracite"/>
    <s v="PHS20 SRONDOFF"/>
    <n v="19.98"/>
    <n v="6"/>
    <n v="119.88"/>
  </r>
  <r>
    <s v="Colourful Rebel"/>
    <s v="C5J21A00X-J11000S000"/>
    <s v="C5J21A00X-J11"/>
    <s v="2120891867860"/>
    <s v="S"/>
    <s v="Clothing"/>
    <s v="Women"/>
    <s v="Trousers"/>
    <s v="Joggers"/>
    <s v="Joggers"/>
    <x v="1"/>
    <s v="pink"/>
    <s v="Uni Pintuck Loose Fit Sweat Jogger"/>
    <n v="64.95"/>
    <n v="4"/>
    <n v="259.8"/>
  </r>
  <r>
    <s v="Billieblush"/>
    <s v="BH523G042-A11012Y000"/>
    <s v="BH523G042-A11"/>
    <s v="3143160441362"/>
    <s v="152"/>
    <s v="Clothing"/>
    <s v="Girls"/>
    <s v="T-Shirts"/>
    <s v="T-Shirts"/>
    <s v="T-Shirts"/>
    <x v="1"/>
    <s v="white"/>
    <s v="T-SHIRT"/>
    <n v="24.95"/>
    <n v="1"/>
    <n v="24.95"/>
  </r>
  <r>
    <s v="Billieblush"/>
    <s v="BH523G044-E11004Y000"/>
    <s v="BH523G044-E11"/>
    <s v="3143160460578"/>
    <s v="104"/>
    <s v="Clothing"/>
    <s v="Girls"/>
    <s v="T-Shirts"/>
    <s v="T-Shirts"/>
    <s v="T-Shirts"/>
    <x v="1"/>
    <s v="yellow"/>
    <s v="T-SHIRT"/>
    <n v="24.95"/>
    <n v="1"/>
    <n v="24.95"/>
  </r>
  <r>
    <s v="Billieblush"/>
    <s v="BH523G044-E11006Y000"/>
    <s v="BH523G044-E11"/>
    <s v="3143160460585"/>
    <s v="116"/>
    <s v="Clothing"/>
    <s v="Girls"/>
    <s v="T-Shirts"/>
    <s v="T-Shirts"/>
    <s v="T-Shirts"/>
    <x v="1"/>
    <s v="yellow"/>
    <s v="T-SHIRT"/>
    <n v="24.95"/>
    <n v="2"/>
    <n v="49.9"/>
  </r>
  <r>
    <s v="Aigle"/>
    <s v="ZZO1J1Q32-C000036000"/>
    <s v="ZZO1J1Q32-C00"/>
    <s v="3246578164332"/>
    <s v="36"/>
    <s v="Clothing"/>
    <s v="Women"/>
    <s v="Jeans"/>
    <s v="Skinny"/>
    <s v="Skinny"/>
    <x v="0"/>
    <s v="dark grey"/>
    <s v="ZAGRAN"/>
    <n v="112.19999999999999"/>
    <n v="1"/>
    <n v="112.19999999999999"/>
  </r>
  <r>
    <s v="Morgan"/>
    <s v="M5921D0MY-A1100XS000"/>
    <s v="M5921D0MY-A11"/>
    <s v="3253633363555"/>
    <s v="34"/>
    <s v="Clothing"/>
    <s v="Women"/>
    <s v="Jersey"/>
    <s v="Short Sleeves"/>
    <s v="Short Sleeves"/>
    <x v="1"/>
    <s v="off-white"/>
    <s v="211-DIRK"/>
    <n v="28.95"/>
    <n v="1"/>
    <n v="28.95"/>
  </r>
  <r>
    <s v="Morgan"/>
    <s v="M5921E0GE-Q110034000"/>
    <s v="M5921E0GE-Q11"/>
    <s v="3253633630749"/>
    <s v="32"/>
    <s v="Clothing"/>
    <s v="Women"/>
    <s v="Blouses / Woven Tops"/>
    <s v="Tops"/>
    <s v="Tops"/>
    <x v="1"/>
    <s v="black"/>
    <s v="221-OZEBRA.F"/>
    <n v="48.95"/>
    <n v="1"/>
    <n v="48.95"/>
  </r>
  <r>
    <s v="Morgan"/>
    <s v="M5921C0YY-G110034000"/>
    <s v="M5921C0YY-G11"/>
    <s v="3253633646276"/>
    <s v="32"/>
    <s v="Clothing"/>
    <s v="Women"/>
    <s v="Dresses"/>
    <s v="Casual"/>
    <s v="Day Dresses"/>
    <x v="0"/>
    <s v="red"/>
    <s v="221-RUSSIA.F"/>
    <n v="79.95"/>
    <n v="1"/>
    <n v="79.95"/>
  </r>
  <r>
    <s v="Molly Bracken"/>
    <s v="M6121E04Z-T1100XS000"/>
    <s v="M6121E04Z-T11"/>
    <s v="3542914061748"/>
    <s v="XS"/>
    <s v="Clothing"/>
    <s v="Women"/>
    <s v="Blouses / Woven Tops"/>
    <s v="Tops"/>
    <s v="Tops"/>
    <x v="1"/>
    <s v="multi-coloured"/>
    <s v="LADIES WOVEN TOP"/>
    <n v="44.95"/>
    <n v="1"/>
    <n v="44.95"/>
  </r>
  <r>
    <s v="Molly Bracken"/>
    <s v="M6121E051-K1100XL000"/>
    <s v="M6121E051-K11"/>
    <s v="3542914113140"/>
    <s v="XL"/>
    <s v="Clothing"/>
    <s v="Women"/>
    <s v="Blouses / Woven Tops"/>
    <s v="Tops"/>
    <s v="Tops"/>
    <x v="1"/>
    <s v="blue"/>
    <s v="LADIES WOVEN TOP"/>
    <n v="34.950000000000003"/>
    <n v="1"/>
    <n v="34.950000000000003"/>
  </r>
  <r>
    <s v="Molly Bracken"/>
    <s v="M6121E05I-G1100XS000"/>
    <s v="M6121E05I-G11"/>
    <s v="3542914297383"/>
    <s v="XS"/>
    <s v="Clothing"/>
    <s v="Women"/>
    <s v="Blouses / Woven Tops"/>
    <s v="Tunics"/>
    <s v="Tunics"/>
    <x v="0"/>
    <s v="light red"/>
    <s v="LADIES WOVEN BLOUSE PREMIUM"/>
    <n v="104.95"/>
    <n v="1"/>
    <n v="104.95"/>
  </r>
  <r>
    <s v="Molly Bracken"/>
    <s v="M6121E05S-J11000M000"/>
    <s v="M6121E05S-J11"/>
    <s v="3542914308492"/>
    <s v="M"/>
    <s v="Clothing"/>
    <s v="Women"/>
    <s v="Blouses / Woven Tops"/>
    <s v="Tops"/>
    <s v="Tops"/>
    <x v="1"/>
    <s v="pink"/>
    <s v="YOUNG LADIES WOVEN TOP"/>
    <n v="38.950000000000003"/>
    <n v="4"/>
    <n v="155.80000000000001"/>
  </r>
  <r>
    <s v="Molly Bracken"/>
    <s v="M6121E05Y-A1100XL000"/>
    <s v="M6121E05Y-A11"/>
    <s v="3542914349921"/>
    <s v="XL"/>
    <s v="Clothing"/>
    <s v="Women"/>
    <s v="Blouses / Woven Tops"/>
    <s v="Shirts"/>
    <s v="Shirts"/>
    <x v="1"/>
    <s v="white"/>
    <s v="LADIES WOVEN SHIRT"/>
    <n v="59.95"/>
    <n v="1"/>
    <n v="59.95"/>
  </r>
  <r>
    <s v="Tealer"/>
    <s v="TES22G000-K11000S000"/>
    <s v="TES22G000-K11"/>
    <s v="3568051423225"/>
    <s v="S"/>
    <s v="Clothing"/>
    <s v="Men"/>
    <s v="Jeans"/>
    <s v="Relaxed"/>
    <s v="Washed"/>
    <x v="0"/>
    <s v="blue"/>
    <s v="Tealer x Lee Copper JEAN BLUE"/>
    <n v="99.95"/>
    <n v="3"/>
    <n v="299.85000000000002"/>
  </r>
  <r>
    <s v="IKKS"/>
    <s v="JK224C00I-N11010A000"/>
    <s v="JK224C00I-N11"/>
    <s v="3605443476459"/>
    <s v="140"/>
    <s v="Clothing"/>
    <s v="Boys"/>
    <s v="Shorts"/>
    <s v="Jogging &amp; Training Shorts"/>
    <s v="Jogging &amp; Training Shorts"/>
    <x v="0"/>
    <s v="olive"/>
    <s v="BERMUDA MAILLE"/>
    <n v="54.95"/>
    <n v="1"/>
    <n v="54.95"/>
  </r>
  <r>
    <s v="IKKS"/>
    <s v="JK224G040-A11004A000"/>
    <s v="JK224G040-A11"/>
    <s v="3605443498208"/>
    <s v="104"/>
    <s v="Clothing"/>
    <s v="Boys"/>
    <s v="T-Shirts"/>
    <s v="T-Shirts"/>
    <s v="T-Shirts"/>
    <x v="1"/>
    <s v="white"/>
    <s v="TEE SHIRT MC"/>
    <n v="34.950000000000003"/>
    <n v="1"/>
    <n v="34.950000000000003"/>
  </r>
  <r>
    <s v="IKKS"/>
    <s v="JK224G040-A11010A000"/>
    <s v="JK224G040-A11"/>
    <s v="3605443498246"/>
    <s v="140"/>
    <s v="Clothing"/>
    <s v="Boys"/>
    <s v="T-Shirts"/>
    <s v="T-Shirts"/>
    <s v="T-Shirts"/>
    <x v="1"/>
    <s v="white"/>
    <s v="TEE SHIRT MC"/>
    <n v="34.950000000000003"/>
    <n v="2"/>
    <n v="69.900000000000006"/>
  </r>
  <r>
    <s v="IKKS"/>
    <s v="JK224G042-B11014A000"/>
    <s v="JK224G042-B11"/>
    <s v="3605443502905"/>
    <s v="158"/>
    <s v="Clothing"/>
    <s v="Boys"/>
    <s v="T-Shirts"/>
    <s v="T-Shirts"/>
    <s v="T-Shirts"/>
    <x v="1"/>
    <s v="beige"/>
    <s v="TEE SHIRT MC"/>
    <n v="44.95"/>
    <n v="1"/>
    <n v="44.95"/>
  </r>
  <r>
    <s v="IKKS"/>
    <s v="JK223G03J-C11006A000"/>
    <s v="JK223G03J-C11"/>
    <s v="3605443508587"/>
    <s v="116"/>
    <s v="Clothing"/>
    <s v="Girls"/>
    <s v="T-Shirts"/>
    <s v="T-Shirts"/>
    <s v="T-Shirts"/>
    <x v="1"/>
    <s v="grey"/>
    <s v="TEE SHIRT MC"/>
    <n v="38.950000000000003"/>
    <n v="2"/>
    <n v="77.900000000000006"/>
  </r>
  <r>
    <s v="IKKS"/>
    <s v="JK224G03V-B11012A000"/>
    <s v="JK224G03V-B11"/>
    <s v="3605443517558"/>
    <s v="152"/>
    <s v="Clothing"/>
    <s v="Boys"/>
    <s v="T-Shirts"/>
    <s v="T-Shirts"/>
    <s v="T-Shirts"/>
    <x v="1"/>
    <s v="beige"/>
    <s v="TEE SHIRT MC"/>
    <n v="38.950000000000003"/>
    <n v="1"/>
    <n v="38.950000000000003"/>
  </r>
  <r>
    <s v="IKKS"/>
    <s v="JK223G03K-C11005A000"/>
    <s v="JK223G03K-C11"/>
    <s v="3605443524181"/>
    <s v="110"/>
    <s v="Clothing"/>
    <s v="Girls"/>
    <s v="T-Shirts"/>
    <s v="T-Shirts"/>
    <s v="T-Shirts"/>
    <x v="1"/>
    <s v="grey"/>
    <s v="TEE SHIRT MC"/>
    <n v="38.950000000000003"/>
    <n v="1"/>
    <n v="38.950000000000003"/>
  </r>
  <r>
    <s v="IKKS"/>
    <s v="JK224G03S-T11014A000"/>
    <s v="JK224G03S-T11"/>
    <s v="3605443524419"/>
    <s v="158"/>
    <s v="Clothing"/>
    <s v="Boys"/>
    <s v="T-Shirts"/>
    <s v="T-Shirts"/>
    <s v="T-Shirts"/>
    <x v="1"/>
    <s v="multi-coloured"/>
    <s v="TEE SHIRT MC"/>
    <n v="44.95"/>
    <n v="1"/>
    <n v="44.95"/>
  </r>
  <r>
    <s v="IKKS"/>
    <s v="JK223G03L-H11004A000"/>
    <s v="JK223G03L-H11"/>
    <s v="3605443533978"/>
    <s v="104"/>
    <s v="Clothing"/>
    <s v="Girls"/>
    <s v="T-Shirts"/>
    <s v="T-Shirts"/>
    <s v="T-Shirts"/>
    <x v="1"/>
    <s v="orange"/>
    <s v="TEE SHIRT MC"/>
    <n v="34.950000000000003"/>
    <n v="1"/>
    <n v="34.950000000000003"/>
  </r>
  <r>
    <s v="Kaporal"/>
    <s v="K2023A00U-Q110016000"/>
    <s v="K2023A00U-Q11"/>
    <s v="3606745076194"/>
    <s v="176"/>
    <s v="Clothing"/>
    <s v="Girls"/>
    <s v="Jeans"/>
    <s v="Skinny"/>
    <s v="Skinny"/>
    <x v="0"/>
    <s v="black"/>
    <s v="LADY"/>
    <n v="38.950000000000003"/>
    <n v="2"/>
    <n v="77.900000000000006"/>
  </r>
  <r>
    <s v="Kaporal"/>
    <s v="K2024A01S-C110014000"/>
    <s v="K2024A01S-C11"/>
    <s v="3606746096450"/>
    <s v="164"/>
    <s v="Clothing"/>
    <s v="Boys"/>
    <s v="Jeans"/>
    <s v="Skinny"/>
    <s v="Skinny"/>
    <x v="0"/>
    <s v="grey"/>
    <s v="VOZ"/>
    <n v="48.95"/>
    <n v="3"/>
    <n v="146.85000000000002"/>
  </r>
  <r>
    <s v="Kaporal"/>
    <s v="K2024A01S-C110016000"/>
    <s v="K2024A01S-C11"/>
    <s v="3606746096467"/>
    <s v="176"/>
    <s v="Clothing"/>
    <s v="Boys"/>
    <s v="Jeans"/>
    <s v="Skinny"/>
    <s v="Skinny"/>
    <x v="0"/>
    <s v="grey"/>
    <s v="VOZ"/>
    <n v="48.95"/>
    <n v="2"/>
    <n v="97.9"/>
  </r>
  <r>
    <s v="Kaporal"/>
    <s v="K2023G034-A110016000"/>
    <s v="K2023G034-A11"/>
    <s v="3606746517832"/>
    <s v="176"/>
    <s v="Clothing"/>
    <s v="Girls"/>
    <s v="T-Shirts"/>
    <s v="T-Shirts"/>
    <s v="T-Shirts"/>
    <x v="1"/>
    <s v="white"/>
    <s v="LOLA"/>
    <n v="19.95"/>
    <n v="2"/>
    <n v="39.9"/>
  </r>
  <r>
    <s v="Kaporal"/>
    <s v="K2024G07T-A110010000"/>
    <s v="K2024G07T-A11"/>
    <s v="3606746528227"/>
    <s v="140"/>
    <s v="Clothing"/>
    <s v="Boys"/>
    <s v="T-Shirts"/>
    <s v="T-Shirts"/>
    <s v="T-Shirts"/>
    <x v="1"/>
    <s v="off-white"/>
    <s v="ROBY"/>
    <n v="29.95"/>
    <n v="1"/>
    <n v="29.95"/>
  </r>
  <r>
    <s v="Kaporal"/>
    <s v="K2024G07T-G110016000"/>
    <s v="K2024G07T-G11"/>
    <s v="3606746528302"/>
    <s v="176"/>
    <s v="Clothing"/>
    <s v="Boys"/>
    <s v="T-Shirts"/>
    <s v="T-Shirts"/>
    <s v="T-Shirts"/>
    <x v="1"/>
    <s v="red"/>
    <s v="ROBY"/>
    <n v="29.95"/>
    <n v="1"/>
    <n v="29.95"/>
  </r>
  <r>
    <s v="NAF NAF"/>
    <s v="NA521C0ZZ-A110036000"/>
    <s v="NA521C0ZZ-A11"/>
    <s v="3606847288518"/>
    <s v="34"/>
    <s v="Clothing"/>
    <s v="Women"/>
    <s v="Dresses"/>
    <s v="Casual"/>
    <s v="Day Dresses"/>
    <x v="0"/>
    <s v="white"/>
    <s v="LASHIRTING R1"/>
    <n v="94.95"/>
    <n v="3"/>
    <n v="284.85000000000002"/>
  </r>
  <r>
    <s v="NAF NAF"/>
    <s v="NA521E0O6-A110046000"/>
    <s v="NA521E0O6-A11"/>
    <s v="3606847353087"/>
    <s v="46"/>
    <s v="Clothing"/>
    <s v="Women"/>
    <s v="Blouses / Woven Tops"/>
    <s v="Tunics"/>
    <s v="Tunics"/>
    <x v="0"/>
    <s v="white"/>
    <s v="HISSIA C1"/>
    <n v="54.95"/>
    <n v="1"/>
    <n v="54.95"/>
  </r>
  <r>
    <s v="NAF NAF"/>
    <s v="NA521E0RM-Q11000S000"/>
    <s v="NA521E0RM-Q11"/>
    <s v="3606847456856"/>
    <s v="34"/>
    <s v="Clothing"/>
    <s v="Women"/>
    <s v="Blouses / Woven Tops"/>
    <s v="Tops"/>
    <s v="Tops"/>
    <x v="1"/>
    <s v="black"/>
    <s v="ORLANDO"/>
    <n v="34.950000000000003"/>
    <n v="2"/>
    <n v="69.900000000000006"/>
  </r>
  <r>
    <s v="NAF NAF"/>
    <s v="NA521E0S3-K11000S000"/>
    <s v="NA521E0S3-K11"/>
    <s v="3606847467166"/>
    <s v="34"/>
    <s v="Clothing"/>
    <s v="Women"/>
    <s v="Blouses / Woven Tops"/>
    <s v="Tops"/>
    <s v="Tops"/>
    <x v="1"/>
    <s v="dark blue"/>
    <s v="OGILDA"/>
    <n v="34.950000000000003"/>
    <n v="1"/>
    <n v="34.950000000000003"/>
  </r>
  <r>
    <s v="NAF NAF"/>
    <s v="NA521T03D-G110038000"/>
    <s v="NA521T03D-G11"/>
    <s v="3606847475734"/>
    <s v="38"/>
    <s v="Clothing"/>
    <s v="Women"/>
    <s v="Jumpsuits"/>
    <s v="Jumpsuits"/>
    <s v="Jumpsuits"/>
    <x v="0"/>
    <s v="red"/>
    <s v="EJENNY D1"/>
    <n v="94.95"/>
    <n v="1"/>
    <n v="94.95"/>
  </r>
  <r>
    <s v="NAF NAF"/>
    <s v="NA521C17C-J11000S000"/>
    <s v="NA521C17C-J11"/>
    <s v="3606847488932"/>
    <s v="34"/>
    <s v="Clothing"/>
    <s v="Women"/>
    <s v="Dresses"/>
    <s v="Casual"/>
    <s v="Maxi Dresses"/>
    <x v="0"/>
    <s v="light pink"/>
    <s v="OBELLA R1"/>
    <n v="44.95"/>
    <n v="1"/>
    <n v="44.95"/>
  </r>
  <r>
    <s v="NAF NAF"/>
    <s v="NA521C174-M110038000"/>
    <s v="NA521C174-M11"/>
    <s v="3606847532727"/>
    <s v="36"/>
    <s v="Clothing"/>
    <s v="Women"/>
    <s v="Dresses"/>
    <s v="Casual"/>
    <s v="Day Dresses"/>
    <x v="0"/>
    <s v="green"/>
    <s v="SWEET R1"/>
    <n v="79.95"/>
    <n v="1"/>
    <n v="79.95"/>
  </r>
  <r>
    <s v="NAF NAF"/>
    <s v="NA521C18D-K110044000"/>
    <s v="NA521C18D-K11"/>
    <s v="3606847539542"/>
    <s v="42"/>
    <s v="Clothing"/>
    <s v="Women"/>
    <s v="Dresses"/>
    <s v="Going out"/>
    <s v="Going out"/>
    <x v="0"/>
    <s v="dark blue"/>
    <s v="LAPASTILLETTE R1"/>
    <n v="84.95"/>
    <n v="1"/>
    <n v="84.95"/>
  </r>
  <r>
    <s v="NAF NAF"/>
    <s v="NA521E0YW-K110042000"/>
    <s v="NA521E0YW-K11"/>
    <s v="3606847643294"/>
    <s v="40"/>
    <s v="Clothing"/>
    <s v="Women"/>
    <s v="Blouses / Woven Tops"/>
    <s v="Tops"/>
    <s v="Tops"/>
    <x v="1"/>
    <s v="blue"/>
    <s v="WELOVE C2"/>
    <n v="59.95"/>
    <n v="2"/>
    <n v="119.9"/>
  </r>
  <r>
    <s v="Tartine et Chocolat"/>
    <s v="TC123G007-A11012A000"/>
    <s v="TC123G007-A11"/>
    <s v="3607021505896"/>
    <s v="152"/>
    <s v="Clothing"/>
    <s v="Girls"/>
    <s v="T-Shirts"/>
    <s v="T-Shirts"/>
    <s v="T-Shirts"/>
    <x v="1"/>
    <s v="white"/>
    <s v="TEESHIRTE"/>
    <n v="64.95"/>
    <n v="1"/>
    <n v="64.95"/>
  </r>
  <r>
    <s v="Sixth June"/>
    <s v="SIB21D00X-M11000L000"/>
    <s v="SIB21D00X-M11"/>
    <s v="3614320474549"/>
    <s v="L"/>
    <s v="Clothing"/>
    <s v="Women"/>
    <s v="Jersey"/>
    <s v="Sleeveless"/>
    <s v="Sleeveless"/>
    <x v="1"/>
    <s v="green"/>
    <s v="BASIC SIGNATURE TOP BRA"/>
    <n v="22.95"/>
    <n v="3"/>
    <n v="68.849999999999994"/>
  </r>
  <r>
    <s v="Sixth June"/>
    <s v="SIB21A01B-M11000S000"/>
    <s v="SIB21A01B-M11"/>
    <s v="3614320474822"/>
    <s v="S"/>
    <s v="Clothing"/>
    <s v="Women"/>
    <s v="Trousers"/>
    <s v="Joggers"/>
    <s v="Joggers"/>
    <x v="1"/>
    <s v="green"/>
    <s v="BASIC SIGNATURE PANTS"/>
    <n v="44.95"/>
    <n v="3"/>
    <n v="134.85000000000002"/>
  </r>
  <r>
    <s v="Sixth June"/>
    <s v="SIB21C00X-K1100XS000"/>
    <s v="SIB21C00X-K11"/>
    <s v="3614320497876"/>
    <s v="XS"/>
    <s v="Clothing"/>
    <s v="Women"/>
    <s v="Dresses"/>
    <s v="Casual"/>
    <s v="Day Dresses"/>
    <x v="0"/>
    <s v="blue"/>
    <s v="SPIRAL TD DRESS"/>
    <n v="34.950000000000003"/>
    <n v="1"/>
    <n v="34.950000000000003"/>
  </r>
  <r>
    <s v="Sixth June"/>
    <s v="SIB21D012-H11000S000"/>
    <s v="SIB21D012-H11"/>
    <s v="3614320498057"/>
    <s v="S"/>
    <s v="Clothing"/>
    <s v="Women"/>
    <s v="Jersey"/>
    <s v="Short Sleeves"/>
    <s v="Short Sleeves"/>
    <x v="1"/>
    <s v="orange"/>
    <s v="SPIRAL TD CROP TOP"/>
    <n v="24.95"/>
    <n v="3"/>
    <n v="74.849999999999994"/>
  </r>
  <r>
    <s v="Sixth June"/>
    <s v="SIB22E02O-Q11000S000"/>
    <s v="SIB22E02O-Q11"/>
    <s v="3614320587942"/>
    <s v="S"/>
    <s v="Clothing"/>
    <s v="Men"/>
    <s v="Trousers"/>
    <s v="Joggers"/>
    <s v="Loose Fit"/>
    <x v="0"/>
    <s v="black"/>
    <s v="ALL OVER PANTS"/>
    <n v="49.95"/>
    <n v="4"/>
    <n v="199.8"/>
  </r>
  <r>
    <s v="Sixth June"/>
    <s v="SIB22E02O-Q11000M000"/>
    <s v="SIB22E02O-Q11"/>
    <s v="3614320587959"/>
    <s v="M"/>
    <s v="Clothing"/>
    <s v="Men"/>
    <s v="Trousers"/>
    <s v="Joggers"/>
    <s v="Loose Fit"/>
    <x v="0"/>
    <s v="black"/>
    <s v="ALL OVER PANTS"/>
    <n v="49.95"/>
    <n v="4"/>
    <n v="199.8"/>
  </r>
  <r>
    <s v="Sixth June"/>
    <s v="SIB21D00U-B11000L000"/>
    <s v="SIB21D00U-B11"/>
    <s v="3614320604267"/>
    <s v="L"/>
    <s v="Clothing"/>
    <s v="Women"/>
    <s v="Jersey"/>
    <s v="Sleeveless"/>
    <s v="Sleeveless"/>
    <x v="1"/>
    <s v="beige"/>
    <s v="BICOLOR RIB CROPPED RACER NECK TOP"/>
    <n v="24.95"/>
    <n v="3"/>
    <n v="74.849999999999994"/>
  </r>
  <r>
    <s v="Sixth June"/>
    <s v="SIB22E02V-B11000M000"/>
    <s v="SIB22E02V-B11"/>
    <s v="3614320615348"/>
    <s v="M"/>
    <s v="Clothing"/>
    <s v="Men"/>
    <s v="Trousers"/>
    <s v="Casual Trousers"/>
    <s v="Casual Trousers"/>
    <x v="0"/>
    <s v="sand"/>
    <s v="90S PANTS"/>
    <n v="49.95"/>
    <n v="2"/>
    <n v="99.9"/>
  </r>
  <r>
    <s v="Sixth June"/>
    <s v="SIB22E02L-C11000S000"/>
    <s v="SIB22E02L-C11"/>
    <s v="3614320621493"/>
    <s v="S"/>
    <s v="Clothing"/>
    <s v="Men"/>
    <s v="Trousers"/>
    <s v="Joggers"/>
    <s v="Loose Fit"/>
    <x v="0"/>
    <s v="grey"/>
    <s v="ACID WASH PANTS"/>
    <n v="54.95"/>
    <n v="3"/>
    <n v="164.85000000000002"/>
  </r>
  <r>
    <s v="Sixth June"/>
    <s v="SIB22E02L-C11000L000"/>
    <s v="SIB22E02L-C11"/>
    <s v="3614320621516"/>
    <s v="L"/>
    <s v="Clothing"/>
    <s v="Men"/>
    <s v="Trousers"/>
    <s v="Joggers"/>
    <s v="Loose Fit"/>
    <x v="0"/>
    <s v="grey"/>
    <s v="ACID WASH PANTS"/>
    <n v="54.95"/>
    <n v="3"/>
    <n v="164.85000000000002"/>
  </r>
  <r>
    <s v="Sixth June"/>
    <s v="SIB22E02N-N1100XS000"/>
    <s v="SIB22E02N-N11"/>
    <s v="3614320624890"/>
    <s v="XS"/>
    <s v="Clothing"/>
    <s v="Men"/>
    <s v="Trousers"/>
    <s v="Cargo Trousers"/>
    <s v="Cargo Trousers"/>
    <x v="0"/>
    <s v="khaki"/>
    <s v="MULTIPOCKET CARGO PANTS"/>
    <n v="64.95"/>
    <n v="1"/>
    <n v="64.95"/>
  </r>
  <r>
    <s v="Sixth June"/>
    <s v="SIB22E02N-N11000S000"/>
    <s v="SIB22E02N-N11"/>
    <s v="3614320624906"/>
    <s v="S"/>
    <s v="Clothing"/>
    <s v="Men"/>
    <s v="Trousers"/>
    <s v="Cargo Trousers"/>
    <s v="Cargo Trousers"/>
    <x v="0"/>
    <s v="khaki"/>
    <s v="MULTIPOCKET CARGO PANTS"/>
    <n v="64.95"/>
    <n v="4"/>
    <n v="259.8"/>
  </r>
  <r>
    <s v="Sixth June"/>
    <s v="SIB22E02N-N11000M000"/>
    <s v="SIB22E02N-N11"/>
    <s v="3614320624913"/>
    <s v="M"/>
    <s v="Clothing"/>
    <s v="Men"/>
    <s v="Trousers"/>
    <s v="Cargo Trousers"/>
    <s v="Cargo Trousers"/>
    <x v="0"/>
    <s v="khaki"/>
    <s v="MULTIPOCKET CARGO PANTS"/>
    <n v="64.95"/>
    <n v="3"/>
    <n v="194.85000000000002"/>
  </r>
  <r>
    <s v="Sixth June"/>
    <s v="SIB22E02N-N11000L000"/>
    <s v="SIB22E02N-N11"/>
    <s v="3614320624920"/>
    <s v="L"/>
    <s v="Clothing"/>
    <s v="Men"/>
    <s v="Trousers"/>
    <s v="Cargo Trousers"/>
    <s v="Cargo Trousers"/>
    <x v="0"/>
    <s v="khaki"/>
    <s v="MULTIPOCKET CARGO PANTS"/>
    <n v="64.95"/>
    <n v="1"/>
    <n v="64.95"/>
  </r>
  <r>
    <s v="Sixth June"/>
    <s v="SIB22E02R-B1100XS000"/>
    <s v="SIB22E02R-B11"/>
    <s v="3614320625101"/>
    <s v="XS"/>
    <s v="Clothing"/>
    <s v="Men"/>
    <s v="Trousers"/>
    <s v="Joggers"/>
    <s v="Straight Fit"/>
    <x v="0"/>
    <s v="beige"/>
    <s v="PARAGRAPH PANTS"/>
    <n v="49.95"/>
    <n v="2"/>
    <n v="99.9"/>
  </r>
  <r>
    <s v="Sixth June"/>
    <s v="SIB22E02R-B11000M000"/>
    <s v="SIB22E02R-B11"/>
    <s v="3614320625125"/>
    <s v="M"/>
    <s v="Clothing"/>
    <s v="Men"/>
    <s v="Trousers"/>
    <s v="Joggers"/>
    <s v="Straight Fit"/>
    <x v="0"/>
    <s v="beige"/>
    <s v="PARAGRAPH PANTS"/>
    <n v="49.95"/>
    <n v="6"/>
    <n v="299.70000000000005"/>
  </r>
  <r>
    <s v="Sixth June"/>
    <s v="SIB22E02R-B11000L000"/>
    <s v="SIB22E02R-B11"/>
    <s v="3614320625132"/>
    <s v="L"/>
    <s v="Clothing"/>
    <s v="Men"/>
    <s v="Trousers"/>
    <s v="Joggers"/>
    <s v="Straight Fit"/>
    <x v="0"/>
    <s v="beige"/>
    <s v="PARAGRAPH PANTS"/>
    <n v="49.95"/>
    <n v="4"/>
    <n v="199.8"/>
  </r>
  <r>
    <s v="Sixth June"/>
    <s v="SIB22E02R-B1100XL000"/>
    <s v="SIB22E02R-B11"/>
    <s v="3614320625149"/>
    <s v="XL"/>
    <s v="Clothing"/>
    <s v="Men"/>
    <s v="Trousers"/>
    <s v="Joggers"/>
    <s v="Straight Fit"/>
    <x v="0"/>
    <s v="beige"/>
    <s v="PARAGRAPH PANTS"/>
    <n v="49.95"/>
    <n v="2"/>
    <n v="99.9"/>
  </r>
  <r>
    <s v="Sixth June"/>
    <s v="SIB21S006-K11000M000"/>
    <s v="SIB21S006-K11"/>
    <s v="3614320628904"/>
    <s v="M"/>
    <s v="Clothing"/>
    <s v="Women"/>
    <s v="Shorts"/>
    <s v="Shorts"/>
    <s v="Shorts"/>
    <x v="0"/>
    <s v="blue"/>
    <s v="MONOGRAM TOWEL SHORT WOMEN"/>
    <n v="34.950000000000003"/>
    <n v="1"/>
    <n v="34.950000000000003"/>
  </r>
  <r>
    <s v="Sixth June"/>
    <s v="SIB22E02Q-B11000S000"/>
    <s v="SIB22E02Q-B11"/>
    <s v="3614320645383"/>
    <s v="S"/>
    <s v="Clothing"/>
    <s v="Men"/>
    <s v="Trousers"/>
    <s v="Cargo Trousers"/>
    <s v="Cargo Trousers"/>
    <x v="0"/>
    <s v="beige"/>
    <s v="BICOLOR CARGO PANTS"/>
    <n v="59.95"/>
    <n v="4"/>
    <n v="239.8"/>
  </r>
  <r>
    <s v="Sixth June"/>
    <s v="SIB22E02Q-B11000M000"/>
    <s v="SIB22E02Q-B11"/>
    <s v="3614320645390"/>
    <s v="M"/>
    <s v="Clothing"/>
    <s v="Men"/>
    <s v="Trousers"/>
    <s v="Cargo Trousers"/>
    <s v="Cargo Trousers"/>
    <x v="0"/>
    <s v="beige"/>
    <s v="BICOLOR CARGO PANTS"/>
    <n v="59.95"/>
    <n v="3"/>
    <n v="179.85000000000002"/>
  </r>
  <r>
    <s v="Sixth June"/>
    <s v="SIB21E000-K1100XS000"/>
    <s v="SIB21E000-K11"/>
    <s v="3614320647455"/>
    <s v="XS"/>
    <s v="Clothing"/>
    <s v="Women"/>
    <s v="Blouses / Woven Tops"/>
    <s v="Shirts"/>
    <s v="Shirts"/>
    <x v="1"/>
    <s v="blue"/>
    <s v="MONOGRAM TOWEL SHIRT WOMEN"/>
    <n v="39.950000000000003"/>
    <n v="1"/>
    <n v="39.950000000000003"/>
  </r>
  <r>
    <s v="Sixth June"/>
    <s v="SIB21E000-K11000S000"/>
    <s v="SIB21E000-K11"/>
    <s v="3614320647462"/>
    <s v="S"/>
    <s v="Clothing"/>
    <s v="Women"/>
    <s v="Blouses / Woven Tops"/>
    <s v="Shirts"/>
    <s v="Shirts"/>
    <x v="1"/>
    <s v="blue"/>
    <s v="MONOGRAM TOWEL SHIRT WOMEN"/>
    <n v="39.950000000000003"/>
    <n v="3"/>
    <n v="119.85000000000001"/>
  </r>
  <r>
    <s v="Sixth June"/>
    <s v="SIB22E02T-B11000S000"/>
    <s v="SIB22E02T-B11"/>
    <s v="3614320660676"/>
    <s v="S"/>
    <s v="Clothing"/>
    <s v="Men"/>
    <s v="Trousers"/>
    <s v="Joggers"/>
    <s v="Loose Fit"/>
    <x v="0"/>
    <s v="sand"/>
    <s v="WAFFLE PANTS"/>
    <n v="39.950000000000003"/>
    <n v="3"/>
    <n v="119.85000000000001"/>
  </r>
  <r>
    <s v="Sixth June"/>
    <s v="SIB22E02T-B11000M000"/>
    <s v="SIB22E02T-B11"/>
    <s v="3614320660683"/>
    <s v="M"/>
    <s v="Clothing"/>
    <s v="Men"/>
    <s v="Trousers"/>
    <s v="Joggers"/>
    <s v="Loose Fit"/>
    <x v="0"/>
    <s v="sand"/>
    <s v="WAFFLE PANTS"/>
    <n v="39.950000000000003"/>
    <n v="3"/>
    <n v="119.85000000000001"/>
  </r>
  <r>
    <s v="Maison Labiche"/>
    <s v="M7H26G008-K110010000"/>
    <s v="M7H26G008-K11"/>
    <s v="3664021344443"/>
    <s v="140"/>
    <s v="Clothing"/>
    <s v="Kids Unisex"/>
    <s v="T-Shirts"/>
    <s v="T-Shirts"/>
    <s v="T-Shirts"/>
    <x v="1"/>
    <s v="blue"/>
    <s v="TEE-SHIRT LEON good vibe/GOTS"/>
    <n v="40"/>
    <n v="2"/>
    <n v="80"/>
  </r>
  <r>
    <s v="Maison Labiche"/>
    <s v="M7H26G00D-K110012000"/>
    <s v="M7H26G00D-K11"/>
    <s v="3664021464394"/>
    <s v="152"/>
    <s v="Clothing"/>
    <s v="Kids Unisex"/>
    <s v="T-Shirts"/>
    <s v="T-Shirts"/>
    <s v="T-Shirts"/>
    <x v="1"/>
    <s v="blue"/>
    <s v="TEE-SHIRT LEON HIGH FIDELITY/GOTS"/>
    <n v="40"/>
    <n v="2"/>
    <n v="80"/>
  </r>
  <r>
    <s v="Maison Labiche"/>
    <s v="M7H26G009-M110010000"/>
    <s v="M7H26G009-M11"/>
    <s v="3664021464714"/>
    <s v="140"/>
    <s v="Clothing"/>
    <s v="Kids Unisex"/>
    <s v="T-Shirts"/>
    <s v="T-Shirts"/>
    <s v="T-Shirts"/>
    <x v="1"/>
    <s v="light green"/>
    <s v="TEE-SHIRT LEON PARADISIO/GOTS"/>
    <n v="40"/>
    <n v="2"/>
    <n v="80"/>
  </r>
  <r>
    <s v="Maison Labiche"/>
    <s v="M7H26G009-M110006000"/>
    <s v="M7H26G009-M11"/>
    <s v="3664021464783"/>
    <s v="116"/>
    <s v="Clothing"/>
    <s v="Kids Unisex"/>
    <s v="T-Shirts"/>
    <s v="T-Shirts"/>
    <s v="T-Shirts"/>
    <x v="1"/>
    <s v="light green"/>
    <s v="TEE-SHIRT LEON PARADISIO/GOTS"/>
    <n v="40"/>
    <n v="1"/>
    <n v="40"/>
  </r>
  <r>
    <s v="Maison Labiche"/>
    <s v="M7H26G00G-J110012000"/>
    <s v="M7H26G00G-J11"/>
    <s v="3664021465162"/>
    <s v="152"/>
    <s v="Clothing"/>
    <s v="Kids Unisex"/>
    <s v="T-Shirts"/>
    <s v="T-Shirts"/>
    <s v="T-Shirts"/>
    <x v="1"/>
    <s v="light pink"/>
    <s v="TEE-SHIRT LEON THUMBS UP/GOTS"/>
    <n v="40"/>
    <n v="1"/>
    <n v="40"/>
  </r>
  <r>
    <s v="Maison Labiche"/>
    <s v="M7H26G00G-J110006000"/>
    <s v="M7H26G00G-J11"/>
    <s v="3664021465223"/>
    <s v="116"/>
    <s v="Clothing"/>
    <s v="Kids Unisex"/>
    <s v="T-Shirts"/>
    <s v="T-Shirts"/>
    <s v="T-Shirts"/>
    <x v="1"/>
    <s v="light pink"/>
    <s v="TEE-SHIRT LEON THUMBS UP/GOTS"/>
    <n v="40"/>
    <n v="1"/>
    <n v="40"/>
  </r>
  <r>
    <s v="Maison Labiche"/>
    <s v="M7H26G00B-Q110012000"/>
    <s v="M7H26G00B-Q11"/>
    <s v="3664021524050"/>
    <s v="152"/>
    <s v="Clothing"/>
    <s v="Kids Unisex"/>
    <s v="T-Shirts"/>
    <s v="T-Shirts"/>
    <s v="T-Shirts"/>
    <x v="1"/>
    <s v="black"/>
    <s v="MARVEL BATMAN TEE-SHIRT PRADIER LOGO"/>
    <n v="60"/>
    <n v="1"/>
    <n v="60"/>
  </r>
  <r>
    <s v="Petit Bateau"/>
    <s v="PE623G03E-G110014000"/>
    <s v="PE623G03E-G11"/>
    <s v="3666072288196"/>
    <s v="116"/>
    <s v="Clothing"/>
    <s v="Girls"/>
    <s v="T-Shirts"/>
    <s v="T-Shirts"/>
    <s v="T-Shirts"/>
    <x v="1"/>
    <s v="metallic red"/>
    <s v="TEE SHIRT OMBRIE3A"/>
    <n v="29.95"/>
    <n v="1"/>
    <n v="29.95"/>
  </r>
  <r>
    <s v="Wasted Paris"/>
    <s v="WAT210015-C1100XL000"/>
    <s v="WAT210015-C11"/>
    <s v="3701193166289"/>
    <s v="XL"/>
    <s v="Clothing"/>
    <s v="Unisex"/>
    <s v="T-Shirts"/>
    <s v="T-Shirts"/>
    <s v="Logos"/>
    <x v="1"/>
    <s v="grey"/>
    <s v="unisex Z-SMU2T-shirt Morbid"/>
    <n v="34.950000000000003"/>
    <n v="3"/>
    <n v="104.85000000000001"/>
  </r>
  <r>
    <s v="More &amp; More"/>
    <s v="M5821E0U6-K110034000"/>
    <s v="M5821E0U6-K11"/>
    <s v="4027819193415"/>
    <s v="34"/>
    <s v="Clothing"/>
    <s v="Women"/>
    <s v="Blouses / Woven Tops"/>
    <s v="Tops"/>
    <s v="Tops"/>
    <x v="1"/>
    <s v="dark blue"/>
    <s v="Patched Shirt"/>
    <n v="39.99"/>
    <n v="1"/>
    <n v="39.99"/>
  </r>
  <r>
    <s v="More &amp; More"/>
    <s v="M5821A0ES-T110038000"/>
    <s v="M5821A0ES-T11"/>
    <s v="4027819213632"/>
    <s v="38"/>
    <s v="Clothing"/>
    <s v="Women"/>
    <s v="Trousers"/>
    <s v="Casual Trousers"/>
    <s v="Casual Trousers"/>
    <x v="0"/>
    <s v="multi-coloured"/>
    <s v="Trouser"/>
    <n v="79.989999999999995"/>
    <n v="1"/>
    <n v="79.989999999999995"/>
  </r>
  <r>
    <s v="More &amp; More"/>
    <s v="M5821E0VZ-G110034000"/>
    <s v="M5821E0VZ-G11"/>
    <s v="4027819257490"/>
    <s v="34"/>
    <s v="Clothing"/>
    <s v="Women"/>
    <s v="Blouses / Woven Tops"/>
    <s v="Tops"/>
    <s v="Tops"/>
    <x v="1"/>
    <s v="dark red"/>
    <s v="Blouse non sleeve"/>
    <n v="49.99"/>
    <n v="1"/>
    <n v="49.99"/>
  </r>
  <r>
    <s v="More &amp; More"/>
    <s v="M5821E0ZS-I110036000"/>
    <s v="M5821E0ZS-I11"/>
    <s v="4027819579882"/>
    <s v="36"/>
    <s v="Clothing"/>
    <s v="Women"/>
    <s v="Blouses / Woven Tops"/>
    <s v="Shirts"/>
    <s v="Shirts"/>
    <x v="1"/>
    <s v="lilac"/>
    <s v="Blouse 1/1 sleeve"/>
    <n v="59.99"/>
    <n v="1"/>
    <n v="59.99"/>
  </r>
  <r>
    <s v="More &amp; More"/>
    <s v="M5821N056-B110044000"/>
    <s v="M5821N056-B11"/>
    <s v="4027819592850"/>
    <s v="44"/>
    <s v="Clothing"/>
    <s v="Women"/>
    <s v="Jeans"/>
    <s v="Skinny"/>
    <s v="Skinny"/>
    <x v="0"/>
    <s v="sand"/>
    <s v="Jeans"/>
    <n v="69.989999999999995"/>
    <n v="1"/>
    <n v="69.989999999999995"/>
  </r>
  <r>
    <s v="More &amp; More"/>
    <s v="M5821A0GA-Q110042000"/>
    <s v="M5821A0GA-Q11"/>
    <s v="4027819602283"/>
    <s v="42"/>
    <s v="Clothing"/>
    <s v="Women"/>
    <s v="Trousers"/>
    <s v="Smart"/>
    <s v="Smart"/>
    <x v="0"/>
    <s v="black"/>
    <s v="Trouser"/>
    <n v="79.989999999999995"/>
    <n v="1"/>
    <n v="79.989999999999995"/>
  </r>
  <r>
    <s v="More &amp; More"/>
    <s v="M5821D0MW-A110036000"/>
    <s v="M5821D0MW-A11"/>
    <s v="4027819604553"/>
    <s v="36"/>
    <s v="Clothing"/>
    <s v="Women"/>
    <s v="Jersey"/>
    <s v="Short Sleeves"/>
    <s v="Short Sleeves"/>
    <x v="1"/>
    <s v="white"/>
    <s v="T-shirt 1/2 sleeve"/>
    <n v="35.99"/>
    <n v="4"/>
    <n v="143.96"/>
  </r>
  <r>
    <s v="More &amp; More"/>
    <s v="M5821E0ZV-K110046000"/>
    <s v="M5821E0ZV-K11"/>
    <s v="4027819614194"/>
    <s v="46"/>
    <s v="Clothing"/>
    <s v="Women"/>
    <s v="Blouses / Woven Tops"/>
    <s v="Tops"/>
    <s v="Tops"/>
    <x v="1"/>
    <s v="light blue"/>
    <s v="Blouse non sleeve"/>
    <n v="49.99"/>
    <n v="1"/>
    <n v="49.99"/>
  </r>
  <r>
    <s v="More &amp; More"/>
    <s v="M5821D0NG-E110038000"/>
    <s v="M5821D0NG-E11"/>
    <s v="4027819615214"/>
    <s v="38"/>
    <s v="Clothing"/>
    <s v="Women"/>
    <s v="Jersey"/>
    <s v="Short Sleeves"/>
    <s v="Short Sleeves"/>
    <x v="1"/>
    <s v="yellow"/>
    <s v="T-shirt 1/2 sleeve"/>
    <n v="39.99"/>
    <n v="4"/>
    <n v="159.96"/>
  </r>
  <r>
    <s v="More &amp; More"/>
    <s v="M5821D0NG-E110036000"/>
    <s v="M5821D0NG-E11"/>
    <s v="4027819615221"/>
    <s v="36"/>
    <s v="Clothing"/>
    <s v="Women"/>
    <s v="Jersey"/>
    <s v="Short Sleeves"/>
    <s v="Short Sleeves"/>
    <x v="1"/>
    <s v="yellow"/>
    <s v="T-shirt 1/2 sleeve"/>
    <n v="39.99"/>
    <n v="4"/>
    <n v="159.96"/>
  </r>
  <r>
    <s v="More &amp; More"/>
    <s v="M5821E0ZX-H110036000"/>
    <s v="M5821E0ZX-H11"/>
    <s v="4027819631900"/>
    <s v="36"/>
    <s v="Clothing"/>
    <s v="Women"/>
    <s v="Blouses / Woven Tops"/>
    <s v="Tops"/>
    <s v="Tops"/>
    <x v="1"/>
    <s v="orange"/>
    <s v="T-shirt 1/2 sleeve"/>
    <n v="39.99"/>
    <n v="1"/>
    <n v="39.99"/>
  </r>
  <r>
    <s v="More &amp; More"/>
    <s v="M5821E0ZX-H110038000"/>
    <s v="M5821E0ZX-H11"/>
    <s v="4027819631917"/>
    <s v="38"/>
    <s v="Clothing"/>
    <s v="Women"/>
    <s v="Blouses / Woven Tops"/>
    <s v="Tops"/>
    <s v="Tops"/>
    <x v="1"/>
    <s v="orange"/>
    <s v="T-shirt 1/2 sleeve"/>
    <n v="39.99"/>
    <n v="2"/>
    <n v="79.98"/>
  </r>
  <r>
    <s v="More &amp; More"/>
    <s v="M5821D0NU-A110036000"/>
    <s v="M5821D0NU-A11"/>
    <s v="4027819658044"/>
    <s v="36"/>
    <s v="Clothing"/>
    <s v="Women"/>
    <s v="Jersey"/>
    <s v="Short Sleeves"/>
    <s v="Short Sleeves"/>
    <x v="1"/>
    <s v="white"/>
    <s v="T-shirt 1/2 sleeve"/>
    <n v="29.99"/>
    <n v="1"/>
    <n v="29.99"/>
  </r>
  <r>
    <s v="LERROS"/>
    <s v="ZZO1AD910-O00000L000"/>
    <s v="ZZO1AD910-O00"/>
    <s v="4029015034097"/>
    <s v="L"/>
    <s v="Clothing"/>
    <s v="Men"/>
    <s v="Sweat"/>
    <s v="Hoodies"/>
    <s v="Hoodies"/>
    <x v="0"/>
    <s v="light brown"/>
    <s v="SWEATSHIRT/TROYER/RH/V-NECK"/>
    <n v="49.99"/>
    <n v="1"/>
    <n v="49.99"/>
  </r>
  <r>
    <s v="More &amp; More"/>
    <s v="M5821E0RI-T110036000"/>
    <s v="M5821E0RI-T11"/>
    <s v="4031663958373"/>
    <s v="36"/>
    <s v="Clothing"/>
    <s v="Women"/>
    <s v="Blouses / Woven Tops"/>
    <s v="Tops"/>
    <s v="Tops"/>
    <x v="1"/>
    <s v="multi-coloured"/>
    <s v="Blouse 3/4 sleeve"/>
    <n v="59.99"/>
    <n v="1"/>
    <n v="59.99"/>
  </r>
  <r>
    <s v="Seidensticker"/>
    <s v="3SE21E0ZO-M110360000"/>
    <s v="3SE21E0ZO-M11"/>
    <s v="4041215639247"/>
    <s v="36"/>
    <s v="Clothing"/>
    <s v="Women"/>
    <s v="Blouses / Woven Tops"/>
    <s v="Tunics"/>
    <s v="Tunics"/>
    <x v="0"/>
    <s v="mint"/>
    <s v="Fashion-Bluse 1/1 lang"/>
    <n v="79.95"/>
    <n v="1"/>
    <n v="79.95"/>
  </r>
  <r>
    <s v="Sense Organics"/>
    <s v="S0T23K006-C110110000"/>
    <s v="S0T23K006-C11"/>
    <s v="4050195260938"/>
    <s v="110"/>
    <s v="Clothing"/>
    <s v="Girls"/>
    <s v="Sweat &amp; Fleece"/>
    <s v="Sweat Jumpers"/>
    <s v="Sweat Jumpers"/>
    <x v="0"/>
    <s v="grey"/>
    <s v="BADIA Sweater"/>
    <n v="25.95"/>
    <n v="1"/>
    <n v="25.95"/>
  </r>
  <r>
    <s v="Zalando Essentials"/>
    <s v="ZA821EA0K-K1200XS000"/>
    <s v="ZA821EA0K-K12"/>
    <s v="4054789137002"/>
    <s v="XS"/>
    <s v="Clothing"/>
    <s v="Women"/>
    <s v="Blouses / Woven Tops"/>
    <s v="Tops"/>
    <s v="Tops"/>
    <x v="1"/>
    <s v="dark blue"/>
    <s v="SL Double Layer Tank"/>
    <n v="19.989999999999998"/>
    <n v="1"/>
    <n v="19.989999999999998"/>
  </r>
  <r>
    <s v="YOUNG POETS"/>
    <s v="YOJ22E004-Q12000S000"/>
    <s v="YOJ22E004-Q12"/>
    <s v="4055927607944"/>
    <s v="S"/>
    <s v="Clothing"/>
    <s v="Men"/>
    <s v="Trousers"/>
    <s v="Casual Trousers"/>
    <s v="Casual Trousers"/>
    <x v="0"/>
    <s v="mottled black"/>
    <s v="Aris cotton 214"/>
    <n v="119.95"/>
    <n v="1"/>
    <n v="119.95"/>
  </r>
  <r>
    <s v="someday."/>
    <s v="Y0321I079-M11000S000"/>
    <s v="Y0321I079-M11"/>
    <s v="4059117320996"/>
    <s v="S"/>
    <s v="Clothing"/>
    <s v="Women"/>
    <s v="Knitwear"/>
    <s v="Crew Neck Jumpers"/>
    <s v="Fine Knit"/>
    <x v="2"/>
    <s v="green"/>
    <s v="Tjelvino"/>
    <n v="89.95"/>
    <n v="1"/>
    <n v="89.95"/>
  </r>
  <r>
    <s v="someday."/>
    <s v="Y0321D06H-M110038000"/>
    <s v="Y0321D06H-M11"/>
    <s v="4059117328404"/>
    <s v="38"/>
    <s v="Clothing"/>
    <s v="Women"/>
    <s v="Jersey"/>
    <s v="Long Sleeves"/>
    <s v="Long Sleeves"/>
    <x v="0"/>
    <s v="green"/>
    <s v="Kiris"/>
    <n v="59.95"/>
    <n v="3"/>
    <n v="179.85000000000002"/>
  </r>
  <r>
    <s v="someday."/>
    <s v="Y0321E0BU-M110038000"/>
    <s v="Y0321E0BU-M11"/>
    <s v="4059117328480"/>
    <s v="38"/>
    <s v="Clothing"/>
    <s v="Women"/>
    <s v="Blouses / Woven Tops"/>
    <s v="Tops"/>
    <s v="Tops"/>
    <x v="1"/>
    <s v="green"/>
    <s v="Zerumi"/>
    <n v="59.95"/>
    <n v="1"/>
    <n v="59.95"/>
  </r>
  <r>
    <s v="someday."/>
    <s v="Y0321A05B-B110036000"/>
    <s v="Y0321A05B-B11"/>
    <s v="4059117337666"/>
    <s v="36"/>
    <s v="Clothing"/>
    <s v="Women"/>
    <s v="Trousers"/>
    <s v="Casual Trousers"/>
    <s v="Casual Trousers"/>
    <x v="0"/>
    <s v="beige"/>
    <s v="Celeo"/>
    <n v="89.95"/>
    <n v="1"/>
    <n v="89.95"/>
  </r>
  <r>
    <s v="Esprit"/>
    <s v="ZZO19AY48-P000152000"/>
    <s v="ZZO19AY48-P00"/>
    <s v="4059555232325"/>
    <s v="152"/>
    <s v="Clothing"/>
    <s v="Girls"/>
    <s v="Dresses"/>
    <s v="Day Dresses"/>
    <s v="Sleeveless"/>
    <x v="0"/>
    <s v="teal"/>
    <s v="Kleid ohne Arm"/>
    <n v="29.99"/>
    <n v="1"/>
    <n v="29.99"/>
  </r>
  <r>
    <s v="Esprit"/>
    <s v="ZZO1JUQ40-G000140000"/>
    <s v="ZZO1JUQ40-G00"/>
    <s v="4059555319149"/>
    <s v="140"/>
    <s v="Clothing"/>
    <s v="Girls"/>
    <s v="T-Shirts"/>
    <s v="T-Shirts"/>
    <s v="T-Shirts"/>
    <x v="1"/>
    <s v="dark red"/>
    <s v="T-Shirt 1/4 Arm"/>
    <n v="17.989999999999998"/>
    <n v="1"/>
    <n v="17.989999999999998"/>
  </r>
  <r>
    <s v="Esprit"/>
    <s v="ZZO1JUQ40-G000176000"/>
    <s v="ZZO1JUQ40-G00"/>
    <s v="4059555319156"/>
    <s v="176"/>
    <s v="Clothing"/>
    <s v="Girls"/>
    <s v="T-Shirts"/>
    <s v="T-Shirts"/>
    <s v="T-Shirts"/>
    <x v="1"/>
    <s v="dark red"/>
    <s v="T-Shirt 1/4 Arm"/>
    <n v="17.989999999999998"/>
    <n v="1"/>
    <n v="17.989999999999998"/>
  </r>
  <r>
    <s v="Esprit"/>
    <s v="ZZO1JUQ40-G000128000"/>
    <s v="ZZO1JUQ40-G00"/>
    <s v="4059555319163"/>
    <s v="128"/>
    <s v="Clothing"/>
    <s v="Girls"/>
    <s v="T-Shirts"/>
    <s v="T-Shirts"/>
    <s v="T-Shirts"/>
    <x v="1"/>
    <s v="dark red"/>
    <s v="T-Shirt 1/4 Arm"/>
    <n v="17.989999999999998"/>
    <n v="1"/>
    <n v="17.989999999999998"/>
  </r>
  <r>
    <s v="Friboo"/>
    <s v="F5724B01C-K110981000"/>
    <s v="F5724B01C-K11"/>
    <s v="4059895057374"/>
    <s v="98/104"/>
    <s v="Clothing"/>
    <s v="Boys"/>
    <s v="Trousers"/>
    <s v="Joggers"/>
    <s v="Joggers"/>
    <x v="0"/>
    <s v="dark blue"/>
    <s v="Boys Joggers / TRUE NAVY 19-4030 TCX.AUBURN 18-1343 TCX.ANTHRACITE 19-4007 TCX"/>
    <n v="27.99"/>
    <n v="1"/>
    <n v="27.99"/>
  </r>
  <r>
    <s v="Even&amp;Odd"/>
    <s v="EV421D1BD-B11000M000"/>
    <s v="EV421D1BD-B11"/>
    <s v="4059895164423"/>
    <s v="M"/>
    <s v="Clothing"/>
    <s v="Women"/>
    <s v="Jersey"/>
    <s v="Long Sleeves"/>
    <s v="Long Sleeves"/>
    <x v="0"/>
    <s v="camel"/>
    <s v="2er PACK - V-neck cropped Long sleeves top / Pale mauve_White"/>
    <n v="19.989999999999998"/>
    <n v="4"/>
    <n v="79.959999999999994"/>
  </r>
  <r>
    <s v="Anna Field Tall"/>
    <s v="ANH21I000-Q110034000"/>
    <s v="ANH21I000-Q11"/>
    <s v="4059895165536"/>
    <s v="34"/>
    <s v="Clothing"/>
    <s v="Women"/>
    <s v="Knitwear"/>
    <s v="Crew Neck Jumpers"/>
    <s v="Fine Knit"/>
    <x v="2"/>
    <s v="black"/>
    <s v="ballon sleeve crew neck_TALL / 802 - black"/>
    <n v="29.99"/>
    <n v="6"/>
    <n v="179.94"/>
  </r>
  <r>
    <s v="Anna Field Tall"/>
    <s v="ANH21B003-G110034000"/>
    <s v="ANH21B003-G11"/>
    <s v="4059895224141"/>
    <s v="34"/>
    <s v="Clothing"/>
    <s v="Women"/>
    <s v="Skirts"/>
    <s v="Mini Skirts"/>
    <s v="Full"/>
    <x v="1"/>
    <s v="bordeaux"/>
    <s v="jersey skirt with pleats / Maritime Blue"/>
    <n v="24.99"/>
    <n v="2"/>
    <n v="49.98"/>
  </r>
  <r>
    <s v="Even&amp;Odd"/>
    <s v="EV421D1F2-C11000L000"/>
    <s v="EV421D1F2-C11"/>
    <s v="4059895319793"/>
    <s v="L"/>
    <s v="Clothing"/>
    <s v="Women"/>
    <s v="Jersey"/>
    <s v="Short Sleeves"/>
    <s v="Short Sleeves"/>
    <x v="1"/>
    <s v="mottled light grey"/>
    <s v="cropped t-shirt with pocket / 001 - white"/>
    <n v="10.99"/>
    <n v="4"/>
    <n v="43.96"/>
  </r>
  <r>
    <s v="Anna Field Petite"/>
    <s v="ANI21B003-G110032000"/>
    <s v="ANI21B003-G11"/>
    <s v="4059895334888"/>
    <s v="32"/>
    <s v="Clothing"/>
    <s v="Women"/>
    <s v="Skirts"/>
    <s v="Mini Skirts"/>
    <s v="A-Line"/>
    <x v="1"/>
    <s v="bordeaux"/>
    <s v="jersey_knee length plissee skirt_petite / Maritime Blue"/>
    <n v="29.99"/>
    <n v="6"/>
    <n v="179.94"/>
  </r>
  <r>
    <s v="Even&amp;Odd"/>
    <s v="EV421D1F2-C11000M000"/>
    <s v="EV421D1F2-C11"/>
    <s v="4059895383961"/>
    <s v="M"/>
    <s v="Clothing"/>
    <s v="Women"/>
    <s v="Jersey"/>
    <s v="Short Sleeves"/>
    <s v="Short Sleeves"/>
    <x v="1"/>
    <s v="mottled light grey"/>
    <s v="cropped t-shirt with pocket / 001 - white"/>
    <n v="10.99"/>
    <n v="4"/>
    <n v="43.96"/>
  </r>
  <r>
    <s v="Anna Field Tall"/>
    <s v="ANH21B003-P110032000"/>
    <s v="ANH21B003-P11"/>
    <s v="4059895595135"/>
    <s v="32"/>
    <s v="Clothing"/>
    <s v="Women"/>
    <s v="Skirts"/>
    <s v="Mini Skirts"/>
    <s v="Full"/>
    <x v="1"/>
    <s v="teal"/>
    <s v="jersey skirt with pleats / Maritime Blue"/>
    <n v="24.99"/>
    <n v="3"/>
    <n v="74.97"/>
  </r>
  <r>
    <s v="Even&amp;Odd"/>
    <s v="EV421D1DG-A1100XS000"/>
    <s v="EV421D1DG-A11"/>
    <s v="4059895683016"/>
    <s v="XS"/>
    <s v="Clothing"/>
    <s v="Women"/>
    <s v="Jersey"/>
    <s v="Sleeveless"/>
    <s v="Sleeveless"/>
    <x v="1"/>
    <s v="white"/>
    <s v="Cropped rib cami top / 001 - white"/>
    <n v="9.99"/>
    <n v="4"/>
    <n v="39.96"/>
  </r>
  <r>
    <s v="Even&amp;Odd"/>
    <s v="EV421D1DF-Q11000M000"/>
    <s v="EV421D1DF-Q11"/>
    <s v="4059895819651"/>
    <s v="M"/>
    <s v="Clothing"/>
    <s v="Women"/>
    <s v="Jersey"/>
    <s v="Sleeveless"/>
    <s v="Sleeveless"/>
    <x v="1"/>
    <s v="black"/>
    <s v="Cami with rouleaux straps / 802 - black"/>
    <n v="9.99"/>
    <n v="4"/>
    <n v="39.96"/>
  </r>
  <r>
    <s v="Even&amp;Odd"/>
    <s v="EV421D1F2-C11000S000"/>
    <s v="EV421D1F2-C11"/>
    <s v="4059895855680"/>
    <s v="S"/>
    <s v="Clothing"/>
    <s v="Women"/>
    <s v="Jersey"/>
    <s v="Short Sleeves"/>
    <s v="Short Sleeves"/>
    <x v="1"/>
    <s v="mottled light grey"/>
    <s v="cropped t-shirt with pocket / 001 - white"/>
    <n v="10.99"/>
    <n v="4"/>
    <n v="43.96"/>
  </r>
  <r>
    <s v="Even&amp;Odd"/>
    <s v="EV421D1BD-B11000S000"/>
    <s v="EV421D1BD-B11"/>
    <s v="4059895892524"/>
    <s v="S"/>
    <s v="Clothing"/>
    <s v="Women"/>
    <s v="Jersey"/>
    <s v="Long Sleeves"/>
    <s v="Long Sleeves"/>
    <x v="0"/>
    <s v="camel"/>
    <s v="2er PACK - V-neck cropped Long sleeves top / Pale mauve_White"/>
    <n v="19.989999999999998"/>
    <n v="4"/>
    <n v="79.959999999999994"/>
  </r>
  <r>
    <s v="Anna Field Tall"/>
    <s v="ANH21B003-Q110032000"/>
    <s v="ANH21B003-Q11"/>
    <s v="4059895937454"/>
    <s v="32"/>
    <s v="Clothing"/>
    <s v="Women"/>
    <s v="Skirts"/>
    <s v="Mini Skirts"/>
    <s v="Full"/>
    <x v="1"/>
    <s v="black"/>
    <s v="jersey skirt with pleats / Maritime Blue"/>
    <n v="24.99"/>
    <n v="1"/>
    <n v="24.99"/>
  </r>
  <r>
    <s v="Even&amp;Odd"/>
    <s v="EV421D1DG-A11000L000"/>
    <s v="EV421D1DG-A11"/>
    <s v="4059895938604"/>
    <s v="L"/>
    <s v="Clothing"/>
    <s v="Women"/>
    <s v="Jersey"/>
    <s v="Sleeveless"/>
    <s v="Sleeveless"/>
    <x v="1"/>
    <s v="white"/>
    <s v="Cropped rib cami top / 001 - white"/>
    <n v="9.99"/>
    <n v="4"/>
    <n v="39.96"/>
  </r>
  <r>
    <s v="Anna Field"/>
    <s v="AN621D0PW-O11000S000"/>
    <s v="AN621D0PW-O11"/>
    <s v="4059895997861"/>
    <s v="S"/>
    <s v="Clothing"/>
    <s v="Women"/>
    <s v="Jersey"/>
    <s v="Long Sleeves"/>
    <s v="Long Sleeves"/>
    <x v="0"/>
    <s v="brown"/>
    <s v="NOS Basic boat neck long sleeves top / 503 - dark blue"/>
    <n v="14.99"/>
    <n v="1"/>
    <n v="14.99"/>
  </r>
  <r>
    <s v="Anna Field Tall"/>
    <s v="ANH21B003-G110036000"/>
    <s v="ANH21B003-G11"/>
    <s v="4059896390449"/>
    <s v="36"/>
    <s v="Clothing"/>
    <s v="Women"/>
    <s v="Skirts"/>
    <s v="Mini Skirts"/>
    <s v="Full"/>
    <x v="1"/>
    <s v="bordeaux"/>
    <s v="jersey skirt with pleats / Maritime Blue"/>
    <n v="24.99"/>
    <n v="4"/>
    <n v="99.96"/>
  </r>
  <r>
    <s v="Even&amp;Odd"/>
    <s v="EV421D1DG-A11000S000"/>
    <s v="EV421D1DG-A11"/>
    <s v="4059896583681"/>
    <s v="S"/>
    <s v="Clothing"/>
    <s v="Women"/>
    <s v="Jersey"/>
    <s v="Sleeveless"/>
    <s v="Sleeveless"/>
    <x v="1"/>
    <s v="white"/>
    <s v="Cropped rib cami top / 001 - white"/>
    <n v="9.99"/>
    <n v="4"/>
    <n v="39.96"/>
  </r>
  <r>
    <s v="Friboo"/>
    <s v="F5723B01W-J110146000"/>
    <s v="F5723B01W-J11"/>
    <s v="4059896615283"/>
    <s v="146/152"/>
    <s v="Clothing"/>
    <s v="Girls"/>
    <s v="Trousers"/>
    <s v="Joggers"/>
    <s v="Joggers"/>
    <x v="0"/>
    <s v="dark blue"/>
    <s v="2pk Girls Jogger / POWDER PINK 14-1511 TCX. DEEP COBALT 19-3935 TCX"/>
    <n v="19.989999999999998"/>
    <n v="1"/>
    <n v="19.989999999999998"/>
  </r>
  <r>
    <s v="Even&amp;Odd"/>
    <s v="EV421D1DF-Q11000S000"/>
    <s v="EV421D1DF-Q11"/>
    <s v="4059896680199"/>
    <s v="S"/>
    <s v="Clothing"/>
    <s v="Women"/>
    <s v="Jersey"/>
    <s v="Sleeveless"/>
    <s v="Sleeveless"/>
    <x v="1"/>
    <s v="black"/>
    <s v="Cami with rouleaux straps / 802 - black"/>
    <n v="9.99"/>
    <n v="4"/>
    <n v="39.96"/>
  </r>
  <r>
    <s v="YOURTURN"/>
    <s v="YO122O0GW-A11000M000"/>
    <s v="YO122O0GW-A11"/>
    <s v="4059897257239"/>
    <s v="M"/>
    <s v="Clothing"/>
    <s v="Men"/>
    <s v="T-Shirts"/>
    <s v="Long sleeves"/>
    <s v="Placement Prints"/>
    <x v="0"/>
    <s v="white"/>
    <s v="YT-1118-01616 OFF-W &amp; Flower Backprint LS / 001 - white"/>
    <n v="17.989999999999998"/>
    <n v="2"/>
    <n v="35.979999999999997"/>
  </r>
  <r>
    <s v="mint&amp;berry"/>
    <s v="M3221N00A-A110036000"/>
    <s v="M3221N00A-A11"/>
    <s v="4059899014960"/>
    <s v="36"/>
    <s v="Clothing"/>
    <s v="Women"/>
    <s v="Jeans"/>
    <s v="Straight Leg"/>
    <s v="Straight Leg"/>
    <x v="0"/>
    <s v="white"/>
    <s v="wide leg pants with embroidery at s"/>
    <n v="44.99"/>
    <n v="1"/>
    <n v="44.99"/>
  </r>
  <r>
    <s v="one more story"/>
    <s v="ON921E02S-Q110034000"/>
    <s v="ON921E02S-Q11"/>
    <s v="4059987077945"/>
    <s v="34"/>
    <s v="Clothing"/>
    <s v="Women"/>
    <s v="Blouses / Woven Tops"/>
    <s v="Tops"/>
    <s v="Tops"/>
    <x v="1"/>
    <s v="black"/>
    <s v="T-Shirt"/>
    <n v="39.950000000000003"/>
    <n v="1"/>
    <n v="39.950000000000003"/>
  </r>
  <r>
    <s v="Von Dutch"/>
    <s v="VD121S006-Q11000S000"/>
    <s v="VD121S006-Q11"/>
    <s v="4061516463655"/>
    <s v="S"/>
    <s v="Clothing"/>
    <s v="Women"/>
    <s v="Shorts"/>
    <s v="Shorts"/>
    <s v="Shorts"/>
    <x v="0"/>
    <s v="black"/>
    <s v="CHARLEY CYCLING SHORT"/>
    <n v="49.95"/>
    <n v="1"/>
    <n v="49.95"/>
  </r>
  <r>
    <s v="Von Dutch"/>
    <s v="VD122S00S-Q11000M000"/>
    <s v="VD122S00S-Q11"/>
    <s v="4061516482540"/>
    <s v="M"/>
    <s v="Clothing"/>
    <s v="Men"/>
    <s v="Sweat"/>
    <s v="Hoodies"/>
    <s v="Hoodies"/>
    <x v="0"/>
    <s v="black"/>
    <s v="Archive Print"/>
    <n v="119.95"/>
    <n v="4"/>
    <n v="479.8"/>
  </r>
  <r>
    <s v="Von Dutch"/>
    <s v="VD122S00S-Q11000L000"/>
    <s v="VD122S00S-Q11"/>
    <s v="4061516482557"/>
    <s v="L"/>
    <s v="Clothing"/>
    <s v="Men"/>
    <s v="Sweat"/>
    <s v="Hoodies"/>
    <s v="Hoodies"/>
    <x v="0"/>
    <s v="black"/>
    <s v="Archive Print"/>
    <n v="119.95"/>
    <n v="2"/>
    <n v="239.9"/>
  </r>
  <r>
    <s v="Von Dutch"/>
    <s v="VD122S00O-B1100XS000"/>
    <s v="VD122S00O-B11"/>
    <s v="4061516482595"/>
    <s v="XS"/>
    <s v="Clothing"/>
    <s v="Men"/>
    <s v="Sweat"/>
    <s v="Hoodies"/>
    <s v="Hoodies"/>
    <x v="0"/>
    <s v="sand"/>
    <s v="Archive Print"/>
    <n v="119.95"/>
    <n v="1"/>
    <n v="119.95"/>
  </r>
  <r>
    <s v="Von Dutch"/>
    <s v="VD121D01L-J1100XL000"/>
    <s v="VD121D01L-J11"/>
    <s v="4061516492136"/>
    <s v="XL"/>
    <s v="Clothing"/>
    <s v="Women"/>
    <s v="Jersey"/>
    <s v="Sleeveless"/>
    <s v="Sleeveless"/>
    <x v="1"/>
    <s v="pink"/>
    <s v="ASHLEY"/>
    <n v="39.950000000000003"/>
    <n v="3"/>
    <n v="119.85000000000001"/>
  </r>
  <r>
    <s v="Esprit"/>
    <s v="ES121A0KT-K120038032"/>
    <s v="ES121A0KT-K12"/>
    <s v="4062797922916"/>
    <s v="38x32"/>
    <s v="Clothing"/>
    <s v="Women"/>
    <s v="Trousers"/>
    <s v="Casual Trousers"/>
    <s v="Casual Trousers"/>
    <x v="0"/>
    <s v="light blue"/>
    <s v="MLA-010EE1B315      FMODERN TAPERED"/>
    <n v="59.99"/>
    <n v="1"/>
    <n v="59.99"/>
  </r>
  <r>
    <s v="Walkiddy"/>
    <s v="WAG26C00I-T110116000"/>
    <s v="WAG26C00I-T11"/>
    <s v="4063491148695"/>
    <s v="110/116"/>
    <s v="Clothing"/>
    <s v="Kids Unisex"/>
    <s v="Shorts"/>
    <s v="Jersey Shorts"/>
    <s v="Jersey Shorts"/>
    <x v="1"/>
    <s v="multi-coloured"/>
    <s v="Shorts Colorful Dragonflies"/>
    <n v="22.95"/>
    <n v="1"/>
    <n v="22.95"/>
  </r>
  <r>
    <s v="Walkiddy"/>
    <s v="WAG26C00I-T110122000"/>
    <s v="WAG26C00I-T11"/>
    <s v="4063491148701"/>
    <s v="116/122"/>
    <s v="Clothing"/>
    <s v="Kids Unisex"/>
    <s v="Shorts"/>
    <s v="Jersey Shorts"/>
    <s v="Jersey Shorts"/>
    <x v="1"/>
    <s v="multi-coloured"/>
    <s v="Shorts Colorful Dragonflies"/>
    <n v="22.95"/>
    <n v="2"/>
    <n v="45.9"/>
  </r>
  <r>
    <s v="Walkiddy"/>
    <s v="WAG26G01V-I110104000"/>
    <s v="WAG26G01V-I11"/>
    <s v="4063491177060"/>
    <s v="98/104"/>
    <s v="Clothing"/>
    <s v="Kids Unisex"/>
    <s v="T-Shirts"/>
    <s v="T-Shirts"/>
    <s v="T-Shirts"/>
    <x v="1"/>
    <s v="lilac"/>
    <s v="Shirt Mpack:2 Mermaids"/>
    <n v="41.95"/>
    <n v="1"/>
    <n v="41.95"/>
  </r>
  <r>
    <s v="EDITED"/>
    <s v="EDD21E05C-J110034000"/>
    <s v="EDD21E05C-J11"/>
    <s v="4063582381666"/>
    <s v="34"/>
    <s v="Clothing"/>
    <s v="Women"/>
    <s v="Blouses / Woven Tops"/>
    <s v="Tops"/>
    <s v="Tops"/>
    <x v="1"/>
    <s v="light pink"/>
    <s v="Edda Blouse"/>
    <n v="59.95"/>
    <n v="2"/>
    <n v="119.9"/>
  </r>
  <r>
    <s v="EDITED"/>
    <s v="EDD21A03N-K110036000"/>
    <s v="EDD21A03N-K11"/>
    <s v="4063582518390"/>
    <s v="36"/>
    <s v="Clothing"/>
    <s v="Women"/>
    <s v="Trousers"/>
    <s v="Wide legged Trousers"/>
    <s v="Wide legged Trousers"/>
    <x v="0"/>
    <s v="blue"/>
    <s v="Harlow Pants"/>
    <n v="69.95"/>
    <n v="1"/>
    <n v="69.95"/>
  </r>
  <r>
    <s v="EDITED"/>
    <s v="EDD21A03N-K110038000"/>
    <s v="EDD21A03N-K11"/>
    <s v="4063582518406"/>
    <s v="38"/>
    <s v="Clothing"/>
    <s v="Women"/>
    <s v="Trousers"/>
    <s v="Wide legged Trousers"/>
    <s v="Wide legged Trousers"/>
    <x v="0"/>
    <s v="blue"/>
    <s v="Harlow Pants"/>
    <n v="69.95"/>
    <n v="1"/>
    <n v="69.95"/>
  </r>
  <r>
    <s v="EDITED"/>
    <s v="EDD21C0BW-T110040000"/>
    <s v="EDD21C0BW-T11"/>
    <s v="4063582572217"/>
    <s v="40"/>
    <s v="Clothing"/>
    <s v="Women"/>
    <s v="Dresses"/>
    <s v="Casual"/>
    <s v="Day Dresses"/>
    <x v="0"/>
    <s v="multi-coloured"/>
    <s v="Gemma Dress"/>
    <n v="69.95"/>
    <n v="1"/>
    <n v="69.95"/>
  </r>
  <r>
    <s v="EDITED"/>
    <s v="EDD21A03U-K110034000"/>
    <s v="EDD21A03U-K11"/>
    <s v="4063582607568"/>
    <s v="34"/>
    <s v="Clothing"/>
    <s v="Women"/>
    <s v="Trousers"/>
    <s v="Joggers"/>
    <s v="Joggers"/>
    <x v="1"/>
    <s v="blue"/>
    <s v="Riley jogger"/>
    <n v="59.95"/>
    <n v="1"/>
    <n v="59.95"/>
  </r>
  <r>
    <s v="EDITED"/>
    <s v="EDD21N00R-K110040000"/>
    <s v="EDD21N00R-K11"/>
    <s v="4063582657938"/>
    <s v="40"/>
    <s v="Clothing"/>
    <s v="Women"/>
    <s v="Jeans"/>
    <s v="Straight Leg"/>
    <s v="Straight Leg"/>
    <x v="0"/>
    <s v="light blue"/>
    <s v="Mirea Denim (light blue)"/>
    <n v="69.95"/>
    <n v="2"/>
    <n v="139.9"/>
  </r>
  <r>
    <s v="EDITED"/>
    <s v="EDD21E081-K110038000"/>
    <s v="EDD21E081-K11"/>
    <s v="4063582665698"/>
    <s v="38"/>
    <s v="Clothing"/>
    <s v="Women"/>
    <s v="Blouses / Woven Tops"/>
    <s v="Tops"/>
    <s v="Tops"/>
    <x v="1"/>
    <s v="dark blue"/>
    <s v="Emmie Top"/>
    <n v="49.95"/>
    <n v="2"/>
    <n v="99.9"/>
  </r>
  <r>
    <s v="EDITED"/>
    <s v="EDD21C0DG-K110042000"/>
    <s v="EDD21C0DG-K11"/>
    <s v="4063582667746"/>
    <s v="42"/>
    <s v="Clothing"/>
    <s v="Women"/>
    <s v="Dresses"/>
    <s v="Casual"/>
    <s v="Day Dresses"/>
    <x v="0"/>
    <s v="light blue"/>
    <s v="Joanna Dress"/>
    <n v="69.95"/>
    <n v="1"/>
    <n v="69.95"/>
  </r>
  <r>
    <s v="EDITED"/>
    <s v="EDD21C0GO-Q110036000"/>
    <s v="EDD21C0GO-Q11"/>
    <s v="4063582839587"/>
    <s v="36"/>
    <s v="Clothing"/>
    <s v="Women"/>
    <s v="Dresses"/>
    <s v="Casual"/>
    <s v="Day Dresses"/>
    <x v="0"/>
    <s v="black"/>
    <s v="Camryn Dress"/>
    <n v="79.95"/>
    <n v="6"/>
    <n v="479.70000000000005"/>
  </r>
  <r>
    <s v="EDITED"/>
    <s v="EDD21E09A-Q110034000"/>
    <s v="EDD21E09A-Q11"/>
    <s v="4063582839921"/>
    <s v="34"/>
    <s v="Clothing"/>
    <s v="Women"/>
    <s v="Blouses / Woven Tops"/>
    <s v="Tops"/>
    <s v="Tops"/>
    <x v="1"/>
    <s v="black"/>
    <s v="Rosalie Blouse"/>
    <n v="59.95"/>
    <n v="1"/>
    <n v="59.95"/>
  </r>
  <r>
    <s v="EDITED"/>
    <s v="EDD21A04U-M110034000"/>
    <s v="EDD21A04U-M11"/>
    <s v="4063582846615"/>
    <s v="34"/>
    <s v="Clothing"/>
    <s v="Women"/>
    <s v="Trousers"/>
    <s v="Casual Trousers"/>
    <s v="Casual Trousers"/>
    <x v="0"/>
    <s v="light green"/>
    <s v="Lyric Trousers"/>
    <n v="69.95"/>
    <n v="1"/>
    <n v="69.95"/>
  </r>
  <r>
    <s v="EDITED"/>
    <s v="EDD21C0GX-T110038000"/>
    <s v="EDD21C0GX-T11"/>
    <s v="4063582846783"/>
    <s v="38"/>
    <s v="Clothing"/>
    <s v="Women"/>
    <s v="Dresses"/>
    <s v="Casual"/>
    <s v="Day Dresses"/>
    <x v="0"/>
    <s v="multi-coloured"/>
    <s v="Elaine Dress"/>
    <n v="79.95"/>
    <n v="2"/>
    <n v="159.9"/>
  </r>
  <r>
    <s v="EDITED"/>
    <s v="EDD21A051-H110036000"/>
    <s v="EDD21A051-H11"/>
    <s v="4063582857123"/>
    <s v="36"/>
    <s v="Clothing"/>
    <s v="Women"/>
    <s v="Trousers"/>
    <s v="Wide legged Trousers"/>
    <s v="Wide legged Trousers"/>
    <x v="0"/>
    <s v="orange"/>
    <s v="Emery Trousers"/>
    <n v="79.95"/>
    <n v="1"/>
    <n v="79.95"/>
  </r>
  <r>
    <s v="EDITED"/>
    <s v="EDD21A04W-M110034000"/>
    <s v="EDD21A04W-M11"/>
    <s v="4063582863773"/>
    <s v="34"/>
    <s v="Clothing"/>
    <s v="Women"/>
    <s v="Trousers"/>
    <s v="Joggers"/>
    <s v="Joggers"/>
    <x v="1"/>
    <s v="light green"/>
    <s v="Giona Pants"/>
    <n v="69.95"/>
    <n v="2"/>
    <n v="139.9"/>
  </r>
  <r>
    <s v="EDITED"/>
    <s v="EDD21A04W-M110036000"/>
    <s v="EDD21A04W-M11"/>
    <s v="4063582863780"/>
    <s v="36"/>
    <s v="Clothing"/>
    <s v="Women"/>
    <s v="Trousers"/>
    <s v="Joggers"/>
    <s v="Joggers"/>
    <x v="1"/>
    <s v="light green"/>
    <s v="Giona Pants"/>
    <n v="69.95"/>
    <n v="3"/>
    <n v="209.85000000000002"/>
  </r>
  <r>
    <s v="EDITED"/>
    <s v="EDD21I0AR-J110046000"/>
    <s v="EDD21I0AR-J11"/>
    <s v="4063582924610"/>
    <s v="46"/>
    <s v="Clothing"/>
    <s v="Women"/>
    <s v="Knitwear"/>
    <s v="V-Neck Jumpers"/>
    <s v="Heavy Knit"/>
    <x v="2"/>
    <s v="light pink"/>
    <s v="Regine Jumper"/>
    <n v="69.95"/>
    <n v="1"/>
    <n v="69.95"/>
  </r>
  <r>
    <s v="EDITED"/>
    <s v="EDD21I0AT-B110040000"/>
    <s v="EDD21I0AT-B11"/>
    <s v="4063582946971"/>
    <s v="40"/>
    <s v="Clothing"/>
    <s v="Women"/>
    <s v="Knitwear"/>
    <s v="Crew Neck Jumpers"/>
    <s v="Heavy Knit"/>
    <x v="2"/>
    <s v="beige"/>
    <s v="Zera Jumper"/>
    <n v="69.95"/>
    <n v="1"/>
    <n v="69.95"/>
  </r>
  <r>
    <s v="EDITED"/>
    <s v="EDD21I0AK-C110042000"/>
    <s v="EDD21I0AK-C11"/>
    <s v="4063582947077"/>
    <s v="42"/>
    <s v="Clothing"/>
    <s v="Women"/>
    <s v="Knitwear"/>
    <s v="Crew Neck Jumpers"/>
    <s v="Heavy Knit"/>
    <x v="2"/>
    <s v="mottled grey"/>
    <s v="Yasar Jumper"/>
    <n v="69.95"/>
    <n v="1"/>
    <n v="69.95"/>
  </r>
  <r>
    <s v="QS by s.Oliver"/>
    <s v="ZZO1NJK06-M000036000"/>
    <s v="ZZO1NJK06-M00"/>
    <s v="4063619608278"/>
    <s v="36"/>
    <s v="Clothing"/>
    <s v="Women"/>
    <s v="Jeans"/>
    <s v="Skinny"/>
    <s v="Skinny"/>
    <x v="0"/>
    <s v="green"/>
    <s v="4F.110.73.X069 Hose lang  MOM FIT"/>
    <n v="49.99"/>
    <n v="2"/>
    <n v="99.98"/>
  </r>
  <r>
    <s v="Esprit"/>
    <s v="ES121D1SO-Q11000M000"/>
    <s v="ES121D1SO-Q11"/>
    <s v="4063702210258"/>
    <s v="M"/>
    <s v="Clothing"/>
    <s v="Women"/>
    <s v="Jersey"/>
    <s v="Long Sleeves"/>
    <s v="Long Sleeves"/>
    <x v="0"/>
    <s v="black"/>
    <s v="Shiny Tee"/>
    <n v="39.99"/>
    <n v="1"/>
    <n v="39.99"/>
  </r>
  <r>
    <s v="edc by Esprit"/>
    <s v="ED121D1HI-C11000S000"/>
    <s v="ED121D1HI-C11"/>
    <s v="4063702225092"/>
    <s v="S"/>
    <s v="Clothing"/>
    <s v="Women"/>
    <s v="Jersey"/>
    <s v="Long Sleeves"/>
    <s v="Long Sleeves"/>
    <x v="0"/>
    <s v="gunmetal"/>
    <s v="brushed jersey"/>
    <n v="35.99"/>
    <n v="3"/>
    <n v="107.97"/>
  </r>
  <r>
    <s v="Esprit Collection"/>
    <s v="ES421D0LX-Q11000L000"/>
    <s v="ES421D0LX-Q11"/>
    <s v="4063702276254"/>
    <s v="L"/>
    <s v="Clothing"/>
    <s v="Women"/>
    <s v="Jersey"/>
    <s v="Long Sleeves"/>
    <s v="Long Sleeves"/>
    <x v="0"/>
    <s v="black"/>
    <s v="bolero top"/>
    <n v="39.99"/>
    <n v="2"/>
    <n v="79.98"/>
  </r>
  <r>
    <s v="Esprit Collection"/>
    <s v="ES421D0LX-Q1100XL000"/>
    <s v="ES421D0LX-Q11"/>
    <s v="4063702276285"/>
    <s v="XL"/>
    <s v="Clothing"/>
    <s v="Women"/>
    <s v="Jersey"/>
    <s v="Long Sleeves"/>
    <s v="Long Sleeves"/>
    <x v="0"/>
    <s v="black"/>
    <s v="bolero top"/>
    <n v="39.99"/>
    <n v="1"/>
    <n v="39.99"/>
  </r>
  <r>
    <s v="Esprit Collection"/>
    <s v="ES421C1FY-Q110360000"/>
    <s v="ES421C1FY-Q11"/>
    <s v="4063702519863"/>
    <s v="36"/>
    <s v="Clothing"/>
    <s v="Women"/>
    <s v="Dresses"/>
    <s v="Casual"/>
    <s v="Day Dresses"/>
    <x v="0"/>
    <s v="black"/>
    <s v="Shirt dress with LENZING™ ECOVERO™"/>
    <n v="89.99"/>
    <n v="1"/>
    <n v="89.99"/>
  </r>
  <r>
    <s v="Esprit"/>
    <s v="ZZO15V304-O000042032"/>
    <s v="ZZO15V304-O00"/>
    <s v="4063702775412"/>
    <s v="42x32"/>
    <s v="Clothing"/>
    <s v="Women"/>
    <s v="Jeans"/>
    <s v="Skinny"/>
    <s v="Skinny"/>
    <x v="0"/>
    <s v="brown"/>
    <s v="Pants woven"/>
    <n v="59.99"/>
    <n v="1"/>
    <n v="59.99"/>
  </r>
  <r>
    <s v="Esprit"/>
    <s v="ES121A0PD-B110032000"/>
    <s v="ES121A0PD-B11"/>
    <s v="4063702813039"/>
    <s v="32"/>
    <s v="Clothing"/>
    <s v="Women"/>
    <s v="Trousers"/>
    <s v="Wide legged Trousers"/>
    <s v="Wide legged Trousers"/>
    <x v="0"/>
    <s v="beige"/>
    <s v="SG-021EE1B324       Culotte"/>
    <n v="49.99"/>
    <n v="1"/>
    <n v="49.99"/>
  </r>
  <r>
    <s v="Esprit"/>
    <s v="ES121A0PG-B110030000"/>
    <s v="ES121A0PG-B11"/>
    <s v="4063702813688"/>
    <s v="30"/>
    <s v="Clothing"/>
    <s v="Women"/>
    <s v="Trousers"/>
    <s v="Casual Trousers"/>
    <s v="Casual Trousers"/>
    <x v="0"/>
    <s v="beige"/>
    <s v="jogger"/>
    <n v="59.99"/>
    <n v="1"/>
    <n v="59.99"/>
  </r>
  <r>
    <s v="Esprit"/>
    <s v="ES121E1EQ-K110032000"/>
    <s v="ES121E1EQ-K11"/>
    <s v="4063702976789"/>
    <s v="32"/>
    <s v="Clothing"/>
    <s v="Women"/>
    <s v="Blouses / Woven Tops"/>
    <s v="Shirts"/>
    <s v="Shirts"/>
    <x v="1"/>
    <s v="dark blue"/>
    <s v="CORE* Rayon Crê"/>
    <n v="39.99"/>
    <n v="1"/>
    <n v="39.99"/>
  </r>
  <r>
    <s v="Blue Seven"/>
    <s v="BL823G0G9-J110128000"/>
    <s v="BL823G0G9-J11"/>
    <s v="4063948535108"/>
    <s v="128"/>
    <s v="Clothing"/>
    <s v="Girls"/>
    <s v="T-Shirts"/>
    <s v="T-Shirts"/>
    <s v="T-Shirts"/>
    <x v="1"/>
    <s v="pink"/>
    <s v="girls knitted T-shirt"/>
    <n v="14.95"/>
    <n v="1"/>
    <n v="14.95"/>
  </r>
  <r>
    <s v="Blue Seven"/>
    <s v="BL823F0BP-J110104000"/>
    <s v="BL823F0BP-J11"/>
    <s v="4063948535658"/>
    <s v="104"/>
    <s v="Clothing"/>
    <s v="Girls"/>
    <s v="Dresses"/>
    <s v="Day Dresses"/>
    <s v="Sleeveless"/>
    <x v="0"/>
    <s v="pink"/>
    <s v="girls knitted dress w/ straps"/>
    <n v="15.95"/>
    <n v="1"/>
    <n v="15.95"/>
  </r>
  <r>
    <s v="Blue Seven"/>
    <s v="BL823C03Y-J110152000"/>
    <s v="BL823C03Y-J11"/>
    <s v="4063948575722"/>
    <s v="152"/>
    <s v="Clothing"/>
    <s v="Girls"/>
    <s v="Shorts"/>
    <s v="Tailored Shorts"/>
    <s v="Tailored Shorts"/>
    <x v="1"/>
    <s v="pink"/>
    <s v="girls woven trouser"/>
    <n v="29.95"/>
    <n v="1"/>
    <n v="29.95"/>
  </r>
  <r>
    <s v="Rich &amp; Royal"/>
    <s v="RI521D0G4-H11000S000"/>
    <s v="RI521D0G4-H11"/>
    <s v="4063978517037"/>
    <s v="S"/>
    <s v="Clothing"/>
    <s v="Women"/>
    <s v="Jersey"/>
    <s v="Short Sleeves"/>
    <s v="Short Sleeves"/>
    <x v="1"/>
    <s v="orange"/>
    <s v="Organic Slub Shirt"/>
    <n v="35.950000000000003"/>
    <n v="4"/>
    <n v="143.80000000000001"/>
  </r>
  <r>
    <s v="Ivy Park"/>
    <s v="ZZO1ME521-T000032000"/>
    <s v="ZZO1ME521-T00"/>
    <s v="4064048698489"/>
    <s v="32"/>
    <s v="Clothing"/>
    <s v="Women"/>
    <s v="Trousers"/>
    <s v="Leggings"/>
    <s v="Leggings"/>
    <x v="0"/>
    <s v="multi-coloured"/>
    <s v="IVP RB PNL TGHT"/>
    <n v="74.95"/>
    <n v="6"/>
    <n v="449.70000000000005"/>
  </r>
  <r>
    <s v="TOM TAILOR DENIM"/>
    <s v="TO721B06C-K1100XS000"/>
    <s v="TO721B06C-K11"/>
    <s v="4064269083248"/>
    <s v="XS"/>
    <s v="Clothing"/>
    <s v="Women"/>
    <s v="Skirts"/>
    <s v="Mini Skirts"/>
    <s v="Straight"/>
    <x v="1"/>
    <s v="blue denim"/>
    <s v="mini denim skirt"/>
    <n v="29.99"/>
    <n v="2"/>
    <n v="59.98"/>
  </r>
  <r>
    <s v="mine to five TOM TAILOR"/>
    <s v="T0X21C00P-M110032000"/>
    <s v="T0X21C00P-M11"/>
    <s v="4064269194197"/>
    <s v="32"/>
    <s v="Clothing"/>
    <s v="Women"/>
    <s v="Dresses"/>
    <s v="Casual"/>
    <s v="T-Shirt Dresses"/>
    <x v="0"/>
    <s v="dark green"/>
    <s v="dress jersey easy fit"/>
    <n v="69.95"/>
    <n v="1"/>
    <n v="69.95"/>
  </r>
  <r>
    <s v="MY TRUE ME TOM TAILOR"/>
    <s v="TOL21C01T-T110050000"/>
    <s v="TOL21C01T-T11"/>
    <s v="4064269210064"/>
    <s v="50"/>
    <s v="Clothing"/>
    <s v="Women"/>
    <s v="Dresses"/>
    <s v="Casual"/>
    <s v="Day Dresses"/>
    <x v="0"/>
    <s v="multi-coloured"/>
    <s v="dress blouse style"/>
    <n v="59.95"/>
    <n v="1"/>
    <n v="59.95"/>
  </r>
  <r>
    <s v="TOM TAILOR"/>
    <s v="ZZO1J5L04-G000038000"/>
    <s v="ZZO1J5L04-G00"/>
    <s v="4064269325096"/>
    <s v="38"/>
    <s v="Clothing"/>
    <s v="Women"/>
    <s v="Blouses / Woven Tops"/>
    <s v="Shirts"/>
    <s v="Shirts"/>
    <x v="1"/>
    <s v="coral"/>
    <s v="0"/>
    <n v="35.99"/>
    <n v="2"/>
    <n v="71.98"/>
  </r>
  <r>
    <s v="TOM TAILOR"/>
    <s v="ZZO1J5L04-G000040000"/>
    <s v="ZZO1J5L04-G00"/>
    <s v="4064269325317"/>
    <s v="40"/>
    <s v="Clothing"/>
    <s v="Women"/>
    <s v="Blouses / Woven Tops"/>
    <s v="Shirts"/>
    <s v="Shirts"/>
    <x v="1"/>
    <s v="coral"/>
    <s v="0"/>
    <n v="35.99"/>
    <n v="1"/>
    <n v="35.99"/>
  </r>
  <r>
    <s v="mine to five TOM TAILOR"/>
    <s v="T0X21E011-Q110034000"/>
    <s v="T0X21E011-Q11"/>
    <s v="4064269688849"/>
    <s v="34"/>
    <s v="Clothing"/>
    <s v="Women"/>
    <s v="Blouses / Woven Tops"/>
    <s v="Tops"/>
    <s v="Tops"/>
    <x v="1"/>
    <s v="black"/>
    <s v="blouse with smock details"/>
    <n v="49.95"/>
    <n v="1"/>
    <n v="49.95"/>
  </r>
  <r>
    <s v="Karl Kani"/>
    <s v="KK1210022-A1100XS000"/>
    <s v="KK1210022-A11"/>
    <s v="4064348533244"/>
    <s v="XS"/>
    <s v="Clothing"/>
    <s v="Unisex"/>
    <s v="T-Shirts"/>
    <s v="T-Shirts"/>
    <s v="Uni"/>
    <x v="1"/>
    <s v="white"/>
    <s v="Unisex Small Signature Tee"/>
    <n v="34.950000000000003"/>
    <n v="1"/>
    <n v="34.950000000000003"/>
  </r>
  <r>
    <s v="Karl Kani"/>
    <s v="KK121003R-J1100XS000"/>
    <s v="KK121003R-J11"/>
    <s v="4064348813742"/>
    <s v="XS"/>
    <s v="Clothing"/>
    <s v="Unisex"/>
    <s v="T-Shirts"/>
    <s v="T-Shirts"/>
    <s v="Uni"/>
    <x v="1"/>
    <s v="light pink"/>
    <s v="Unisex Small Signature Box Washed Tee rose"/>
    <n v="34.950000000000003"/>
    <n v="6"/>
    <n v="209.70000000000002"/>
  </r>
  <r>
    <s v="Karl Kani"/>
    <s v="KK121003M-B1100XS000"/>
    <s v="KK121003M-B11"/>
    <s v="4064348815128"/>
    <s v="XS"/>
    <s v="Clothing"/>
    <s v="Unisex"/>
    <s v="T-Shirts"/>
    <s v="T-Shirts"/>
    <s v="Allover Prints"/>
    <x v="1"/>
    <s v="sand"/>
    <s v="Unisex Signature Tie Dye Tee sand/white"/>
    <n v="34.950000000000003"/>
    <n v="6"/>
    <n v="209.70000000000002"/>
  </r>
  <r>
    <s v="Karl Kani"/>
    <s v="KK121003Y-T11000S000"/>
    <s v="KK121003Y-T11"/>
    <s v="4064348818853"/>
    <s v="S"/>
    <s v="Clothing"/>
    <s v="Unisex"/>
    <s v="T-Shirts"/>
    <s v="T-Shirts"/>
    <s v="Stripes"/>
    <x v="1"/>
    <s v="multi-coloured"/>
    <s v="Unisex Originals Stripe Tee mutlicolor"/>
    <n v="34.950000000000003"/>
    <n v="6"/>
    <n v="209.70000000000002"/>
  </r>
  <r>
    <s v="Karl Kani"/>
    <s v="KK121003Y-T11000M000"/>
    <s v="KK121003Y-T11"/>
    <s v="4064348818860"/>
    <s v="M"/>
    <s v="Clothing"/>
    <s v="Unisex"/>
    <s v="T-Shirts"/>
    <s v="T-Shirts"/>
    <s v="Stripes"/>
    <x v="1"/>
    <s v="multi-coloured"/>
    <s v="Unisex Originals Stripe Tee mutlicolor"/>
    <n v="34.950000000000003"/>
    <n v="1"/>
    <n v="34.950000000000003"/>
  </r>
  <r>
    <s v="Karl Kani"/>
    <s v="KK1210039-G1100XS000"/>
    <s v="KK1210039-G11"/>
    <s v="4064348820252"/>
    <s v="XS"/>
    <s v="Clothing"/>
    <s v="Unisex"/>
    <s v="T-Shirts"/>
    <s v="T-Shirts"/>
    <s v="Stripes"/>
    <x v="1"/>
    <s v="red"/>
    <s v="Unisex Originals Block Stripe Tee red/rose"/>
    <n v="34.950000000000003"/>
    <n v="6"/>
    <n v="209.70000000000002"/>
  </r>
  <r>
    <s v="Karl Kani"/>
    <s v="KK1210039-G11000S000"/>
    <s v="KK1210039-G11"/>
    <s v="4064348820276"/>
    <s v="S"/>
    <s v="Clothing"/>
    <s v="Unisex"/>
    <s v="T-Shirts"/>
    <s v="T-Shirts"/>
    <s v="Stripes"/>
    <x v="1"/>
    <s v="red"/>
    <s v="Unisex Originals Block Stripe Tee red/rose"/>
    <n v="34.950000000000003"/>
    <n v="2"/>
    <n v="69.900000000000006"/>
  </r>
  <r>
    <s v="Sean John"/>
    <s v="S5E22S00C-C11000S000"/>
    <s v="S5E22S00C-C11"/>
    <s v="4064348991075"/>
    <s v="S"/>
    <s v="Clothing"/>
    <s v="Men"/>
    <s v="Sweat"/>
    <s v="Hoodies"/>
    <s v="Hoodies"/>
    <x v="0"/>
    <s v="grey"/>
    <s v="Classic Logo Essential Hoodie"/>
    <n v="69.95"/>
    <n v="6"/>
    <n v="419.70000000000005"/>
  </r>
  <r>
    <s v="Sean John"/>
    <s v="S5E22S00C-C11000M000"/>
    <s v="S5E22S00C-C11"/>
    <s v="4064348991082"/>
    <s v="M"/>
    <s v="Clothing"/>
    <s v="Men"/>
    <s v="Sweat"/>
    <s v="Hoodies"/>
    <s v="Hoodies"/>
    <x v="0"/>
    <s v="grey"/>
    <s v="Classic Logo Essential Hoodie"/>
    <n v="69.95"/>
    <n v="4"/>
    <n v="279.8"/>
  </r>
  <r>
    <s v="Sean John"/>
    <s v="S5E22S00C-C1100XS000"/>
    <s v="S5E22S00C-C11"/>
    <s v="4064348991129"/>
    <s v="XS"/>
    <s v="Clothing"/>
    <s v="Men"/>
    <s v="Sweat"/>
    <s v="Hoodies"/>
    <s v="Hoodies"/>
    <x v="0"/>
    <s v="grey"/>
    <s v="Classic Logo Essential Hoodie"/>
    <n v="69.95"/>
    <n v="2"/>
    <n v="139.9"/>
  </r>
  <r>
    <s v="Anna Field Curvy"/>
    <s v="AX821I01F-C110054000"/>
    <s v="AX821I01F-C11"/>
    <s v="4064461006892"/>
    <s v="54"/>
    <s v="Clothing"/>
    <s v="Women"/>
    <s v="Knitwear"/>
    <s v="V-Neck Jumpers"/>
    <s v="Fine Knit"/>
    <x v="2"/>
    <s v="mottled dark grey"/>
    <s v="Curvy Basic v-neck jumper / Black"/>
    <n v="24.99"/>
    <n v="4"/>
    <n v="99.96"/>
  </r>
  <r>
    <s v="Anna Field Petite"/>
    <s v="ANI21D028-Q1100XS000"/>
    <s v="ANI21D028-Q11"/>
    <s v="4064461012718"/>
    <s v="XS"/>
    <s v="Clothing"/>
    <s v="Women"/>
    <s v="Jersey"/>
    <s v="Long Sleeves"/>
    <s v="Long Sleeves"/>
    <x v="0"/>
    <s v="black"/>
    <s v="Loose fit V neck long sleeve  / 602 - green"/>
    <n v="18.989999999999998"/>
    <n v="1"/>
    <n v="18.989999999999998"/>
  </r>
  <r>
    <s v="Anna Field Tall"/>
    <s v="ANH21D00N-G11000S000"/>
    <s v="ANH21D00N-G11"/>
    <s v="4064461028054"/>
    <s v="S"/>
    <s v="Clothing"/>
    <s v="Women"/>
    <s v="Jersey"/>
    <s v="Long Sleeves"/>
    <s v="Long Sleeves"/>
    <x v="0"/>
    <s v="red"/>
    <s v="Loose fit crew neck long sleeve  / 302 - red"/>
    <n v="18.989999999999998"/>
    <n v="1"/>
    <n v="18.989999999999998"/>
  </r>
  <r>
    <s v="Zign"/>
    <s v="ZI121C021-Q110036000"/>
    <s v="ZI121C021-Q11"/>
    <s v="4064461080670"/>
    <s v="36"/>
    <s v="Clothing"/>
    <s v="Women"/>
    <s v="Dresses"/>
    <s v="Casual"/>
    <s v="Day Dresses"/>
    <x v="0"/>
    <s v="black"/>
    <s v="ZI-SS22-C012-W / RedeZign_Woven_shirt dress midi / 802 - black"/>
    <n v="39.99"/>
    <n v="6"/>
    <n v="239.94"/>
  </r>
  <r>
    <s v="Anna Field"/>
    <s v="AN621N010-Q110025034"/>
    <s v="AN621N010-Q11"/>
    <s v="4064461082285"/>
    <s v="W25xL34"/>
    <s v="Clothing"/>
    <s v="Women"/>
    <s v="Jeans"/>
    <s v="Slim Fit"/>
    <s v="Slim Fit"/>
    <x v="0"/>
    <s v="black"/>
    <s v="SLIM FIT / 802 - black"/>
    <n v="29.99"/>
    <n v="1"/>
    <n v="29.99"/>
  </r>
  <r>
    <s v="Anna Field"/>
    <s v="AN621B09U-O1100XS000"/>
    <s v="AN621B09U-O11"/>
    <s v="4064461106103"/>
    <s v="XS"/>
    <s v="Clothing"/>
    <s v="Women"/>
    <s v="Skirts"/>
    <s v="Midi Skirts"/>
    <s v="Straight"/>
    <x v="1"/>
    <s v="brown"/>
    <s v="Basic midi skirt with slit (AF-AW21-B007-SJ) / 702 - brown"/>
    <n v="17.989999999999998"/>
    <n v="2"/>
    <n v="35.979999999999997"/>
  </r>
  <r>
    <s v="Zign"/>
    <s v="ZI121D01A-Q11000S000"/>
    <s v="ZI121D01A-Q11"/>
    <s v="4064461114184"/>
    <s v="S"/>
    <s v="Clothing"/>
    <s v="Women"/>
    <s v="Jersey"/>
    <s v="Camis"/>
    <s v="Camis"/>
    <x v="0"/>
    <s v="black"/>
    <s v="Cami top with gathered sides // ZI-SS21-D-016 / 802 - black"/>
    <n v="16.989999999999998"/>
    <n v="6"/>
    <n v="101.94"/>
  </r>
  <r>
    <s v="Zign"/>
    <s v="ZI121D013-K1100XL000"/>
    <s v="ZI121D013-K11"/>
    <s v="4064461118021"/>
    <s v="XL"/>
    <s v="Clothing"/>
    <s v="Women"/>
    <s v="Jersey"/>
    <s v="Long Sleeves"/>
    <s v="Long Sleeves"/>
    <x v="0"/>
    <s v="light blue"/>
    <s v="Natural Dye Longsleeve / 604 - olive"/>
    <n v="19.989999999999998"/>
    <n v="1"/>
    <n v="19.989999999999998"/>
  </r>
  <r>
    <s v="Zign"/>
    <s v="ZI121D00S-Q1100XL000"/>
    <s v="ZI121D00S-Q11"/>
    <s v="4064461121724"/>
    <s v="XL"/>
    <s v="Clothing"/>
    <s v="Women"/>
    <s v="Jersey"/>
    <s v="Long Sleeves"/>
    <s v="Long Sleeves"/>
    <x v="0"/>
    <s v="black"/>
    <s v="Longsleeve Polo shirt  / 802 - black"/>
    <n v="22.99"/>
    <n v="1"/>
    <n v="22.99"/>
  </r>
  <r>
    <s v="Anna Field"/>
    <s v="AN621B09Y-N11000L000"/>
    <s v="AN621B09Y-N11"/>
    <s v="4064461122592"/>
    <s v="L"/>
    <s v="Clothing"/>
    <s v="Women"/>
    <s v="Skirts"/>
    <s v="Mini Skirts"/>
    <s v="Full"/>
    <x v="1"/>
    <s v="khaki"/>
    <s v="AF-SS22-B004-SP // Alcantara Flared Mini Skirt / 606 - khaki"/>
    <n v="29.99"/>
    <n v="6"/>
    <n v="179.94"/>
  </r>
  <r>
    <s v="Even&amp;Odd Curvy"/>
    <s v="EVB21B00H-Q130048000"/>
    <s v="EVB21B00H-Q13"/>
    <s v="4064461127276"/>
    <s v="48"/>
    <s v="Clothing"/>
    <s v="Women"/>
    <s v="Skirts"/>
    <s v="Mini Skirts"/>
    <s v="A-Line"/>
    <x v="1"/>
    <s v="black"/>
    <s v="2 pack printed mini skirt / black - 802_white - 001_multi-coloured - 917"/>
    <n v="24.99"/>
    <n v="3"/>
    <n v="74.97"/>
  </r>
  <r>
    <s v="Even&amp;Odd"/>
    <s v="EV421D1OR-A11000S000"/>
    <s v="EV421D1OR-A11"/>
    <s v="4064461154586"/>
    <s v="S"/>
    <s v="Clothing"/>
    <s v="Women"/>
    <s v="Jersey"/>
    <s v="Camis"/>
    <s v="Camis"/>
    <x v="0"/>
    <s v="white"/>
    <s v="EV-SS21-D-050 Tie shoulder linen slub cami / 001 - white"/>
    <n v="14.99"/>
    <n v="4"/>
    <n v="59.96"/>
  </r>
  <r>
    <s v="Zign"/>
    <s v="ZI121D026-Q11000M000"/>
    <s v="ZI121D026-Q11"/>
    <s v="4064461155408"/>
    <s v="M"/>
    <s v="Clothing"/>
    <s v="Women"/>
    <s v="Jersey"/>
    <s v="Sleeveless"/>
    <s v="Sleeveless"/>
    <x v="1"/>
    <s v="black"/>
    <s v="PLC debb79 // wide strap crop top with notch / 802 - black"/>
    <n v="14.99"/>
    <n v="4"/>
    <n v="59.96"/>
  </r>
  <r>
    <s v="Zign"/>
    <s v="ZI121D02X-A1100XS000"/>
    <s v="ZI121D02X-A11"/>
    <s v="4064461214198"/>
    <s v="XS"/>
    <s v="Clothing"/>
    <s v="Women"/>
    <s v="Jersey"/>
    <s v="Camis"/>
    <s v="Camis"/>
    <x v="0"/>
    <s v="off-white"/>
    <s v="ZI-AW21-D004-SP // stripey top / 003 - off-white_503 - dark blue"/>
    <n v="16.989999999999998"/>
    <n v="6"/>
    <n v="101.94"/>
  </r>
  <r>
    <s v="Even&amp;Odd"/>
    <s v="EV421D1V6-Q1100XS000"/>
    <s v="EV421D1V6-Q11"/>
    <s v="4064461214624"/>
    <s v="XS"/>
    <s v="Clothing"/>
    <s v="Women"/>
    <s v="Jersey"/>
    <s v="Long Sleeves"/>
    <s v="Long Sleeves"/>
    <x v="0"/>
    <s v="black"/>
    <s v="EO-SS22-D026-R Off shoulder long sleeve top with front gathering / 802 - black"/>
    <n v="15.99"/>
    <n v="4"/>
    <n v="63.96"/>
  </r>
  <r>
    <s v="Zign"/>
    <s v="ZI121D01X-A11000M000"/>
    <s v="ZI121D01X-A11"/>
    <s v="4064461215317"/>
    <s v="M"/>
    <s v="Clothing"/>
    <s v="Women"/>
    <s v="Jersey"/>
    <s v="Sleeveless"/>
    <s v="Sleeveless"/>
    <x v="1"/>
    <s v="off-white"/>
    <s v="ZI-SS21-D023-SP // Twist back tank top / 802 - black"/>
    <n v="17.989999999999998"/>
    <n v="6"/>
    <n v="107.94"/>
  </r>
  <r>
    <s v="Zign"/>
    <s v="ZI121D02B-Q11000M000"/>
    <s v="ZI121D02B-Q11"/>
    <s v="4064461218462"/>
    <s v="M"/>
    <s v="Clothing"/>
    <s v="Women"/>
    <s v="Jersey"/>
    <s v="Sleeveless"/>
    <s v="Sleeveless"/>
    <x v="1"/>
    <s v="black"/>
    <s v="ZAL-SS21-085 / KNIT square Neck Bralet Top  / 802 - black"/>
    <n v="17.989999999999998"/>
    <n v="6"/>
    <n v="107.94"/>
  </r>
  <r>
    <s v="Even&amp;Odd Petite"/>
    <s v="EVF21A011-N110036000"/>
    <s v="EVF21A011-N11"/>
    <s v="4064461224210"/>
    <s v="36"/>
    <s v="Clothing"/>
    <s v="Women"/>
    <s v="Trousers"/>
    <s v="Chinos"/>
    <s v="Chinos"/>
    <x v="0"/>
    <s v="khaki"/>
    <s v="Cargo Chino pant / 606 - khaki"/>
    <n v="34.99"/>
    <n v="2"/>
    <n v="69.98"/>
  </r>
  <r>
    <s v="Even&amp;Odd"/>
    <s v="EV421D1UU-O11000L000"/>
    <s v="EV421D1UU-O11"/>
    <s v="4064461234981"/>
    <s v="L"/>
    <s v="Clothing"/>
    <s v="Women"/>
    <s v="Jersey"/>
    <s v="Long Sleeves"/>
    <s v="Long Sleeves"/>
    <x v="0"/>
    <s v="brown"/>
    <s v="EO-SS22-D019-R Cropped long sleeve with twist and keyhole detail / 702 - brown"/>
    <n v="16.989999999999998"/>
    <n v="4"/>
    <n v="67.959999999999994"/>
  </r>
  <r>
    <s v="Even&amp;Odd"/>
    <s v="EV421I0FS-B11000M000"/>
    <s v="EV421I0FS-B11"/>
    <s v="4064461235810"/>
    <s v="M"/>
    <s v="Clothing"/>
    <s v="Women"/>
    <s v="Knitwear"/>
    <s v="Cardigans"/>
    <s v="Heavy Knit"/>
    <x v="2"/>
    <s v="camel"/>
    <s v="EO-SS22-I035-FK Zebra Jacquard Cardigan / 710 - camel_003 - off-white"/>
    <n v="34.99"/>
    <n v="4"/>
    <n v="139.96"/>
  </r>
  <r>
    <s v="Even&amp;Odd"/>
    <s v="EV421D1QE-Q11000M000"/>
    <s v="EV421D1QE-Q11"/>
    <s v="4064461244263"/>
    <s v="M"/>
    <s v="Clothing"/>
    <s v="Women"/>
    <s v="Jersey"/>
    <s v="Camis"/>
    <s v="Camis"/>
    <x v="0"/>
    <s v="black"/>
    <s v="EO-AW21-D006-SJ Cropped cami with gathered bust / 802 - black"/>
    <n v="15.99"/>
    <n v="4"/>
    <n v="63.96"/>
  </r>
  <r>
    <s v="Even&amp;Odd"/>
    <s v="EV421D1OR-A11000M000"/>
    <s v="EV421D1OR-A11"/>
    <s v="4064461249220"/>
    <s v="M"/>
    <s v="Clothing"/>
    <s v="Women"/>
    <s v="Jersey"/>
    <s v="Camis"/>
    <s v="Camis"/>
    <x v="0"/>
    <s v="white"/>
    <s v="EV-SS21-D-050 Tie shoulder linen slub cami / 001 - white"/>
    <n v="14.99"/>
    <n v="4"/>
    <n v="59.96"/>
  </r>
  <r>
    <s v="Zign"/>
    <s v="ZI121D02D-A11000S000"/>
    <s v="ZI121D02D-A11"/>
    <s v="4064461258611"/>
    <s v="S"/>
    <s v="Clothing"/>
    <s v="Women"/>
    <s v="Jersey"/>
    <s v="Sleeveless"/>
    <s v="Sleeveless"/>
    <x v="1"/>
    <s v="white"/>
    <s v="ZAL-SS21-060 / KNIT sleeveless tank top  / 001 - white"/>
    <n v="19.989999999999998"/>
    <n v="3"/>
    <n v="59.97"/>
  </r>
  <r>
    <s v="Even&amp;Odd"/>
    <s v="EV421C17N-M11000S000"/>
    <s v="EV421C17N-M11"/>
    <s v="4064461266074"/>
    <s v="S"/>
    <s v="Clothing"/>
    <s v="Women"/>
    <s v="Dresses"/>
    <s v="Casual"/>
    <s v="Day Dresses"/>
    <x v="0"/>
    <s v="green"/>
    <s v="Wrap volant skirt long sleeves mini dress (EO-SS22-C030-SJ) / 602 - green"/>
    <n v="37.99"/>
    <n v="4"/>
    <n v="151.96"/>
  </r>
  <r>
    <s v="Zign"/>
    <s v="ZI121D023-Q11000S000"/>
    <s v="ZI121D023-Q11"/>
    <s v="4064461273249"/>
    <s v="S"/>
    <s v="Clothing"/>
    <s v="Women"/>
    <s v="Jersey"/>
    <s v="Sleeveless"/>
    <s v="Sleeveless"/>
    <x v="1"/>
    <s v="black"/>
    <s v="PLC debb424 // 2Pack Tank Top / 802 - black_001 - white"/>
    <n v="19.989999999999998"/>
    <n v="1"/>
    <n v="19.989999999999998"/>
  </r>
  <r>
    <s v="Zign"/>
    <s v="ZI121N000-K110036000"/>
    <s v="ZI121N000-K11"/>
    <s v="4064461296637"/>
    <s v="36"/>
    <s v="Clothing"/>
    <s v="Women"/>
    <s v="Jeans"/>
    <s v="Skinny"/>
    <s v="Skinny"/>
    <x v="0"/>
    <s v="blue denim"/>
    <s v="Mom fit basic / 952 - blue denim"/>
    <n v="34.99"/>
    <n v="4"/>
    <n v="139.96"/>
  </r>
  <r>
    <s v="Even&amp;Odd"/>
    <s v="EV421D1UU-Q1100XL000"/>
    <s v="EV421D1UU-Q11"/>
    <s v="4064461312696"/>
    <s v="XL"/>
    <s v="Clothing"/>
    <s v="Women"/>
    <s v="Jersey"/>
    <s v="Long Sleeves"/>
    <s v="Long Sleeves"/>
    <x v="0"/>
    <s v="black"/>
    <s v="EO-SS22-D019-R Cropped long sleeve with twist and keyhole detail / 702 - brown"/>
    <n v="16.989999999999998"/>
    <n v="2"/>
    <n v="33.979999999999997"/>
  </r>
  <r>
    <s v="Even&amp;Odd"/>
    <s v="EV421D1U6-Q11000S000"/>
    <s v="EV421D1U6-Q11"/>
    <s v="4064461320813"/>
    <s v="S"/>
    <s v="Clothing"/>
    <s v="Women"/>
    <s v="Jersey"/>
    <s v="Long Sleeves"/>
    <s v="Long Sleeves"/>
    <x v="0"/>
    <s v="black"/>
    <s v="EO-SS22-D004-R Cropped scoop neck long sleeve with laceup front / 802 - black"/>
    <n v="17.989999999999998"/>
    <n v="4"/>
    <n v="71.959999999999994"/>
  </r>
  <r>
    <s v="Even&amp;Odd"/>
    <s v="EV421C17E-Q1100XS000"/>
    <s v="EV421C17E-Q11"/>
    <s v="4064461322367"/>
    <s v="XS"/>
    <s v="Clothing"/>
    <s v="Women"/>
    <s v="Dresses"/>
    <s v="Casual"/>
    <s v="Day Dresses"/>
    <x v="0"/>
    <s v="black"/>
    <s v="Sweat crew neck mini tye die dress (EO-SS22-C031-SW) / 802 - black_001 - white"/>
    <n v="29.99"/>
    <n v="4"/>
    <n v="119.96"/>
  </r>
  <r>
    <s v="Anna Field Petite"/>
    <s v="ANI21E00H-A11000M000"/>
    <s v="ANI21E00H-A11"/>
    <s v="4064461322442"/>
    <s v="M"/>
    <s v="Clothing"/>
    <s v="Women"/>
    <s v="Blouses / Woven Tops"/>
    <s v="Shirts"/>
    <s v="Shirts"/>
    <x v="1"/>
    <s v="white"/>
    <s v="AF-SS22-E007-W / Blouse with volant  / 001 - white"/>
    <n v="34.99"/>
    <n v="6"/>
    <n v="209.94"/>
  </r>
  <r>
    <s v="Zign"/>
    <s v="ZI121D03M-G1100XS000"/>
    <s v="ZI121D03M-G11"/>
    <s v="4064461328024"/>
    <s v="XS"/>
    <s v="Clothing"/>
    <s v="Women"/>
    <s v="Jersey"/>
    <s v="Long Sleeves"/>
    <s v="Long Sleeves"/>
    <x v="0"/>
    <s v="dark red"/>
    <s v="ZI-SS22-D002-R // REDEZIGN Twist back Longsleeve  / 802 - black"/>
    <n v="19.989999999999998"/>
    <n v="6"/>
    <n v="119.94"/>
  </r>
  <r>
    <s v="Even&amp;Odd"/>
    <s v="EV421B0AJ-K1100XS000"/>
    <s v="EV421B0AJ-K11"/>
    <s v="4064461339051"/>
    <s v="XS"/>
    <s v="Clothing"/>
    <s v="Women"/>
    <s v="Skirts"/>
    <s v="Mini Skirts"/>
    <s v="Straight"/>
    <x v="1"/>
    <s v="blue"/>
    <s v="EO-SS22-B002-SP / Corduroy Bodycon Skirt with Single Slit  / 802 - black"/>
    <n v="24.99"/>
    <n v="2"/>
    <n v="49.98"/>
  </r>
  <r>
    <s v="Even&amp;Odd"/>
    <s v="EV421I0F1-Q11000M000"/>
    <s v="EV421I0F1-Q11"/>
    <s v="4064461341139"/>
    <s v="M"/>
    <s v="Clothing"/>
    <s v="Women"/>
    <s v="Knitwear"/>
    <s v="V-Neck Jumpers"/>
    <s v="Fine Knit"/>
    <x v="2"/>
    <s v="black"/>
    <s v="EO-SS22-I023-FK / Cropped knotted Jumper / 001 - white"/>
    <n v="24.99"/>
    <n v="4"/>
    <n v="99.96"/>
  </r>
  <r>
    <s v="Even&amp;Odd Tall"/>
    <s v="EVI21C00X-M11000S000"/>
    <s v="EVI21C00X-M11"/>
    <s v="4064461348688"/>
    <s v="S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Even&amp;Odd"/>
    <s v="EV421D1W8-H11000M000"/>
    <s v="EV421D1W8-H11"/>
    <s v="4064461348800"/>
    <s v="M"/>
    <s v="Clothing"/>
    <s v="Women"/>
    <s v="Jersey"/>
    <s v="Camis"/>
    <s v="Camis"/>
    <x v="0"/>
    <s v="orange"/>
    <s v="Straight neck jacquard cropped cami / 205 - orange_202 - yellow"/>
    <n v="16.989999999999998"/>
    <n v="4"/>
    <n v="67.959999999999994"/>
  </r>
  <r>
    <s v="Zign"/>
    <s v="ZI121C028-M11000L000"/>
    <s v="ZI121C028-M11"/>
    <s v="4064461355174"/>
    <s v="L"/>
    <s v="Clothing"/>
    <s v="Women"/>
    <s v="Dresses"/>
    <s v="Casual"/>
    <s v="Maxi Dresses"/>
    <x v="0"/>
    <s v="light green"/>
    <s v="redeZign - Halter thin strap cintered high slit maxi  dress / 503 - dark blue"/>
    <n v="35.99"/>
    <n v="4"/>
    <n v="143.96"/>
  </r>
  <r>
    <s v="Zign"/>
    <s v="ZI121D03Q-J11000S000"/>
    <s v="ZI121D03Q-J11"/>
    <s v="4064461367825"/>
    <s v="S"/>
    <s v="Clothing"/>
    <s v="Women"/>
    <s v="Jersey"/>
    <s v="Short Sleeves"/>
    <s v="Short Sleeves"/>
    <x v="1"/>
    <s v="light pink"/>
    <s v="ZI-SS22-D008-SP // Drawstring V-Neck Shortsleeve / 401 - light pink"/>
    <n v="17.989999999999998"/>
    <n v="6"/>
    <n v="107.94"/>
  </r>
  <r>
    <s v="Even&amp;Odd"/>
    <s v="EV421D1R0-G11000M000"/>
    <s v="EV421D1R0-G11"/>
    <s v="4064461368440"/>
    <s v="M"/>
    <s v="Clothing"/>
    <s v="Women"/>
    <s v="Jersey"/>
    <s v="Camis"/>
    <s v="Camis"/>
    <x v="0"/>
    <s v="red"/>
    <s v="Cami with tie strap detail / 402 - pink"/>
    <n v="14.99"/>
    <n v="2"/>
    <n v="29.98"/>
  </r>
  <r>
    <s v="Zign"/>
    <s v="ZI121N001-K120038000"/>
    <s v="ZI121N001-K12"/>
    <s v="4064461380138"/>
    <s v="38"/>
    <s v="Clothing"/>
    <s v="Women"/>
    <s v="Jeans"/>
    <s v="Skinny"/>
    <s v="Skinny"/>
    <x v="0"/>
    <s v="dark-blue denim"/>
    <s v="Mom Fit / 956 - grey denim"/>
    <n v="34.99"/>
    <n v="6"/>
    <n v="209.94"/>
  </r>
  <r>
    <s v="Even&amp;Odd Petite"/>
    <s v="EVF21C02L-C12000S000"/>
    <s v="EVF21C02L-C12"/>
    <s v="4064461384266"/>
    <s v="S"/>
    <s v="Clothing"/>
    <s v="Women"/>
    <s v="Dresses"/>
    <s v="Casual"/>
    <s v="Day Dresses"/>
    <x v="0"/>
    <s v="grey"/>
    <s v="Polo open v neck bodycon mini dress / 102 - grey"/>
    <n v="25.99"/>
    <n v="6"/>
    <n v="155.94"/>
  </r>
  <r>
    <s v="Even&amp;Odd"/>
    <s v="EV421D1UP-M11000M000"/>
    <s v="EV421D1UP-M11"/>
    <s v="4064461387427"/>
    <s v="M"/>
    <s v="Clothing"/>
    <s v="Women"/>
    <s v="Jersey"/>
    <s v="Long Sleeves"/>
    <s v="Long Sleeves"/>
    <x v="0"/>
    <s v="green"/>
    <s v="EO-SS22-D018-R V-neck cropped long sleeve with double gathering detail / 802 - black"/>
    <n v="15.99"/>
    <n v="4"/>
    <n v="63.96"/>
  </r>
  <r>
    <s v="Zign"/>
    <s v="ZI121D02W-B11000M000"/>
    <s v="ZI121D02W-B11"/>
    <s v="4064461392490"/>
    <s v="M"/>
    <s v="Clothing"/>
    <s v="Women"/>
    <s v="Jersey"/>
    <s v="Sleeveless"/>
    <s v="Sleeveless"/>
    <x v="1"/>
    <s v="beige"/>
    <s v="ZI-AW21-D006-SP // square neck top / 003 - off-white"/>
    <n v="14.99"/>
    <n v="4"/>
    <n v="59.96"/>
  </r>
  <r>
    <s v="Zign"/>
    <s v="ZI121B00G-K11000M000"/>
    <s v="ZI121B00G-K11"/>
    <s v="4064461395286"/>
    <s v="M"/>
    <s v="Clothing"/>
    <s v="Women"/>
    <s v="Skirts"/>
    <s v="Midi Skirts"/>
    <s v="A-Line"/>
    <x v="1"/>
    <s v="light blue"/>
    <s v="ZI-SS22-B003-SJ // REDEZIGN_Asymmetric Midi Skirt / 501 - light blue"/>
    <n v="29.99"/>
    <n v="1"/>
    <n v="29.99"/>
  </r>
  <r>
    <s v="Zign"/>
    <s v="ZI121N001-K110040000"/>
    <s v="ZI121N001-K11"/>
    <s v="4064461398904"/>
    <s v="40"/>
    <s v="Clothing"/>
    <s v="Women"/>
    <s v="Jeans"/>
    <s v="Skinny"/>
    <s v="Skinny"/>
    <x v="0"/>
    <s v="blue denim"/>
    <s v="Mom Fit / 956 - grey denim"/>
    <n v="34.99"/>
    <n v="3"/>
    <n v="104.97"/>
  </r>
  <r>
    <s v="Even&amp;Odd"/>
    <s v="EV421C18R-Q110036000"/>
    <s v="EV421C18R-Q11"/>
    <s v="4064461402823"/>
    <s v="36"/>
    <s v="Clothing"/>
    <s v="Women"/>
    <s v="Dresses"/>
    <s v="Going out"/>
    <s v="Going out"/>
    <x v="0"/>
    <s v="black"/>
    <s v="Off shoulder strappy bodycon mini coktail dress (EO-SS22-C067-SP) / 802 - black"/>
    <n v="32.99"/>
    <n v="4"/>
    <n v="131.96"/>
  </r>
  <r>
    <s v="Even&amp;Odd Petite"/>
    <s v="EVF21B00R-M1100XS000"/>
    <s v="EVF21B00R-M11"/>
    <s v="4064461404124"/>
    <s v="XS"/>
    <s v="Clothing"/>
    <s v="Women"/>
    <s v="Skirts"/>
    <s v="Mini Skirts"/>
    <s v="Full"/>
    <x v="1"/>
    <s v="green"/>
    <s v="Mini Volant Wrap over skirt  / 602 - green"/>
    <n v="22.99"/>
    <n v="1"/>
    <n v="22.99"/>
  </r>
  <r>
    <s v="Anna Field"/>
    <s v="AN621B09Y-N11000S000"/>
    <s v="AN621B09Y-N11"/>
    <s v="4064461418596"/>
    <s v="S"/>
    <s v="Clothing"/>
    <s v="Women"/>
    <s v="Skirts"/>
    <s v="Mini Skirts"/>
    <s v="Full"/>
    <x v="1"/>
    <s v="khaki"/>
    <s v="AF-SS22-B004-SP // Alcantara Flared Mini Skirt / 606 - khaki"/>
    <n v="29.99"/>
    <n v="6"/>
    <n v="179.94"/>
  </r>
  <r>
    <s v="Pier One"/>
    <s v="PI922E04E-N110031000"/>
    <s v="PI922E04E-N11"/>
    <s v="4064461425204"/>
    <s v="31"/>
    <s v="Clothing"/>
    <s v="Men"/>
    <s v="Trousers"/>
    <s v="Cargo Trousers"/>
    <s v="Cargo Trousers"/>
    <x v="0"/>
    <s v="olive"/>
    <s v="PM-0222-0500 Casual Worker Cargo / 604 - olive"/>
    <n v="34.99"/>
    <n v="1"/>
    <n v="34.99"/>
  </r>
  <r>
    <s v="Even&amp;Odd"/>
    <s v="EV421I0FC-O11000M000"/>
    <s v="EV421I0FC-O11"/>
    <s v="4064461425402"/>
    <s v="M"/>
    <s v="Clothing"/>
    <s v="Women"/>
    <s v="Knitwear"/>
    <s v="Crew Neck Jumpers"/>
    <s v="Fine Knit"/>
    <x v="2"/>
    <s v="brown"/>
    <s v="EO-SS22-I031-FK Cropped Rib Jumper / 702 - brown"/>
    <n v="34.99"/>
    <n v="4"/>
    <n v="139.96"/>
  </r>
  <r>
    <s v="Anna Field Petite"/>
    <s v="ANI21C03L-M1100XS000"/>
    <s v="ANI21C03L-M11"/>
    <s v="4064461431892"/>
    <s v="XS"/>
    <s v="Clothing"/>
    <s v="Women"/>
    <s v="Dresses"/>
    <s v="Casual"/>
    <s v="Day Dresses"/>
    <x v="0"/>
    <s v="dark green"/>
    <s v="WOVEN_Dress w/ turn-up sleeve / 603 - dark green"/>
    <n v="34.99"/>
    <n v="4"/>
    <n v="139.96"/>
  </r>
  <r>
    <s v="Zign"/>
    <s v="ZI121C01W-K110038000"/>
    <s v="ZI121C01W-K11"/>
    <s v="4064461435326"/>
    <s v="38"/>
    <s v="Clothing"/>
    <s v="Women"/>
    <s v="Dresses"/>
    <s v="Smart"/>
    <s v="Smart"/>
    <x v="0"/>
    <s v="dark blue"/>
    <s v="ZI-SS22-C007-W / WOVEN_Blouse dress with soft darts / 503 - dark blue"/>
    <n v="34.99"/>
    <n v="6"/>
    <n v="209.94"/>
  </r>
  <r>
    <s v="Anna Field"/>
    <s v="AN621B09Y-N11000M000"/>
    <s v="AN621B09Y-N11"/>
    <s v="4064461439768"/>
    <s v="M"/>
    <s v="Clothing"/>
    <s v="Women"/>
    <s v="Skirts"/>
    <s v="Mini Skirts"/>
    <s v="Full"/>
    <x v="1"/>
    <s v="khaki"/>
    <s v="AF-SS22-B004-SP // Alcantara Flared Mini Skirt / 606 - khaki"/>
    <n v="29.99"/>
    <n v="6"/>
    <n v="179.94"/>
  </r>
  <r>
    <s v="Anna Field"/>
    <s v="AN621C1LV-Q120038000"/>
    <s v="AN621C1LV-Q12"/>
    <s v="4064461441013"/>
    <s v="38"/>
    <s v="Clothing"/>
    <s v="Women"/>
    <s v="Dresses"/>
    <s v="Casual"/>
    <s v="Day Dresses"/>
    <x v="0"/>
    <s v="black"/>
    <s v="PLC / WOVEN_CY2005-03139_fit and flare button through dress / CY2005-03139 / 502 - blue"/>
    <n v="36.99"/>
    <n v="1"/>
    <n v="36.99"/>
  </r>
  <r>
    <s v="Even&amp;Odd"/>
    <s v="EV421D1U6-I11000L000"/>
    <s v="EV421D1U6-I11"/>
    <s v="4064461450596"/>
    <s v="L"/>
    <s v="Clothing"/>
    <s v="Women"/>
    <s v="Jersey"/>
    <s v="Long Sleeves"/>
    <s v="Long Sleeves"/>
    <x v="0"/>
    <s v="purple"/>
    <s v="EO-SS22-D004-R Cropped scoop neck long sleeve with laceup front / 802 - black"/>
    <n v="17.989999999999998"/>
    <n v="4"/>
    <n v="71.959999999999994"/>
  </r>
  <r>
    <s v="CALANDO"/>
    <s v="C5421D00B-Q11000L000"/>
    <s v="C5421D00B-Q11"/>
    <s v="4064461450916"/>
    <s v="L"/>
    <s v="Clothing"/>
    <s v="Women"/>
    <s v="Jersey"/>
    <s v="Long Sleeves"/>
    <s v="Long Sleeves"/>
    <x v="0"/>
    <s v="black"/>
    <s v="CA-SS22-D004-SJ ¾ sleeve top / 802 - black"/>
    <n v="19.95"/>
    <n v="3"/>
    <n v="59.849999999999994"/>
  </r>
  <r>
    <s v="Even&amp;Odd"/>
    <s v="EV421C187-O1100XS000"/>
    <s v="EV421C187-O11"/>
    <s v="4064461457922"/>
    <s v="XS"/>
    <s v="Clothing"/>
    <s v="Women"/>
    <s v="Dresses"/>
    <s v="Casual"/>
    <s v="Day Dresses"/>
    <x v="0"/>
    <s v="brown"/>
    <s v="Short sleeves off shoulder bodycon mini dress (EO-SS22-C053-SJ) / 702 - brown"/>
    <n v="22.99"/>
    <n v="4"/>
    <n v="91.96"/>
  </r>
  <r>
    <s v="Zign"/>
    <s v="ZI121D040-E11000L000"/>
    <s v="ZI121D040-E11"/>
    <s v="4064461459520"/>
    <s v="L"/>
    <s v="Clothing"/>
    <s v="Women"/>
    <s v="Jersey"/>
    <s v="Short Sleeves"/>
    <s v="Short Sleeves"/>
    <x v="1"/>
    <s v="dark yellow"/>
    <s v="ZI-SS22-D037-R // REDEZIGN_Slim fit bardot t-shirt / 802 - black"/>
    <n v="17.989999999999998"/>
    <n v="1"/>
    <n v="17.989999999999998"/>
  </r>
  <r>
    <s v="Anna Field Curvy"/>
    <s v="AX821C04L-G110054000"/>
    <s v="AX821C04L-G11"/>
    <s v="4064461468096"/>
    <s v="54"/>
    <s v="Clothing"/>
    <s v="Women"/>
    <s v="Dresses"/>
    <s v="Casual"/>
    <s v="Day Dresses"/>
    <x v="0"/>
    <s v="bordeaux"/>
    <s v="WOVEN_Dress w/ turn-up short sleeve / 304 - bordeaux"/>
    <n v="34.99"/>
    <n v="1"/>
    <n v="34.99"/>
  </r>
  <r>
    <s v="Even&amp;Odd"/>
    <s v="EV421D1U6-Q11000L000"/>
    <s v="EV421D1U6-Q11"/>
    <s v="4064461469918"/>
    <s v="L"/>
    <s v="Clothing"/>
    <s v="Women"/>
    <s v="Jersey"/>
    <s v="Long Sleeves"/>
    <s v="Long Sleeves"/>
    <x v="0"/>
    <s v="black"/>
    <s v="EO-SS22-D004-R Cropped scoop neck long sleeve with laceup front / 802 - black"/>
    <n v="17.989999999999998"/>
    <n v="2"/>
    <n v="35.979999999999997"/>
  </r>
  <r>
    <s v="Zign"/>
    <s v="ZI121C027-K110038000"/>
    <s v="ZI121C027-K11"/>
    <s v="4064461475063"/>
    <s v="38"/>
    <s v="Clothing"/>
    <s v="Women"/>
    <s v="Dresses"/>
    <s v="Casual"/>
    <s v="Day Dresses"/>
    <x v="0"/>
    <s v="blue"/>
    <s v="ZI-SS22-C018-W / WOVEN_Maxi Tencel Tunic dress / 502 - blue"/>
    <n v="49.99"/>
    <n v="1"/>
    <n v="49.99"/>
  </r>
  <r>
    <s v="Zign"/>
    <s v="ZI121D03S-C11000S000"/>
    <s v="ZI121D03S-C11"/>
    <s v="4064461475568"/>
    <s v="S"/>
    <s v="Clothing"/>
    <s v="Women"/>
    <s v="Jersey"/>
    <s v="Short Sleeves"/>
    <s v="Short Sleeves"/>
    <x v="1"/>
    <s v="dark grey"/>
    <s v="ZI-SS22-D008-SP // Drawstring V-Neck Shortsleeve / 103 - dark grey"/>
    <n v="17.989999999999998"/>
    <n v="6"/>
    <n v="107.94"/>
  </r>
  <r>
    <s v="Zign"/>
    <s v="ZI121D03P-O1100XS000"/>
    <s v="ZI121D03P-O11"/>
    <s v="4064461478668"/>
    <s v="XS"/>
    <s v="Clothing"/>
    <s v="Women"/>
    <s v="Jersey"/>
    <s v="Long Sleeves"/>
    <s v="Long Sleeves"/>
    <x v="0"/>
    <s v="light brown"/>
    <s v="ZI-AW21-D012-SJ // REDEZIGN_Marble print Longsleeve / 701 - light brown"/>
    <n v="15.99"/>
    <n v="6"/>
    <n v="95.94"/>
  </r>
  <r>
    <s v="Even&amp;Odd"/>
    <s v="EV421D1WV-Q11000L000"/>
    <s v="EV421D1WV-Q11"/>
    <s v="4064461478910"/>
    <s v="L"/>
    <s v="Clothing"/>
    <s v="Women"/>
    <s v="Jersey"/>
    <s v="Sleeveless"/>
    <s v="Sleeveless"/>
    <x v="1"/>
    <s v="black"/>
    <s v="EO-SS22-D066-SJ / Cropped tank top with vertical cut-out detail / 802 - black"/>
    <n v="14.99"/>
    <n v="4"/>
    <n v="59.96"/>
  </r>
  <r>
    <s v="Zign"/>
    <s v="ZI121C024-O1100XS000"/>
    <s v="ZI121C024-O11"/>
    <s v="4064461479160"/>
    <s v="XS"/>
    <s v="Clothing"/>
    <s v="Women"/>
    <s v="Dresses"/>
    <s v="Casual"/>
    <s v="Maxi Dresses"/>
    <x v="0"/>
    <s v="dark brown"/>
    <s v="redezign - Square neck long slit maxi dress (ZI-SS22-C011-R) / 703 - dark brown"/>
    <n v="37.99"/>
    <n v="2"/>
    <n v="75.98"/>
  </r>
  <r>
    <s v="Even&amp;Odd Curvy"/>
    <s v="EVB21D04D-Q110050000"/>
    <s v="EVB21D04D-Q11"/>
    <s v="4064461479948"/>
    <s v="50"/>
    <s v="Clothing"/>
    <s v="Women"/>
    <s v="Jersey"/>
    <s v="Long Sleeves"/>
    <s v="Long Sleeves"/>
    <x v="0"/>
    <s v="black"/>
    <s v="Off shoulder long sleeve top with front gathering / 802 - black"/>
    <n v="17.989999999999998"/>
    <n v="6"/>
    <n v="107.94"/>
  </r>
  <r>
    <s v="Zign"/>
    <s v="ZI121D040-E1100XS000"/>
    <s v="ZI121D040-E11"/>
    <s v="4064461484706"/>
    <s v="XS"/>
    <s v="Clothing"/>
    <s v="Women"/>
    <s v="Jersey"/>
    <s v="Short Sleeves"/>
    <s v="Short Sleeves"/>
    <x v="1"/>
    <s v="dark yellow"/>
    <s v="ZI-SS22-D037-R // REDEZIGN_Slim fit bardot t-shirt / 802 - black"/>
    <n v="17.989999999999998"/>
    <n v="2"/>
    <n v="35.979999999999997"/>
  </r>
  <r>
    <s v="Even&amp;Odd"/>
    <s v="EV421D1UP-Q11000S000"/>
    <s v="EV421D1UP-Q11"/>
    <s v="4064461486960"/>
    <s v="S"/>
    <s v="Clothing"/>
    <s v="Women"/>
    <s v="Jersey"/>
    <s v="Long Sleeves"/>
    <s v="Long Sleeves"/>
    <x v="0"/>
    <s v="black"/>
    <s v="EO-SS22-D018-R V-neck cropped long sleeve with double gathering detail / 802 - black"/>
    <n v="15.99"/>
    <n v="4"/>
    <n v="63.96"/>
  </r>
  <r>
    <s v="Zign"/>
    <s v="ZI121I01S-A11000S000"/>
    <s v="ZI121I01S-A11"/>
    <s v="4064461493371"/>
    <s v="S"/>
    <s v="Clothing"/>
    <s v="Women"/>
    <s v="Knitwear"/>
    <s v="Cardigans"/>
    <s v="Fine Knit"/>
    <x v="2"/>
    <s v="off-white"/>
    <s v="ZI-SS22-I010-HK fancy stitch cardigan / 003 - off-white"/>
    <n v="34.99"/>
    <n v="6"/>
    <n v="209.94"/>
  </r>
  <r>
    <s v="Even&amp;Odd"/>
    <s v="EV421B0AZ-Q110044000"/>
    <s v="EV421B0AZ-Q11"/>
    <s v="4064461496020"/>
    <s v="44"/>
    <s v="Clothing"/>
    <s v="Women"/>
    <s v="Skirts"/>
    <s v="Mini Skirts"/>
    <s v="A-Line"/>
    <x v="1"/>
    <s v="black"/>
    <s v="EO-SS22-B017-P // Mini A-line w/ zipper / 802 - black"/>
    <n v="26.99"/>
    <n v="4"/>
    <n v="107.96"/>
  </r>
  <r>
    <s v="Even&amp;Odd Petite"/>
    <s v="EVF21D047-Q11000M000"/>
    <s v="EVF21D047-Q11"/>
    <s v="4064461503100"/>
    <s v="M"/>
    <s v="Clothing"/>
    <s v="Women"/>
    <s v="Jersey"/>
    <s v="Camis"/>
    <s v="Camis"/>
    <x v="0"/>
    <s v="black"/>
    <s v="Straight neck shiny bralet / 501 - light blue"/>
    <n v="14.99"/>
    <n v="1"/>
    <n v="14.99"/>
  </r>
  <r>
    <s v="Zign"/>
    <s v="ZI121C02E-K1100XS000"/>
    <s v="ZI121C02E-K11"/>
    <s v="4064461527823"/>
    <s v="XS"/>
    <s v="Clothing"/>
    <s v="Women"/>
    <s v="Dresses"/>
    <s v="Casual"/>
    <s v="Day Dresses"/>
    <x v="0"/>
    <s v="blue"/>
    <s v="ZI-SS22-C032-SJ / redeZign - Sleeveless crew neck column dress with waist knot detailing / 502 - blue"/>
    <n v="34.99"/>
    <n v="6"/>
    <n v="209.94"/>
  </r>
  <r>
    <s v="Even&amp;Odd"/>
    <s v="EV421C19P-Q1100XS000"/>
    <s v="EV421C19P-Q11"/>
    <s v="4064461561070"/>
    <s v="XS"/>
    <s v="Clothing"/>
    <s v="Women"/>
    <s v="Dresses"/>
    <s v="Casual"/>
    <s v="Day Dresses"/>
    <x v="0"/>
    <s v="black"/>
    <s v="EO-SS22-C098-SJ / Strap detailing bodycon mini dress / 802 - black"/>
    <n v="22.99"/>
    <n v="4"/>
    <n v="91.96"/>
  </r>
  <r>
    <s v="YOURTURN"/>
    <s v="YO1210022-Q1100XS000"/>
    <s v="YO1210022-Q11"/>
    <s v="4064462004552"/>
    <s v="XS"/>
    <s v="Clothing"/>
    <s v="Unisex"/>
    <s v="T-Shirts"/>
    <s v="T-Shirts"/>
    <s v="Uni"/>
    <x v="1"/>
    <s v="black"/>
    <s v="YT-FTU-0320-01045 Unisex Longline Tee / 802 - black"/>
    <n v="9.99"/>
    <n v="6"/>
    <n v="59.94"/>
  </r>
  <r>
    <s v="Even&amp;Odd"/>
    <s v="EV421D1NI-I11000L000"/>
    <s v="EV421D1NI-I11"/>
    <s v="4064462012441"/>
    <s v="L"/>
    <s v="Clothing"/>
    <s v="Women"/>
    <s v="Jersey"/>
    <s v="Camis"/>
    <s v="Camis"/>
    <x v="0"/>
    <s v="lilac"/>
    <s v="PLC 20-EO-219 Notch neck cropped cami / 802 - black"/>
    <n v="12.99"/>
    <n v="4"/>
    <n v="51.96"/>
  </r>
  <r>
    <s v="Even&amp;Odd"/>
    <s v="EV421D1HF-Q11000L000"/>
    <s v="EV421D1HF-Q11"/>
    <s v="4064462019051"/>
    <s v="L"/>
    <s v="Clothing"/>
    <s v="Women"/>
    <s v="Jersey"/>
    <s v="Camis"/>
    <s v="Camis"/>
    <x v="0"/>
    <s v="black"/>
    <s v="Double strap cami top / 702 - brown"/>
    <n v="12.99"/>
    <n v="4"/>
    <n v="51.96"/>
  </r>
  <r>
    <s v="Zign"/>
    <s v="ZI121D013-E1100XL000"/>
    <s v="ZI121D013-E11"/>
    <s v="4064462049157"/>
    <s v="XL"/>
    <s v="Clothing"/>
    <s v="Women"/>
    <s v="Jersey"/>
    <s v="Long Sleeves"/>
    <s v="Long Sleeves"/>
    <x v="0"/>
    <s v="light yellow"/>
    <s v="Natural Dye Longsleeve / 604 - olive"/>
    <n v="19.989999999999998"/>
    <n v="1"/>
    <n v="19.989999999999998"/>
  </r>
  <r>
    <s v="YOURTURN"/>
    <s v="YO121003A-Q1100XS000"/>
    <s v="YO121003A-Q11"/>
    <s v="4064462049553"/>
    <s v="XS"/>
    <s v="Clothing"/>
    <s v="Unisex"/>
    <s v="T-Shirts"/>
    <s v="T-Shirts"/>
    <s v="Placement Prints"/>
    <x v="1"/>
    <s v="black"/>
    <s v="YT-FTU-0420-01114 Unisex Primal Tee / 402 - pink"/>
    <n v="17.989999999999998"/>
    <n v="6"/>
    <n v="107.94"/>
  </r>
  <r>
    <s v="Anna Field"/>
    <s v="AN621N010-Q120024032"/>
    <s v="AN621N010-Q12"/>
    <s v="4064462058371"/>
    <s v="W24xL32"/>
    <s v="Clothing"/>
    <s v="Women"/>
    <s v="Jeans"/>
    <s v="Slim Fit"/>
    <s v="Slim Fit"/>
    <x v="0"/>
    <s v="black denim"/>
    <s v="SLIM FIT / 802 - black"/>
    <n v="29.99"/>
    <n v="1"/>
    <n v="29.99"/>
  </r>
  <r>
    <s v="Anna Field"/>
    <s v="AN621N010-Q120026036"/>
    <s v="AN621N010-Q12"/>
    <s v="4064462062194"/>
    <s v="W26xL36"/>
    <s v="Clothing"/>
    <s v="Women"/>
    <s v="Jeans"/>
    <s v="Slim Fit"/>
    <s v="Slim Fit"/>
    <x v="0"/>
    <s v="black denim"/>
    <s v="SLIM FIT / 802 - black"/>
    <n v="29.99"/>
    <n v="2"/>
    <n v="59.98"/>
  </r>
  <r>
    <s v="Anna Field"/>
    <s v="AN621D0U0-Q1100XS000"/>
    <s v="AN621D0U0-Q11"/>
    <s v="4064462074852"/>
    <s v="XS"/>
    <s v="Clothing"/>
    <s v="Women"/>
    <s v="Jersey"/>
    <s v="Long Sleeves"/>
    <s v="Long Sleeves"/>
    <x v="0"/>
    <s v="black"/>
    <s v="V-Neck Drapey 3/4 Sleeve Top / 802 - black"/>
    <n v="14.99"/>
    <n v="1"/>
    <n v="14.99"/>
  </r>
  <r>
    <s v="Anna Field"/>
    <s v="AN621D0V9-O1100XS000"/>
    <s v="AN621D0V9-O11"/>
    <s v="4064462094096"/>
    <s v="XS"/>
    <s v="Clothing"/>
    <s v="Women"/>
    <s v="Jersey"/>
    <s v="Long Sleeves"/>
    <s v="Long Sleeves"/>
    <x v="0"/>
    <s v="brown"/>
    <s v="Square Neck Longsleeve/ AF-AW20-D_016 / 802 - black"/>
    <n v="14.99"/>
    <n v="1"/>
    <n v="14.99"/>
  </r>
  <r>
    <s v="Even&amp;Odd"/>
    <s v="EV421I0F9-I1100XL000"/>
    <s v="EV421I0F9-I11"/>
    <s v="4064462100810"/>
    <s v="XL"/>
    <s v="Clothing"/>
    <s v="Women"/>
    <s v="Knitwear"/>
    <s v="Crew Neck Jumpers"/>
    <s v="Heavy Knit"/>
    <x v="2"/>
    <s v="lilac"/>
    <s v="EO-SS22-I030-HK / Boatneck Jumper with wide sleeves / 709 - sand"/>
    <n v="29.99"/>
    <n v="2"/>
    <n v="59.98"/>
  </r>
  <r>
    <s v="Even&amp;Odd"/>
    <s v="EV421C13P-M11000L000"/>
    <s v="EV421C13P-M11"/>
    <s v="4064462118082"/>
    <s v="L"/>
    <s v="Clothing"/>
    <s v="Women"/>
    <s v="Dresses"/>
    <s v="Casual"/>
    <s v="Day Dresses"/>
    <x v="0"/>
    <s v="dark green"/>
    <s v="Long sleeves half button through rib min idress (EO-SS21-C-037) / 603 - dark green"/>
    <n v="24.99"/>
    <n v="2"/>
    <n v="49.98"/>
  </r>
  <r>
    <s v="Zign"/>
    <s v="ZI121D02X-A1100XL000"/>
    <s v="ZI121D02X-A11"/>
    <s v="4064462127145"/>
    <s v="XL"/>
    <s v="Clothing"/>
    <s v="Women"/>
    <s v="Jersey"/>
    <s v="Camis"/>
    <s v="Camis"/>
    <x v="0"/>
    <s v="off-white"/>
    <s v="ZI-AW21-D004-SP // stripey top / 003 - off-white_503 - dark blue"/>
    <n v="16.989999999999998"/>
    <n v="3"/>
    <n v="50.97"/>
  </r>
  <r>
    <s v="Anna Field"/>
    <s v="AN621N010-Q120025030"/>
    <s v="AN621N010-Q12"/>
    <s v="4064462129026"/>
    <s v="W25xL30"/>
    <s v="Clothing"/>
    <s v="Women"/>
    <s v="Jeans"/>
    <s v="Slim Fit"/>
    <s v="Slim Fit"/>
    <x v="0"/>
    <s v="black denim"/>
    <s v="SLIM FIT / 802 - black"/>
    <n v="29.99"/>
    <n v="3"/>
    <n v="89.97"/>
  </r>
  <r>
    <s v="Zign"/>
    <s v="ZI121D021-C11000S000"/>
    <s v="ZI121D021-C11"/>
    <s v="4064462135799"/>
    <s v="S"/>
    <s v="Clothing"/>
    <s v="Women"/>
    <s v="Jersey"/>
    <s v="Camis"/>
    <s v="Camis"/>
    <x v="0"/>
    <s v="mottled light grey"/>
    <s v="PLC 20-AF-087 // V-Neck Cami Top / 802 - black"/>
    <n v="12.99"/>
    <n v="6"/>
    <n v="77.94"/>
  </r>
  <r>
    <s v="Even&amp;Odd Petite"/>
    <s v="EVF21D03Q-M11000S000"/>
    <s v="EVF21D03Q-M11"/>
    <s v="4064462149369"/>
    <s v="S"/>
    <s v="Clothing"/>
    <s v="Women"/>
    <s v="Jersey"/>
    <s v="Short Sleeves"/>
    <s v="Short Sleeves"/>
    <x v="1"/>
    <s v="green"/>
    <s v="Cropped shortsleeve top with sweetheart neckline / 602 - green_001 - white"/>
    <n v="19.989999999999998"/>
    <n v="6"/>
    <n v="119.94"/>
  </r>
  <r>
    <s v="Anna Field"/>
    <s v="AN621D0Y8-G11000S000"/>
    <s v="AN621D0Y8-G11"/>
    <s v="4064462175320"/>
    <s v="S"/>
    <s v="Clothing"/>
    <s v="Women"/>
    <s v="Jersey"/>
    <s v="Long Sleeves"/>
    <s v="Long Sleeves"/>
    <x v="0"/>
    <s v="dark red"/>
    <s v="PLC/ stripe sleeve hem longsleeve / 303 - dark red_710 - camel"/>
    <n v="19.989999999999998"/>
    <n v="1"/>
    <n v="19.989999999999998"/>
  </r>
  <r>
    <s v="Even&amp;Odd"/>
    <s v="EV421D1NI-I11000M000"/>
    <s v="EV421D1NI-I11"/>
    <s v="4064462178024"/>
    <s v="M"/>
    <s v="Clothing"/>
    <s v="Women"/>
    <s v="Jersey"/>
    <s v="Camis"/>
    <s v="Camis"/>
    <x v="0"/>
    <s v="lilac"/>
    <s v="PLC 20-EO-219 Notch neck cropped cami / 802 - black"/>
    <n v="12.99"/>
    <n v="4"/>
    <n v="51.96"/>
  </r>
  <r>
    <s v="Zign"/>
    <s v="ZI121D027-Q1100XL000"/>
    <s v="ZI121D027-Q11"/>
    <s v="4064462188801"/>
    <s v="XL"/>
    <s v="Clothing"/>
    <s v="Women"/>
    <s v="Jersey"/>
    <s v="Sleeveless"/>
    <s v="Sleeveless"/>
    <x v="1"/>
    <s v="black"/>
    <s v="PLC debb21 // Sleeveless Crop Top / 802 - black"/>
    <n v="14.99"/>
    <n v="3"/>
    <n v="44.97"/>
  </r>
  <r>
    <s v="Zign"/>
    <s v="ZI121D01B-A11000L000"/>
    <s v="ZI121D01B-A11"/>
    <s v="4064462193041"/>
    <s v="L"/>
    <s v="Clothing"/>
    <s v="Women"/>
    <s v="Jersey"/>
    <s v="Long Sleeves"/>
    <s v="Long Sleeves"/>
    <x v="0"/>
    <s v="off-white"/>
    <s v="Regular fit silk blend long sleeve top // ZI-SS21-D-015 / 003 - off-white"/>
    <n v="24.99"/>
    <n v="1"/>
    <n v="24.99"/>
  </r>
  <r>
    <s v="Even&amp;Odd Petite"/>
    <s v="EVF21B00M-K11000L000"/>
    <s v="EVF21B00M-K11"/>
    <s v="4064462201944"/>
    <s v="L"/>
    <s v="Clothing"/>
    <s v="Women"/>
    <s v="Skirts"/>
    <s v="Mini Skirts"/>
    <s v="Straight"/>
    <x v="1"/>
    <s v="blue"/>
    <s v="EO-SS22-B002-SP / Corduroy Bodycon Skirt with Single Slit  / 502 - blue"/>
    <n v="22.99"/>
    <n v="6"/>
    <n v="137.94"/>
  </r>
  <r>
    <s v="Zign"/>
    <s v="ZI121C00I-O1100XL000"/>
    <s v="ZI121C00I-O11"/>
    <s v="4064462214371"/>
    <s v="XL"/>
    <s v="Clothing"/>
    <s v="Women"/>
    <s v="Dresses"/>
    <s v="Casual"/>
    <s v="Day Dresses"/>
    <x v="0"/>
    <s v="brown"/>
    <s v="strappy cross back midi dress / 802 - black"/>
    <n v="22.99"/>
    <n v="6"/>
    <n v="137.94"/>
  </r>
  <r>
    <s v="Even&amp;Odd Tall"/>
    <s v="EVI21A00M-N110034000"/>
    <s v="EVI21A00M-N11"/>
    <s v="4064462221478"/>
    <s v="34"/>
    <s v="Clothing"/>
    <s v="Women"/>
    <s v="Trousers"/>
    <s v="Chinos"/>
    <s v="Chinos"/>
    <x v="0"/>
    <s v="khaki"/>
    <s v="Cargo Chino pant / 802 - black"/>
    <n v="34.99"/>
    <n v="2"/>
    <n v="69.98"/>
  </r>
  <r>
    <s v="Anna Field"/>
    <s v="AN621E09E-N110034000"/>
    <s v="AN621E09E-N11"/>
    <s v="4064462227173"/>
    <s v="34"/>
    <s v="Clothing"/>
    <s v="Women"/>
    <s v="Blouses / Woven Tops"/>
    <s v="Shirts"/>
    <s v="Shirts"/>
    <x v="1"/>
    <s v="khaki"/>
    <s v="PLC AF-SS21-E017 V neck with gathers / 001 - white"/>
    <n v="29.99"/>
    <n v="1"/>
    <n v="29.99"/>
  </r>
  <r>
    <s v="Even&amp;Odd"/>
    <s v="EV421D1NI-Q11000S000"/>
    <s v="EV421D1NI-Q11"/>
    <s v="4064462229771"/>
    <s v="S"/>
    <s v="Clothing"/>
    <s v="Women"/>
    <s v="Jersey"/>
    <s v="Camis"/>
    <s v="Camis"/>
    <x v="0"/>
    <s v="black"/>
    <s v="PLC 20-EO-219 Notch neck cropped cami / 802 - black"/>
    <n v="12.99"/>
    <n v="4"/>
    <n v="51.96"/>
  </r>
  <r>
    <s v="Zign"/>
    <s v="ZI121N001-K120036000"/>
    <s v="ZI121N001-K12"/>
    <s v="4064462244125"/>
    <s v="36"/>
    <s v="Clothing"/>
    <s v="Women"/>
    <s v="Jeans"/>
    <s v="Skinny"/>
    <s v="Skinny"/>
    <x v="0"/>
    <s v="dark-blue denim"/>
    <s v="Mom Fit / 956 - grey denim"/>
    <n v="34.99"/>
    <n v="6"/>
    <n v="209.94"/>
  </r>
  <r>
    <s v="Zign"/>
    <s v="ZI121C010-K11000S000"/>
    <s v="ZI121C010-K11"/>
    <s v="4064462248062"/>
    <s v="S"/>
    <s v="Clothing"/>
    <s v="Women"/>
    <s v="Dresses"/>
    <s v="Casual"/>
    <s v="Day Dresses"/>
    <x v="0"/>
    <s v="dark blue"/>
    <s v="Quarter sleeves midi high neck dress (ZI-SS21-C_011) / 503 - dark blue"/>
    <n v="35.99"/>
    <n v="1"/>
    <n v="35.99"/>
  </r>
  <r>
    <s v="Zign"/>
    <s v="ZI121D027-C1100XS000"/>
    <s v="ZI121D027-C11"/>
    <s v="4064462276454"/>
    <s v="XS"/>
    <s v="Clothing"/>
    <s v="Women"/>
    <s v="Jersey"/>
    <s v="Sleeveless"/>
    <s v="Sleeveless"/>
    <x v="1"/>
    <s v="mottled light grey"/>
    <s v="PLC debb21 // Sleeveless Crop Top / 802 - black"/>
    <n v="14.99"/>
    <n v="1"/>
    <n v="14.99"/>
  </r>
  <r>
    <s v="Zign"/>
    <s v="ZI121D026-Q1100XL000"/>
    <s v="ZI121D026-Q11"/>
    <s v="4064462276874"/>
    <s v="XL"/>
    <s v="Clothing"/>
    <s v="Women"/>
    <s v="Jersey"/>
    <s v="Sleeveless"/>
    <s v="Sleeveless"/>
    <x v="1"/>
    <s v="black"/>
    <s v="PLC debb79 // wide strap crop top with notch / 802 - black"/>
    <n v="14.99"/>
    <n v="3"/>
    <n v="44.97"/>
  </r>
  <r>
    <s v="Zign"/>
    <s v="ZI121D02Q-C1100ML000"/>
    <s v="ZI121D02Q-C11"/>
    <s v="4064462278397"/>
    <s v="M/L"/>
    <s v="Clothing"/>
    <s v="Women"/>
    <s v="Jersey"/>
    <s v="Sleeveless"/>
    <s v="Sleeveless"/>
    <x v="1"/>
    <s v="mottled dark grey"/>
    <s v="Seamless Rib Tank Top / ZI-SS21-D-024 / 601 - light green"/>
    <n v="16.989999999999998"/>
    <n v="6"/>
    <n v="101.94"/>
  </r>
  <r>
    <s v="Even&amp;Odd"/>
    <s v="EV421C18G-Q11000M000"/>
    <s v="EV421C18G-Q11"/>
    <s v="4064462284879"/>
    <s v="M"/>
    <s v="Clothing"/>
    <s v="Women"/>
    <s v="Dresses"/>
    <s v="Casual"/>
    <s v="Day Dresses"/>
    <x v="0"/>
    <s v="black"/>
    <s v="3/4  sleeves volant mini dress (EO-SS22-C071-SJ) / 501 - light blue_917 - multi-coloured"/>
    <n v="29.99"/>
    <n v="4"/>
    <n v="119.96"/>
  </r>
  <r>
    <s v="Zign"/>
    <s v="ZI121C02F-K11000M000"/>
    <s v="ZI121C02F-K11"/>
    <s v="4064462305703"/>
    <s v="M"/>
    <s v="Clothing"/>
    <s v="Women"/>
    <s v="Dresses"/>
    <s v="Casual"/>
    <s v="Knit Dresses"/>
    <x v="0"/>
    <s v="dark blue"/>
    <s v="ZI-SS22-C029-FK KNIT - Summer strappy midi dress / 712 - mottled brown"/>
    <n v="39.99"/>
    <n v="6"/>
    <n v="239.94"/>
  </r>
  <r>
    <s v="Zign"/>
    <s v="ZI121I01O-C11000S000"/>
    <s v="ZI121I01O-C11"/>
    <s v="4064462308667"/>
    <s v="S"/>
    <s v="Clothing"/>
    <s v="Women"/>
    <s v="Knitwear"/>
    <s v="Cardigans"/>
    <s v="Heavy Knit"/>
    <x v="2"/>
    <s v="mottled grey"/>
    <s v="ZI-SS22-I008-HK / Ribbed Longline Cardigan / 112 - mottled grey"/>
    <n v="59.99"/>
    <n v="6"/>
    <n v="359.94"/>
  </r>
  <r>
    <s v="Zign"/>
    <s v="ZI121J00F-C11000M000"/>
    <s v="ZI121J00F-C11"/>
    <s v="4064462309619"/>
    <s v="M"/>
    <s v="Clothing"/>
    <s v="Women"/>
    <s v="Sweat"/>
    <s v="Sweatshirt (pullover)"/>
    <s v="No Hood"/>
    <x v="0"/>
    <s v="mottled light grey"/>
    <s v="redeZIGN__ZI-AW21-J002-SW_Botanical Dye Embroidered Detail Sweatshirt / 111 - mottled light grey"/>
    <n v="32.99"/>
    <n v="4"/>
    <n v="131.96"/>
  </r>
  <r>
    <s v="Anna Field Tall"/>
    <s v="ANH21D016-G11000S000"/>
    <s v="ANH21D016-G11"/>
    <s v="4064462319649"/>
    <s v="S"/>
    <s v="Clothing"/>
    <s v="Women"/>
    <s v="Jersey"/>
    <s v="Long Sleeves"/>
    <s v="Long Sleeves"/>
    <x v="0"/>
    <s v="dark red"/>
    <s v="Long sleeve ¾ sleeve with turn up / 303 - dark red_001 - white"/>
    <n v="17.989999999999998"/>
    <n v="6"/>
    <n v="107.94"/>
  </r>
  <r>
    <s v="Even&amp;Odd"/>
    <s v="EV421I0FC-O1100XS000"/>
    <s v="EV421I0FC-O11"/>
    <s v="4064462325121"/>
    <s v="XS"/>
    <s v="Clothing"/>
    <s v="Women"/>
    <s v="Knitwear"/>
    <s v="Crew Neck Jumpers"/>
    <s v="Fine Knit"/>
    <x v="2"/>
    <s v="brown"/>
    <s v="EO-SS22-I031-FK Cropped Rib Jumper / 702 - brown"/>
    <n v="34.99"/>
    <n v="4"/>
    <n v="139.96"/>
  </r>
  <r>
    <s v="Anna Field"/>
    <s v="AN621D0PT-E11000S000"/>
    <s v="AN621D0PT-E11"/>
    <s v="4064462339999"/>
    <s v="S"/>
    <s v="Clothing"/>
    <s v="Women"/>
    <s v="Jersey"/>
    <s v="Short Sleeves"/>
    <s v="Short Sleeves"/>
    <x v="1"/>
    <s v="yellow"/>
    <s v="NOS_V neck loose fit round hem top / Black_Black"/>
    <n v="10.99"/>
    <n v="1"/>
    <n v="10.99"/>
  </r>
  <r>
    <s v="Zign"/>
    <s v="ZI121C02B-O11000L000"/>
    <s v="ZI121C02B-O11"/>
    <s v="4064462352660"/>
    <s v="L"/>
    <s v="Clothing"/>
    <s v="Women"/>
    <s v="Dresses"/>
    <s v="Casual"/>
    <s v="Day Dresses"/>
    <x v="0"/>
    <s v="brown"/>
    <s v="ZI-SS22-C031-SJ / halter detailed neck midi dress / 702 - brown"/>
    <n v="37.99"/>
    <n v="6"/>
    <n v="227.94"/>
  </r>
  <r>
    <s v="Even&amp;Odd"/>
    <s v="EV421D1W8-H1100XL000"/>
    <s v="EV421D1W8-H11"/>
    <s v="4064462355258"/>
    <s v="XL"/>
    <s v="Clothing"/>
    <s v="Women"/>
    <s v="Jersey"/>
    <s v="Camis"/>
    <s v="Camis"/>
    <x v="0"/>
    <s v="orange"/>
    <s v="Straight neck jacquard cropped cami / 205 - orange_202 - yellow"/>
    <n v="16.989999999999998"/>
    <n v="1"/>
    <n v="16.989999999999998"/>
  </r>
  <r>
    <s v="Even&amp;Odd Tall"/>
    <s v="EVI21C00X-M11000L000"/>
    <s v="EVI21C00X-M11"/>
    <s v="4064462355357"/>
    <s v="L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Zign"/>
    <s v="ZI121D02W-B11000S000"/>
    <s v="ZI121D02W-B11"/>
    <s v="4064462360092"/>
    <s v="S"/>
    <s v="Clothing"/>
    <s v="Women"/>
    <s v="Jersey"/>
    <s v="Sleeveless"/>
    <s v="Sleeveless"/>
    <x v="1"/>
    <s v="beige"/>
    <s v="ZI-AW21-D006-SP // square neck top / 003 - off-white"/>
    <n v="14.99"/>
    <n v="4"/>
    <n v="59.96"/>
  </r>
  <r>
    <s v="Even&amp;Odd"/>
    <s v="EV421D1VI-M11000L000"/>
    <s v="EV421D1VI-M11"/>
    <s v="4064462361204"/>
    <s v="L"/>
    <s v="Clothing"/>
    <s v="Women"/>
    <s v="Jersey"/>
    <s v="Sleeveless"/>
    <s v="Sleeveless"/>
    <x v="1"/>
    <s v="green"/>
    <s v="EO-SS22-D027-R Extreme racer tank / 702 - brown"/>
    <n v="12.99"/>
    <n v="4"/>
    <n v="51.96"/>
  </r>
  <r>
    <s v="Zign"/>
    <s v="ZI121D02X-A11000S000"/>
    <s v="ZI121D02X-A11"/>
    <s v="4064462367800"/>
    <s v="S"/>
    <s v="Clothing"/>
    <s v="Women"/>
    <s v="Jersey"/>
    <s v="Camis"/>
    <s v="Camis"/>
    <x v="0"/>
    <s v="off-white"/>
    <s v="ZI-AW21-D004-SP // stripey top / 003 - off-white_503 - dark blue"/>
    <n v="16.989999999999998"/>
    <n v="6"/>
    <n v="101.94"/>
  </r>
  <r>
    <s v="Even&amp;Odd"/>
    <s v="EV421D1QE-Q11000S000"/>
    <s v="EV421D1QE-Q11"/>
    <s v="4064462370749"/>
    <s v="S"/>
    <s v="Clothing"/>
    <s v="Women"/>
    <s v="Jersey"/>
    <s v="Camis"/>
    <s v="Camis"/>
    <x v="0"/>
    <s v="black"/>
    <s v="EO-AW21-D006-SJ Cropped cami with gathered bust / 802 - black"/>
    <n v="15.99"/>
    <n v="4"/>
    <n v="63.96"/>
  </r>
  <r>
    <s v="Zign"/>
    <s v="ZI121C020-M11000L000"/>
    <s v="ZI121C020-M11"/>
    <s v="4064462377939"/>
    <s v="L"/>
    <s v="Clothing"/>
    <s v="Women"/>
    <s v="Dresses"/>
    <s v="Casual"/>
    <s v="Day Dresses"/>
    <x v="0"/>
    <s v="light green"/>
    <s v="redezign_Long sleeves turtle neck fit &amp; flared belted midi dress (ZI-SS22-C001-R) / 601 - light green"/>
    <n v="34.99"/>
    <n v="2"/>
    <n v="69.98"/>
  </r>
  <r>
    <s v="Even&amp;Odd"/>
    <s v="EV421C17G-Q11000S000"/>
    <s v="EV421C17G-Q11"/>
    <s v="4064462385583"/>
    <s v="S"/>
    <s v="Clothing"/>
    <s v="Women"/>
    <s v="Dresses"/>
    <s v="Casual"/>
    <s v="Day Dresses"/>
    <x v="0"/>
    <s v="black"/>
    <s v="EPD3 Mini halter neck dress (EO-SS22-C049-SJ) / 102 - grey"/>
    <n v="17.989999999999998"/>
    <n v="4"/>
    <n v="71.959999999999994"/>
  </r>
  <r>
    <s v="Even&amp;Odd Petite"/>
    <s v="EVF21C032-M11000S000"/>
    <s v="EVF21C032-M11"/>
    <s v="4064462395544"/>
    <s v="S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Even&amp;Odd"/>
    <s v="EV421D1UU-Q11000L000"/>
    <s v="EV421D1UU-Q11"/>
    <s v="4064462395728"/>
    <s v="L"/>
    <s v="Clothing"/>
    <s v="Women"/>
    <s v="Jersey"/>
    <s v="Long Sleeves"/>
    <s v="Long Sleeves"/>
    <x v="0"/>
    <s v="black"/>
    <s v="EO-SS22-D019-R Cropped long sleeve with twist and keyhole detail / 702 - brown"/>
    <n v="16.989999999999998"/>
    <n v="4"/>
    <n v="67.959999999999994"/>
  </r>
  <r>
    <s v="Even&amp;Odd"/>
    <s v="EV421C17G-C1100XL000"/>
    <s v="EV421C17G-C11"/>
    <s v="4064462395889"/>
    <s v="XL"/>
    <s v="Clothing"/>
    <s v="Women"/>
    <s v="Dresses"/>
    <s v="Casual"/>
    <s v="Day Dresses"/>
    <x v="0"/>
    <s v="grey"/>
    <s v="EPD3 Mini halter neck dress (EO-SS22-C049-SJ) / 102 - grey"/>
    <n v="17.989999999999998"/>
    <n v="2"/>
    <n v="35.979999999999997"/>
  </r>
  <r>
    <s v="Zign"/>
    <s v="ZI121C020-M1100XL000"/>
    <s v="ZI121C020-M11"/>
    <s v="4064462401344"/>
    <s v="XL"/>
    <s v="Clothing"/>
    <s v="Women"/>
    <s v="Dresses"/>
    <s v="Casual"/>
    <s v="Day Dresses"/>
    <x v="0"/>
    <s v="light green"/>
    <s v="redezign_Long sleeves turtle neck fit &amp; flared belted midi dress (ZI-SS22-C001-R) / 601 - light green"/>
    <n v="34.99"/>
    <n v="1"/>
    <n v="34.99"/>
  </r>
  <r>
    <s v="Even&amp;Odd"/>
    <s v="EV421I0F9-I11000M000"/>
    <s v="EV421I0F9-I11"/>
    <s v="4064462403133"/>
    <s v="M"/>
    <s v="Clothing"/>
    <s v="Women"/>
    <s v="Knitwear"/>
    <s v="Crew Neck Jumpers"/>
    <s v="Heavy Knit"/>
    <x v="2"/>
    <s v="lilac"/>
    <s v="EO-SS22-I030-HK / Boatneck Jumper with wide sleeves / 709 - sand"/>
    <n v="29.99"/>
    <n v="4"/>
    <n v="119.96"/>
  </r>
  <r>
    <s v="Even&amp;Odd"/>
    <s v="EV421I0EW-Q11000S000"/>
    <s v="EV421I0EW-Q11"/>
    <s v="4064462406738"/>
    <s v="S"/>
    <s v="Clothing"/>
    <s v="Women"/>
    <s v="Knitwear"/>
    <s v="Cardigans"/>
    <s v="Fine Knit"/>
    <x v="2"/>
    <s v="black"/>
    <s v="EO-SS22-I016-FK / Fancy Button Rib Cardigan / 802 - black"/>
    <n v="29.99"/>
    <n v="4"/>
    <n v="119.96"/>
  </r>
  <r>
    <s v="Even&amp;Odd"/>
    <s v="EV421C17B-Q1100XS000"/>
    <s v="EV421C17B-Q11"/>
    <s v="4064462408770"/>
    <s v="XS"/>
    <s v="Clothing"/>
    <s v="Women"/>
    <s v="Dresses"/>
    <s v="Going out"/>
    <s v="Going out"/>
    <x v="0"/>
    <s v="black"/>
    <s v="Cut out midi bodycon long sleeves dress (EO-SS22-C023-SJ) / 802 - black"/>
    <n v="27.99"/>
    <n v="2"/>
    <n v="55.98"/>
  </r>
  <r>
    <s v="Even&amp;Odd Petite"/>
    <s v="EVF21B00L-Q1100XS000"/>
    <s v="EVF21B00L-Q11"/>
    <s v="4064462409548"/>
    <s v="XS"/>
    <s v="Clothing"/>
    <s v="Women"/>
    <s v="Skirts"/>
    <s v="Mini Skirts"/>
    <s v="Full"/>
    <x v="1"/>
    <s v="black"/>
    <s v="EO-SS22-B001-SP / Mini mermaid wrap mesh skirt / 802 - black"/>
    <n v="24.99"/>
    <n v="1"/>
    <n v="24.99"/>
  </r>
  <r>
    <s v="Even&amp;Odd"/>
    <s v="EV421I0FC-O11000S000"/>
    <s v="EV421I0FC-O11"/>
    <s v="4064462421328"/>
    <s v="S"/>
    <s v="Clothing"/>
    <s v="Women"/>
    <s v="Knitwear"/>
    <s v="Crew Neck Jumpers"/>
    <s v="Fine Knit"/>
    <x v="2"/>
    <s v="brown"/>
    <s v="EO-SS22-I031-FK Cropped Rib Jumper / 702 - brown"/>
    <n v="34.99"/>
    <n v="4"/>
    <n v="139.96"/>
  </r>
  <r>
    <s v="Even&amp;Odd"/>
    <s v="EV421D1V6-K11000M000"/>
    <s v="EV421D1V6-K11"/>
    <s v="4064462435615"/>
    <s v="M"/>
    <s v="Clothing"/>
    <s v="Women"/>
    <s v="Jersey"/>
    <s v="Long Sleeves"/>
    <s v="Long Sleeves"/>
    <x v="0"/>
    <s v="blue"/>
    <s v="EO-SS22-D026-R Off shoulder long sleeve top with front gathering / 802 - black"/>
    <n v="15.99"/>
    <n v="4"/>
    <n v="63.96"/>
  </r>
  <r>
    <s v="Zign"/>
    <s v="ZI121C020-M11000M000"/>
    <s v="ZI121C020-M11"/>
    <s v="4064462436247"/>
    <s v="M"/>
    <s v="Clothing"/>
    <s v="Women"/>
    <s v="Dresses"/>
    <s v="Casual"/>
    <s v="Day Dresses"/>
    <x v="0"/>
    <s v="light green"/>
    <s v="redezign_Long sleeves turtle neck fit &amp; flared belted midi dress (ZI-SS22-C001-R) / 601 - light green"/>
    <n v="34.99"/>
    <n v="2"/>
    <n v="69.98"/>
  </r>
  <r>
    <s v="Zign"/>
    <s v="ZI121D03Z-B11000S000"/>
    <s v="ZI121D03Z-B11"/>
    <s v="4064462438937"/>
    <s v="S"/>
    <s v="Clothing"/>
    <s v="Women"/>
    <s v="Jersey"/>
    <s v="Sleeveless"/>
    <s v="Sleeveless"/>
    <x v="1"/>
    <s v="sand"/>
    <s v="ZI-SS22-D032-SJ // T-shirt styles with side tie / 302 - red"/>
    <n v="22.99"/>
    <n v="6"/>
    <n v="137.94"/>
  </r>
  <r>
    <s v="Zign"/>
    <s v="ZI121D03W-K1100XS000"/>
    <s v="ZI121D03W-K11"/>
    <s v="4064462441241"/>
    <s v="XS"/>
    <s v="Clothing"/>
    <s v="Women"/>
    <s v="Jersey"/>
    <s v="Short Sleeves"/>
    <s v="Short Sleeves"/>
    <x v="1"/>
    <s v="dark blue"/>
    <s v="ZI-SS22-D030-SJ //REDEZIGN_Halfsleeve Perkinneck Top / 802 - black"/>
    <n v="17.989999999999998"/>
    <n v="4"/>
    <n v="71.959999999999994"/>
  </r>
  <r>
    <s v="Even&amp;Odd Tall"/>
    <s v="EVI21D01D-K11000L000"/>
    <s v="EVI21D01D-K11"/>
    <s v="4064462448332"/>
    <s v="L"/>
    <s v="Clothing"/>
    <s v="Women"/>
    <s v="Knitwear"/>
    <s v="Crew Neck Jumpers"/>
    <s v="Fine Knit"/>
    <x v="2"/>
    <s v="blue"/>
    <s v="EO-SS22-D007-SJ / Long sleeve fitted top with lace perkin neck / 802 - black"/>
    <n v="19.989999999999998"/>
    <n v="6"/>
    <n v="119.94"/>
  </r>
  <r>
    <s v="Even&amp;Odd"/>
    <s v="EV421I0F9-B1100XS000"/>
    <s v="EV421I0F9-B11"/>
    <s v="4064462449452"/>
    <s v="XS"/>
    <s v="Clothing"/>
    <s v="Women"/>
    <s v="Knitwear"/>
    <s v="Crew Neck Jumpers"/>
    <s v="Heavy Knit"/>
    <x v="2"/>
    <s v="sand"/>
    <s v="EO-SS22-I030-HK / Boatneck Jumper with wide sleeves / 709 - sand"/>
    <n v="29.99"/>
    <n v="4"/>
    <n v="119.96"/>
  </r>
  <r>
    <s v="Zign"/>
    <s v="ZI121D03M-G1100XL000"/>
    <s v="ZI121D03M-G11"/>
    <s v="4064462456504"/>
    <s v="XL"/>
    <s v="Clothing"/>
    <s v="Women"/>
    <s v="Jersey"/>
    <s v="Long Sleeves"/>
    <s v="Long Sleeves"/>
    <x v="0"/>
    <s v="dark red"/>
    <s v="ZI-SS22-D002-R // REDEZIGN Twist back Longsleeve  / 802 - black"/>
    <n v="19.989999999999998"/>
    <n v="3"/>
    <n v="59.97"/>
  </r>
  <r>
    <s v="Zign"/>
    <s v="ZI121D03Q-J1100XS000"/>
    <s v="ZI121D03Q-J11"/>
    <s v="4064462457044"/>
    <s v="XS"/>
    <s v="Clothing"/>
    <s v="Women"/>
    <s v="Jersey"/>
    <s v="Short Sleeves"/>
    <s v="Short Sleeves"/>
    <x v="1"/>
    <s v="light pink"/>
    <s v="ZI-SS22-D008-SP // Drawstring V-Neck Shortsleeve / 401 - light pink"/>
    <n v="17.989999999999998"/>
    <n v="4"/>
    <n v="71.959999999999994"/>
  </r>
  <r>
    <s v="Zign"/>
    <s v="ZI121C02D-Q1100XS000"/>
    <s v="ZI121C02D-Q11"/>
    <s v="4064462462536"/>
    <s v="XS"/>
    <s v="Clothing"/>
    <s v="Women"/>
    <s v="Dresses"/>
    <s v="Casual"/>
    <s v="Day Dresses"/>
    <x v="0"/>
    <s v="black"/>
    <s v="Sleeveless wrap over midi dress (ZI-SS22-C030-SJ) / 802 - black"/>
    <n v="34.99"/>
    <n v="1"/>
    <n v="34.99"/>
  </r>
  <r>
    <s v="Zign"/>
    <s v="ZI121I01S-A11000L000"/>
    <s v="ZI121I01S-A11"/>
    <s v="4064462463298"/>
    <s v="L"/>
    <s v="Clothing"/>
    <s v="Women"/>
    <s v="Knitwear"/>
    <s v="Cardigans"/>
    <s v="Fine Knit"/>
    <x v="2"/>
    <s v="off-white"/>
    <s v="ZI-SS22-I010-HK fancy stitch cardigan / 003 - off-white"/>
    <n v="34.99"/>
    <n v="3"/>
    <n v="104.97"/>
  </r>
  <r>
    <s v="Zign"/>
    <s v="ZI121I01O-C11000M000"/>
    <s v="ZI121I01O-C11"/>
    <s v="4064462465957"/>
    <s v="M"/>
    <s v="Clothing"/>
    <s v="Women"/>
    <s v="Knitwear"/>
    <s v="Cardigans"/>
    <s v="Heavy Knit"/>
    <x v="2"/>
    <s v="mottled grey"/>
    <s v="ZI-SS22-I008-HK / Ribbed Longline Cardigan / 112 - mottled grey"/>
    <n v="59.99"/>
    <n v="1"/>
    <n v="59.99"/>
  </r>
  <r>
    <s v="Zign"/>
    <s v="ZI121C021-Q110034000"/>
    <s v="ZI121C021-Q11"/>
    <s v="4064462467036"/>
    <s v="34"/>
    <s v="Clothing"/>
    <s v="Women"/>
    <s v="Dresses"/>
    <s v="Casual"/>
    <s v="Day Dresses"/>
    <x v="0"/>
    <s v="black"/>
    <s v="ZI-SS22-C012-W / RedeZign_Woven_shirt dress midi / 802 - black"/>
    <n v="39.99"/>
    <n v="4"/>
    <n v="159.96"/>
  </r>
  <r>
    <s v="Anna Field Petite"/>
    <s v="ANI21N006-Q110032000"/>
    <s v="ANI21N006-Q11"/>
    <s v="4064462468583"/>
    <s v="32"/>
    <s v="Clothing"/>
    <s v="Women"/>
    <s v="Jeans"/>
    <s v="Straight Leg"/>
    <s v="Straight Leg"/>
    <x v="0"/>
    <s v="black"/>
    <s v="STRAIGHT LEG / 802 - black"/>
    <n v="34.99"/>
    <n v="2"/>
    <n v="69.98"/>
  </r>
  <r>
    <s v="Anna Field Curvy"/>
    <s v="AX821C04P-M110046000"/>
    <s v="AX821C04P-M11"/>
    <s v="4064462472177"/>
    <s v="46"/>
    <s v="Clothing"/>
    <s v="Women"/>
    <s v="Dresses"/>
    <s v="Casual"/>
    <s v="Day Dresses"/>
    <x v="0"/>
    <s v="green"/>
    <s v="cowl neck dress / 602 - green"/>
    <n v="27.99"/>
    <n v="6"/>
    <n v="167.94"/>
  </r>
  <r>
    <s v="Zign"/>
    <s v="ZI121D049-Q11000L000"/>
    <s v="ZI121D049-Q11"/>
    <s v="4064462473372"/>
    <s v="L"/>
    <s v="Clothing"/>
    <s v="Women"/>
    <s v="Jersey"/>
    <s v="Sleeveless"/>
    <s v="Sleeveless"/>
    <x v="1"/>
    <s v="black"/>
    <s v="ZI-SS22-D026-FK / Crossover Knit Top / 802 - black"/>
    <n v="17.989999999999998"/>
    <n v="4"/>
    <n v="71.959999999999994"/>
  </r>
  <r>
    <s v="Even&amp;Odd Petite"/>
    <s v="EVF21B00L-Q11000M000"/>
    <s v="EVF21B00L-Q11"/>
    <s v="4064462475772"/>
    <s v="M"/>
    <s v="Clothing"/>
    <s v="Women"/>
    <s v="Skirts"/>
    <s v="Mini Skirts"/>
    <s v="Full"/>
    <x v="1"/>
    <s v="black"/>
    <s v="EO-SS22-B001-SP / Mini mermaid wrap mesh skirt / 802 - black"/>
    <n v="24.99"/>
    <n v="1"/>
    <n v="24.99"/>
  </r>
  <r>
    <s v="Even&amp;Odd Curvy"/>
    <s v="EVB21D04D-Q110048000"/>
    <s v="EVB21D04D-Q11"/>
    <s v="4064462478186"/>
    <s v="48"/>
    <s v="Clothing"/>
    <s v="Women"/>
    <s v="Jersey"/>
    <s v="Long Sleeves"/>
    <s v="Long Sleeves"/>
    <x v="0"/>
    <s v="black"/>
    <s v="Off shoulder long sleeve top with front gathering / 802 - black"/>
    <n v="17.989999999999998"/>
    <n v="6"/>
    <n v="107.94"/>
  </r>
  <r>
    <s v="Even&amp;Odd"/>
    <s v="EV421C18U-K1100XL000"/>
    <s v="EV421C18U-K11"/>
    <s v="4064462479367"/>
    <s v="XL"/>
    <s v="Clothing"/>
    <s v="Women"/>
    <s v="Dresses"/>
    <s v="Casual"/>
    <s v="Day Dresses"/>
    <x v="0"/>
    <s v="blue"/>
    <s v="EO-SS22-C086-SJ / Sleeveless drawcord side bodycon mini dress / 802 - black"/>
    <n v="22.99"/>
    <n v="1"/>
    <n v="22.99"/>
  </r>
  <r>
    <s v="Even&amp;Odd Curvy"/>
    <s v="EVB21D04D-Q110046000"/>
    <s v="EVB21D04D-Q11"/>
    <s v="4064462479657"/>
    <s v="46"/>
    <s v="Clothing"/>
    <s v="Women"/>
    <s v="Jersey"/>
    <s v="Long Sleeves"/>
    <s v="Long Sleeves"/>
    <x v="0"/>
    <s v="black"/>
    <s v="Off shoulder long sleeve top with front gathering / 802 - black"/>
    <n v="17.989999999999998"/>
    <n v="6"/>
    <n v="107.94"/>
  </r>
  <r>
    <s v="YOURTURN"/>
    <s v="YO12100KM-Q11000M000"/>
    <s v="YO12100KM-Q11"/>
    <s v="4064462480394"/>
    <s v="M"/>
    <s v="Clothing"/>
    <s v="Unisex"/>
    <s v="Trousers"/>
    <s v="Joggers"/>
    <s v="Straight Fit"/>
    <x v="0"/>
    <s v="black"/>
    <s v="YT-WW-0222-0502 TYE DYE_joggers / 802 - black"/>
    <n v="39.99"/>
    <n v="4"/>
    <n v="159.96"/>
  </r>
  <r>
    <s v="Even&amp;Odd Petite"/>
    <s v="EVF21C02Y-M11000L000"/>
    <s v="EVF21C02Y-M11"/>
    <s v="4064462490324"/>
    <s v="L"/>
    <s v="Clothing"/>
    <s v="Women"/>
    <s v="Dresses"/>
    <s v="Casual"/>
    <s v="Day Dresses"/>
    <x v="0"/>
    <s v="green"/>
    <s v="Sweatheart neckline cuffed long sleeves flared mini dress / 602 - green_802 - black"/>
    <n v="32.99"/>
    <n v="4"/>
    <n v="131.96"/>
  </r>
  <r>
    <s v="Even&amp;Odd Petite"/>
    <s v="EVF21B00R-M11000L000"/>
    <s v="EVF21B00R-M11"/>
    <s v="4064462495411"/>
    <s v="L"/>
    <s v="Clothing"/>
    <s v="Women"/>
    <s v="Skirts"/>
    <s v="Mini Skirts"/>
    <s v="Full"/>
    <x v="1"/>
    <s v="green"/>
    <s v="Mini Volant Wrap over skirt  / 602 - green"/>
    <n v="22.99"/>
    <n v="1"/>
    <n v="22.99"/>
  </r>
  <r>
    <s v="Zign"/>
    <s v="ZI121C02K-K1100XL000"/>
    <s v="ZI121C02K-K11"/>
    <s v="4064462496708"/>
    <s v="XL"/>
    <s v="Clothing"/>
    <s v="Women"/>
    <s v="Dresses"/>
    <s v="Casual"/>
    <s v="Day Dresses"/>
    <x v="0"/>
    <s v="blue"/>
    <s v="ZI-SS22-C033-SJ / Strappy sraight empire neckline bodycon slight flared hem skirt midi dress / 502 - blue"/>
    <n v="39.99"/>
    <n v="6"/>
    <n v="239.94"/>
  </r>
  <r>
    <s v="Even&amp;Odd"/>
    <s v="EV421D1WV-I11000M000"/>
    <s v="EV421D1WV-I11"/>
    <s v="4064462510282"/>
    <s v="M"/>
    <s v="Clothing"/>
    <s v="Women"/>
    <s v="Jersey"/>
    <s v="Sleeveless"/>
    <s v="Sleeveless"/>
    <x v="1"/>
    <s v="purple"/>
    <s v="EO-SS22-D066-SJ / Cropped tank top with vertical cut-out detail / 802 - black"/>
    <n v="14.99"/>
    <n v="4"/>
    <n v="59.96"/>
  </r>
  <r>
    <s v="Even&amp;Odd"/>
    <s v="EV421C18J-H11000M000"/>
    <s v="EV421C18J-H11"/>
    <s v="4064462514044"/>
    <s v="M"/>
    <s v="Clothing"/>
    <s v="Women"/>
    <s v="Dresses"/>
    <s v="Casual"/>
    <s v="Day Dresses"/>
    <x v="0"/>
    <s v="orange"/>
    <s v="Strappy low V neckline bodycon princess seams slits mini dress (EO-SS22-C074-SJ) / 602 - green"/>
    <n v="19.989999999999998"/>
    <n v="4"/>
    <n v="79.959999999999994"/>
  </r>
  <r>
    <s v="Zign"/>
    <s v="ZI121C028-M1100XS000"/>
    <s v="ZI121C028-M11"/>
    <s v="4064462516895"/>
    <s v="XS"/>
    <s v="Clothing"/>
    <s v="Women"/>
    <s v="Dresses"/>
    <s v="Casual"/>
    <s v="Maxi Dresses"/>
    <x v="0"/>
    <s v="light green"/>
    <s v="redeZign - Halter thin strap cintered high slit maxi  dress / 503 - dark blue"/>
    <n v="35.99"/>
    <n v="2"/>
    <n v="71.98"/>
  </r>
  <r>
    <s v="Even&amp;Odd Curvy"/>
    <s v="EVB21C037-Q110052000"/>
    <s v="EVB21C037-Q11"/>
    <s v="4064462531195"/>
    <s v="52"/>
    <s v="Clothing"/>
    <s v="Women"/>
    <s v="Dresses"/>
    <s v="Casual"/>
    <s v="Day Dresses"/>
    <x v="0"/>
    <s v="black"/>
    <s v="Short sleeves blazer mini belted slit dress / 802 - black"/>
    <n v="34.99"/>
    <n v="4"/>
    <n v="139.96"/>
  </r>
  <r>
    <s v="Even&amp;Odd"/>
    <s v="EV421C18J-Q12000S000"/>
    <s v="EV421C18J-Q12"/>
    <s v="4064462531911"/>
    <s v="S"/>
    <s v="Clothing"/>
    <s v="Women"/>
    <s v="Dresses"/>
    <s v="Casual"/>
    <s v="Day Dresses"/>
    <x v="0"/>
    <s v="black"/>
    <s v="Strappy low V neckline bodycon princess seams slits mini dress (EO-SS22-C074-SJ) / 602 - green"/>
    <n v="19.989999999999998"/>
    <n v="4"/>
    <n v="79.959999999999994"/>
  </r>
  <r>
    <s v="Zign"/>
    <s v="ZI121C02F-O11000L000"/>
    <s v="ZI121C02F-O11"/>
    <s v="4064462549459"/>
    <s v="L"/>
    <s v="Clothing"/>
    <s v="Women"/>
    <s v="Dresses"/>
    <s v="Casual"/>
    <s v="Knit Dresses"/>
    <x v="0"/>
    <s v="mottled brown"/>
    <s v="ZI-SS22-C029-FK KNIT - Summer strappy midi dress / 712 - mottled brown"/>
    <n v="39.99"/>
    <n v="6"/>
    <n v="239.94"/>
  </r>
  <r>
    <s v="Even&amp;Odd Curvy"/>
    <s v="EVB21C039-Q110048000"/>
    <s v="EVB21C039-Q11"/>
    <s v="4064462564704"/>
    <s v="48"/>
    <s v="Clothing"/>
    <s v="Women"/>
    <s v="Dresses"/>
    <s v="Casual"/>
    <s v="Maxi Dresses"/>
    <x v="0"/>
    <s v="black"/>
    <s v="UNIQUE V Neck Maxi dress with slit &amp; belt / 802 - black"/>
    <n v="32.99"/>
    <n v="2"/>
    <n v="65.98"/>
  </r>
  <r>
    <s v="Anna Field Tall"/>
    <s v="ANH21C00Y-N11000M000"/>
    <s v="ANH21C00Y-N11"/>
    <s v="4064462571764"/>
    <s v="M"/>
    <s v="Clothing"/>
    <s v="Women"/>
    <s v="Dresses"/>
    <s v="Casual"/>
    <s v="Maxi Dresses"/>
    <x v="0"/>
    <s v="khaki"/>
    <s v="Strappy v neck wrap over maxi dress (AF-SS22-C087-SJ) / 606 - khaki"/>
    <n v="39.99"/>
    <n v="6"/>
    <n v="239.94"/>
  </r>
  <r>
    <s v="YOURTURN"/>
    <s v="YO121003L-Q1100XS000"/>
    <s v="YO121003L-Q11"/>
    <s v="4064463006999"/>
    <s v="XS"/>
    <s v="Clothing"/>
    <s v="Unisex"/>
    <s v="T-Shirts"/>
    <s v="T-Shirts"/>
    <s v="Placement Prints"/>
    <x v="1"/>
    <s v="black"/>
    <s v="YT-FTU-0420-01091 Unisex Tiger Tee / 802 - black"/>
    <n v="17.989999999999998"/>
    <n v="6"/>
    <n v="107.94"/>
  </r>
  <r>
    <s v="Zign"/>
    <s v="ZI121C00I-O11000M000"/>
    <s v="ZI121C00I-O11"/>
    <s v="4064463014499"/>
    <s v="M"/>
    <s v="Clothing"/>
    <s v="Women"/>
    <s v="Dresses"/>
    <s v="Casual"/>
    <s v="Day Dresses"/>
    <x v="0"/>
    <s v="brown"/>
    <s v="strappy cross back midi dress / 802 - black"/>
    <n v="22.99"/>
    <n v="6"/>
    <n v="137.94"/>
  </r>
  <r>
    <s v="Zign"/>
    <s v="ZI121D00R-A11000L000"/>
    <s v="ZI121D00R-A11"/>
    <s v="4064463035401"/>
    <s v="L"/>
    <s v="Clothing"/>
    <s v="Women"/>
    <s v="Jersey"/>
    <s v="Camis"/>
    <s v="Camis"/>
    <x v="0"/>
    <s v="off-white"/>
    <s v="Rouleau strap cami top / Whitecap Grey"/>
    <n v="14.99"/>
    <n v="6"/>
    <n v="89.94"/>
  </r>
  <r>
    <s v="Anna Field"/>
    <s v="AN621D0W1-O11000M000"/>
    <s v="AN621D0W1-O11"/>
    <s v="4064463037078"/>
    <s v="M"/>
    <s v="Clothing"/>
    <s v="Women"/>
    <s v="Jersey"/>
    <s v="Long Sleeves"/>
    <s v="Long Sleeves"/>
    <x v="0"/>
    <s v="brown"/>
    <s v="Loose fit crew neck long sleeve  // AF-SS21-D-034 / 702 - brown"/>
    <n v="18.989999999999998"/>
    <n v="1"/>
    <n v="18.989999999999998"/>
  </r>
  <r>
    <s v="Zign"/>
    <s v="ZI121D013-E11000M000"/>
    <s v="ZI121D013-E11"/>
    <s v="4064463046933"/>
    <s v="M"/>
    <s v="Clothing"/>
    <s v="Women"/>
    <s v="Jersey"/>
    <s v="Long Sleeves"/>
    <s v="Long Sleeves"/>
    <x v="0"/>
    <s v="light yellow"/>
    <s v="Natural Dye Longsleeve / 604 - olive"/>
    <n v="19.989999999999998"/>
    <n v="1"/>
    <n v="19.989999999999998"/>
  </r>
  <r>
    <s v="Anna Field Curvy"/>
    <s v="AX821D03X-C110050000"/>
    <s v="AX821D03X-C11"/>
    <s v="4064463062483"/>
    <s v="50"/>
    <s v="Clothing"/>
    <s v="Women"/>
    <s v="Jersey"/>
    <s v="Long Sleeves"/>
    <s v="Long Sleeves"/>
    <x v="0"/>
    <s v="mottled grey"/>
    <s v="Loose V crew neck top / 112 - mottled grey"/>
    <n v="18.989999999999998"/>
    <n v="1"/>
    <n v="18.989999999999998"/>
  </r>
  <r>
    <s v="Even&amp;Odd"/>
    <s v="EV421I0EV-A11000S000"/>
    <s v="EV421I0EV-A11"/>
    <s v="4064463067525"/>
    <s v="S"/>
    <s v="Clothing"/>
    <s v="Women"/>
    <s v="Knitwear"/>
    <s v="Crew Neck Jumpers"/>
    <s v="Heavy Knit"/>
    <x v="2"/>
    <s v="off-white"/>
    <s v="EO-SS22-I024-HK / Jumper with wrapped back detail / 003 - off-white"/>
    <n v="34.99"/>
    <n v="4"/>
    <n v="139.96"/>
  </r>
  <r>
    <s v="Even&amp;Odd"/>
    <s v="EV421D1GO-N11000M000"/>
    <s v="EV421D1GO-N11"/>
    <s v="4064463068072"/>
    <s v="M"/>
    <s v="Clothing"/>
    <s v="Women"/>
    <s v="Jersey"/>
    <s v="Camis"/>
    <s v="Camis"/>
    <x v="0"/>
    <s v="khaki"/>
    <s v="Strappy trim top / 802 - black"/>
    <n v="8.99"/>
    <n v="4"/>
    <n v="35.96"/>
  </r>
  <r>
    <s v="YOURTURN"/>
    <s v="YO121003K-Q11000S000"/>
    <s v="YO121003K-Q11"/>
    <s v="4064463079139"/>
    <s v="S"/>
    <s v="Clothing"/>
    <s v="Unisex"/>
    <s v="T-Shirts"/>
    <s v="T-Shirts"/>
    <s v="Placement Prints"/>
    <x v="1"/>
    <s v="black"/>
    <s v="YT-FTU-0420-01099 Unisex Sculpture Face Tee / 802 - black"/>
    <n v="17.989999999999998"/>
    <n v="6"/>
    <n v="107.94"/>
  </r>
  <r>
    <s v="Zign"/>
    <s v="ZI121D026-Q11000S000"/>
    <s v="ZI121D026-Q11"/>
    <s v="4064463108228"/>
    <s v="S"/>
    <s v="Clothing"/>
    <s v="Women"/>
    <s v="Jersey"/>
    <s v="Sleeveless"/>
    <s v="Sleeveless"/>
    <x v="1"/>
    <s v="black"/>
    <s v="PLC debb79 // wide strap crop top with notch / 802 - black"/>
    <n v="14.99"/>
    <n v="6"/>
    <n v="89.94"/>
  </r>
  <r>
    <s v="Zign"/>
    <s v="ZI121C00I-O11000S000"/>
    <s v="ZI121C00I-O11"/>
    <s v="4064463109720"/>
    <s v="S"/>
    <s v="Clothing"/>
    <s v="Women"/>
    <s v="Dresses"/>
    <s v="Casual"/>
    <s v="Day Dresses"/>
    <x v="0"/>
    <s v="brown"/>
    <s v="strappy cross back midi dress / 802 - black"/>
    <n v="22.99"/>
    <n v="6"/>
    <n v="137.94"/>
  </r>
  <r>
    <s v="Zign"/>
    <s v="ZI121D02D-A11000M000"/>
    <s v="ZI121D02D-A11"/>
    <s v="4064463113093"/>
    <s v="M"/>
    <s v="Clothing"/>
    <s v="Women"/>
    <s v="Jersey"/>
    <s v="Sleeveless"/>
    <s v="Sleeveless"/>
    <x v="1"/>
    <s v="white"/>
    <s v="ZAL-SS21-060 / KNIT sleeveless tank top  / 001 - white"/>
    <n v="19.989999999999998"/>
    <n v="1"/>
    <n v="19.989999999999998"/>
  </r>
  <r>
    <s v="Anna Field"/>
    <s v="AN621D0VF-P11000S000"/>
    <s v="AN621D0VF-P11"/>
    <s v="4064463148224"/>
    <s v="S"/>
    <s v="Clothing"/>
    <s v="Women"/>
    <s v="Jersey"/>
    <s v="Long Sleeves"/>
    <s v="Long Sleeves"/>
    <x v="0"/>
    <s v="teal"/>
    <s v="Longsleeve Grown on Neck Top / 605 - teal"/>
    <n v="18.989999999999998"/>
    <n v="2"/>
    <n v="37.979999999999997"/>
  </r>
  <r>
    <s v="Zign"/>
    <s v="ZI121C00I-O1100XS000"/>
    <s v="ZI121C00I-O11"/>
    <s v="4064463152658"/>
    <s v="XS"/>
    <s v="Clothing"/>
    <s v="Women"/>
    <s v="Dresses"/>
    <s v="Casual"/>
    <s v="Day Dresses"/>
    <x v="0"/>
    <s v="brown"/>
    <s v="strappy cross back midi dress / 802 - black"/>
    <n v="22.99"/>
    <n v="4"/>
    <n v="91.96"/>
  </r>
  <r>
    <s v="Anna Field"/>
    <s v="AN621N010-Q110024034"/>
    <s v="AN621N010-Q11"/>
    <s v="4064463153808"/>
    <s v="W24xL34"/>
    <s v="Clothing"/>
    <s v="Women"/>
    <s v="Jeans"/>
    <s v="Slim Fit"/>
    <s v="Slim Fit"/>
    <x v="0"/>
    <s v="black"/>
    <s v="SLIM FIT / 802 - black"/>
    <n v="29.99"/>
    <n v="1"/>
    <n v="29.99"/>
  </r>
  <r>
    <s v="Pier One"/>
    <s v="PI922G01S-K110028032"/>
    <s v="PI922G01S-K11"/>
    <s v="4064463164170"/>
    <s v="28x32"/>
    <s v="Clothing"/>
    <s v="Men"/>
    <s v="Jeans"/>
    <s v="Slim Tapered Leg"/>
    <s v="Washed"/>
    <x v="0"/>
    <s v="dark blue"/>
    <s v="PM-1217-0564 Coloured Denim baron slim Tapered / 606 - khaki"/>
    <n v="29.99"/>
    <n v="6"/>
    <n v="179.94"/>
  </r>
  <r>
    <s v="Anna Field Tall"/>
    <s v="ANH21D00M-M11000S000"/>
    <s v="ANH21D00M-M11"/>
    <s v="4064463172687"/>
    <s v="S"/>
    <s v="Clothing"/>
    <s v="Women"/>
    <s v="Jersey"/>
    <s v="Long Sleeves"/>
    <s v="Long Sleeves"/>
    <x v="0"/>
    <s v="green"/>
    <s v="Loose fit V neck long sleeve  / 602 - green"/>
    <n v="18.989999999999998"/>
    <n v="1"/>
    <n v="18.989999999999998"/>
  </r>
  <r>
    <s v="Zign"/>
    <s v="ZI121D03S-C1100XL000"/>
    <s v="ZI121D03S-C11"/>
    <s v="4064463196461"/>
    <s v="XL"/>
    <s v="Clothing"/>
    <s v="Women"/>
    <s v="Jersey"/>
    <s v="Short Sleeves"/>
    <s v="Short Sleeves"/>
    <x v="1"/>
    <s v="dark grey"/>
    <s v="ZI-SS22-D008-SP // Drawstring V-Neck Shortsleeve / 103 - dark grey"/>
    <n v="17.989999999999998"/>
    <n v="3"/>
    <n v="53.97"/>
  </r>
  <r>
    <s v="Even&amp;Odd"/>
    <s v="EV421C13L-C11000S000"/>
    <s v="EV421C13L-C11"/>
    <s v="4064463206641"/>
    <s v="S"/>
    <s v="Clothing"/>
    <s v="Women"/>
    <s v="Dresses"/>
    <s v="Casual"/>
    <s v="Day Dresses"/>
    <x v="0"/>
    <s v="dark grey"/>
    <s v="Long sleeves center front visible seam mini dress (EO-SS21-C-034) / 103 - dark grey"/>
    <n v="22.99"/>
    <n v="2"/>
    <n v="45.98"/>
  </r>
  <r>
    <s v="Anna Field Curvy"/>
    <s v="AX821C056-M110046000"/>
    <s v="AX821C056-M11"/>
    <s v="4064463229602"/>
    <s v="46"/>
    <s v="Clothing"/>
    <s v="Women"/>
    <s v="Dresses"/>
    <s v="Casual"/>
    <s v="Day Dresses"/>
    <x v="0"/>
    <s v="dark green"/>
    <s v="CURVY -Fake wrap dress with elastic waist and side slits / 304 - bordeaux"/>
    <n v="39.99"/>
    <n v="6"/>
    <n v="239.94"/>
  </r>
  <r>
    <s v="Zign"/>
    <s v="ZI121D02O-A1100XS000"/>
    <s v="ZI121D02O-A11"/>
    <s v="4064463238789"/>
    <s v="XS"/>
    <s v="Clothing"/>
    <s v="Women"/>
    <s v="Jersey"/>
    <s v="Sleeveless"/>
    <s v="Sleeveless"/>
    <x v="1"/>
    <s v="off-white"/>
    <s v="ZI-AW21-D001-SP // sleeveless muscle tee / 003 - off-white"/>
    <n v="14.99"/>
    <n v="1"/>
    <n v="14.99"/>
  </r>
  <r>
    <s v="Even&amp;Odd"/>
    <s v="EV421D1NI-I1100XL000"/>
    <s v="EV421D1NI-I11"/>
    <s v="4064463240577"/>
    <s v="XL"/>
    <s v="Clothing"/>
    <s v="Women"/>
    <s v="Jersey"/>
    <s v="Camis"/>
    <s v="Camis"/>
    <x v="0"/>
    <s v="lilac"/>
    <s v="PLC 20-EO-219 Notch neck cropped cami / 802 - black"/>
    <n v="12.99"/>
    <n v="4"/>
    <n v="51.96"/>
  </r>
  <r>
    <s v="Anna Field"/>
    <s v="AN621D0YO-G11000S000"/>
    <s v="AN621D0YO-G11"/>
    <s v="4064463243295"/>
    <s v="S"/>
    <s v="Clothing"/>
    <s v="Women"/>
    <s v="Jersey"/>
    <s v="Long Sleeves"/>
    <s v="Long Sleeves"/>
    <x v="0"/>
    <s v="red"/>
    <s v="AF-SS21-D-042 // Loose fit jersey slub long sleeve with crew neck / 302 - red"/>
    <n v="16.989999999999998"/>
    <n v="1"/>
    <n v="16.989999999999998"/>
  </r>
  <r>
    <s v="Anna Field"/>
    <s v="AN621C1MA-Q110036000"/>
    <s v="AN621C1MA-Q11"/>
    <s v="4064463249853"/>
    <s v="36"/>
    <s v="Clothing"/>
    <s v="Women"/>
    <s v="Dresses"/>
    <s v="Casual"/>
    <s v="Day Dresses"/>
    <x v="0"/>
    <s v="black"/>
    <s v="PLC WOVEN_S0DFP312148_Tunic dress / 802 - black"/>
    <n v="34.99"/>
    <n v="1"/>
    <n v="34.99"/>
  </r>
  <r>
    <s v="Zign"/>
    <s v="ZI121D021-C1100XS000"/>
    <s v="ZI121D021-C11"/>
    <s v="4064463253959"/>
    <s v="XS"/>
    <s v="Clothing"/>
    <s v="Women"/>
    <s v="Jersey"/>
    <s v="Camis"/>
    <s v="Camis"/>
    <x v="0"/>
    <s v="mottled light grey"/>
    <s v="PLC 20-AF-087 // V-Neck Cami Top / 802 - black"/>
    <n v="12.99"/>
    <n v="4"/>
    <n v="51.96"/>
  </r>
  <r>
    <s v="Zign"/>
    <s v="ZI121C00A-M11000L000"/>
    <s v="ZI121C00A-M11"/>
    <s v="4064463254673"/>
    <s v="L"/>
    <s v="Clothing"/>
    <s v="Women"/>
    <s v="Dresses"/>
    <s v="Casual"/>
    <s v="Maxi Dresses"/>
    <x v="0"/>
    <s v="green"/>
    <s v="Midi strap detail on CB dress / 802 - black"/>
    <n v="24.99"/>
    <n v="2"/>
    <n v="49.98"/>
  </r>
  <r>
    <s v="Even&amp;Odd"/>
    <s v="EV421D1W8-O11000M000"/>
    <s v="EV421D1W8-O11"/>
    <s v="4064463258916"/>
    <s v="M"/>
    <s v="Clothing"/>
    <s v="Women"/>
    <s v="Jersey"/>
    <s v="Camis"/>
    <s v="Camis"/>
    <x v="0"/>
    <s v="brown"/>
    <s v="Straight neck jacquard cropped cami / 205 - orange_202 - yellow"/>
    <n v="16.989999999999998"/>
    <n v="4"/>
    <n v="67.959999999999994"/>
  </r>
  <r>
    <s v="Even&amp;Odd Petite"/>
    <s v="EVF21D03Q-M1100XS000"/>
    <s v="EVF21D03Q-M11"/>
    <s v="4064463262814"/>
    <s v="XS"/>
    <s v="Clothing"/>
    <s v="Women"/>
    <s v="Jersey"/>
    <s v="Short Sleeves"/>
    <s v="Short Sleeves"/>
    <x v="1"/>
    <s v="green"/>
    <s v="Cropped shortsleeve top with sweetheart neckline / 602 - green_001 - white"/>
    <n v="19.989999999999998"/>
    <n v="6"/>
    <n v="119.94"/>
  </r>
  <r>
    <s v="Even&amp;Odd Tall"/>
    <s v="EVI21A00M-N110038000"/>
    <s v="EVI21A00M-N11"/>
    <s v="4064463265440"/>
    <s v="38"/>
    <s v="Clothing"/>
    <s v="Women"/>
    <s v="Trousers"/>
    <s v="Chinos"/>
    <s v="Chinos"/>
    <x v="0"/>
    <s v="khaki"/>
    <s v="Cargo Chino pant / 802 - black"/>
    <n v="34.99"/>
    <n v="2"/>
    <n v="69.98"/>
  </r>
  <r>
    <s v="Zign"/>
    <s v="ZI121D02J-A1100XS000"/>
    <s v="ZI121D02J-A11"/>
    <s v="4064463266973"/>
    <s v="XS"/>
    <s v="Clothing"/>
    <s v="Women"/>
    <s v="Jersey"/>
    <s v="Sleeveless"/>
    <s v="Sleeveless"/>
    <x v="1"/>
    <s v="off-white"/>
    <s v="Square neck tank top / 702 - brown"/>
    <n v="12.99"/>
    <n v="2"/>
    <n v="25.98"/>
  </r>
  <r>
    <s v="Anna Field"/>
    <s v="AN621E093-Q110036000"/>
    <s v="AN621E093-Q11"/>
    <s v="4064463267109"/>
    <s v="36"/>
    <s v="Clothing"/>
    <s v="Women"/>
    <s v="Blouses / Woven Tops"/>
    <s v="Shirts"/>
    <s v="Shirts"/>
    <x v="1"/>
    <s v="black"/>
    <s v="PLC / V neck crinkle / 503 - dark blue"/>
    <n v="27.99"/>
    <n v="1"/>
    <n v="27.99"/>
  </r>
  <r>
    <s v="Zign"/>
    <s v="ZI121D03P-O11000M000"/>
    <s v="ZI121D03P-O11"/>
    <s v="4064463269448"/>
    <s v="M"/>
    <s v="Clothing"/>
    <s v="Women"/>
    <s v="Jersey"/>
    <s v="Long Sleeves"/>
    <s v="Long Sleeves"/>
    <x v="0"/>
    <s v="light brown"/>
    <s v="ZI-AW21-D012-SJ // REDEZIGN_Marble print Longsleeve / 701 - light brown"/>
    <n v="15.99"/>
    <n v="1"/>
    <n v="15.99"/>
  </r>
  <r>
    <s v="Even&amp;Odd"/>
    <s v="EV421I0F1-Q11000S000"/>
    <s v="EV421I0F1-Q11"/>
    <s v="4064463269851"/>
    <s v="S"/>
    <s v="Clothing"/>
    <s v="Women"/>
    <s v="Knitwear"/>
    <s v="V-Neck Jumpers"/>
    <s v="Fine Knit"/>
    <x v="2"/>
    <s v="black"/>
    <s v="EO-SS22-I023-FK / Cropped knotted Jumper / 001 - white"/>
    <n v="24.99"/>
    <n v="3"/>
    <n v="74.97"/>
  </r>
  <r>
    <s v="CALANDO"/>
    <s v="C5421D00B-Q1100XS000"/>
    <s v="C5421D00B-Q11"/>
    <s v="4064463270345"/>
    <s v="XS"/>
    <s v="Clothing"/>
    <s v="Women"/>
    <s v="Jersey"/>
    <s v="Long Sleeves"/>
    <s v="Long Sleeves"/>
    <x v="0"/>
    <s v="black"/>
    <s v="CA-SS22-D004-SJ ¾ sleeve top / 802 - black"/>
    <n v="19.95"/>
    <n v="1"/>
    <n v="19.95"/>
  </r>
  <r>
    <s v="Even&amp;Odd"/>
    <s v="EV421D1UU-Q11000S000"/>
    <s v="EV421D1UU-Q11"/>
    <s v="4064463278785"/>
    <s v="S"/>
    <s v="Clothing"/>
    <s v="Women"/>
    <s v="Jersey"/>
    <s v="Long Sleeves"/>
    <s v="Long Sleeves"/>
    <x v="0"/>
    <s v="black"/>
    <s v="EO-SS22-D019-R Cropped long sleeve with twist and keyhole detail / 702 - brown"/>
    <n v="16.989999999999998"/>
    <n v="4"/>
    <n v="67.959999999999994"/>
  </r>
  <r>
    <s v="Zign"/>
    <s v="ZI121D039-M11000L000"/>
    <s v="ZI121D039-M11"/>
    <s v="4064463280108"/>
    <s v="L"/>
    <s v="Clothing"/>
    <s v="Women"/>
    <s v="Jersey"/>
    <s v="Camis"/>
    <s v="Camis"/>
    <x v="0"/>
    <s v="light green"/>
    <s v="ZI-AW21-D010-SJ // Mercerized Strap Cami / 601 - light green"/>
    <n v="17.989999999999998"/>
    <n v="3"/>
    <n v="53.97"/>
  </r>
  <r>
    <s v="Zign"/>
    <s v="ZI121D039-C11000M000"/>
    <s v="ZI121D039-C11"/>
    <s v="4064463283444"/>
    <s v="M"/>
    <s v="Clothing"/>
    <s v="Women"/>
    <s v="Jersey"/>
    <s v="Camis"/>
    <s v="Camis"/>
    <x v="0"/>
    <s v="light grey"/>
    <s v="ZI-AW21-D010-SJ // Mercerized Strap Cami / 601 - light green"/>
    <n v="17.989999999999998"/>
    <n v="6"/>
    <n v="107.94"/>
  </r>
  <r>
    <s v="Anna Field"/>
    <s v="AN621E09E-N110038000"/>
    <s v="AN621E09E-N11"/>
    <s v="4064463285547"/>
    <s v="38"/>
    <s v="Clothing"/>
    <s v="Women"/>
    <s v="Blouses / Woven Tops"/>
    <s v="Shirts"/>
    <s v="Shirts"/>
    <x v="1"/>
    <s v="khaki"/>
    <s v="PLC AF-SS21-E017 V neck with gathers / 001 - white"/>
    <n v="29.99"/>
    <n v="1"/>
    <n v="29.99"/>
  </r>
  <r>
    <s v="Even&amp;Odd"/>
    <s v="EV421I0F1-A11000L000"/>
    <s v="EV421I0F1-A11"/>
    <s v="4064463300073"/>
    <s v="L"/>
    <s v="Clothing"/>
    <s v="Women"/>
    <s v="Knitwear"/>
    <s v="V-Neck Jumpers"/>
    <s v="Fine Knit"/>
    <x v="2"/>
    <s v="white"/>
    <s v="EO-SS22-I023-FK / Cropped knotted Jumper / 001 - white"/>
    <n v="24.99"/>
    <n v="4"/>
    <n v="99.96"/>
  </r>
  <r>
    <s v="Zign"/>
    <s v="ZI121D041-B11000M000"/>
    <s v="ZI121D041-B11"/>
    <s v="4064463308178"/>
    <s v="M"/>
    <s v="Clothing"/>
    <s v="Women"/>
    <s v="Jersey"/>
    <s v="Short Sleeves"/>
    <s v="Short Sleeves"/>
    <x v="1"/>
    <s v="sand"/>
    <s v="ZI-SS22-D035-SJ // REDEZIGN_Boxy tshirt with slits / 709 - sand"/>
    <n v="17.989999999999998"/>
    <n v="6"/>
    <n v="107.94"/>
  </r>
  <r>
    <s v="Even&amp;Odd"/>
    <s v="EV421B096-N11000M000"/>
    <s v="EV421B096-N11"/>
    <s v="4064463308208"/>
    <s v="M"/>
    <s v="Clothing"/>
    <s v="Women"/>
    <s v="Skirts"/>
    <s v="Maxi Skirts"/>
    <s v="Straight"/>
    <x v="0"/>
    <s v="khaki"/>
    <s v="Maxi side slits high waisted skirt / 802 - black"/>
    <n v="22.99"/>
    <n v="2"/>
    <n v="45.98"/>
  </r>
  <r>
    <s v="Even&amp;Odd"/>
    <s v="EV421C19B-Q11000M000"/>
    <s v="EV421C19B-Q11"/>
    <s v="4064463315381"/>
    <s v="M"/>
    <s v="Clothing"/>
    <s v="Women"/>
    <s v="Dresses"/>
    <s v="Casual"/>
    <s v="Day Dresses"/>
    <x v="0"/>
    <s v="black"/>
    <s v="EO-SS22-C087-R_x0009_Polo tennis mini flared dress / 802 - black"/>
    <n v="27.99"/>
    <n v="4"/>
    <n v="111.96"/>
  </r>
  <r>
    <s v="Zign"/>
    <s v="ZI121D02X-A11000M000"/>
    <s v="ZI121D02X-A11"/>
    <s v="4064463315923"/>
    <s v="M"/>
    <s v="Clothing"/>
    <s v="Women"/>
    <s v="Jersey"/>
    <s v="Camis"/>
    <s v="Camis"/>
    <x v="0"/>
    <s v="off-white"/>
    <s v="ZI-AW21-D004-SP // stripey top / 003 - off-white_503 - dark blue"/>
    <n v="16.989999999999998"/>
    <n v="6"/>
    <n v="101.94"/>
  </r>
  <r>
    <s v="Zign"/>
    <s v="ZI121C01H-M11000S000"/>
    <s v="ZI121C01H-M11"/>
    <s v="4064463325472"/>
    <s v="S"/>
    <s v="Clothing"/>
    <s v="Women"/>
    <s v="Dresses"/>
    <s v="Casual"/>
    <s v="Day Dresses"/>
    <x v="0"/>
    <s v="dark green"/>
    <s v="Cap sleeves mini it &amp; flared basic dress (ZI-AW21-C005-SJ) / 603 - dark green"/>
    <n v="29.99"/>
    <n v="4"/>
    <n v="119.96"/>
  </r>
  <r>
    <s v="Anna Field Petite"/>
    <s v="ANI21D02Y-A11000S000"/>
    <s v="ANI21D02Y-A11"/>
    <s v="4064463330704"/>
    <s v="S"/>
    <s v="Clothing"/>
    <s v="Women"/>
    <s v="Jersey"/>
    <s v="Short Sleeves"/>
    <s v="Short Sleeves"/>
    <x v="1"/>
    <s v="off-white"/>
    <s v="Top with Broderie anglaise hem  / 503 - dark blue"/>
    <n v="16.989999999999998"/>
    <n v="6"/>
    <n v="101.94"/>
  </r>
  <r>
    <s v="Pier One"/>
    <s v="PI922D0BQ-N1100XS000"/>
    <s v="PI922D0BQ-N11"/>
    <s v="4064463334900"/>
    <s v="XS"/>
    <s v="Clothing"/>
    <s v="Men"/>
    <s v="Shirts"/>
    <s v="Casual"/>
    <s v="Short sleeves"/>
    <x v="1"/>
    <s v="khaki"/>
    <s v="PM-0521-0205_x0009_Western SS Shirt / 606 - khaki"/>
    <n v="24.99"/>
    <n v="1"/>
    <n v="24.99"/>
  </r>
  <r>
    <s v="Even&amp;Odd"/>
    <s v="EV421B0AJ-K11000S000"/>
    <s v="EV421B0AJ-K11"/>
    <s v="4064463343537"/>
    <s v="S"/>
    <s v="Clothing"/>
    <s v="Women"/>
    <s v="Skirts"/>
    <s v="Mini Skirts"/>
    <s v="Straight"/>
    <x v="1"/>
    <s v="blue"/>
    <s v="EO-SS22-B002-SP / Corduroy Bodycon Skirt with Single Slit  / 802 - black"/>
    <n v="24.99"/>
    <n v="4"/>
    <n v="99.96"/>
  </r>
  <r>
    <s v="Even&amp;Odd"/>
    <s v="EV421C17I-Q1100XS000"/>
    <s v="EV421C17I-Q11"/>
    <s v="4064463345982"/>
    <s v="XS"/>
    <s v="Clothing"/>
    <s v="Women"/>
    <s v="Dresses"/>
    <s v="Casual"/>
    <s v="Day Dresses"/>
    <x v="0"/>
    <s v="black"/>
    <s v="Rushed waist long sleeves V neck mini dress (EO-SS22-C029-SJ) / 503 - dark blue_917 - multi-coloured"/>
    <n v="29.99"/>
    <n v="4"/>
    <n v="119.96"/>
  </r>
  <r>
    <s v="Even&amp;Odd"/>
    <s v="EV421D1QE-Q11000L000"/>
    <s v="EV421D1QE-Q11"/>
    <s v="4064463351112"/>
    <s v="L"/>
    <s v="Clothing"/>
    <s v="Women"/>
    <s v="Jersey"/>
    <s v="Camis"/>
    <s v="Camis"/>
    <x v="0"/>
    <s v="black"/>
    <s v="EO-AW21-D006-SJ Cropped cami with gathered bust / 802 - black"/>
    <n v="15.99"/>
    <n v="4"/>
    <n v="63.96"/>
  </r>
  <r>
    <s v="Even&amp;Odd"/>
    <s v="EV421C17G-C11000L000"/>
    <s v="EV421C17G-C11"/>
    <s v="4064463352027"/>
    <s v="L"/>
    <s v="Clothing"/>
    <s v="Women"/>
    <s v="Dresses"/>
    <s v="Casual"/>
    <s v="Day Dresses"/>
    <x v="0"/>
    <s v="grey"/>
    <s v="EPD3 Mini halter neck dress (EO-SS22-C049-SJ) / 102 - grey"/>
    <n v="17.989999999999998"/>
    <n v="4"/>
    <n v="71.959999999999994"/>
  </r>
  <r>
    <s v="Anna Field Curvy"/>
    <s v="AX821C04Q-M110046000"/>
    <s v="AX821C04Q-M11"/>
    <s v="4064463361166"/>
    <s v="46"/>
    <s v="Clothing"/>
    <s v="Women"/>
    <s v="Dresses"/>
    <s v="Smart"/>
    <s v="Smart"/>
    <x v="0"/>
    <s v="dark green"/>
    <s v="Smart dress DP / 603 - dark green"/>
    <n v="34.99"/>
    <n v="6"/>
    <n v="209.94"/>
  </r>
  <r>
    <s v="Zign"/>
    <s v="ZI121D03Z-Q11000M000"/>
    <s v="ZI121D03Z-Q11"/>
    <s v="4064463363085"/>
    <s v="M"/>
    <s v="Clothing"/>
    <s v="Women"/>
    <s v="Jersey"/>
    <s v="Sleeveless"/>
    <s v="Sleeveless"/>
    <x v="1"/>
    <s v="black"/>
    <s v="ZI-SS22-D032-SJ // T-shirt styles with side tie / 302 - red"/>
    <n v="22.99"/>
    <n v="6"/>
    <n v="137.94"/>
  </r>
  <r>
    <s v="Even&amp;Odd Tall"/>
    <s v="EVI21C012-M110044000"/>
    <s v="EVI21C012-M11"/>
    <s v="4064463375057"/>
    <s v="44"/>
    <s v="Clothing"/>
    <s v="Women"/>
    <s v="Dresses"/>
    <s v="Casual"/>
    <s v="Day Dresses"/>
    <x v="0"/>
    <s v="green"/>
    <s v="EO-SS22-C089-P Short sleeves blazer mini belted slit dress / 602 - green"/>
    <n v="34.99"/>
    <n v="6"/>
    <n v="209.94"/>
  </r>
  <r>
    <s v="Zign"/>
    <s v="ZI121B00F-M11000S000"/>
    <s v="ZI121B00F-M11"/>
    <s v="4064463376702"/>
    <s v="S"/>
    <s v="Clothing"/>
    <s v="Women"/>
    <s v="Skirts"/>
    <s v="Midi Skirts"/>
    <s v="Straight"/>
    <x v="1"/>
    <s v="light green"/>
    <s v="ZI-SS22-B002-SJ // REDEZIGN_Straight Midi Skirt with slit / 702 - brown"/>
    <n v="27.99"/>
    <n v="1"/>
    <n v="27.99"/>
  </r>
  <r>
    <s v="Even&amp;Odd"/>
    <s v="EV421B0AS-M1100XL000"/>
    <s v="EV421B0AS-M11"/>
    <s v="4064463378102"/>
    <s v="XL"/>
    <s v="Clothing"/>
    <s v="Women"/>
    <s v="Skirts"/>
    <s v="Mini Skirts"/>
    <s v="Full"/>
    <x v="1"/>
    <s v="green"/>
    <s v="EO-SS22-B013-SJ // Mini Volant Wrap over skirt  / 602 - green"/>
    <n v="22.99"/>
    <n v="2"/>
    <n v="45.98"/>
  </r>
  <r>
    <s v="Even&amp;Odd"/>
    <s v="EV421C18J-H11000S000"/>
    <s v="EV421C18J-H11"/>
    <s v="4064463390913"/>
    <s v="S"/>
    <s v="Clothing"/>
    <s v="Women"/>
    <s v="Dresses"/>
    <s v="Casual"/>
    <s v="Day Dresses"/>
    <x v="0"/>
    <s v="orange"/>
    <s v="Strappy low V neckline bodycon princess seams slits mini dress (EO-SS22-C074-SJ) / 602 - green"/>
    <n v="19.989999999999998"/>
    <n v="4"/>
    <n v="79.959999999999994"/>
  </r>
  <r>
    <s v="Even&amp;Odd"/>
    <s v="EV421C187-K1100XS000"/>
    <s v="EV421C187-K11"/>
    <s v="4064463390951"/>
    <s v="XS"/>
    <s v="Clothing"/>
    <s v="Women"/>
    <s v="Dresses"/>
    <s v="Casual"/>
    <s v="Day Dresses"/>
    <x v="0"/>
    <s v="light blue"/>
    <s v="Short sleeves off shoulder bodycon mini dress (EO-SS22-C053-SJ) / 702 - brown"/>
    <n v="22.99"/>
    <n v="2"/>
    <n v="45.98"/>
  </r>
  <r>
    <s v="Zign"/>
    <s v="ZI121C021-Q110038000"/>
    <s v="ZI121C021-Q11"/>
    <s v="4064463396120"/>
    <s v="38"/>
    <s v="Clothing"/>
    <s v="Women"/>
    <s v="Dresses"/>
    <s v="Casual"/>
    <s v="Day Dresses"/>
    <x v="0"/>
    <s v="black"/>
    <s v="ZI-SS22-C012-W / RedeZign_Woven_shirt dress midi / 802 - black"/>
    <n v="39.99"/>
    <n v="1"/>
    <n v="39.99"/>
  </r>
  <r>
    <s v="Anna Field Petite"/>
    <s v="ANI21D02U-A11000S000"/>
    <s v="ANI21D02U-A11"/>
    <s v="4064463404283"/>
    <s v="S"/>
    <s v="Clothing"/>
    <s v="Women"/>
    <s v="Jersey"/>
    <s v="Short Sleeves"/>
    <s v="Short Sleeves"/>
    <x v="1"/>
    <s v="white"/>
    <s v="Frilly Top / 001 - white"/>
    <n v="14.99"/>
    <n v="3"/>
    <n v="44.97"/>
  </r>
  <r>
    <s v="Anna Field Petite"/>
    <s v="ANI21C03G-Q11000M000"/>
    <s v="ANI21C03G-Q11"/>
    <s v="4064463404962"/>
    <s v="M"/>
    <s v="Clothing"/>
    <s v="Women"/>
    <s v="Dresses"/>
    <s v="Smart"/>
    <s v="Smart"/>
    <x v="0"/>
    <s v="black"/>
    <s v="Belted casual smart mini cap sleeves dress (AF-SS21-C_033) / 802 - black_001 - white"/>
    <n v="34.99"/>
    <n v="2"/>
    <n v="69.98"/>
  </r>
  <r>
    <s v="Zign"/>
    <s v="ZI121A005-Q110036000"/>
    <s v="ZI121A005-Q11"/>
    <s v="4064463408465"/>
    <s v="36"/>
    <s v="Clothing"/>
    <s v="Women"/>
    <s v="Trousers"/>
    <s v="Wide legged Trousers"/>
    <s v="Wide legged Trousers"/>
    <x v="0"/>
    <s v="black"/>
    <s v="ZI-SS22-A002-W - Fluid Palazzo Trousers / 802 - black"/>
    <n v="36.99"/>
    <n v="3"/>
    <n v="110.97"/>
  </r>
  <r>
    <s v="Even&amp;Odd Tall"/>
    <s v="EVI21C013-O11000S000"/>
    <s v="EVI21C013-O11"/>
    <s v="4064463414244"/>
    <s v="S"/>
    <s v="Clothing"/>
    <s v="Women"/>
    <s v="Dresses"/>
    <s v="Casual"/>
    <s v="Day Dresses"/>
    <x v="0"/>
    <s v="brown"/>
    <s v="Short sleeves side knot mini dress / 702 - brown"/>
    <n v="24.99"/>
    <n v="3"/>
    <n v="74.97"/>
  </r>
  <r>
    <s v="Even&amp;Odd"/>
    <s v="EV421C187-K11000S000"/>
    <s v="EV421C187-K11"/>
    <s v="4064463415395"/>
    <s v="S"/>
    <s v="Clothing"/>
    <s v="Women"/>
    <s v="Dresses"/>
    <s v="Casual"/>
    <s v="Day Dresses"/>
    <x v="0"/>
    <s v="light blue"/>
    <s v="Short sleeves off shoulder bodycon mini dress (EO-SS22-C053-SJ) / 702 - brown"/>
    <n v="22.99"/>
    <n v="4"/>
    <n v="91.96"/>
  </r>
  <r>
    <s v="Anna Field Petite"/>
    <s v="ANI21E00H-A11000S000"/>
    <s v="ANI21E00H-A11"/>
    <s v="4064463420894"/>
    <s v="S"/>
    <s v="Clothing"/>
    <s v="Women"/>
    <s v="Blouses / Woven Tops"/>
    <s v="Shirts"/>
    <s v="Shirts"/>
    <x v="1"/>
    <s v="white"/>
    <s v="AF-SS22-E007-W / Blouse with volant  / 001 - white"/>
    <n v="34.99"/>
    <n v="6"/>
    <n v="209.94"/>
  </r>
  <r>
    <s v="Zign"/>
    <s v="ZI121C02M-Q1100XL000"/>
    <s v="ZI121C02M-Q11"/>
    <s v="4064463421631"/>
    <s v="XL"/>
    <s v="Clothing"/>
    <s v="Women"/>
    <s v="Dresses"/>
    <s v="Casual"/>
    <s v="Knit Dresses"/>
    <x v="0"/>
    <s v="black"/>
    <s v="ZI-AW22-C001-FK / KNIT - Racer midi summer dress / 802 - black"/>
    <n v="39.99"/>
    <n v="6"/>
    <n v="239.94"/>
  </r>
  <r>
    <s v="Zign"/>
    <s v="ZI121B00F-O1100XL000"/>
    <s v="ZI121B00F-O11"/>
    <s v="4064463424441"/>
    <s v="XL"/>
    <s v="Clothing"/>
    <s v="Women"/>
    <s v="Skirts"/>
    <s v="Midi Skirts"/>
    <s v="Straight"/>
    <x v="1"/>
    <s v="brown"/>
    <s v="ZI-SS22-B002-SJ // REDEZIGN_Straight Midi Skirt with slit / 702 - brown"/>
    <n v="27.99"/>
    <n v="4"/>
    <n v="111.96"/>
  </r>
  <r>
    <s v="Zign"/>
    <s v="ZI121B00F-O1100XS000"/>
    <s v="ZI121B00F-O11"/>
    <s v="4064463426728"/>
    <s v="XS"/>
    <s v="Clothing"/>
    <s v="Women"/>
    <s v="Skirts"/>
    <s v="Midi Skirts"/>
    <s v="Straight"/>
    <x v="1"/>
    <s v="brown"/>
    <s v="ZI-SS22-B002-SJ // REDEZIGN_Straight Midi Skirt with slit / 702 - brown"/>
    <n v="27.99"/>
    <n v="6"/>
    <n v="167.94"/>
  </r>
  <r>
    <s v="Even&amp;Odd"/>
    <s v="EV421D1VF-K110048000"/>
    <s v="EV421D1VF-K11"/>
    <s v="4064463426797"/>
    <s v="48"/>
    <s v="Clothing"/>
    <s v="Women"/>
    <s v="Jersey"/>
    <s v="Camis"/>
    <s v="Camis"/>
    <x v="0"/>
    <s v="light blue"/>
    <s v="EO-SS22-D028-R Cropped racer tank with thin straps / 001 - white"/>
    <n v="11.99"/>
    <n v="4"/>
    <n v="47.96"/>
  </r>
  <r>
    <s v="Anna Field Curvy"/>
    <s v="AX821C04O-K110046000"/>
    <s v="AX821C04O-K11"/>
    <s v="4064463433245"/>
    <s v="46"/>
    <s v="Clothing"/>
    <s v="Women"/>
    <s v="Dresses"/>
    <s v="Casual"/>
    <s v="Day Dresses"/>
    <x v="0"/>
    <s v="dark blue"/>
    <s v="WOVEN_Casual short sleeve shirt dress Half placket / 503 - dark blue"/>
    <n v="34.99"/>
    <n v="3"/>
    <n v="104.97"/>
  </r>
  <r>
    <s v="Zign"/>
    <s v="ZI121C01W-K110036000"/>
    <s v="ZI121C01W-K11"/>
    <s v="4064463433504"/>
    <s v="36"/>
    <s v="Clothing"/>
    <s v="Women"/>
    <s v="Dresses"/>
    <s v="Smart"/>
    <s v="Smart"/>
    <x v="0"/>
    <s v="dark blue"/>
    <s v="ZI-SS22-C007-W / WOVEN_Blouse dress with soft darts / 503 - dark blue"/>
    <n v="34.99"/>
    <n v="6"/>
    <n v="209.94"/>
  </r>
  <r>
    <s v="Even&amp;Odd"/>
    <s v="EV421D1UU-O1100XL000"/>
    <s v="EV421D1UU-O11"/>
    <s v="4064463437069"/>
    <s v="XL"/>
    <s v="Clothing"/>
    <s v="Women"/>
    <s v="Jersey"/>
    <s v="Long Sleeves"/>
    <s v="Long Sleeves"/>
    <x v="0"/>
    <s v="brown"/>
    <s v="EO-SS22-D019-R Cropped long sleeve with twist and keyhole detail / 702 - brown"/>
    <n v="16.989999999999998"/>
    <n v="2"/>
    <n v="33.979999999999997"/>
  </r>
  <r>
    <s v="Even&amp;Odd"/>
    <s v="EV421C17G-C1100XS000"/>
    <s v="EV421C17G-C11"/>
    <s v="4064463438578"/>
    <s v="XS"/>
    <s v="Clothing"/>
    <s v="Women"/>
    <s v="Dresses"/>
    <s v="Casual"/>
    <s v="Day Dresses"/>
    <x v="0"/>
    <s v="grey"/>
    <s v="EPD3 Mini halter neck dress (EO-SS22-C049-SJ) / 102 - grey"/>
    <n v="17.989999999999998"/>
    <n v="2"/>
    <n v="35.979999999999997"/>
  </r>
  <r>
    <s v="Even&amp;Odd"/>
    <s v="EV421I0EV-A11000M000"/>
    <s v="EV421I0EV-A11"/>
    <s v="4064463440045"/>
    <s v="M"/>
    <s v="Clothing"/>
    <s v="Women"/>
    <s v="Knitwear"/>
    <s v="Crew Neck Jumpers"/>
    <s v="Heavy Knit"/>
    <x v="2"/>
    <s v="off-white"/>
    <s v="EO-SS22-I024-HK / Jumper with wrapped back detail / 003 - off-white"/>
    <n v="34.99"/>
    <n v="4"/>
    <n v="139.96"/>
  </r>
  <r>
    <s v="Even&amp;Odd"/>
    <s v="EV421I0F9-B11000M000"/>
    <s v="EV421I0F9-B11"/>
    <s v="4064463453359"/>
    <s v="M"/>
    <s v="Clothing"/>
    <s v="Women"/>
    <s v="Knitwear"/>
    <s v="Crew Neck Jumpers"/>
    <s v="Heavy Knit"/>
    <x v="2"/>
    <s v="sand"/>
    <s v="EO-SS22-I030-HK / Boatneck Jumper with wide sleeves / 709 - sand"/>
    <n v="29.99"/>
    <n v="4"/>
    <n v="119.96"/>
  </r>
  <r>
    <s v="Anna Field"/>
    <s v="AN621D12T-M1100XS000"/>
    <s v="AN621D12T-M11"/>
    <s v="4064463459900"/>
    <s v="XS"/>
    <s v="Clothing"/>
    <s v="Women"/>
    <s v="Jersey"/>
    <s v="Sleeveless"/>
    <s v="Sleeveless"/>
    <x v="1"/>
    <s v="light green"/>
    <s v="AF-SS22-D046-SJ // Halter with ties / 601 - light green"/>
    <n v="17.989999999999998"/>
    <n v="1"/>
    <n v="17.989999999999998"/>
  </r>
  <r>
    <s v="Even&amp;Odd"/>
    <s v="EV421D1VF-K110050000"/>
    <s v="EV421D1VF-K11"/>
    <s v="4064463467158"/>
    <s v="50"/>
    <s v="Clothing"/>
    <s v="Women"/>
    <s v="Jersey"/>
    <s v="Camis"/>
    <s v="Camis"/>
    <x v="0"/>
    <s v="light blue"/>
    <s v="EO-SS22-D028-R Cropped racer tank with thin straps / 001 - white"/>
    <n v="11.99"/>
    <n v="4"/>
    <n v="47.96"/>
  </r>
  <r>
    <s v="Anna Field Tall"/>
    <s v="ANH21B009-I1100XL000"/>
    <s v="ANH21B009-I11"/>
    <s v="4064463467905"/>
    <s v="XL"/>
    <s v="Clothing"/>
    <s v="Women"/>
    <s v="Skirts"/>
    <s v="Midi Skirts"/>
    <s v="A-Line"/>
    <x v="1"/>
    <s v="purple"/>
    <s v="AF-SS22-B007-SP / Mesh Straight Midi skirt with contrast waistband  / 404 - purple"/>
    <n v="29.99"/>
    <n v="2"/>
    <n v="59.98"/>
  </r>
  <r>
    <s v="Even&amp;Odd Petite"/>
    <s v="EVF21C02O-T1100XS000"/>
    <s v="EVF21C02O-T11"/>
    <s v="4064463470301"/>
    <s v="XS"/>
    <s v="Clothing"/>
    <s v="Women"/>
    <s v="Dresses"/>
    <s v="Casual"/>
    <s v="Day Dresses"/>
    <x v="0"/>
    <s v="multi-coloured"/>
    <s v="Quarter sleeves mini bodycon mesh dress v neck / 917 - multi-coloured"/>
    <n v="29.99"/>
    <n v="6"/>
    <n v="179.94"/>
  </r>
  <r>
    <s v="Zign"/>
    <s v="ZI121N001-K110036000"/>
    <s v="ZI121N001-K11"/>
    <s v="4064463474576"/>
    <s v="36"/>
    <s v="Clothing"/>
    <s v="Women"/>
    <s v="Jeans"/>
    <s v="Skinny"/>
    <s v="Skinny"/>
    <x v="0"/>
    <s v="blue denim"/>
    <s v="Mom Fit / 956 - grey denim"/>
    <n v="34.99"/>
    <n v="6"/>
    <n v="209.94"/>
  </r>
  <r>
    <s v="YOURTURN"/>
    <s v="YO12100K9-A11000S000"/>
    <s v="YO12100K9-A11"/>
    <s v="4064463480904"/>
    <s v="S"/>
    <s v="Clothing"/>
    <s v="Unisex"/>
    <s v="T-Shirts"/>
    <s v="T-Shirts"/>
    <s v="Placement Prints"/>
    <x v="1"/>
    <s v="white"/>
    <s v="YT-WW-0222-0103 TIRIANGLE LOGO_tee / 603 - dark green"/>
    <n v="17.989999999999998"/>
    <n v="4"/>
    <n v="71.959999999999994"/>
  </r>
  <r>
    <s v="Even&amp;Odd"/>
    <s v="EV421I0FH-A1100XL000"/>
    <s v="EV421I0FH-A11"/>
    <s v="4064463481062"/>
    <s v="XL"/>
    <s v="Clothing"/>
    <s v="Women"/>
    <s v="Knitwear"/>
    <s v="Crew Neck Jumpers"/>
    <s v="Heavy Knit"/>
    <x v="2"/>
    <s v="off-white"/>
    <s v="EO-SS22-I018-HK / Cropped Rib Balloon Sleeve Jumper / 401 - light pink"/>
    <n v="34.99"/>
    <n v="2"/>
    <n v="69.98"/>
  </r>
  <r>
    <s v="Zign"/>
    <s v="ZI121D042-O11000S000"/>
    <s v="ZI121D042-O11"/>
    <s v="4064463484094"/>
    <s v="S"/>
    <s v="Clothing"/>
    <s v="Women"/>
    <s v="Jersey"/>
    <s v="Sleeveless"/>
    <s v="Sleeveless"/>
    <x v="1"/>
    <s v="brown"/>
    <s v="ZI-SS22-D036-SJ // REDEZIGN_Cotton sleeveless Tank / 702 - brown"/>
    <n v="14.99"/>
    <n v="6"/>
    <n v="89.94"/>
  </r>
  <r>
    <s v="Anna Field Petite"/>
    <s v="ANI21C03Y-M11000S000"/>
    <s v="ANI21C03Y-M11"/>
    <s v="4064463484322"/>
    <s v="S"/>
    <s v="Clothing"/>
    <s v="Women"/>
    <s v="Dresses"/>
    <s v="Casual"/>
    <s v="Day Dresses"/>
    <x v="0"/>
    <s v="green"/>
    <s v="Tied hem short sleeves belted flared midi dress / 602 - green"/>
    <n v="42.99"/>
    <n v="1"/>
    <n v="42.99"/>
  </r>
  <r>
    <s v="Anna Field Petite"/>
    <s v="ANI21D031-A1100XS000"/>
    <s v="ANI21D031-A11"/>
    <s v="4064463486630"/>
    <s v="XS"/>
    <s v="Clothing"/>
    <s v="Women"/>
    <s v="Jersey"/>
    <s v="Sleeveless"/>
    <s v="Sleeveless"/>
    <x v="1"/>
    <s v="white"/>
    <s v="Chiffon front Jersey back Frnt pleat / 001 - white"/>
    <n v="19.989999999999998"/>
    <n v="6"/>
    <n v="119.94"/>
  </r>
  <r>
    <s v="YOURTURN"/>
    <s v="YO12100KQ-C1100XS000"/>
    <s v="YO12100KQ-C11"/>
    <s v="4064463487231"/>
    <s v="XS"/>
    <s v="Clothing"/>
    <s v="Unisex"/>
    <s v="T-Shirts"/>
    <s v="Long sleeves"/>
    <s v="Uni"/>
    <x v="0"/>
    <s v="dark grey"/>
    <s v="YT-0222-1010  Long Sleeve Tee / 103 - dark grey"/>
    <n v="22.99"/>
    <n v="2"/>
    <n v="45.98"/>
  </r>
  <r>
    <s v="Even&amp;Odd Curvy"/>
    <s v="EVB21A01O-C110050000"/>
    <s v="EVB21A01O-C11"/>
    <s v="4064463489051"/>
    <s v="50"/>
    <s v="Clothing"/>
    <s v="Women"/>
    <s v="Trousers"/>
    <s v="Wide legged Trousers"/>
    <s v="Wide legged Trousers"/>
    <x v="0"/>
    <s v="mottled dark grey"/>
    <s v="Winterly Rib Full Length Wide Rib Pants - with Peaching / 113 - mottled dark grey"/>
    <n v="24.99"/>
    <n v="2"/>
    <n v="49.98"/>
  </r>
  <r>
    <s v="Even&amp;Odd Petite"/>
    <s v="EVF21C02M-Q11000S000"/>
    <s v="EVF21C02M-Q11"/>
    <s v="4064463493119"/>
    <s v="S"/>
    <s v="Clothing"/>
    <s v="Women"/>
    <s v="Dresses"/>
    <s v="Casual"/>
    <s v="Day Dresses"/>
    <x v="0"/>
    <s v="black"/>
    <s v="2er PACK - Flared sleeves CF keyhole mini dress / 802 - black_917 - multi-coloured"/>
    <n v="39.99"/>
    <n v="6"/>
    <n v="239.94"/>
  </r>
  <r>
    <s v="Anna Field Curvy"/>
    <s v="AX821C05E-Q110054000"/>
    <s v="AX821C05E-Q11"/>
    <s v="4064463500985"/>
    <s v="54"/>
    <s v="Clothing"/>
    <s v="Women"/>
    <s v="Dresses"/>
    <s v="Smart"/>
    <s v="Smart"/>
    <x v="0"/>
    <s v="black"/>
    <s v="AF-SS22-C119-P / Blazer half sleeves bodycon mini belted dress / 802 - black"/>
    <n v="39.99"/>
    <n v="1"/>
    <n v="39.99"/>
  </r>
  <r>
    <s v="Zign"/>
    <s v="ZI121C02C-N110036000"/>
    <s v="ZI121C02C-N11"/>
    <s v="4064463512438"/>
    <s v="36"/>
    <s v="Clothing"/>
    <s v="Women"/>
    <s v="Dresses"/>
    <s v="Casual"/>
    <s v="Day Dresses"/>
    <x v="0"/>
    <s v="khaki"/>
    <s v="ZI-SS22-C019-W WOVEN_REDEZIGN_Oversized sleeveless shirt dress / 606 - khaki"/>
    <n v="39.99"/>
    <n v="2"/>
    <n v="79.98"/>
  </r>
  <r>
    <s v="Zign"/>
    <s v="ZI121C02B-O11000M000"/>
    <s v="ZI121C02B-O11"/>
    <s v="4064463527531"/>
    <s v="M"/>
    <s v="Clothing"/>
    <s v="Women"/>
    <s v="Dresses"/>
    <s v="Casual"/>
    <s v="Day Dresses"/>
    <x v="0"/>
    <s v="brown"/>
    <s v="ZI-SS22-C031-SJ / halter detailed neck midi dress / 702 - brown"/>
    <n v="37.99"/>
    <n v="6"/>
    <n v="227.94"/>
  </r>
  <r>
    <s v="Even&amp;Odd Petite"/>
    <s v="EVF21C032-M1100XS000"/>
    <s v="EVF21C032-M11"/>
    <s v="4064463544040"/>
    <s v="XS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Even&amp;Odd"/>
    <s v="EV421C18J-M11000S000"/>
    <s v="EV421C18J-M11"/>
    <s v="4064463549809"/>
    <s v="S"/>
    <s v="Clothing"/>
    <s v="Women"/>
    <s v="Dresses"/>
    <s v="Casual"/>
    <s v="Day Dresses"/>
    <x v="0"/>
    <s v="green"/>
    <s v="Strappy low V neckline bodycon princess seams slits mini dress (EO-SS22-C074-SJ) / 602 - green"/>
    <n v="19.989999999999998"/>
    <n v="2"/>
    <n v="39.979999999999997"/>
  </r>
  <r>
    <s v="Even&amp;Odd Tall"/>
    <s v="EVI21C012-M110036000"/>
    <s v="EVI21C012-M11"/>
    <s v="4064463564185"/>
    <s v="36"/>
    <s v="Clothing"/>
    <s v="Women"/>
    <s v="Dresses"/>
    <s v="Casual"/>
    <s v="Day Dresses"/>
    <x v="0"/>
    <s v="green"/>
    <s v="EO-SS22-C089-P Short sleeves blazer mini belted slit dress / 602 - green"/>
    <n v="34.99"/>
    <n v="6"/>
    <n v="209.94"/>
  </r>
  <r>
    <s v="Zign"/>
    <s v="ZI121C02K-M1100XL000"/>
    <s v="ZI121C02K-M11"/>
    <s v="4064463568978"/>
    <s v="XL"/>
    <s v="Clothing"/>
    <s v="Women"/>
    <s v="Dresses"/>
    <s v="Casual"/>
    <s v="Day Dresses"/>
    <x v="0"/>
    <s v="green"/>
    <s v="ZI-SS22-C033-SJ / Strappy sraight empire neckline bodycon slight flared hem skirt midi dress / 502 - blue"/>
    <n v="39.99"/>
    <n v="4"/>
    <n v="159.96"/>
  </r>
  <r>
    <s v="Even&amp;Odd Tall"/>
    <s v="EVI21C012-M110034000"/>
    <s v="EVI21C012-M11"/>
    <s v="4064463577710"/>
    <s v="34"/>
    <s v="Clothing"/>
    <s v="Women"/>
    <s v="Dresses"/>
    <s v="Casual"/>
    <s v="Day Dresses"/>
    <x v="0"/>
    <s v="green"/>
    <s v="EO-SS22-C089-P Short sleeves blazer mini belted slit dress / 602 - green"/>
    <n v="34.99"/>
    <n v="6"/>
    <n v="209.94"/>
  </r>
  <r>
    <s v="Zign"/>
    <s v="ZI121D026-Q11000L000"/>
    <s v="ZI121D026-Q11"/>
    <s v="4064464004987"/>
    <s v="L"/>
    <s v="Clothing"/>
    <s v="Women"/>
    <s v="Jersey"/>
    <s v="Sleeveless"/>
    <s v="Sleeveless"/>
    <x v="1"/>
    <s v="black"/>
    <s v="PLC debb79 // wide strap crop top with notch / 802 - black"/>
    <n v="14.99"/>
    <n v="1"/>
    <n v="14.99"/>
  </r>
  <r>
    <s v="YOURTURN"/>
    <s v="YO121003K-Q11000M000"/>
    <s v="YO121003K-Q11"/>
    <s v="4064464005984"/>
    <s v="M"/>
    <s v="Clothing"/>
    <s v="Unisex"/>
    <s v="T-Shirts"/>
    <s v="T-Shirts"/>
    <s v="Placement Prints"/>
    <x v="1"/>
    <s v="black"/>
    <s v="YT-FTU-0420-01099 Unisex Sculpture Face Tee / 802 - black"/>
    <n v="17.989999999999998"/>
    <n v="3"/>
    <n v="53.97"/>
  </r>
  <r>
    <s v="Even&amp;Odd"/>
    <s v="EV421C13L-C11000M000"/>
    <s v="EV421C13L-C11"/>
    <s v="4064464015419"/>
    <s v="M"/>
    <s v="Clothing"/>
    <s v="Women"/>
    <s v="Dresses"/>
    <s v="Casual"/>
    <s v="Day Dresses"/>
    <x v="0"/>
    <s v="dark grey"/>
    <s v="Long sleeves center front visible seam mini dress (EO-SS21-C-034) / 103 - dark grey"/>
    <n v="22.99"/>
    <n v="4"/>
    <n v="91.96"/>
  </r>
  <r>
    <s v="YOURTURN"/>
    <s v="YO121002J-I1100XS000"/>
    <s v="YO121002J-I11"/>
    <s v="4064464033291"/>
    <s v="XS"/>
    <s v="Clothing"/>
    <s v="Unisex"/>
    <s v="T-Shirts"/>
    <s v="T-Shirts"/>
    <s v="Placement Prints"/>
    <x v="1"/>
    <s v="lilac"/>
    <s v="YT-FTU-0320-01081 Unisex Unreleased Tee / 403 - lilac"/>
    <n v="14.99"/>
    <n v="6"/>
    <n v="89.94"/>
  </r>
  <r>
    <s v="Even&amp;Odd"/>
    <s v="EV421D1U6-Q1100XS000"/>
    <s v="EV421D1U6-Q11"/>
    <s v="4064464046888"/>
    <s v="XS"/>
    <s v="Clothing"/>
    <s v="Women"/>
    <s v="Jersey"/>
    <s v="Long Sleeves"/>
    <s v="Long Sleeves"/>
    <x v="0"/>
    <s v="black"/>
    <s v="EO-SS22-D004-R Cropped scoop neck long sleeve with laceup front / 802 - black"/>
    <n v="17.989999999999998"/>
    <n v="4"/>
    <n v="71.959999999999994"/>
  </r>
  <r>
    <s v="Anna Field"/>
    <s v="AN621D0XS-A11000L000"/>
    <s v="AN621D0XS-A11"/>
    <s v="4064464052032"/>
    <s v="L"/>
    <s v="Clothing"/>
    <s v="Women"/>
    <s v="Jersey"/>
    <s v="Long Sleeves"/>
    <s v="Long Sleeves"/>
    <x v="0"/>
    <s v="off-white"/>
    <s v="V Neck Longsleeve with Lace trim  // AF-SS21-D-011 / 802 - black"/>
    <n v="16.989999999999998"/>
    <n v="1"/>
    <n v="16.989999999999998"/>
  </r>
  <r>
    <s v="Even&amp;Odd"/>
    <s v="EV421D1GO-N1100XS000"/>
    <s v="EV421D1GO-N11"/>
    <s v="4064464075093"/>
    <s v="XS"/>
    <s v="Clothing"/>
    <s v="Women"/>
    <s v="Jersey"/>
    <s v="Camis"/>
    <s v="Camis"/>
    <x v="0"/>
    <s v="khaki"/>
    <s v="Strappy trim top / 802 - black"/>
    <n v="8.99"/>
    <n v="4"/>
    <n v="35.96"/>
  </r>
  <r>
    <s v="Anna Field"/>
    <s v="AN621D0W3-C11000S000"/>
    <s v="AN621D0W3-C11"/>
    <s v="4064464084682"/>
    <s v="S"/>
    <s v="Clothing"/>
    <s v="Women"/>
    <s v="Jersey"/>
    <s v="Long Sleeves"/>
    <s v="Long Sleeves"/>
    <x v="0"/>
    <s v="mottled grey"/>
    <s v="Loose V crew neck top // AF-SS21-D-030 / 112 - mottled grey"/>
    <n v="18.989999999999998"/>
    <n v="2"/>
    <n v="37.979999999999997"/>
  </r>
  <r>
    <s v="Zign"/>
    <s v="ZI121D02D-A1100XS000"/>
    <s v="ZI121D02D-A11"/>
    <s v="4064464112064"/>
    <s v="XS"/>
    <s v="Clothing"/>
    <s v="Women"/>
    <s v="Jersey"/>
    <s v="Sleeveless"/>
    <s v="Sleeveless"/>
    <x v="1"/>
    <s v="white"/>
    <s v="ZAL-SS21-060 / KNIT sleeveless tank top  / 001 - white"/>
    <n v="19.989999999999998"/>
    <n v="1"/>
    <n v="19.989999999999998"/>
  </r>
  <r>
    <s v="Even&amp;Odd"/>
    <s v="EV421D1NI-C1100XL000"/>
    <s v="EV421D1NI-C11"/>
    <s v="4064464121332"/>
    <s v="XL"/>
    <s v="Clothing"/>
    <s v="Women"/>
    <s v="Jersey"/>
    <s v="Camis"/>
    <s v="Camis"/>
    <x v="0"/>
    <s v="light grey"/>
    <s v="PLC 20-EO-219 Notch neck cropped cami / 802 - black"/>
    <n v="12.99"/>
    <n v="2"/>
    <n v="25.98"/>
  </r>
  <r>
    <s v="Zign"/>
    <s v="ZI121D013-E11000S000"/>
    <s v="ZI121D013-E11"/>
    <s v="4064464123572"/>
    <s v="S"/>
    <s v="Clothing"/>
    <s v="Women"/>
    <s v="Jersey"/>
    <s v="Long Sleeves"/>
    <s v="Long Sleeves"/>
    <x v="0"/>
    <s v="light yellow"/>
    <s v="Natural Dye Longsleeve / 604 - olive"/>
    <n v="19.989999999999998"/>
    <n v="1"/>
    <n v="19.989999999999998"/>
  </r>
  <r>
    <s v="Zign"/>
    <s v="ZI121D021-C11000M000"/>
    <s v="ZI121D021-C11"/>
    <s v="4064464150042"/>
    <s v="M"/>
    <s v="Clothing"/>
    <s v="Women"/>
    <s v="Jersey"/>
    <s v="Camis"/>
    <s v="Camis"/>
    <x v="0"/>
    <s v="mottled light grey"/>
    <s v="PLC 20-AF-087 // V-Neck Cami Top / 802 - black"/>
    <n v="12.99"/>
    <n v="6"/>
    <n v="77.94"/>
  </r>
  <r>
    <s v="Zign"/>
    <s v="ZI121D040-E11000S000"/>
    <s v="ZI121D040-E11"/>
    <s v="4064464165398"/>
    <s v="S"/>
    <s v="Clothing"/>
    <s v="Women"/>
    <s v="Jersey"/>
    <s v="Short Sleeves"/>
    <s v="Short Sleeves"/>
    <x v="1"/>
    <s v="dark yellow"/>
    <s v="ZI-SS22-D037-R // REDEZIGN_Slim fit bardot t-shirt / 802 - black"/>
    <n v="17.989999999999998"/>
    <n v="4"/>
    <n v="71.959999999999994"/>
  </r>
  <r>
    <s v="Even&amp;Odd"/>
    <s v="EV421D1VI-M1100XL000"/>
    <s v="EV421D1VI-M11"/>
    <s v="4064464168566"/>
    <s v="XL"/>
    <s v="Clothing"/>
    <s v="Women"/>
    <s v="Jersey"/>
    <s v="Sleeveless"/>
    <s v="Sleeveless"/>
    <x v="1"/>
    <s v="green"/>
    <s v="EO-SS22-D027-R Extreme racer tank / 702 - brown"/>
    <n v="12.99"/>
    <n v="2"/>
    <n v="25.98"/>
  </r>
  <r>
    <s v="Even&amp;Odd"/>
    <s v="EV421C12V-Q11000S000"/>
    <s v="EV421C12V-Q11"/>
    <s v="4064464171849"/>
    <s v="S"/>
    <s v="Clothing"/>
    <s v="Women"/>
    <s v="Dresses"/>
    <s v="Casual"/>
    <s v="Day Dresses"/>
    <x v="0"/>
    <s v="black"/>
    <s v="Mini button-through shirt dress with volant hem (EO-SS21-C-008) / 802 - black"/>
    <n v="25.99"/>
    <n v="4"/>
    <n v="103.96"/>
  </r>
  <r>
    <s v="Zign"/>
    <s v="ZI121D02M-A1100XS000"/>
    <s v="ZI121D02M-A11"/>
    <s v="4064464177131"/>
    <s v="XS"/>
    <s v="Clothing"/>
    <s v="Women"/>
    <s v="Jersey"/>
    <s v="Sleeveless"/>
    <s v="Sleeveless"/>
    <x v="1"/>
    <s v="white"/>
    <s v="KNIT Halterneck rib top / 001 - white"/>
    <n v="17.989999999999998"/>
    <n v="1"/>
    <n v="17.989999999999998"/>
  </r>
  <r>
    <s v="Even&amp;Odd"/>
    <s v="EV421C17N-M11000L000"/>
    <s v="EV421C17N-M11"/>
    <s v="4064464182272"/>
    <s v="L"/>
    <s v="Clothing"/>
    <s v="Women"/>
    <s v="Dresses"/>
    <s v="Casual"/>
    <s v="Day Dresses"/>
    <x v="0"/>
    <s v="green"/>
    <s v="Wrap volant skirt long sleeves mini dress (EO-SS22-C030-SJ) / 602 - green"/>
    <n v="37.99"/>
    <n v="4"/>
    <n v="151.96"/>
  </r>
  <r>
    <s v="Even&amp;Odd"/>
    <s v="EV421C12V-T11000S000"/>
    <s v="EV421C12V-T11"/>
    <s v="4064464187277"/>
    <s v="S"/>
    <s v="Clothing"/>
    <s v="Women"/>
    <s v="Dresses"/>
    <s v="Casual"/>
    <s v="Day Dresses"/>
    <x v="0"/>
    <s v="black"/>
    <s v="Mini button-through shirt dress with volant hem (EO-SS21-C-008) / 802 - black"/>
    <n v="25.99"/>
    <n v="2"/>
    <n v="51.98"/>
  </r>
  <r>
    <s v="Anna Field"/>
    <s v="AN621D0W0-Q1100XS000"/>
    <s v="AN621D0W0-Q11"/>
    <s v="4064464198778"/>
    <s v="XS"/>
    <s v="Clothing"/>
    <s v="Women"/>
    <s v="Jersey"/>
    <s v="Long Sleeves"/>
    <s v="Long Sleeves"/>
    <x v="0"/>
    <s v="black"/>
    <s v="Loose fit V neck long sleeve  // AF-SS21-D-033 / 601 - light green"/>
    <n v="18.989999999999998"/>
    <n v="1"/>
    <n v="18.989999999999998"/>
  </r>
  <r>
    <s v="Even&amp;Odd"/>
    <s v="EV421D1NI-I11000S000"/>
    <s v="EV421D1NI-I11"/>
    <s v="4064464214041"/>
    <s v="S"/>
    <s v="Clothing"/>
    <s v="Women"/>
    <s v="Jersey"/>
    <s v="Camis"/>
    <s v="Camis"/>
    <x v="0"/>
    <s v="lilac"/>
    <s v="PLC 20-EO-219 Notch neck cropped cami / 802 - black"/>
    <n v="12.99"/>
    <n v="4"/>
    <n v="51.96"/>
  </r>
  <r>
    <s v="Zign"/>
    <s v="ZI121D01S-Q11000S000"/>
    <s v="ZI121D01S-Q11"/>
    <s v="4064464234537"/>
    <s v="S"/>
    <s v="Clothing"/>
    <s v="Women"/>
    <s v="Jersey"/>
    <s v="Camis"/>
    <s v="Camis"/>
    <x v="0"/>
    <s v="black"/>
    <s v="90s neckline allover pleat cami / 802 - black"/>
    <n v="17.989999999999998"/>
    <n v="1"/>
    <n v="17.989999999999998"/>
  </r>
  <r>
    <s v="Anna Field Tall"/>
    <s v="ANH21D00T-K11000S000"/>
    <s v="ANH21D00T-K11"/>
    <s v="4064464244697"/>
    <s v="S"/>
    <s v="Clothing"/>
    <s v="Women"/>
    <s v="Jersey"/>
    <s v="Long Sleeves"/>
    <s v="Long Sleeves"/>
    <x v="0"/>
    <s v="dark blue"/>
    <s v="stripes t-shirt longsleeve / 503 - dark blue_710 - camel"/>
    <n v="19.989999999999998"/>
    <n v="1"/>
    <n v="19.989999999999998"/>
  </r>
  <r>
    <s v="Zign"/>
    <s v="ZI121D027-C11000S000"/>
    <s v="ZI121D027-C11"/>
    <s v="4064464253002"/>
    <s v="S"/>
    <s v="Clothing"/>
    <s v="Women"/>
    <s v="Jersey"/>
    <s v="Sleeveless"/>
    <s v="Sleeveless"/>
    <x v="1"/>
    <s v="mottled light grey"/>
    <s v="PLC debb21 // Sleeveless Crop Top / 802 - black"/>
    <n v="14.99"/>
    <n v="6"/>
    <n v="89.94"/>
  </r>
  <r>
    <s v="Even&amp;Odd Petite"/>
    <s v="EVF21C032-C1100XS000"/>
    <s v="EVF21C032-C11"/>
    <s v="4064464253026"/>
    <s v="XS"/>
    <s v="Clothing"/>
    <s v="Women"/>
    <s v="Dresses"/>
    <s v="Casual"/>
    <s v="Day Dresses"/>
    <x v="0"/>
    <s v="mottled grey"/>
    <s v="Halter basic midi dress / 602 - green"/>
    <n v="19.989999999999998"/>
    <n v="6"/>
    <n v="119.94"/>
  </r>
  <r>
    <s v="Zign"/>
    <s v="ZI121C011-C11000M000"/>
    <s v="ZI121C011-C11"/>
    <s v="4064464257567"/>
    <s v="M"/>
    <s v="Clothing"/>
    <s v="Women"/>
    <s v="Dresses"/>
    <s v="Casual"/>
    <s v="Day Dresses"/>
    <x v="0"/>
    <s v="dark grey"/>
    <s v="Long sleeves wide square neck midi dress (ZI-SS21-C_010) / 103 - dark grey"/>
    <n v="32.99"/>
    <n v="6"/>
    <n v="197.94"/>
  </r>
  <r>
    <s v="Anna Field Petite"/>
    <s v="ANI21C03L-M11000S000"/>
    <s v="ANI21C03L-M11"/>
    <s v="4064464258441"/>
    <s v="S"/>
    <s v="Clothing"/>
    <s v="Women"/>
    <s v="Dresses"/>
    <s v="Casual"/>
    <s v="Day Dresses"/>
    <x v="0"/>
    <s v="dark green"/>
    <s v="WOVEN_Dress w/ turn-up sleeve / 603 - dark green"/>
    <n v="34.99"/>
    <n v="2"/>
    <n v="69.98"/>
  </r>
  <r>
    <s v="Anna Field"/>
    <s v="AN621B08X-Q11000S000"/>
    <s v="AN621B08X-Q11"/>
    <s v="4064464264008"/>
    <s v="S"/>
    <s v="Clothing"/>
    <s v="Women"/>
    <s v="Skirts"/>
    <s v="Mini Skirts"/>
    <s v="A-Line"/>
    <x v="1"/>
    <s v="black"/>
    <s v="Fit &amp; Flare ITY printed mini skirt / 802 - black_917 - multi-coloured"/>
    <n v="24.99"/>
    <n v="1"/>
    <n v="24.99"/>
  </r>
  <r>
    <s v="Even&amp;Odd"/>
    <s v="EV421D1NA-C11000M000"/>
    <s v="EV421D1NA-C11"/>
    <s v="4064464264626"/>
    <s v="M"/>
    <s v="Clothing"/>
    <s v="Women"/>
    <s v="Jersey"/>
    <s v="Camis"/>
    <s v="Camis"/>
    <x v="0"/>
    <s v="light grey"/>
    <s v="PLC ZA082K20WZ42 V-neck basic cropped cami / 802 - black"/>
    <n v="9.99"/>
    <n v="4"/>
    <n v="39.96"/>
  </r>
  <r>
    <s v="Anna Field Curvy"/>
    <s v="AX821C04M-M110044000"/>
    <s v="AX821C04M-M11"/>
    <s v="4064464264930"/>
    <s v="44"/>
    <s v="Clothing"/>
    <s v="Women"/>
    <s v="Dresses"/>
    <s v="Casual"/>
    <s v="Day Dresses"/>
    <x v="0"/>
    <s v="green"/>
    <s v="WOVEN_Wrap dress short sleeve / 602 - green"/>
    <n v="49.99"/>
    <n v="4"/>
    <n v="199.96"/>
  </r>
  <r>
    <s v="Anna Field"/>
    <s v="AN621E093-Q110034000"/>
    <s v="AN621E093-Q11"/>
    <s v="4064464277978"/>
    <s v="34"/>
    <s v="Clothing"/>
    <s v="Women"/>
    <s v="Blouses / Woven Tops"/>
    <s v="Shirts"/>
    <s v="Shirts"/>
    <x v="1"/>
    <s v="black"/>
    <s v="PLC / V neck crinkle / 503 - dark blue"/>
    <n v="27.99"/>
    <n v="1"/>
    <n v="27.99"/>
  </r>
  <r>
    <s v="Even&amp;Odd"/>
    <s v="EV421B0AZ-Q110038000"/>
    <s v="EV421B0AZ-Q11"/>
    <s v="4064464290021"/>
    <s v="38"/>
    <s v="Clothing"/>
    <s v="Women"/>
    <s v="Skirts"/>
    <s v="Mini Skirts"/>
    <s v="A-Line"/>
    <x v="1"/>
    <s v="black"/>
    <s v="EO-SS22-B017-P // Mini A-line w/ zipper / 802 - black"/>
    <n v="26.99"/>
    <n v="4"/>
    <n v="107.96"/>
  </r>
  <r>
    <s v="Even&amp;Odd Petite"/>
    <s v="EVF21C02U-K11000S000"/>
    <s v="EVF21C02U-K11"/>
    <s v="4064464294265"/>
    <s v="S"/>
    <s v="Clothing"/>
    <s v="Women"/>
    <s v="Dresses"/>
    <s v="Casual"/>
    <s v="Day Dresses"/>
    <x v="0"/>
    <s v="dark blue"/>
    <s v="Mini button up tea dress / 503 - dark blue"/>
    <n v="24.99"/>
    <n v="6"/>
    <n v="149.94"/>
  </r>
  <r>
    <s v="Zign"/>
    <s v="ZI121D02Q-C110XSS000"/>
    <s v="ZI121D02Q-C11"/>
    <s v="4064464301338"/>
    <s v="XS/S"/>
    <s v="Clothing"/>
    <s v="Women"/>
    <s v="Jersey"/>
    <s v="Sleeveless"/>
    <s v="Sleeveless"/>
    <x v="1"/>
    <s v="mottled dark grey"/>
    <s v="Seamless Rib Tank Top / ZI-SS21-D-024 / 601 - light green"/>
    <n v="16.989999999999998"/>
    <n v="6"/>
    <n v="101.94"/>
  </r>
  <r>
    <s v="Even&amp;Odd"/>
    <s v="EV421C18R-Q110034000"/>
    <s v="EV421C18R-Q11"/>
    <s v="4064464301710"/>
    <s v="34"/>
    <s v="Clothing"/>
    <s v="Women"/>
    <s v="Dresses"/>
    <s v="Going out"/>
    <s v="Going out"/>
    <x v="0"/>
    <s v="black"/>
    <s v="Off shoulder strappy bodycon mini coktail dress (EO-SS22-C067-SP) / 802 - black"/>
    <n v="32.99"/>
    <n v="4"/>
    <n v="131.96"/>
  </r>
  <r>
    <s v="Even&amp;Odd"/>
    <s v="EV421I0F1-A11000S000"/>
    <s v="EV421I0F1-A11"/>
    <s v="4064464302991"/>
    <s v="S"/>
    <s v="Clothing"/>
    <s v="Women"/>
    <s v="Knitwear"/>
    <s v="V-Neck Jumpers"/>
    <s v="Fine Knit"/>
    <x v="2"/>
    <s v="white"/>
    <s v="EO-SS22-I023-FK / Cropped knotted Jumper / 001 - white"/>
    <n v="24.99"/>
    <n v="4"/>
    <n v="99.96"/>
  </r>
  <r>
    <s v="Zign"/>
    <s v="ZI121D039-M1100XL000"/>
    <s v="ZI121D039-M11"/>
    <s v="4064464328434"/>
    <s v="XL"/>
    <s v="Clothing"/>
    <s v="Women"/>
    <s v="Jersey"/>
    <s v="Camis"/>
    <s v="Camis"/>
    <x v="0"/>
    <s v="light green"/>
    <s v="ZI-AW21-D010-SJ // Mercerized Strap Cami / 601 - light green"/>
    <n v="17.989999999999998"/>
    <n v="1"/>
    <n v="17.989999999999998"/>
  </r>
  <r>
    <s v="Anna Field Tall"/>
    <s v="ANH21C00Q-B110036000"/>
    <s v="ANH21C00Q-B11"/>
    <s v="4064464332325"/>
    <s v="36"/>
    <s v="Clothing"/>
    <s v="Women"/>
    <s v="Dresses"/>
    <s v="Casual"/>
    <s v="Day Dresses"/>
    <x v="0"/>
    <s v="beige"/>
    <s v="WOVEN_KD20-2385_midi button through dress / 704 - beige"/>
    <n v="49.99"/>
    <n v="1"/>
    <n v="49.99"/>
  </r>
  <r>
    <s v="Even&amp;Odd"/>
    <s v="EV421I0F9-I11000L000"/>
    <s v="EV421I0F9-I11"/>
    <s v="4064464348630"/>
    <s v="L"/>
    <s v="Clothing"/>
    <s v="Women"/>
    <s v="Knitwear"/>
    <s v="Crew Neck Jumpers"/>
    <s v="Heavy Knit"/>
    <x v="2"/>
    <s v="lilac"/>
    <s v="EO-SS22-I030-HK / Boatneck Jumper with wide sleeves / 709 - sand"/>
    <n v="29.99"/>
    <n v="4"/>
    <n v="119.96"/>
  </r>
  <r>
    <s v="Zign"/>
    <s v="ZI121C016-O1100XL000"/>
    <s v="ZI121C016-O11"/>
    <s v="4064464361356"/>
    <s v="XL"/>
    <s v="Clothing"/>
    <s v="Women"/>
    <s v="Dresses"/>
    <s v="Casual"/>
    <s v="Day Dresses"/>
    <x v="0"/>
    <s v="brown"/>
    <s v="Basic racer back slit side mini dress (ZI-SS21-C_021) / 802 - black"/>
    <n v="27.99"/>
    <n v="1"/>
    <n v="27.99"/>
  </r>
  <r>
    <s v="Even&amp;Odd Curvy"/>
    <s v="EVB21C037-Q110050000"/>
    <s v="EVB21C037-Q11"/>
    <s v="4064464362834"/>
    <s v="50"/>
    <s v="Clothing"/>
    <s v="Women"/>
    <s v="Dresses"/>
    <s v="Casual"/>
    <s v="Day Dresses"/>
    <x v="0"/>
    <s v="black"/>
    <s v="Short sleeves blazer mini belted slit dress / 802 - black"/>
    <n v="34.99"/>
    <n v="4"/>
    <n v="139.96"/>
  </r>
  <r>
    <s v="Even&amp;Odd Petite"/>
    <s v="EVF21C02L-C1200XS000"/>
    <s v="EVF21C02L-C12"/>
    <s v="4064464367303"/>
    <s v="XS"/>
    <s v="Clothing"/>
    <s v="Women"/>
    <s v="Dresses"/>
    <s v="Casual"/>
    <s v="Day Dresses"/>
    <x v="0"/>
    <s v="grey"/>
    <s v="Polo open v neck bodycon mini dress / 102 - grey"/>
    <n v="25.99"/>
    <n v="6"/>
    <n v="155.94"/>
  </r>
  <r>
    <s v="Zign"/>
    <s v="ZI121C01W-K110040000"/>
    <s v="ZI121C01W-K11"/>
    <s v="4064464371157"/>
    <s v="40"/>
    <s v="Clothing"/>
    <s v="Women"/>
    <s v="Dresses"/>
    <s v="Smart"/>
    <s v="Smart"/>
    <x v="0"/>
    <s v="dark blue"/>
    <s v="ZI-SS22-C007-W / WOVEN_Blouse dress with soft darts / 503 - dark blue"/>
    <n v="34.99"/>
    <n v="6"/>
    <n v="209.94"/>
  </r>
  <r>
    <s v="Zign"/>
    <s v="ZI121I01R-B11000L000"/>
    <s v="ZI121I01R-B11"/>
    <s v="4064464380166"/>
    <s v="L"/>
    <s v="Clothing"/>
    <s v="Women"/>
    <s v="Knitwear"/>
    <s v="V-Neck Jumpers"/>
    <s v="Fine Knit"/>
    <x v="2"/>
    <s v="sand"/>
    <s v="ZI-SS22-I009-HK polo mesh jumper / 709 - sand"/>
    <n v="34.99"/>
    <n v="3"/>
    <n v="104.97"/>
  </r>
  <r>
    <s v="Anna Field Tall"/>
    <s v="ANH21A00G-B110036000"/>
    <s v="ANH21A00G-B11"/>
    <s v="4064464391094"/>
    <s v="36"/>
    <s v="Clothing"/>
    <s v="Women"/>
    <s v="Trousers"/>
    <s v="Chinos"/>
    <s v="Chinos"/>
    <x v="0"/>
    <s v="taupe"/>
    <s v="Casual Washed Cotton Chino with Belt / 707 - taupe"/>
    <n v="36.99"/>
    <n v="2"/>
    <n v="73.98"/>
  </r>
  <r>
    <s v="Even&amp;Odd Tall"/>
    <s v="EVI21B00C-T1100XL000"/>
    <s v="EVI21B00C-T11"/>
    <s v="4064464396440"/>
    <s v="XL"/>
    <s v="Clothing"/>
    <s v="Women"/>
    <s v="Skirts"/>
    <s v="Midi Skirts"/>
    <s v="A-Line"/>
    <x v="1"/>
    <s v="multi-coloured"/>
    <s v="Midi Wrap Over Volant skirt / 917 - multi-coloured"/>
    <n v="29.99"/>
    <n v="2"/>
    <n v="59.98"/>
  </r>
  <r>
    <s v="Even&amp;Odd"/>
    <s v="EV421B0AJ-K1100XL000"/>
    <s v="EV421B0AJ-K11"/>
    <s v="4064464404794"/>
    <s v="XL"/>
    <s v="Clothing"/>
    <s v="Women"/>
    <s v="Skirts"/>
    <s v="Mini Skirts"/>
    <s v="Straight"/>
    <x v="1"/>
    <s v="blue"/>
    <s v="EO-SS22-B002-SP / Corduroy Bodycon Skirt with Single Slit  / 802 - black"/>
    <n v="24.99"/>
    <n v="2"/>
    <n v="49.98"/>
  </r>
  <r>
    <s v="Even&amp;Odd"/>
    <s v="EV421I0EW-M1100XS000"/>
    <s v="EV421I0EW-M11"/>
    <s v="4064464414267"/>
    <s v="XS"/>
    <s v="Clothing"/>
    <s v="Women"/>
    <s v="Knitwear"/>
    <s v="Cardigans"/>
    <s v="Fine Knit"/>
    <x v="2"/>
    <s v="green"/>
    <s v="EO-SS22-I016-FK / Fancy Button Rib Cardigan / 802 - black"/>
    <n v="29.99"/>
    <n v="4"/>
    <n v="119.96"/>
  </r>
  <r>
    <s v="Zign"/>
    <s v="ZI121D04A-Q11000S000"/>
    <s v="ZI121D04A-Q11"/>
    <s v="4064464418050"/>
    <s v="S"/>
    <s v="Clothing"/>
    <s v="Women"/>
    <s v="Jersey"/>
    <s v="Short Sleeves"/>
    <s v="Short Sleeves"/>
    <x v="1"/>
    <s v="black"/>
    <s v="ZI1_SS22_2-1-D_027 LIZ EquALLity tee / 802 - black"/>
    <n v="17.989999999999998"/>
    <n v="6"/>
    <n v="107.94"/>
  </r>
  <r>
    <s v="Zign"/>
    <s v="ZI121C02C-Q110036000"/>
    <s v="ZI121C02C-Q11"/>
    <s v="4064464422972"/>
    <s v="36"/>
    <s v="Clothing"/>
    <s v="Women"/>
    <s v="Dresses"/>
    <s v="Casual"/>
    <s v="Day Dresses"/>
    <x v="0"/>
    <s v="black"/>
    <s v="ZI-SS22-C019-W WOVEN_REDEZIGN_Oversized sleeveless shirt dress / 606 - khaki"/>
    <n v="39.99"/>
    <n v="6"/>
    <n v="239.94"/>
  </r>
  <r>
    <s v="Even&amp;Odd"/>
    <s v="EV421I0FL-B11000L000"/>
    <s v="EV421I0FL-B11"/>
    <s v="4064464425188"/>
    <s v="L"/>
    <s v="Clothing"/>
    <s v="Women"/>
    <s v="Knitwear"/>
    <s v="Crew Neck Jumpers"/>
    <s v="Heavy Knit"/>
    <x v="2"/>
    <s v="beige"/>
    <s v="EO-SS22-I034-HK / Oversized jumper / 704 - beige"/>
    <n v="29.99"/>
    <n v="2"/>
    <n v="59.98"/>
  </r>
  <r>
    <s v="Even&amp;Odd"/>
    <s v="EV421D1U6-I1100XS000"/>
    <s v="EV421D1U6-I11"/>
    <s v="4064464429056"/>
    <s v="XS"/>
    <s v="Clothing"/>
    <s v="Women"/>
    <s v="Jersey"/>
    <s v="Long Sleeves"/>
    <s v="Long Sleeves"/>
    <x v="0"/>
    <s v="purple"/>
    <s v="EO-SS22-D004-R Cropped scoop neck long sleeve with laceup front / 802 - black"/>
    <n v="17.989999999999998"/>
    <n v="4"/>
    <n v="71.959999999999994"/>
  </r>
  <r>
    <s v="Zign"/>
    <s v="ZI121D03S-C11000M000"/>
    <s v="ZI121D03S-C11"/>
    <s v="4064464438621"/>
    <s v="M"/>
    <s v="Clothing"/>
    <s v="Women"/>
    <s v="Jersey"/>
    <s v="Short Sleeves"/>
    <s v="Short Sleeves"/>
    <x v="1"/>
    <s v="dark grey"/>
    <s v="ZI-SS22-D008-SP // Drawstring V-Neck Shortsleeve / 103 - dark grey"/>
    <n v="17.989999999999998"/>
    <n v="6"/>
    <n v="107.94"/>
  </r>
  <r>
    <s v="Anna Field Petite"/>
    <s v="ANI21N005-K110032000"/>
    <s v="ANI21N005-K11"/>
    <s v="4064464439314"/>
    <s v="32"/>
    <s v="Clothing"/>
    <s v="Women"/>
    <s v="Jeans"/>
    <s v="Slim Fit"/>
    <s v="Slim Fit"/>
    <x v="0"/>
    <s v="white denim"/>
    <s v="slim fit jeans / 802 - black"/>
    <n v="29.99"/>
    <n v="2"/>
    <n v="59.98"/>
  </r>
  <r>
    <s v="Even&amp;Odd Curvy"/>
    <s v="EVB21C02X-T110048000"/>
    <s v="EVB21C02X-T11"/>
    <s v="4064464443281"/>
    <s v="48"/>
    <s v="Clothing"/>
    <s v="Women"/>
    <s v="Dresses"/>
    <s v="Casual"/>
    <s v="Day Dresses"/>
    <x v="0"/>
    <s v="red"/>
    <s v="Curvy mid lengh dress mini abstract AOP (C-EO-SS22-C003-SJ) / 917 - multi-coloured"/>
    <n v="34.99"/>
    <n v="3"/>
    <n v="104.97"/>
  </r>
  <r>
    <s v="Even&amp;Odd Petite"/>
    <s v="EVF21C02O-T11000S000"/>
    <s v="EVF21C02O-T11"/>
    <s v="4064464445360"/>
    <s v="S"/>
    <s v="Clothing"/>
    <s v="Women"/>
    <s v="Dresses"/>
    <s v="Casual"/>
    <s v="Day Dresses"/>
    <x v="0"/>
    <s v="multi-coloured"/>
    <s v="Quarter sleeves mini bodycon mesh dress v neck / 917 - multi-coloured"/>
    <n v="29.99"/>
    <n v="4"/>
    <n v="119.96"/>
  </r>
  <r>
    <s v="Even&amp;Odd Petite"/>
    <s v="EVF21B00M-K1100XS000"/>
    <s v="EVF21B00M-K11"/>
    <s v="4064464445551"/>
    <s v="XS"/>
    <s v="Clothing"/>
    <s v="Women"/>
    <s v="Skirts"/>
    <s v="Mini Skirts"/>
    <s v="Straight"/>
    <x v="1"/>
    <s v="blue"/>
    <s v="EO-SS22-B002-SP / Corduroy Bodycon Skirt with Single Slit  / 502 - blue"/>
    <n v="22.99"/>
    <n v="4"/>
    <n v="91.96"/>
  </r>
  <r>
    <s v="Even&amp;Odd Petite"/>
    <s v="EVF21D047-Q11000L000"/>
    <s v="EVF21D047-Q11"/>
    <s v="4064464446022"/>
    <s v="L"/>
    <s v="Clothing"/>
    <s v="Women"/>
    <s v="Jersey"/>
    <s v="Camis"/>
    <s v="Camis"/>
    <x v="0"/>
    <s v="black"/>
    <s v="Straight neck shiny bralet / 501 - light blue"/>
    <n v="14.99"/>
    <n v="1"/>
    <n v="14.99"/>
  </r>
  <r>
    <s v="Anna Field Petite"/>
    <s v="ANI21D032-Q11000M000"/>
    <s v="ANI21D032-Q11"/>
    <s v="4064464448583"/>
    <s v="M"/>
    <s v="Clothing"/>
    <s v="Women"/>
    <s v="Jersey"/>
    <s v="Sleeveless"/>
    <s v="Sleeveless"/>
    <x v="1"/>
    <s v="black"/>
    <s v="Sleeveless top w strap details and square neckline / 802 - black"/>
    <n v="14.99"/>
    <n v="6"/>
    <n v="89.94"/>
  </r>
  <r>
    <s v="Zign"/>
    <s v="ZI121D03S-C11000L000"/>
    <s v="ZI121D03S-C11"/>
    <s v="4064464455116"/>
    <s v="L"/>
    <s v="Clothing"/>
    <s v="Women"/>
    <s v="Jersey"/>
    <s v="Short Sleeves"/>
    <s v="Short Sleeves"/>
    <x v="1"/>
    <s v="dark grey"/>
    <s v="ZI-SS22-D008-SP // Drawstring V-Neck Shortsleeve / 103 - dark grey"/>
    <n v="17.989999999999998"/>
    <n v="6"/>
    <n v="107.94"/>
  </r>
  <r>
    <s v="Zign"/>
    <s v="ZI121D03M-G11000L000"/>
    <s v="ZI121D03M-G11"/>
    <s v="4064464455185"/>
    <s v="L"/>
    <s v="Clothing"/>
    <s v="Women"/>
    <s v="Jersey"/>
    <s v="Long Sleeves"/>
    <s v="Long Sleeves"/>
    <x v="0"/>
    <s v="dark red"/>
    <s v="ZI-SS22-D002-R // REDEZIGN Twist back Longsleeve  / 802 - black"/>
    <n v="19.989999999999998"/>
    <n v="6"/>
    <n v="119.94"/>
  </r>
  <r>
    <s v="Even&amp;Odd"/>
    <s v="EV421C17E-Q11000M000"/>
    <s v="EV421C17E-Q11"/>
    <s v="4064464459602"/>
    <s v="M"/>
    <s v="Clothing"/>
    <s v="Women"/>
    <s v="Dresses"/>
    <s v="Casual"/>
    <s v="Day Dresses"/>
    <x v="0"/>
    <s v="black"/>
    <s v="Sweat crew neck mini tye die dress (EO-SS22-C031-SW) / 802 - black_001 - white"/>
    <n v="29.99"/>
    <n v="4"/>
    <n v="119.96"/>
  </r>
  <r>
    <s v="Even&amp;Odd"/>
    <s v="EV421I0F9-B11000L000"/>
    <s v="EV421I0F9-B11"/>
    <s v="4064464463272"/>
    <s v="L"/>
    <s v="Clothing"/>
    <s v="Women"/>
    <s v="Knitwear"/>
    <s v="Crew Neck Jumpers"/>
    <s v="Heavy Knit"/>
    <x v="2"/>
    <s v="sand"/>
    <s v="EO-SS22-I030-HK / Boatneck Jumper with wide sleeves / 709 - sand"/>
    <n v="29.99"/>
    <n v="4"/>
    <n v="119.96"/>
  </r>
  <r>
    <s v="Pier One"/>
    <s v="PI922E04D-N1100XS000"/>
    <s v="PI922E04D-N11"/>
    <s v="4064464464613"/>
    <s v="XS"/>
    <s v="Clothing"/>
    <s v="Men"/>
    <s v="Trousers"/>
    <s v="Joggers"/>
    <s v="Slim Fit"/>
    <x v="0"/>
    <s v="olive"/>
    <s v="PM-0122-0502_x0009_PRINTED CARGO JOGGER / 802 - black"/>
    <n v="29.99"/>
    <n v="3"/>
    <n v="89.97"/>
  </r>
  <r>
    <s v="Even&amp;Odd"/>
    <s v="EV421D1UW-O1100XS000"/>
    <s v="EV421D1UW-O11"/>
    <s v="4064464471543"/>
    <s v="XS"/>
    <s v="Clothing"/>
    <s v="Women"/>
    <s v="Jersey"/>
    <s v="Long Sleeves"/>
    <s v="Long Sleeves"/>
    <x v="0"/>
    <s v="brown"/>
    <s v="EO-SS22-D015-R Long sleeve top with CF cut-outs and lace up / 802 - black"/>
    <n v="15.99"/>
    <n v="4"/>
    <n v="63.96"/>
  </r>
  <r>
    <s v="Zign"/>
    <s v="ZI121D047-A11000L000"/>
    <s v="ZI121D047-A11"/>
    <s v="4064464474834"/>
    <s v="L"/>
    <s v="Clothing"/>
    <s v="Women"/>
    <s v="Jersey"/>
    <s v="Sleeveless"/>
    <s v="Sleeveless"/>
    <x v="1"/>
    <s v="off-white"/>
    <s v="ZI-SS22-D029-FK / Cropped Top with stitch detail / 003 - off-white"/>
    <n v="17.989999999999998"/>
    <n v="6"/>
    <n v="107.94"/>
  </r>
  <r>
    <s v="YOURTURN"/>
    <s v="YO12100KM-Q11000L000"/>
    <s v="YO12100KM-Q11"/>
    <s v="4064464493330"/>
    <s v="L"/>
    <s v="Clothing"/>
    <s v="Unisex"/>
    <s v="Trousers"/>
    <s v="Joggers"/>
    <s v="Straight Fit"/>
    <x v="0"/>
    <s v="black"/>
    <s v="YT-WW-0222-0502 TYE DYE_joggers / 802 - black"/>
    <n v="39.99"/>
    <n v="4"/>
    <n v="159.96"/>
  </r>
  <r>
    <s v="Even&amp;Odd"/>
    <s v="EV421B0AZ-Q110036000"/>
    <s v="EV421B0AZ-Q11"/>
    <s v="4064464498793"/>
    <s v="36"/>
    <s v="Clothing"/>
    <s v="Women"/>
    <s v="Skirts"/>
    <s v="Mini Skirts"/>
    <s v="A-Line"/>
    <x v="1"/>
    <s v="black"/>
    <s v="EO-SS22-B017-P // Mini A-line w/ zipper / 802 - black"/>
    <n v="26.99"/>
    <n v="4"/>
    <n v="107.96"/>
  </r>
  <r>
    <s v="Even&amp;Odd"/>
    <s v="EV421I0FF-B11000L000"/>
    <s v="EV421I0FF-B11"/>
    <s v="4064464505224"/>
    <s v="L"/>
    <s v="Clothing"/>
    <s v="Women"/>
    <s v="Knitwear"/>
    <s v="V-Neck Jumpers"/>
    <s v="Fine Knit"/>
    <x v="2"/>
    <s v="beige"/>
    <s v="EO-SS22-I040-FK / High cropped V-neck Jumper / 704 - beige"/>
    <n v="19.989999999999998"/>
    <n v="4"/>
    <n v="79.959999999999994"/>
  </r>
  <r>
    <s v="Anna Field"/>
    <s v="AN621D13A-Q11000S000"/>
    <s v="AN621D13A-Q11"/>
    <s v="4064464506900"/>
    <s v="S"/>
    <s v="Clothing"/>
    <s v="Women"/>
    <s v="Jersey"/>
    <s v="Short Sleeves"/>
    <s v="Short Sleeves"/>
    <x v="1"/>
    <s v="black"/>
    <s v="AF-SS22-D035-SJ // Drop shoulder t-shirt with waistline smocking / 802 - black"/>
    <n v="17.989999999999998"/>
    <n v="1"/>
    <n v="17.989999999999998"/>
  </r>
  <r>
    <s v="Even&amp;Odd"/>
    <s v="EV421I0FS-B11000L000"/>
    <s v="EV421I0FS-B11"/>
    <s v="4064464515681"/>
    <s v="L"/>
    <s v="Clothing"/>
    <s v="Women"/>
    <s v="Knitwear"/>
    <s v="Cardigans"/>
    <s v="Heavy Knit"/>
    <x v="2"/>
    <s v="camel"/>
    <s v="EO-SS22-I035-FK Zebra Jacquard Cardigan / 710 - camel_003 - off-white"/>
    <n v="34.99"/>
    <n v="2"/>
    <n v="69.98"/>
  </r>
  <r>
    <s v="Even&amp;Odd Petite"/>
    <s v="EVF21C02U-K1100XS000"/>
    <s v="EVF21C02U-K11"/>
    <s v="4064464517555"/>
    <s v="XS"/>
    <s v="Clothing"/>
    <s v="Women"/>
    <s v="Dresses"/>
    <s v="Casual"/>
    <s v="Day Dresses"/>
    <x v="0"/>
    <s v="dark blue"/>
    <s v="Mini button up tea dress / 503 - dark blue"/>
    <n v="24.99"/>
    <n v="6"/>
    <n v="149.94"/>
  </r>
  <r>
    <s v="Even&amp;Odd"/>
    <s v="EV421D1R0-G1100XL000"/>
    <s v="EV421D1R0-G11"/>
    <s v="4064464518095"/>
    <s v="XL"/>
    <s v="Clothing"/>
    <s v="Women"/>
    <s v="Jersey"/>
    <s v="Camis"/>
    <s v="Camis"/>
    <x v="0"/>
    <s v="red"/>
    <s v="Cami with tie strap detail / 402 - pink"/>
    <n v="14.99"/>
    <n v="4"/>
    <n v="59.96"/>
  </r>
  <r>
    <s v="Anna Field"/>
    <s v="AN621D12V-K11000S000"/>
    <s v="AN621D12V-K11"/>
    <s v="4064464518729"/>
    <s v="S"/>
    <s v="Clothing"/>
    <s v="Women"/>
    <s v="Jersey"/>
    <s v="Camis"/>
    <s v="Camis"/>
    <x v="0"/>
    <s v="blue"/>
    <s v="AF-SS22-D054-SJ // Cami w tied front and key hole  / 203 - dark yellow"/>
    <n v="12.99"/>
    <n v="1"/>
    <n v="12.99"/>
  </r>
  <r>
    <s v="Even&amp;Odd"/>
    <s v="EV421C183-C1100XL000"/>
    <s v="EV421C183-C11"/>
    <s v="4064464525666"/>
    <s v="XL"/>
    <s v="Clothing"/>
    <s v="Women"/>
    <s v="Dresses"/>
    <s v="Casual"/>
    <s v="Day Dresses"/>
    <x v="0"/>
    <s v="mottled grey"/>
    <s v="Sleeveless straight mini bodycon dress (EO-SS22-C016-R) / 602 - green"/>
    <n v="24.99"/>
    <n v="2"/>
    <n v="49.98"/>
  </r>
  <r>
    <s v="Even&amp;Odd"/>
    <s v="EV421C187-O11000M000"/>
    <s v="EV421C187-O11"/>
    <s v="4064464535566"/>
    <s v="M"/>
    <s v="Clothing"/>
    <s v="Women"/>
    <s v="Dresses"/>
    <s v="Casual"/>
    <s v="Day Dresses"/>
    <x v="0"/>
    <s v="brown"/>
    <s v="Short sleeves off shoulder bodycon mini dress (EO-SS22-C053-SJ) / 702 - brown"/>
    <n v="22.99"/>
    <n v="4"/>
    <n v="91.96"/>
  </r>
  <r>
    <s v="Even&amp;Odd"/>
    <s v="EV421D1W8-H11000S000"/>
    <s v="EV421D1W8-H11"/>
    <s v="4064464542458"/>
    <s v="S"/>
    <s v="Clothing"/>
    <s v="Women"/>
    <s v="Jersey"/>
    <s v="Camis"/>
    <s v="Camis"/>
    <x v="0"/>
    <s v="orange"/>
    <s v="Straight neck jacquard cropped cami / 205 - orange_202 - yellow"/>
    <n v="16.989999999999998"/>
    <n v="4"/>
    <n v="67.959999999999994"/>
  </r>
  <r>
    <s v="Zign"/>
    <s v="ZI121C02B-O1100XL000"/>
    <s v="ZI121C02B-O11"/>
    <s v="4064464548252"/>
    <s v="XL"/>
    <s v="Clothing"/>
    <s v="Women"/>
    <s v="Dresses"/>
    <s v="Casual"/>
    <s v="Day Dresses"/>
    <x v="0"/>
    <s v="brown"/>
    <s v="ZI-SS22-C031-SJ / halter detailed neck midi dress / 702 - brown"/>
    <n v="37.99"/>
    <n v="6"/>
    <n v="227.94"/>
  </r>
  <r>
    <s v="Zign"/>
    <s v="ZI121D04D-A1100XL000"/>
    <s v="ZI121D04D-A11"/>
    <s v="4064464551320"/>
    <s v="XL"/>
    <s v="Clothing"/>
    <s v="Women"/>
    <s v="Jersey"/>
    <s v="Short Sleeves"/>
    <s v="Short Sleeves"/>
    <x v="1"/>
    <s v="white"/>
    <s v="ZI1_SS22_2-1-D_029 LIZ Papercut girl with earrings tee / 001 - white"/>
    <n v="17.989999999999998"/>
    <n v="1"/>
    <n v="17.989999999999998"/>
  </r>
  <r>
    <s v="Even&amp;Odd"/>
    <s v="EV421C18G-K11000M000"/>
    <s v="EV421C18G-K11"/>
    <s v="4064464557216"/>
    <s v="M"/>
    <s v="Clothing"/>
    <s v="Women"/>
    <s v="Dresses"/>
    <s v="Casual"/>
    <s v="Day Dresses"/>
    <x v="0"/>
    <s v="light blue"/>
    <s v="3/4  sleeves volant mini dress (EO-SS22-C071-SJ) / 501 - light blue_917 - multi-coloured"/>
    <n v="29.99"/>
    <n v="4"/>
    <n v="119.96"/>
  </r>
  <r>
    <s v="Even&amp;Odd"/>
    <s v="EV421C18J-H1100XL000"/>
    <s v="EV421C18J-H11"/>
    <s v="4064464567482"/>
    <s v="XL"/>
    <s v="Clothing"/>
    <s v="Women"/>
    <s v="Dresses"/>
    <s v="Casual"/>
    <s v="Day Dresses"/>
    <x v="0"/>
    <s v="orange"/>
    <s v="Strappy low V neckline bodycon princess seams slits mini dress (EO-SS22-C074-SJ) / 602 - green"/>
    <n v="19.989999999999998"/>
    <n v="2"/>
    <n v="39.979999999999997"/>
  </r>
  <r>
    <s v="Even&amp;Odd Petite"/>
    <s v="EVF21C032-M11000M000"/>
    <s v="EVF21C032-M11"/>
    <s v="4064464571694"/>
    <s v="M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Zign"/>
    <s v="ZI121C02M-Q11000M000"/>
    <s v="ZI121C02M-Q11"/>
    <s v="4064464577719"/>
    <s v="M"/>
    <s v="Clothing"/>
    <s v="Women"/>
    <s v="Dresses"/>
    <s v="Casual"/>
    <s v="Knit Dresses"/>
    <x v="0"/>
    <s v="black"/>
    <s v="ZI-AW22-C001-FK / KNIT - Racer midi summer dress / 802 - black"/>
    <n v="39.99"/>
    <n v="4"/>
    <n v="159.96"/>
  </r>
  <r>
    <s v="Zign"/>
    <s v="ZI121C02K-K11000M000"/>
    <s v="ZI121C02K-K11"/>
    <s v="4064464604460"/>
    <s v="M"/>
    <s v="Clothing"/>
    <s v="Women"/>
    <s v="Dresses"/>
    <s v="Casual"/>
    <s v="Day Dresses"/>
    <x v="0"/>
    <s v="blue"/>
    <s v="ZI-SS22-C033-SJ / Strappy sraight empire neckline bodycon slight flared hem skirt midi dress / 502 - blue"/>
    <n v="39.99"/>
    <n v="6"/>
    <n v="239.94"/>
  </r>
  <r>
    <s v="Zign"/>
    <s v="ZI121N001-K120032000"/>
    <s v="ZI121N001-K12"/>
    <s v="4064465020863"/>
    <s v="32"/>
    <s v="Clothing"/>
    <s v="Women"/>
    <s v="Jeans"/>
    <s v="Skinny"/>
    <s v="Skinny"/>
    <x v="0"/>
    <s v="dark-blue denim"/>
    <s v="Mom Fit / 956 - grey denim"/>
    <n v="34.99"/>
    <n v="3"/>
    <n v="104.97"/>
  </r>
  <r>
    <s v="Even&amp;Odd"/>
    <s v="EV421D1HF-Q1100XS000"/>
    <s v="EV421D1HF-Q11"/>
    <s v="4064465084582"/>
    <s v="XS"/>
    <s v="Clothing"/>
    <s v="Women"/>
    <s v="Jersey"/>
    <s v="Camis"/>
    <s v="Camis"/>
    <x v="0"/>
    <s v="black"/>
    <s v="Double strap cami top / 702 - brown"/>
    <n v="12.99"/>
    <n v="3"/>
    <n v="38.97"/>
  </r>
  <r>
    <s v="Anna Field"/>
    <s v="AN621N010-Q120024028"/>
    <s v="AN621N010-Q12"/>
    <s v="4064465100206"/>
    <s v="W24xL28"/>
    <s v="Clothing"/>
    <s v="Women"/>
    <s v="Jeans"/>
    <s v="Slim Fit"/>
    <s v="Slim Fit"/>
    <x v="0"/>
    <s v="black denim"/>
    <s v="SLIM FIT / 802 - black"/>
    <n v="29.99"/>
    <n v="3"/>
    <n v="89.97"/>
  </r>
  <r>
    <s v="Even&amp;Odd"/>
    <s v="EV421D1NA-C11000L000"/>
    <s v="EV421D1NA-C11"/>
    <s v="4064465119383"/>
    <s v="L"/>
    <s v="Clothing"/>
    <s v="Women"/>
    <s v="Jersey"/>
    <s v="Camis"/>
    <s v="Camis"/>
    <x v="0"/>
    <s v="light grey"/>
    <s v="PLC ZA082K20WZ42 V-neck basic cropped cami / 802 - black"/>
    <n v="9.99"/>
    <n v="4"/>
    <n v="39.96"/>
  </r>
  <r>
    <s v="Zign"/>
    <s v="ZI121D013-N11000S000"/>
    <s v="ZI121D013-N11"/>
    <s v="4064465127371"/>
    <s v="S"/>
    <s v="Clothing"/>
    <s v="Women"/>
    <s v="Jersey"/>
    <s v="Long Sleeves"/>
    <s v="Long Sleeves"/>
    <x v="0"/>
    <s v="olive"/>
    <s v="Natural Dye Longsleeve / 604 - olive"/>
    <n v="19.989999999999998"/>
    <n v="1"/>
    <n v="19.989999999999998"/>
  </r>
  <r>
    <s v="Even&amp;Odd"/>
    <s v="EV421I0EZ-B1100XS000"/>
    <s v="EV421I0EZ-B11"/>
    <s v="4064465131507"/>
    <s v="XS"/>
    <s v="Clothing"/>
    <s v="Women"/>
    <s v="Knitwear"/>
    <s v="Crew Neck Jumpers"/>
    <s v="Heavy Knit"/>
    <x v="2"/>
    <s v="mottled beige"/>
    <s v="EO-SS22-I022-HK / Off shoulder Jumper / 714 - mottled beige"/>
    <n v="34.99"/>
    <n v="2"/>
    <n v="69.98"/>
  </r>
  <r>
    <s v="Zign"/>
    <s v="ZI121D00R-A1100XS000"/>
    <s v="ZI121D00R-A11"/>
    <s v="4064465153011"/>
    <s v="XS"/>
    <s v="Clothing"/>
    <s v="Women"/>
    <s v="Jersey"/>
    <s v="Camis"/>
    <s v="Camis"/>
    <x v="0"/>
    <s v="off-white"/>
    <s v="Rouleau strap cami top / Whitecap Grey"/>
    <n v="14.99"/>
    <n v="6"/>
    <n v="89.94"/>
  </r>
  <r>
    <s v="Zign"/>
    <s v="ZI121D03Z-B1100XS000"/>
    <s v="ZI121D03Z-B11"/>
    <s v="4064465159228"/>
    <s v="XS"/>
    <s v="Clothing"/>
    <s v="Women"/>
    <s v="Jersey"/>
    <s v="Sleeveless"/>
    <s v="Sleeveless"/>
    <x v="1"/>
    <s v="sand"/>
    <s v="ZI-SS22-D032-SJ // T-shirt styles with side tie / 302 - red"/>
    <n v="22.99"/>
    <n v="4"/>
    <n v="91.96"/>
  </r>
  <r>
    <s v="Zign"/>
    <s v="ZI122S00Z-Q1100XL000"/>
    <s v="ZI122S00Z-Q11"/>
    <s v="4064465171152"/>
    <s v="XL"/>
    <s v="Clothing"/>
    <s v="Men"/>
    <s v="Sweat"/>
    <s v="Hoodies"/>
    <s v="Hoodies"/>
    <x v="0"/>
    <s v="black"/>
    <s v="ZI-1121-0401_x0009_PLACKET HOODIE / 802 - black"/>
    <n v="34.99"/>
    <n v="1"/>
    <n v="34.99"/>
  </r>
  <r>
    <s v="YOURTURN"/>
    <s v="YO121002C-I11000S000"/>
    <s v="YO121002C-I11"/>
    <s v="4064465174047"/>
    <s v="S"/>
    <s v="Clothing"/>
    <s v="Unisex"/>
    <s v="T-Shirts"/>
    <s v="T-Shirts"/>
    <s v="Allover Prints"/>
    <x v="1"/>
    <s v="lilac"/>
    <s v="YT-FTU-0320-01056 Unisex Tie Dye Solid Tee / 403 - lilac"/>
    <n v="17.989999999999998"/>
    <n v="6"/>
    <n v="107.94"/>
  </r>
  <r>
    <s v="Zign"/>
    <s v="ZI121D013-N11000M000"/>
    <s v="ZI121D013-N11"/>
    <s v="4064465205871"/>
    <s v="M"/>
    <s v="Clothing"/>
    <s v="Women"/>
    <s v="Jersey"/>
    <s v="Long Sleeves"/>
    <s v="Long Sleeves"/>
    <x v="0"/>
    <s v="olive"/>
    <s v="Natural Dye Longsleeve / 604 - olive"/>
    <n v="19.989999999999998"/>
    <n v="1"/>
    <n v="19.989999999999998"/>
  </r>
  <r>
    <s v="Zign"/>
    <s v="ZI121D013-K11000M000"/>
    <s v="ZI121D013-K11"/>
    <s v="4064465225718"/>
    <s v="M"/>
    <s v="Clothing"/>
    <s v="Women"/>
    <s v="Jersey"/>
    <s v="Long Sleeves"/>
    <s v="Long Sleeves"/>
    <x v="0"/>
    <s v="light blue"/>
    <s v="Natural Dye Longsleeve / 604 - olive"/>
    <n v="19.989999999999998"/>
    <n v="2"/>
    <n v="39.979999999999997"/>
  </r>
  <r>
    <s v="Zign"/>
    <s v="ZI121A005-Q110042000"/>
    <s v="ZI121A005-Q11"/>
    <s v="4064465243361"/>
    <s v="42"/>
    <s v="Clothing"/>
    <s v="Women"/>
    <s v="Trousers"/>
    <s v="Wide legged Trousers"/>
    <s v="Wide legged Trousers"/>
    <x v="0"/>
    <s v="black"/>
    <s v="ZI-SS22-A002-W - Fluid Palazzo Trousers / 802 - black"/>
    <n v="36.99"/>
    <n v="2"/>
    <n v="73.98"/>
  </r>
  <r>
    <s v="YOURTURN"/>
    <s v="YO121003K-Q1100XS000"/>
    <s v="YO121003K-Q11"/>
    <s v="4064465245204"/>
    <s v="XS"/>
    <s v="Clothing"/>
    <s v="Unisex"/>
    <s v="T-Shirts"/>
    <s v="T-Shirts"/>
    <s v="Placement Prints"/>
    <x v="1"/>
    <s v="black"/>
    <s v="YT-FTU-0420-01099 Unisex Sculpture Face Tee / 802 - black"/>
    <n v="17.989999999999998"/>
    <n v="6"/>
    <n v="107.94"/>
  </r>
  <r>
    <s v="Zign"/>
    <s v="ZI121D013-N1100XL000"/>
    <s v="ZI121D013-N11"/>
    <s v="4064465245594"/>
    <s v="XL"/>
    <s v="Clothing"/>
    <s v="Women"/>
    <s v="Jersey"/>
    <s v="Long Sleeves"/>
    <s v="Long Sleeves"/>
    <x v="0"/>
    <s v="olive"/>
    <s v="Natural Dye Longsleeve / 604 - olive"/>
    <n v="19.989999999999998"/>
    <n v="1"/>
    <n v="19.989999999999998"/>
  </r>
  <r>
    <s v="Zign"/>
    <s v="ZI121C010-K1100XS000"/>
    <s v="ZI121C010-K11"/>
    <s v="4064465255142"/>
    <s v="XS"/>
    <s v="Clothing"/>
    <s v="Women"/>
    <s v="Dresses"/>
    <s v="Casual"/>
    <s v="Day Dresses"/>
    <x v="0"/>
    <s v="dark blue"/>
    <s v="Quarter sleeves midi high neck dress (ZI-SS21-C_011) / 503 - dark blue"/>
    <n v="35.99"/>
    <n v="1"/>
    <n v="35.99"/>
  </r>
  <r>
    <s v="Even&amp;Odd"/>
    <s v="EV421C17E-Q11000S000"/>
    <s v="EV421C17E-Q11"/>
    <s v="4064465255197"/>
    <s v="S"/>
    <s v="Clothing"/>
    <s v="Women"/>
    <s v="Dresses"/>
    <s v="Casual"/>
    <s v="Day Dresses"/>
    <x v="0"/>
    <s v="black"/>
    <s v="Sweat crew neck mini tye die dress (EO-SS22-C031-SW) / 802 - black_001 - white"/>
    <n v="29.99"/>
    <n v="3"/>
    <n v="89.97"/>
  </r>
  <r>
    <s v="Even&amp;Odd Petite"/>
    <s v="EVF21A011-N110038000"/>
    <s v="EVF21A011-N11"/>
    <s v="4064465264199"/>
    <s v="38"/>
    <s v="Clothing"/>
    <s v="Women"/>
    <s v="Trousers"/>
    <s v="Chinos"/>
    <s v="Chinos"/>
    <x v="0"/>
    <s v="khaki"/>
    <s v="Cargo Chino pant / 606 - khaki"/>
    <n v="34.99"/>
    <n v="2"/>
    <n v="69.98"/>
  </r>
  <r>
    <s v="Even&amp;Odd Curvy"/>
    <s v="EVB21C030-M110052000"/>
    <s v="EVB21C030-M11"/>
    <s v="4064465267220"/>
    <s v="52"/>
    <s v="Clothing"/>
    <s v="Women"/>
    <s v="Dresses"/>
    <s v="Casual"/>
    <s v="Day Dresses"/>
    <x v="0"/>
    <s v="green"/>
    <s v="Sweatheart neckline cuffed long sleeves flared mini dress / 602 - green_802 - black"/>
    <n v="34.99"/>
    <n v="4"/>
    <n v="139.96"/>
  </r>
  <r>
    <s v="Zign"/>
    <s v="ZI121D044-J1100XL000"/>
    <s v="ZI121D044-J11"/>
    <s v="4064465290242"/>
    <s v="XL"/>
    <s v="Clothing"/>
    <s v="Women"/>
    <s v="Jersey"/>
    <s v="Short Sleeves"/>
    <s v="Short Sleeves"/>
    <x v="1"/>
    <s v="light pink"/>
    <s v="ZI-SS22-D011-SJ / REDEZIGN_Striped Classic T-shirt / 401 - light pink_702 - brown"/>
    <n v="17.989999999999998"/>
    <n v="6"/>
    <n v="107.94"/>
  </r>
  <r>
    <s v="Even&amp;Odd Tall"/>
    <s v="EVI21C00X-M1100XL000"/>
    <s v="EVI21C00X-M11"/>
    <s v="4064465295179"/>
    <s v="XL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Even&amp;Odd"/>
    <s v="EV421I0DW-I11000M000"/>
    <s v="EV421I0DW-I11"/>
    <s v="4064465297081"/>
    <s v="M"/>
    <s v="Clothing"/>
    <s v="Women"/>
    <s v="Knitwear"/>
    <s v="Crew Neck Jumpers"/>
    <s v="Heavy Knit"/>
    <x v="2"/>
    <s v="lilac"/>
    <s v="high cropped-UPDATED-1 w side slit / EO-AW21-I009-HK / 302 - red"/>
    <n v="22.99"/>
    <n v="4"/>
    <n v="91.96"/>
  </r>
  <r>
    <s v="Zign"/>
    <s v="ZI121D03Q-J1100XL000"/>
    <s v="ZI121D03Q-J11"/>
    <s v="4064465304598"/>
    <s v="XL"/>
    <s v="Clothing"/>
    <s v="Women"/>
    <s v="Jersey"/>
    <s v="Short Sleeves"/>
    <s v="Short Sleeves"/>
    <x v="1"/>
    <s v="light pink"/>
    <s v="ZI-SS22-D008-SP // Drawstring V-Neck Shortsleeve / 401 - light pink"/>
    <n v="17.989999999999998"/>
    <n v="4"/>
    <n v="71.959999999999994"/>
  </r>
  <r>
    <s v="Even&amp;Odd"/>
    <s v="EV421D1PF-A11000M000"/>
    <s v="EV421D1PF-A11"/>
    <s v="4064465312272"/>
    <s v="M"/>
    <s v="Clothing"/>
    <s v="Women"/>
    <s v="Jersey"/>
    <s v="Short Sleeves"/>
    <s v="Short Sleeves"/>
    <x v="1"/>
    <s v="white"/>
    <s v="EO-AW21-D001-LA Cropped allover lace short sleeve top / 001 - white"/>
    <n v="17.989999999999998"/>
    <n v="4"/>
    <n v="71.959999999999994"/>
  </r>
  <r>
    <s v="Zign"/>
    <s v="ZI121D03S-C1100XS000"/>
    <s v="ZI121D03S-C11"/>
    <s v="4064465314429"/>
    <s v="XS"/>
    <s v="Clothing"/>
    <s v="Women"/>
    <s v="Jersey"/>
    <s v="Short Sleeves"/>
    <s v="Short Sleeves"/>
    <x v="1"/>
    <s v="dark grey"/>
    <s v="ZI-SS22-D008-SP // Drawstring V-Neck Shortsleeve / 103 - dark grey"/>
    <n v="17.989999999999998"/>
    <n v="2"/>
    <n v="35.979999999999997"/>
  </r>
  <r>
    <s v="Even&amp;Odd"/>
    <s v="EV421D1X8-K11000M000"/>
    <s v="EV421D1X8-K11"/>
    <s v="4064465320185"/>
    <s v="M"/>
    <s v="Clothing"/>
    <s v="Women"/>
    <s v="Jersey"/>
    <s v="Long Sleeves"/>
    <s v="Long Sleeves"/>
    <x v="0"/>
    <s v="blue"/>
    <s v="EO-SS22-D056-SJ / Cropped longsleeve top with v-neck twist and strap detail / 502 - blue"/>
    <n v="17.989999999999998"/>
    <n v="4"/>
    <n v="71.959999999999994"/>
  </r>
  <r>
    <s v="Even&amp;Odd"/>
    <s v="EV421C17J-K11000S000"/>
    <s v="EV421C17J-K11"/>
    <s v="4064465323476"/>
    <s v="S"/>
    <s v="Clothing"/>
    <s v="Women"/>
    <s v="Dresses"/>
    <s v="Casual"/>
    <s v="T-Shirt Dresses"/>
    <x v="0"/>
    <s v="light blue"/>
    <s v="Oversized dropped shoulder short sleeves mini dress (EO-SS22-C035-SJ) / 103 - dark grey"/>
    <n v="29.99"/>
    <n v="4"/>
    <n v="119.96"/>
  </r>
  <r>
    <s v="Anna Field Tall"/>
    <s v="ANH21D016-K11000S000"/>
    <s v="ANH21D016-K11"/>
    <s v="4064465338791"/>
    <s v="S"/>
    <s v="Clothing"/>
    <s v="Women"/>
    <s v="Jersey"/>
    <s v="Long Sleeves"/>
    <s v="Long Sleeves"/>
    <x v="0"/>
    <s v="dark blue"/>
    <s v="Long sleeve ¾ sleeve with turn up / 303 - dark red_001 - white"/>
    <n v="17.989999999999998"/>
    <n v="4"/>
    <n v="71.959999999999994"/>
  </r>
  <r>
    <s v="Even&amp;Odd Petite"/>
    <s v="EVF21D03C-A11000M000"/>
    <s v="EVF21D03C-A11"/>
    <s v="4064465343870"/>
    <s v="M"/>
    <s v="Clothing"/>
    <s v="Women"/>
    <s v="Jersey"/>
    <s v="Long Sleeves"/>
    <s v="Long Sleeves"/>
    <x v="0"/>
    <s v="white"/>
    <s v="P-EO-AW21-D003-SJ asymmetric cropped top with front knot / 001 - white"/>
    <n v="17.989999999999998"/>
    <n v="1"/>
    <n v="17.989999999999998"/>
  </r>
  <r>
    <s v="Zign"/>
    <s v="ZI121A005-Q110038000"/>
    <s v="ZI121A005-Q11"/>
    <s v="4064465345089"/>
    <s v="38"/>
    <s v="Clothing"/>
    <s v="Women"/>
    <s v="Trousers"/>
    <s v="Wide legged Trousers"/>
    <s v="Wide legged Trousers"/>
    <x v="0"/>
    <s v="black"/>
    <s v="ZI-SS22-A002-W - Fluid Palazzo Trousers / 802 - black"/>
    <n v="36.99"/>
    <n v="3"/>
    <n v="110.97"/>
  </r>
  <r>
    <s v="Even&amp;Odd"/>
    <s v="EV421D1U6-Q11000M000"/>
    <s v="EV421D1U6-Q11"/>
    <s v="4064465345317"/>
    <s v="M"/>
    <s v="Clothing"/>
    <s v="Women"/>
    <s v="Jersey"/>
    <s v="Long Sleeves"/>
    <s v="Long Sleeves"/>
    <x v="0"/>
    <s v="black"/>
    <s v="EO-SS22-D004-R Cropped scoop neck long sleeve with laceup front / 802 - black"/>
    <n v="17.989999999999998"/>
    <n v="4"/>
    <n v="71.959999999999994"/>
  </r>
  <r>
    <s v="Even&amp;Odd"/>
    <s v="EV421D1V6-K1100XS000"/>
    <s v="EV421D1V6-K11"/>
    <s v="4064465346376"/>
    <s v="XS"/>
    <s v="Clothing"/>
    <s v="Women"/>
    <s v="Jersey"/>
    <s v="Long Sleeves"/>
    <s v="Long Sleeves"/>
    <x v="0"/>
    <s v="blue"/>
    <s v="EO-SS22-D026-R Off shoulder long sleeve top with front gathering / 802 - black"/>
    <n v="15.99"/>
    <n v="4"/>
    <n v="63.96"/>
  </r>
  <r>
    <s v="Even&amp;Odd"/>
    <s v="EV421I0EV-M11000M000"/>
    <s v="EV421I0EV-M11"/>
    <s v="4064465353091"/>
    <s v="M"/>
    <s v="Clothing"/>
    <s v="Women"/>
    <s v="Knitwear"/>
    <s v="Crew Neck Jumpers"/>
    <s v="Heavy Knit"/>
    <x v="2"/>
    <s v="green"/>
    <s v="EO-SS22-I024-HK / Jumper with wrapped back detail / 003 - off-white"/>
    <n v="34.99"/>
    <n v="4"/>
    <n v="139.96"/>
  </r>
  <r>
    <s v="Even&amp;Odd"/>
    <s v="EV421D1UW-O11000M000"/>
    <s v="EV421D1UW-O11"/>
    <s v="4064465356221"/>
    <s v="M"/>
    <s v="Clothing"/>
    <s v="Women"/>
    <s v="Jersey"/>
    <s v="Long Sleeves"/>
    <s v="Long Sleeves"/>
    <x v="0"/>
    <s v="brown"/>
    <s v="EO-SS22-D015-R Long sleeve top with CF cut-outs and lace up / 802 - black"/>
    <n v="15.99"/>
    <n v="4"/>
    <n v="63.96"/>
  </r>
  <r>
    <s v="Even&amp;Odd"/>
    <s v="EV421D1WU-Q11000S000"/>
    <s v="EV421D1WU-Q11"/>
    <s v="4064465359932"/>
    <s v="S"/>
    <s v="Clothing"/>
    <s v="Women"/>
    <s v="Jersey"/>
    <s v="Sleeveless"/>
    <s v="Sleeveless"/>
    <x v="1"/>
    <s v="black"/>
    <s v="EO-SS22-D067-SJ / Halter crop top with gathering detail / 001 - white"/>
    <n v="14.99"/>
    <n v="4"/>
    <n v="59.96"/>
  </r>
  <r>
    <s v="Even&amp;Odd Tall"/>
    <s v="EVI21D01D-K1100XL000"/>
    <s v="EVI21D01D-K11"/>
    <s v="4064465363717"/>
    <s v="XL"/>
    <s v="Clothing"/>
    <s v="Women"/>
    <s v="Knitwear"/>
    <s v="Crew Neck Jumpers"/>
    <s v="Fine Knit"/>
    <x v="2"/>
    <s v="blue"/>
    <s v="EO-SS22-D007-SJ / Long sleeve fitted top with lace perkin neck / 802 - black"/>
    <n v="19.989999999999998"/>
    <n v="6"/>
    <n v="119.94"/>
  </r>
  <r>
    <s v="Zign"/>
    <s v="ZI121C028-K11000M000"/>
    <s v="ZI121C028-K11"/>
    <s v="4064465365308"/>
    <s v="M"/>
    <s v="Clothing"/>
    <s v="Women"/>
    <s v="Dresses"/>
    <s v="Casual"/>
    <s v="Maxi Dresses"/>
    <x v="0"/>
    <s v="dark blue"/>
    <s v="redeZign - Halter thin strap cintered high slit maxi  dress / 503 - dark blue"/>
    <n v="35.99"/>
    <n v="1"/>
    <n v="35.99"/>
  </r>
  <r>
    <s v="Zign"/>
    <s v="ZI121D03L-I11000L000"/>
    <s v="ZI121D03L-I11"/>
    <s v="4064465368491"/>
    <s v="L"/>
    <s v="Clothing"/>
    <s v="Women"/>
    <s v="Jersey"/>
    <s v="Long Sleeves"/>
    <s v="Long Sleeves"/>
    <x v="0"/>
    <s v="purple"/>
    <s v="ZI-SS22-D006-R // REDEZIGN Perkin Neck rib Longsleeve / 802 - black"/>
    <n v="19.989999999999998"/>
    <n v="1"/>
    <n v="19.989999999999998"/>
  </r>
  <r>
    <s v="Anna Field Petite"/>
    <s v="ANI21N006-Q110034000"/>
    <s v="ANI21N006-Q11"/>
    <s v="4064465377073"/>
    <s v="34"/>
    <s v="Clothing"/>
    <s v="Women"/>
    <s v="Jeans"/>
    <s v="Straight Leg"/>
    <s v="Straight Leg"/>
    <x v="0"/>
    <s v="black"/>
    <s v="STRAIGHT LEG / 802 - black"/>
    <n v="34.99"/>
    <n v="3"/>
    <n v="104.97"/>
  </r>
  <r>
    <s v="Even&amp;Odd Petite"/>
    <s v="EVF21B00N-Q110044000"/>
    <s v="EVF21B00N-Q11"/>
    <s v="4064465380615"/>
    <s v="44"/>
    <s v="Clothing"/>
    <s v="Women"/>
    <s v="Skirts"/>
    <s v="Mini Skirts"/>
    <s v="Straight"/>
    <x v="1"/>
    <s v="black"/>
    <s v="EO-SS22-B004-SJ / Punto Bodycon Mini Skirt with Double Slits / 802 - black_001 - white"/>
    <n v="19.989999999999998"/>
    <n v="4"/>
    <n v="79.959999999999994"/>
  </r>
  <r>
    <s v="Even&amp;Odd"/>
    <s v="EV421D1UQ-M11000S000"/>
    <s v="EV421D1UQ-M11"/>
    <s v="4064465385085"/>
    <s v="S"/>
    <s v="Clothing"/>
    <s v="Women"/>
    <s v="Jersey"/>
    <s v="Long Sleeves"/>
    <s v="Long Sleeves"/>
    <x v="0"/>
    <s v="light green"/>
    <s v="EO-SS22-D020-R Cropped long sleeve with neckline strap detail and buttons / 601 - light green"/>
    <n v="16.989999999999998"/>
    <n v="4"/>
    <n v="67.959999999999994"/>
  </r>
  <r>
    <s v="Even&amp;Odd"/>
    <s v="EV421I0EV-M1100XS000"/>
    <s v="EV421I0EV-M11"/>
    <s v="4064465389281"/>
    <s v="XS"/>
    <s v="Clothing"/>
    <s v="Women"/>
    <s v="Knitwear"/>
    <s v="Crew Neck Jumpers"/>
    <s v="Heavy Knit"/>
    <x v="2"/>
    <s v="green"/>
    <s v="EO-SS22-I024-HK / Jumper with wrapped back detail / 003 - off-white"/>
    <n v="34.99"/>
    <n v="4"/>
    <n v="139.96"/>
  </r>
  <r>
    <s v="Anna Field Petite"/>
    <s v="ANI21N004-K110038000"/>
    <s v="ANI21N004-K11"/>
    <s v="4064465390317"/>
    <s v="38"/>
    <s v="Clothing"/>
    <s v="Women"/>
    <s v="Jeans"/>
    <s v="Skinny"/>
    <s v="Skinny"/>
    <x v="0"/>
    <s v="blue"/>
    <s v="MOM FIT / 502 - blue"/>
    <n v="34.99"/>
    <n v="3"/>
    <n v="104.97"/>
  </r>
  <r>
    <s v="Even&amp;Odd Petite"/>
    <s v="EVF21B00N-Q110034000"/>
    <s v="EVF21B00N-Q11"/>
    <s v="4064465392137"/>
    <s v="34"/>
    <s v="Clothing"/>
    <s v="Women"/>
    <s v="Skirts"/>
    <s v="Mini Skirts"/>
    <s v="Straight"/>
    <x v="1"/>
    <s v="black"/>
    <s v="EO-SS22-B004-SJ / Punto Bodycon Mini Skirt with Double Slits / 802 - black_001 - white"/>
    <n v="19.989999999999998"/>
    <n v="1"/>
    <n v="19.989999999999998"/>
  </r>
  <r>
    <s v="Even&amp;Odd"/>
    <s v="EV421I0FH-A11000L000"/>
    <s v="EV421I0FH-A11"/>
    <s v="4064465392403"/>
    <s v="L"/>
    <s v="Clothing"/>
    <s v="Women"/>
    <s v="Knitwear"/>
    <s v="Crew Neck Jumpers"/>
    <s v="Heavy Knit"/>
    <x v="2"/>
    <s v="off-white"/>
    <s v="EO-SS22-I018-HK / Cropped Rib Balloon Sleeve Jumper / 401 - light pink"/>
    <n v="34.99"/>
    <n v="2"/>
    <n v="69.98"/>
  </r>
  <r>
    <s v="Anna Field Petite"/>
    <s v="ANI21N005-Q110034000"/>
    <s v="ANI21N005-Q11"/>
    <s v="4064465392649"/>
    <s v="34"/>
    <s v="Clothing"/>
    <s v="Women"/>
    <s v="Jeans"/>
    <s v="Slim Fit"/>
    <s v="Slim Fit"/>
    <x v="0"/>
    <s v="black"/>
    <s v="slim fit jeans / 802 - black"/>
    <n v="29.99"/>
    <n v="1"/>
    <n v="29.99"/>
  </r>
  <r>
    <s v="Anna Field Petite"/>
    <s v="ANI21E00H-A11000L000"/>
    <s v="ANI21E00H-A11"/>
    <s v="4064465395237"/>
    <s v="L"/>
    <s v="Clothing"/>
    <s v="Women"/>
    <s v="Blouses / Woven Tops"/>
    <s v="Shirts"/>
    <s v="Shirts"/>
    <x v="1"/>
    <s v="white"/>
    <s v="AF-SS22-E007-W / Blouse with volant  / 001 - white"/>
    <n v="34.99"/>
    <n v="4"/>
    <n v="139.96"/>
  </r>
  <r>
    <s v="Even&amp;Odd"/>
    <s v="EV421T047-O1100XS000"/>
    <s v="EV421T047-O11"/>
    <s v="4064465395879"/>
    <s v="XS"/>
    <s v="Clothing"/>
    <s v="Women"/>
    <s v="Jumpsuits"/>
    <s v="Jumpsuits"/>
    <s v="Jumpsuits"/>
    <x v="0"/>
    <s v="light brown"/>
    <s v="NOS_ribbed straight leg belted jumpsuit / 503 - dark blue"/>
    <n v="34.99"/>
    <n v="2"/>
    <n v="69.98"/>
  </r>
  <r>
    <s v="Zign"/>
    <s v="ZI121D03K-M1100XL000"/>
    <s v="ZI121D03K-M11"/>
    <s v="4064465398245"/>
    <s v="XL"/>
    <s v="Clothing"/>
    <s v="Women"/>
    <s v="Jersey"/>
    <s v="Sleeveless"/>
    <s v="Sleeveless"/>
    <x v="1"/>
    <s v="light green"/>
    <s v="ZI-AW21-D018-R // Zign Loose Fit Rib Tank Top  / 601 - light green"/>
    <n v="17.989999999999998"/>
    <n v="1"/>
    <n v="17.989999999999998"/>
  </r>
  <r>
    <s v="Zign"/>
    <s v="ZI121C026-C11000L000"/>
    <s v="ZI121C026-C11"/>
    <s v="4064465403024"/>
    <s v="L"/>
    <s v="Clothing"/>
    <s v="Women"/>
    <s v="Dresses"/>
    <s v="Casual"/>
    <s v="Day Dresses"/>
    <x v="0"/>
    <s v="grey"/>
    <s v="redezign - tshirt midi loose fit dress with side slits (ZI-SS22-C016-SJ) / 102 - grey"/>
    <n v="27.99"/>
    <n v="1"/>
    <n v="27.99"/>
  </r>
  <r>
    <s v="Even&amp;Odd"/>
    <s v="EV421C19P-Q11000S000"/>
    <s v="EV421C19P-Q11"/>
    <s v="4064465406018"/>
    <s v="S"/>
    <s v="Clothing"/>
    <s v="Women"/>
    <s v="Dresses"/>
    <s v="Casual"/>
    <s v="Day Dresses"/>
    <x v="0"/>
    <s v="black"/>
    <s v="EO-SS22-C098-SJ / Strap detailing bodycon mini dress / 802 - black"/>
    <n v="22.99"/>
    <n v="4"/>
    <n v="91.96"/>
  </r>
  <r>
    <s v="Zign"/>
    <s v="ZI121D03Q-J11000L000"/>
    <s v="ZI121D03Q-J11"/>
    <s v="4064465411135"/>
    <s v="L"/>
    <s v="Clothing"/>
    <s v="Women"/>
    <s v="Jersey"/>
    <s v="Short Sleeves"/>
    <s v="Short Sleeves"/>
    <x v="1"/>
    <s v="light pink"/>
    <s v="ZI-SS22-D008-SP // Drawstring V-Neck Shortsleeve / 401 - light pink"/>
    <n v="17.989999999999998"/>
    <n v="6"/>
    <n v="107.94"/>
  </r>
  <r>
    <s v="Even&amp;Odd"/>
    <s v="EV421C18J-H11000L000"/>
    <s v="EV421C18J-H11"/>
    <s v="4064465417014"/>
    <s v="L"/>
    <s v="Clothing"/>
    <s v="Women"/>
    <s v="Dresses"/>
    <s v="Casual"/>
    <s v="Day Dresses"/>
    <x v="0"/>
    <s v="orange"/>
    <s v="Strappy low V neckline bodycon princess seams slits mini dress (EO-SS22-C074-SJ) / 602 - green"/>
    <n v="19.989999999999998"/>
    <n v="4"/>
    <n v="79.959999999999994"/>
  </r>
  <r>
    <s v="Zign"/>
    <s v="ZI121B00G-K11000S000"/>
    <s v="ZI121B00G-K11"/>
    <s v="4064465418752"/>
    <s v="S"/>
    <s v="Clothing"/>
    <s v="Women"/>
    <s v="Skirts"/>
    <s v="Midi Skirts"/>
    <s v="A-Line"/>
    <x v="1"/>
    <s v="light blue"/>
    <s v="ZI-SS22-B003-SJ // REDEZIGN_Asymmetric Midi Skirt / 501 - light blue"/>
    <n v="29.99"/>
    <n v="4"/>
    <n v="119.96"/>
  </r>
  <r>
    <s v="YOURTURN"/>
    <s v="YO12100LA-C11000S000"/>
    <s v="YO12100LA-C11"/>
    <s v="4064465420045"/>
    <s v="S"/>
    <s v="Clothing"/>
    <s v="Unisex"/>
    <s v="T-Shirts"/>
    <s v="Long sleeves"/>
    <s v="Uni"/>
    <x v="0"/>
    <s v="grey"/>
    <s v="YT-1121-01008_x0009_new LS / 102 - grey"/>
    <n v="16.989999999999998"/>
    <n v="4"/>
    <n v="67.959999999999994"/>
  </r>
  <r>
    <s v="Even&amp;Odd"/>
    <s v="EV421D1WV-I11000S000"/>
    <s v="EV421D1WV-I11"/>
    <s v="4064465420663"/>
    <s v="S"/>
    <s v="Clothing"/>
    <s v="Women"/>
    <s v="Jersey"/>
    <s v="Sleeveless"/>
    <s v="Sleeveless"/>
    <x v="1"/>
    <s v="purple"/>
    <s v="EO-SS22-D066-SJ / Cropped tank top with vertical cut-out detail / 802 - black"/>
    <n v="14.99"/>
    <n v="4"/>
    <n v="59.96"/>
  </r>
  <r>
    <s v="Even&amp;Odd"/>
    <s v="EV421D1VI-M11000M000"/>
    <s v="EV421D1VI-M11"/>
    <s v="4064465421806"/>
    <s v="M"/>
    <s v="Clothing"/>
    <s v="Women"/>
    <s v="Jersey"/>
    <s v="Sleeveless"/>
    <s v="Sleeveless"/>
    <x v="1"/>
    <s v="green"/>
    <s v="EO-SS22-D027-R Extreme racer tank / 702 - brown"/>
    <n v="12.99"/>
    <n v="4"/>
    <n v="51.96"/>
  </r>
  <r>
    <s v="Even&amp;Odd Curvy"/>
    <s v="EVB21A01O-C110048000"/>
    <s v="EVB21A01O-C11"/>
    <s v="4064465424715"/>
    <s v="48"/>
    <s v="Clothing"/>
    <s v="Women"/>
    <s v="Trousers"/>
    <s v="Wide legged Trousers"/>
    <s v="Wide legged Trousers"/>
    <x v="0"/>
    <s v="mottled dark grey"/>
    <s v="Winterly Rib Full Length Wide Rib Pants - with Peaching / 113 - mottled dark grey"/>
    <n v="24.99"/>
    <n v="3"/>
    <n v="74.97"/>
  </r>
  <r>
    <s v="Even&amp;Odd Tall"/>
    <s v="EVI21D01H-O1100XL000"/>
    <s v="EVI21D01H-O11"/>
    <s v="4064465429956"/>
    <s v="XL"/>
    <s v="Clothing"/>
    <s v="Women"/>
    <s v="Jersey"/>
    <s v="Long Sleeves"/>
    <s v="Long Sleeves"/>
    <x v="0"/>
    <s v="brown"/>
    <s v="EO-SS22-D015-R Long sleeve top with CF cut-outs and lace up / 802 - black"/>
    <n v="17.989999999999998"/>
    <n v="4"/>
    <n v="71.959999999999994"/>
  </r>
  <r>
    <s v="Zign"/>
    <s v="ZI121D03M-G11000M000"/>
    <s v="ZI121D03M-G11"/>
    <s v="4064465436879"/>
    <s v="M"/>
    <s v="Clothing"/>
    <s v="Women"/>
    <s v="Jersey"/>
    <s v="Long Sleeves"/>
    <s v="Long Sleeves"/>
    <x v="0"/>
    <s v="dark red"/>
    <s v="ZI-SS22-D002-R // REDEZIGN Twist back Longsleeve  / 802 - black"/>
    <n v="19.989999999999998"/>
    <n v="6"/>
    <n v="119.94"/>
  </r>
  <r>
    <s v="Even&amp;Odd"/>
    <s v="EV421C17J-K1100XS000"/>
    <s v="EV421C17J-K11"/>
    <s v="4064465441927"/>
    <s v="XS"/>
    <s v="Clothing"/>
    <s v="Women"/>
    <s v="Dresses"/>
    <s v="Casual"/>
    <s v="T-Shirt Dresses"/>
    <x v="0"/>
    <s v="light blue"/>
    <s v="Oversized dropped shoulder short sleeves mini dress (EO-SS22-C035-SJ) / 103 - dark grey"/>
    <n v="29.99"/>
    <n v="2"/>
    <n v="59.98"/>
  </r>
  <r>
    <s v="Even&amp;Odd"/>
    <s v="EV421D1UQ-M11000L000"/>
    <s v="EV421D1UQ-M11"/>
    <s v="4064465444720"/>
    <s v="L"/>
    <s v="Clothing"/>
    <s v="Women"/>
    <s v="Jersey"/>
    <s v="Long Sleeves"/>
    <s v="Long Sleeves"/>
    <x v="0"/>
    <s v="light green"/>
    <s v="EO-SS22-D020-R Cropped long sleeve with neckline strap detail and buttons / 601 - light green"/>
    <n v="16.989999999999998"/>
    <n v="4"/>
    <n v="67.959999999999994"/>
  </r>
  <r>
    <s v="Even&amp;Odd"/>
    <s v="EV421C183-C11000M000"/>
    <s v="EV421C183-C11"/>
    <s v="4064465446014"/>
    <s v="M"/>
    <s v="Clothing"/>
    <s v="Women"/>
    <s v="Dresses"/>
    <s v="Casual"/>
    <s v="Day Dresses"/>
    <x v="0"/>
    <s v="mottled grey"/>
    <s v="Sleeveless straight mini bodycon dress (EO-SS22-C016-R) / 602 - green"/>
    <n v="24.99"/>
    <n v="4"/>
    <n v="99.96"/>
  </r>
  <r>
    <s v="Even&amp;Odd"/>
    <s v="EV421I0FC-O1100XL000"/>
    <s v="EV421I0FC-O11"/>
    <s v="4064465446946"/>
    <s v="XL"/>
    <s v="Clothing"/>
    <s v="Women"/>
    <s v="Knitwear"/>
    <s v="Crew Neck Jumpers"/>
    <s v="Fine Knit"/>
    <x v="2"/>
    <s v="brown"/>
    <s v="EO-SS22-I031-FK Cropped Rib Jumper / 702 - brown"/>
    <n v="34.99"/>
    <n v="2"/>
    <n v="69.98"/>
  </r>
  <r>
    <s v="Zign"/>
    <s v="ZI121B00F-O11000S000"/>
    <s v="ZI121B00F-O11"/>
    <s v="4064465452435"/>
    <s v="S"/>
    <s v="Clothing"/>
    <s v="Women"/>
    <s v="Skirts"/>
    <s v="Midi Skirts"/>
    <s v="Straight"/>
    <x v="1"/>
    <s v="brown"/>
    <s v="ZI-SS22-B002-SJ // REDEZIGN_Straight Midi Skirt with slit / 702 - brown"/>
    <n v="27.99"/>
    <n v="6"/>
    <n v="167.94"/>
  </r>
  <r>
    <s v="Even&amp;Odd"/>
    <s v="EV421D1UP-Q11000M000"/>
    <s v="EV421D1UP-Q11"/>
    <s v="4064465456112"/>
    <s v="M"/>
    <s v="Clothing"/>
    <s v="Women"/>
    <s v="Jersey"/>
    <s v="Long Sleeves"/>
    <s v="Long Sleeves"/>
    <x v="0"/>
    <s v="black"/>
    <s v="EO-SS22-D018-R V-neck cropped long sleeve with double gathering detail / 802 - black"/>
    <n v="15.99"/>
    <n v="4"/>
    <n v="63.96"/>
  </r>
  <r>
    <s v="Zign"/>
    <s v="ZI121C02K-M11000S000"/>
    <s v="ZI121C02K-M11"/>
    <s v="4064465460867"/>
    <s v="S"/>
    <s v="Clothing"/>
    <s v="Women"/>
    <s v="Dresses"/>
    <s v="Casual"/>
    <s v="Day Dresses"/>
    <x v="0"/>
    <s v="green"/>
    <s v="ZI-SS22-C033-SJ / Strappy sraight empire neckline bodycon slight flared hem skirt midi dress / 502 - blue"/>
    <n v="39.99"/>
    <n v="1"/>
    <n v="39.99"/>
  </r>
  <r>
    <s v="Zign"/>
    <s v="ZI121I01S-A1100XS000"/>
    <s v="ZI121I01S-A11"/>
    <s v="4064465461499"/>
    <s v="XS"/>
    <s v="Clothing"/>
    <s v="Women"/>
    <s v="Knitwear"/>
    <s v="Cardigans"/>
    <s v="Fine Knit"/>
    <x v="2"/>
    <s v="off-white"/>
    <s v="ZI-SS22-I010-HK fancy stitch cardigan / 003 - off-white"/>
    <n v="34.99"/>
    <n v="1"/>
    <n v="34.99"/>
  </r>
  <r>
    <s v="Even&amp;Odd"/>
    <s v="EV421D1W8-O11000S000"/>
    <s v="EV421D1W8-O11"/>
    <s v="4064465472426"/>
    <s v="S"/>
    <s v="Clothing"/>
    <s v="Women"/>
    <s v="Jersey"/>
    <s v="Camis"/>
    <s v="Camis"/>
    <x v="0"/>
    <s v="brown"/>
    <s v="Straight neck jacquard cropped cami / 205 - orange_202 - yellow"/>
    <n v="16.989999999999998"/>
    <n v="4"/>
    <n v="67.959999999999994"/>
  </r>
  <r>
    <s v="Zign"/>
    <s v="ZI121N001-K120034000"/>
    <s v="ZI121N001-K12"/>
    <s v="4064465472679"/>
    <s v="34"/>
    <s v="Clothing"/>
    <s v="Women"/>
    <s v="Jeans"/>
    <s v="Skinny"/>
    <s v="Skinny"/>
    <x v="0"/>
    <s v="dark-blue denim"/>
    <s v="Mom Fit / 956 - grey denim"/>
    <n v="34.99"/>
    <n v="4"/>
    <n v="139.96"/>
  </r>
  <r>
    <s v="Zign"/>
    <s v="ZI121D040-E11000M000"/>
    <s v="ZI121D040-E11"/>
    <s v="4064465472853"/>
    <s v="M"/>
    <s v="Clothing"/>
    <s v="Women"/>
    <s v="Jersey"/>
    <s v="Short Sleeves"/>
    <s v="Short Sleeves"/>
    <x v="1"/>
    <s v="dark yellow"/>
    <s v="ZI-SS22-D037-R // REDEZIGN_Slim fit bardot t-shirt / 802 - black"/>
    <n v="17.989999999999998"/>
    <n v="6"/>
    <n v="107.94"/>
  </r>
  <r>
    <s v="Even&amp;Odd"/>
    <s v="EV421I0FL-B11000S000"/>
    <s v="EV421I0FL-B11"/>
    <s v="4064465477513"/>
    <s v="S"/>
    <s v="Clothing"/>
    <s v="Women"/>
    <s v="Knitwear"/>
    <s v="Crew Neck Jumpers"/>
    <s v="Heavy Knit"/>
    <x v="2"/>
    <s v="beige"/>
    <s v="EO-SS22-I034-HK / Oversized jumper / 704 - beige"/>
    <n v="29.99"/>
    <n v="4"/>
    <n v="119.96"/>
  </r>
  <r>
    <s v="Even&amp;Odd Tall"/>
    <s v="EVI21C00Y-Q1100XL000"/>
    <s v="EVI21C00Y-Q11"/>
    <s v="4064465478152"/>
    <s v="XL"/>
    <s v="Clothing"/>
    <s v="Women"/>
    <s v="Dresses"/>
    <s v="Casual"/>
    <s v="Day Dresses"/>
    <x v="0"/>
    <s v="black"/>
    <s v="Sweatheart neckline puff short sleeves bodycon mini dress / 802 - black_917 - multi-coloured"/>
    <n v="29.99"/>
    <n v="4"/>
    <n v="119.96"/>
  </r>
  <r>
    <s v="Anna Field Tall"/>
    <s v="ANH21C00P-K11000S000"/>
    <s v="ANH21C00P-K11"/>
    <s v="4064465479173"/>
    <s v="S"/>
    <s v="Clothing"/>
    <s v="Women"/>
    <s v="Dresses"/>
    <s v="Casual"/>
    <s v="Maxi Dresses"/>
    <x v="0"/>
    <s v="dark blue"/>
    <s v="3/4 sleeves wrap over flared midaxi dress / 503 - dark blue"/>
    <n v="39.99"/>
    <n v="4"/>
    <n v="159.96"/>
  </r>
  <r>
    <s v="Even&amp;Odd"/>
    <s v="EV421C19P-Q1100XL000"/>
    <s v="EV421C19P-Q11"/>
    <s v="4064465481138"/>
    <s v="XL"/>
    <s v="Clothing"/>
    <s v="Women"/>
    <s v="Dresses"/>
    <s v="Casual"/>
    <s v="Day Dresses"/>
    <x v="0"/>
    <s v="black"/>
    <s v="EO-SS22-C098-SJ / Strap detailing bodycon mini dress / 802 - black"/>
    <n v="22.99"/>
    <n v="2"/>
    <n v="45.98"/>
  </r>
  <r>
    <s v="Even&amp;Odd Curvy"/>
    <s v="EVB21C030-M110046000"/>
    <s v="EVB21C030-M11"/>
    <s v="4064465482982"/>
    <s v="46"/>
    <s v="Clothing"/>
    <s v="Women"/>
    <s v="Dresses"/>
    <s v="Casual"/>
    <s v="Day Dresses"/>
    <x v="0"/>
    <s v="green"/>
    <s v="Sweatheart neckline cuffed long sleeves flared mini dress / 602 - green_802 - black"/>
    <n v="34.99"/>
    <n v="6"/>
    <n v="209.94"/>
  </r>
  <r>
    <s v="Anna Field Petite"/>
    <s v="ANI21N004-K110036000"/>
    <s v="ANI21N004-K11"/>
    <s v="4064465483842"/>
    <s v="36"/>
    <s v="Clothing"/>
    <s v="Women"/>
    <s v="Jeans"/>
    <s v="Skinny"/>
    <s v="Skinny"/>
    <x v="0"/>
    <s v="blue"/>
    <s v="MOM FIT / 502 - blue"/>
    <n v="34.99"/>
    <n v="4"/>
    <n v="139.96"/>
  </r>
  <r>
    <s v="Even&amp;Odd"/>
    <s v="EV421D1WV-I11000L000"/>
    <s v="EV421D1WV-I11"/>
    <s v="4064465487017"/>
    <s v="L"/>
    <s v="Clothing"/>
    <s v="Women"/>
    <s v="Jersey"/>
    <s v="Sleeveless"/>
    <s v="Sleeveless"/>
    <x v="1"/>
    <s v="purple"/>
    <s v="EO-SS22-D066-SJ / Cropped tank top with vertical cut-out detail / 802 - black"/>
    <n v="14.99"/>
    <n v="2"/>
    <n v="29.98"/>
  </r>
  <r>
    <s v="Even&amp;Odd Petite"/>
    <s v="EVF21S009-M1100XS000"/>
    <s v="EVF21S009-M11"/>
    <s v="4064465488816"/>
    <s v="XS"/>
    <s v="Clothing"/>
    <s v="Women"/>
    <s v="Shorts"/>
    <s v="Shorts"/>
    <s v="Shorts"/>
    <x v="0"/>
    <s v="green"/>
    <s v="2er PACK - Sweat Shorts with Contrast Piping / 602 - green_112 - mottled grey"/>
    <n v="22.99"/>
    <n v="1"/>
    <n v="22.99"/>
  </r>
  <r>
    <s v="Anna Field Curvy"/>
    <s v="AX821C055-K110052000"/>
    <s v="AX821C055-K11"/>
    <s v="4064465503694"/>
    <s v="52"/>
    <s v="Clothing"/>
    <s v="Women"/>
    <s v="Dresses"/>
    <s v="Casual"/>
    <s v="Day Dresses"/>
    <x v="0"/>
    <s v="dark blue"/>
    <s v="AF-SS22-C026-SJ / AN6_SS22_2-1-C_026 / Side knot long sleeves mini dress / 503 - dark blue"/>
    <n v="34.99"/>
    <n v="6"/>
    <n v="209.94"/>
  </r>
  <r>
    <s v="Even&amp;Odd"/>
    <s v="EV421D1WV-Q11000S000"/>
    <s v="EV421D1WV-Q11"/>
    <s v="4064465511071"/>
    <s v="S"/>
    <s v="Clothing"/>
    <s v="Women"/>
    <s v="Jersey"/>
    <s v="Sleeveless"/>
    <s v="Sleeveless"/>
    <x v="1"/>
    <s v="black"/>
    <s v="EO-SS22-D066-SJ / Cropped tank top with vertical cut-out detail / 802 - black"/>
    <n v="14.99"/>
    <n v="3"/>
    <n v="44.97"/>
  </r>
  <r>
    <s v="Even&amp;Odd"/>
    <s v="EV421C18K-K11000S000"/>
    <s v="EV421C18K-K11"/>
    <s v="4064465521476"/>
    <s v="S"/>
    <s v="Clothing"/>
    <s v="Women"/>
    <s v="Dresses"/>
    <s v="Casual"/>
    <s v="Day Dresses"/>
    <x v="0"/>
    <s v="blue"/>
    <s v="Short sleeves mini wrap dress with volant (EO-SS22-C056-SJ) / 802 - black"/>
    <n v="25.99"/>
    <n v="4"/>
    <n v="103.96"/>
  </r>
  <r>
    <s v="Anna Field Petite"/>
    <s v="ANI21C03P-Q110034000"/>
    <s v="ANI21C03P-Q11"/>
    <s v="4064465522121"/>
    <s v="34"/>
    <s v="Clothing"/>
    <s v="Women"/>
    <s v="Dresses"/>
    <s v="Occasion"/>
    <s v="Cocktail Dresses"/>
    <x v="0"/>
    <s v="black"/>
    <s v="Sequin halter neck midi fit &amp; flared dress / 802 - black"/>
    <n v="39.99"/>
    <n v="3"/>
    <n v="119.97"/>
  </r>
  <r>
    <s v="Zign"/>
    <s v="ZI121I01R-B1100XS000"/>
    <s v="ZI121I01R-B11"/>
    <s v="4064465522244"/>
    <s v="XS"/>
    <s v="Clothing"/>
    <s v="Women"/>
    <s v="Knitwear"/>
    <s v="V-Neck Jumpers"/>
    <s v="Fine Knit"/>
    <x v="2"/>
    <s v="sand"/>
    <s v="ZI-SS22-I009-HK polo mesh jumper / 709 - sand"/>
    <n v="34.99"/>
    <n v="2"/>
    <n v="69.98"/>
  </r>
  <r>
    <s v="Even&amp;Odd Curvy"/>
    <s v="EVB21C030-M110048000"/>
    <s v="EVB21C030-M11"/>
    <s v="4064465522381"/>
    <s v="48"/>
    <s v="Clothing"/>
    <s v="Women"/>
    <s v="Dresses"/>
    <s v="Casual"/>
    <s v="Day Dresses"/>
    <x v="0"/>
    <s v="green"/>
    <s v="Sweatheart neckline cuffed long sleeves flared mini dress / 602 - green_802 - black"/>
    <n v="34.99"/>
    <n v="6"/>
    <n v="209.94"/>
  </r>
  <r>
    <s v="Even&amp;Odd"/>
    <s v="EV421C19E-M110038000"/>
    <s v="EV421C19E-M11"/>
    <s v="4064465525078"/>
    <s v="38"/>
    <s v="Clothing"/>
    <s v="Women"/>
    <s v="Dresses"/>
    <s v="Casual"/>
    <s v="Day Dresses"/>
    <x v="0"/>
    <s v="green"/>
    <s v="EO-SS22-C089-P_x0009_Short sleeves blazer mini belted slit dress / 802 - black"/>
    <n v="34.99"/>
    <n v="2"/>
    <n v="69.98"/>
  </r>
  <r>
    <s v="Even&amp;Odd"/>
    <s v="EV421C18J-Q12000L000"/>
    <s v="EV421C18J-Q12"/>
    <s v="4064465535879"/>
    <s v="L"/>
    <s v="Clothing"/>
    <s v="Women"/>
    <s v="Dresses"/>
    <s v="Casual"/>
    <s v="Day Dresses"/>
    <x v="0"/>
    <s v="black"/>
    <s v="Strappy low V neckline bodycon princess seams slits mini dress (EO-SS22-C074-SJ) / 602 - green"/>
    <n v="19.989999999999998"/>
    <n v="4"/>
    <n v="79.959999999999994"/>
  </r>
  <r>
    <s v="Even&amp;Odd"/>
    <s v="EV421D1WT-Q11000M000"/>
    <s v="EV421D1WT-Q11"/>
    <s v="4064465543836"/>
    <s v="M"/>
    <s v="Clothing"/>
    <s v="Women"/>
    <s v="Jersey"/>
    <s v="Sleeveless"/>
    <s v="Sleeveless"/>
    <x v="1"/>
    <s v="black"/>
    <s v="EO-SS22-D068-R / Cross front and cut-out halter top / 802 - black"/>
    <n v="14.99"/>
    <n v="4"/>
    <n v="59.96"/>
  </r>
  <r>
    <s v="Even&amp;Odd Tall"/>
    <s v="EVI21C012-M110040000"/>
    <s v="EVI21C012-M11"/>
    <s v="4064465544086"/>
    <s v="40"/>
    <s v="Clothing"/>
    <s v="Women"/>
    <s v="Dresses"/>
    <s v="Casual"/>
    <s v="Day Dresses"/>
    <x v="0"/>
    <s v="green"/>
    <s v="EO-SS22-C089-P Short sleeves blazer mini belted slit dress / 602 - green"/>
    <n v="34.99"/>
    <n v="6"/>
    <n v="209.94"/>
  </r>
  <r>
    <s v="Anna Field Petite"/>
    <s v="ANI21B00W-Q1100XS000"/>
    <s v="ANI21B00W-Q11"/>
    <s v="4064465545694"/>
    <s v="XS"/>
    <s v="Clothing"/>
    <s v="Women"/>
    <s v="Skirts"/>
    <s v="Midi Skirts"/>
    <s v="Straight"/>
    <x v="1"/>
    <s v="black"/>
    <s v="Front knot midi skirt  / 802 - black"/>
    <n v="29.99"/>
    <n v="1"/>
    <n v="29.99"/>
  </r>
  <r>
    <s v="Anna Field Tall"/>
    <s v="ANH21C00V-K110034000"/>
    <s v="ANH21C00V-K11"/>
    <s v="4064465550650"/>
    <s v="34"/>
    <s v="Clothing"/>
    <s v="Women"/>
    <s v="Dresses"/>
    <s v="Casual"/>
    <s v="Day Dresses"/>
    <x v="0"/>
    <s v="dark blue"/>
    <s v="AF-SS22-C026-SJ / AN6_SS22_2-1-C_026 / Side knot long sleeves mini dress / 503 - dark blue"/>
    <n v="34.99"/>
    <n v="1"/>
    <n v="34.99"/>
  </r>
  <r>
    <s v="Even&amp;Odd"/>
    <s v="EV421C18J-H1100XS000"/>
    <s v="EV421C18J-H11"/>
    <s v="4064465553354"/>
    <s v="XS"/>
    <s v="Clothing"/>
    <s v="Women"/>
    <s v="Dresses"/>
    <s v="Casual"/>
    <s v="Day Dresses"/>
    <x v="0"/>
    <s v="orange"/>
    <s v="Strappy low V neckline bodycon princess seams slits mini dress (EO-SS22-C074-SJ) / 602 - green"/>
    <n v="19.989999999999998"/>
    <n v="4"/>
    <n v="79.959999999999994"/>
  </r>
  <r>
    <s v="Zign"/>
    <s v="ZI121I01R-B11000S000"/>
    <s v="ZI121I01R-B11"/>
    <s v="4064465554177"/>
    <s v="S"/>
    <s v="Clothing"/>
    <s v="Women"/>
    <s v="Knitwear"/>
    <s v="V-Neck Jumpers"/>
    <s v="Fine Knit"/>
    <x v="2"/>
    <s v="sand"/>
    <s v="ZI-SS22-I009-HK polo mesh jumper / 709 - sand"/>
    <n v="34.99"/>
    <n v="6"/>
    <n v="209.94"/>
  </r>
  <r>
    <s v="Even&amp;Odd Petite"/>
    <s v="EVF21C02T-Q1100XS000"/>
    <s v="EVF21C02T-Q11"/>
    <s v="4064465556812"/>
    <s v="XS"/>
    <s v="Clothing"/>
    <s v="Women"/>
    <s v="Dresses"/>
    <s v="Casual"/>
    <s v="Day Dresses"/>
    <x v="0"/>
    <s v="black"/>
    <s v="Mini tiered dress with short sleeves / 602 - green"/>
    <n v="24.99"/>
    <n v="1"/>
    <n v="24.99"/>
  </r>
  <r>
    <s v="Even&amp;Odd"/>
    <s v="EV421C19A-Q11000L000"/>
    <s v="EV421C19A-Q11"/>
    <s v="4064465564107"/>
    <s v="L"/>
    <s v="Clothing"/>
    <s v="Women"/>
    <s v="Dresses"/>
    <s v="Casual"/>
    <s v="Day Dresses"/>
    <x v="0"/>
    <s v="black"/>
    <s v="EO-SS22-C085-SJ_x0009_Cut out neckline perkin neck mini bodycon dress / 802 - black"/>
    <n v="22.99"/>
    <n v="2"/>
    <n v="45.98"/>
  </r>
  <r>
    <s v="Even&amp;Odd"/>
    <s v="EV421D1WU-Q11000L000"/>
    <s v="EV421D1WU-Q11"/>
    <s v="4064465566637"/>
    <s v="L"/>
    <s v="Clothing"/>
    <s v="Women"/>
    <s v="Jersey"/>
    <s v="Sleeveless"/>
    <s v="Sleeveless"/>
    <x v="1"/>
    <s v="black"/>
    <s v="EO-SS22-D067-SJ / Halter crop top with gathering detail / 001 - white"/>
    <n v="14.99"/>
    <n v="4"/>
    <n v="59.96"/>
  </r>
  <r>
    <s v="Even&amp;Odd"/>
    <s v="EV421C18F-K11000S000"/>
    <s v="EV421C18F-K11"/>
    <s v="4064465569270"/>
    <s v="S"/>
    <s v="Clothing"/>
    <s v="Women"/>
    <s v="Dresses"/>
    <s v="Casual"/>
    <s v="Day Dresses"/>
    <x v="0"/>
    <s v="light blue"/>
    <s v="Half sleeves turtle neck bodycon side slit mini dress (EO-SS22-C073-SJ) / 501 - light blue"/>
    <n v="17.989999999999998"/>
    <n v="3"/>
    <n v="53.97"/>
  </r>
  <r>
    <s v="Zign"/>
    <s v="ZI121D04A-Q1100XS000"/>
    <s v="ZI121D04A-Q11"/>
    <s v="4064465570726"/>
    <s v="XS"/>
    <s v="Clothing"/>
    <s v="Women"/>
    <s v="Jersey"/>
    <s v="Short Sleeves"/>
    <s v="Short Sleeves"/>
    <x v="1"/>
    <s v="black"/>
    <s v="ZI1_SS22_2-1-D_027 LIZ EquALLity tee / 802 - black"/>
    <n v="17.989999999999998"/>
    <n v="4"/>
    <n v="71.959999999999994"/>
  </r>
  <r>
    <s v="Even&amp;Odd"/>
    <s v="EV421C19E-M110036000"/>
    <s v="EV421C19E-M11"/>
    <s v="4064465604308"/>
    <s v="36"/>
    <s v="Clothing"/>
    <s v="Women"/>
    <s v="Dresses"/>
    <s v="Casual"/>
    <s v="Day Dresses"/>
    <x v="0"/>
    <s v="green"/>
    <s v="EO-SS22-C089-P_x0009_Short sleeves blazer mini belted slit dress / 802 - black"/>
    <n v="34.99"/>
    <n v="4"/>
    <n v="139.96"/>
  </r>
  <r>
    <s v="Anna Field Tall"/>
    <s v="ANH21C00Z-E11000S000"/>
    <s v="ANH21C00Z-E11"/>
    <s v="4064465606531"/>
    <s v="S"/>
    <s v="Clothing"/>
    <s v="Women"/>
    <s v="Dresses"/>
    <s v="Casual"/>
    <s v="Maxi Dresses"/>
    <x v="0"/>
    <s v="yellow"/>
    <s v="Maxi sleeveless cache coeur dress / 202 - yellow"/>
    <n v="44.99"/>
    <n v="1"/>
    <n v="44.99"/>
  </r>
  <r>
    <s v="Even&amp;Odd Tall"/>
    <s v="EVI21C00X-M11000M000"/>
    <s v="EVI21C00X-M11"/>
    <s v="4064465608450"/>
    <s v="M"/>
    <s v="Clothing"/>
    <s v="Women"/>
    <s v="Dresses"/>
    <s v="Casual"/>
    <s v="Day Dresses"/>
    <x v="0"/>
    <s v="green"/>
    <s v="Halter basic midi dress / 602 - green"/>
    <n v="19.989999999999998"/>
    <n v="6"/>
    <n v="119.94"/>
  </r>
  <r>
    <s v="Ragwear"/>
    <s v="R5921B01C-B1100XL000"/>
    <s v="R5921B01C-B11"/>
    <s v="4064601423169"/>
    <s v="XL"/>
    <s v="Clothing"/>
    <s v="Women"/>
    <s v="Skirts"/>
    <s v="Mini Skirts"/>
    <s v="A-Line"/>
    <x v="1"/>
    <s v="sand"/>
    <s v="BRISSA ORGANIC"/>
    <n v="49.95"/>
    <n v="4"/>
    <n v="199.8"/>
  </r>
  <r>
    <s v="TOM TAILOR"/>
    <s v="ZZO15U508-T000036000"/>
    <s v="ZZO15U508-T00"/>
    <s v="4064606349396"/>
    <s v="36"/>
    <s v="Clothing"/>
    <s v="Women"/>
    <s v="Blouses / Woven Tops"/>
    <s v="Tops"/>
    <s v="Tops"/>
    <x v="1"/>
    <s v="copper"/>
    <s v="Blouse, Shortsleeve"/>
    <n v="29.99"/>
    <n v="4"/>
    <n v="119.96"/>
  </r>
  <r>
    <s v="TOM TAILOR"/>
    <s v="ZZO15U508-A000036000"/>
    <s v="ZZO15U508-A00"/>
    <s v="4064606349471"/>
    <s v="36"/>
    <s v="Clothing"/>
    <s v="Women"/>
    <s v="Blouses / Woven Tops"/>
    <s v="Tops"/>
    <s v="Tops"/>
    <x v="1"/>
    <s v="white"/>
    <s v="Blouse, Shortsleeve"/>
    <n v="29.99"/>
    <n v="6"/>
    <n v="179.94"/>
  </r>
  <r>
    <s v="TOM TAILOR"/>
    <s v="ZZO15U503-K00000M000"/>
    <s v="ZZO15U503-K00"/>
    <s v="4064606349785"/>
    <s v="M"/>
    <s v="Clothing"/>
    <s v="Women"/>
    <s v="Jersey"/>
    <s v="Short Sleeves"/>
    <s v="Short Sleeves"/>
    <x v="1"/>
    <s v="blue"/>
    <s v="T-Shirt, Shortsleeve"/>
    <n v="25.99"/>
    <n v="6"/>
    <n v="155.94"/>
  </r>
  <r>
    <s v="TOM TAILOR"/>
    <s v="ZZO15U507-K0000XS000"/>
    <s v="ZZO15U507-K00"/>
    <s v="4064606350262"/>
    <s v="XS"/>
    <s v="Clothing"/>
    <s v="Women"/>
    <s v="Jersey"/>
    <s v="Short Sleeves"/>
    <s v="Short Sleeves"/>
    <x v="1"/>
    <s v="blue"/>
    <s v="T-Shirt, Shortsleeve"/>
    <n v="25.99"/>
    <n v="4"/>
    <n v="103.96"/>
  </r>
  <r>
    <s v="TOM TAILOR DENIM"/>
    <s v="ZZO1BX212-B0000XL000"/>
    <s v="ZZO1BX212-B00"/>
    <s v="4064606353980"/>
    <s v="XL"/>
    <s v="Clothing"/>
    <s v="Women"/>
    <s v="Jersey"/>
    <s v="Short Sleeves"/>
    <s v="Short Sleeves"/>
    <x v="1"/>
    <s v="beige"/>
    <s v="T-Shirt, shortsleeve"/>
    <n v="25.99"/>
    <n v="4"/>
    <n v="103.96"/>
  </r>
  <r>
    <s v="TOM TAILOR DENIM"/>
    <s v="ZZO1BX209-H00000S000"/>
    <s v="ZZO1BX209-H00"/>
    <s v="4064606354932"/>
    <s v="S"/>
    <s v="Clothing"/>
    <s v="Women"/>
    <s v="Jersey"/>
    <s v="Short Sleeves"/>
    <s v="Short Sleeves"/>
    <x v="1"/>
    <s v="apricot"/>
    <s v="T-Shirt, shortsleeve"/>
    <n v="15.99"/>
    <n v="4"/>
    <n v="63.96"/>
  </r>
  <r>
    <s v="TOM TAILOR DENIM"/>
    <s v="ZZO1BX210-B0000XL000"/>
    <s v="ZZO1BX210-B00"/>
    <s v="4064606355199"/>
    <s v="XL"/>
    <s v="Clothing"/>
    <s v="Women"/>
    <s v="Jersey"/>
    <s v="Long Sleeves"/>
    <s v="Long Sleeves"/>
    <x v="0"/>
    <s v="beige"/>
    <s v="T-Shirt, longsleeve"/>
    <n v="22.99"/>
    <n v="2"/>
    <n v="45.98"/>
  </r>
  <r>
    <s v="TOM TAILOR DENIM"/>
    <s v="ZZO1BX222-B0000XL000"/>
    <s v="ZZO1BX222-B00"/>
    <s v="4064606355533"/>
    <s v="XL"/>
    <s v="Clothing"/>
    <s v="Women"/>
    <s v="Jersey"/>
    <s v="Short Sleeves"/>
    <s v="Short Sleeves"/>
    <x v="1"/>
    <s v="beige"/>
    <s v="Blouse, shortsleeve"/>
    <n v="19.989999999999998"/>
    <n v="6"/>
    <n v="119.94"/>
  </r>
  <r>
    <s v="TOM TAILOR DENIM"/>
    <s v="ZZO1BX222-B00000L000"/>
    <s v="ZZO1BX222-B00"/>
    <s v="4064606355564"/>
    <s v="L"/>
    <s v="Clothing"/>
    <s v="Women"/>
    <s v="Jersey"/>
    <s v="Short Sleeves"/>
    <s v="Short Sleeves"/>
    <x v="1"/>
    <s v="beige"/>
    <s v="Blouse, shortsleeve"/>
    <n v="19.989999999999998"/>
    <n v="6"/>
    <n v="119.94"/>
  </r>
  <r>
    <s v="TOM TAILOR DENIM"/>
    <s v="ZZO1BX222-B00000M000"/>
    <s v="ZZO1BX222-B00"/>
    <s v="4064606355595"/>
    <s v="M"/>
    <s v="Clothing"/>
    <s v="Women"/>
    <s v="Jersey"/>
    <s v="Short Sleeves"/>
    <s v="Short Sleeves"/>
    <x v="1"/>
    <s v="beige"/>
    <s v="Blouse, shortsleeve"/>
    <n v="19.989999999999998"/>
    <n v="6"/>
    <n v="119.94"/>
  </r>
  <r>
    <s v="TOM TAILOR DENIM"/>
    <s v="ZZO1BX217-B00000S000"/>
    <s v="ZZO1BX217-B00"/>
    <s v="4064606357070"/>
    <s v="S"/>
    <s v="Clothing"/>
    <s v="Women"/>
    <s v="Jersey"/>
    <s v="Short Sleeves"/>
    <s v="Short Sleeves"/>
    <x v="1"/>
    <s v="beige"/>
    <s v="T-Shirt, shortsleeve"/>
    <n v="12.99"/>
    <n v="6"/>
    <n v="77.94"/>
  </r>
  <r>
    <s v="MY TRUE ME TOM TAILOR"/>
    <s v="TOL21D03D-K110054000"/>
    <s v="TOL21D03D-K11"/>
    <s v="4064606405955"/>
    <s v="54"/>
    <s v="Clothing"/>
    <s v="Women"/>
    <s v="Jersey"/>
    <s v="Short Sleeves"/>
    <s v="Short Sleeves"/>
    <x v="1"/>
    <s v="blue"/>
    <s v="T-shirt slit detail"/>
    <n v="29.95"/>
    <n v="1"/>
    <n v="29.95"/>
  </r>
  <r>
    <s v="MY TRUE ME TOM TAILOR"/>
    <s v="TOL21D03F-Q110046000"/>
    <s v="TOL21D03F-Q11"/>
    <s v="4064606407447"/>
    <s v="46"/>
    <s v="Clothing"/>
    <s v="Women"/>
    <s v="Jersey"/>
    <s v="Short Sleeves"/>
    <s v="Short Sleeves"/>
    <x v="1"/>
    <s v="black"/>
    <s v="T-shirt with artwork"/>
    <n v="22.95"/>
    <n v="2"/>
    <n v="45.9"/>
  </r>
  <r>
    <s v="mine to five TOM TAILOR"/>
    <s v="T0X21E01H-Q110038000"/>
    <s v="T0X21E01H-Q11"/>
    <s v="4064606814061"/>
    <s v="38"/>
    <s v="Clothing"/>
    <s v="Women"/>
    <s v="Blouses / Woven Tops"/>
    <s v="Tops"/>
    <s v="Tops"/>
    <x v="1"/>
    <s v="black"/>
    <s v="blouse easy shape"/>
    <n v="49.95"/>
    <n v="4"/>
    <n v="199.8"/>
  </r>
  <r>
    <s v="Esprit Collection"/>
    <s v="ES421E0VQ-A110340000"/>
    <s v="ES421E0VQ-A11"/>
    <s v="4064818156515"/>
    <s v="34"/>
    <s v="Clothing"/>
    <s v="Women"/>
    <s v="Blouses / Woven Tops"/>
    <s v="Tops"/>
    <s v="Tops"/>
    <x v="1"/>
    <s v="off-white"/>
    <s v="SG-041EO1F320 CVE top"/>
    <n v="39.99"/>
    <n v="2"/>
    <n v="79.98"/>
  </r>
  <r>
    <s v="Esprit Collection"/>
    <s v="ES421E0VR-B110360000"/>
    <s v="ES421E0VR-B11"/>
    <s v="4064818156652"/>
    <s v="36"/>
    <s v="Clothing"/>
    <s v="Women"/>
    <s v="Blouses / Woven Tops"/>
    <s v="Tops"/>
    <s v="Tops"/>
    <x v="1"/>
    <s v="beige"/>
    <s v="PER Top"/>
    <n v="49.99"/>
    <n v="1"/>
    <n v="49.99"/>
  </r>
  <r>
    <s v="Esprit Collection"/>
    <s v="ES421E0VR-B110400000"/>
    <s v="ES421E0VR-B11"/>
    <s v="4064818156676"/>
    <s v="40"/>
    <s v="Clothing"/>
    <s v="Women"/>
    <s v="Blouses / Woven Tops"/>
    <s v="Tops"/>
    <s v="Tops"/>
    <x v="1"/>
    <s v="beige"/>
    <s v="PER Top"/>
    <n v="49.99"/>
    <n v="1"/>
    <n v="49.99"/>
  </r>
  <r>
    <s v="Esprit Collection"/>
    <s v="ES421E0V3-A110360000"/>
    <s v="ES421E0V3-A11"/>
    <s v="4064818346589"/>
    <s v="36"/>
    <s v="Clothing"/>
    <s v="Women"/>
    <s v="Blouses / Woven Tops"/>
    <s v="Camis"/>
    <s v="Camis"/>
    <x v="1"/>
    <s v="off-white"/>
    <s v="CVE* Top"/>
    <n v="39.99"/>
    <n v="1"/>
    <n v="39.99"/>
  </r>
  <r>
    <s v="Esprit"/>
    <s v="ES121B0LP-H110034000"/>
    <s v="ES121B0LP-H11"/>
    <s v="4064818371758"/>
    <s v="34"/>
    <s v="Clothing"/>
    <s v="Women"/>
    <s v="Skirts"/>
    <s v="Mini Skirts"/>
    <s v="Full"/>
    <x v="1"/>
    <s v="orange"/>
    <s v="skirt"/>
    <n v="39.99"/>
    <n v="4"/>
    <n v="159.96"/>
  </r>
  <r>
    <s v="Esprit"/>
    <s v="ES121B0LN-Q110032000"/>
    <s v="ES121B0LN-Q11"/>
    <s v="4064818371895"/>
    <s v="32"/>
    <s v="Clothing"/>
    <s v="Women"/>
    <s v="Skirts"/>
    <s v="Mini Skirts"/>
    <s v="Full"/>
    <x v="1"/>
    <s v="black"/>
    <s v="skirt"/>
    <n v="39.99"/>
    <n v="2"/>
    <n v="79.98"/>
  </r>
  <r>
    <s v="Esprit"/>
    <s v="ES121B0LN-Q110034000"/>
    <s v="ES121B0LN-Q11"/>
    <s v="4064818372007"/>
    <s v="34"/>
    <s v="Clothing"/>
    <s v="Women"/>
    <s v="Skirts"/>
    <s v="Mini Skirts"/>
    <s v="Full"/>
    <x v="1"/>
    <s v="black"/>
    <s v="skirt"/>
    <n v="39.99"/>
    <n v="2"/>
    <n v="79.98"/>
  </r>
  <r>
    <s v="Esprit"/>
    <s v="ES121E1IJ-Q110032000"/>
    <s v="ES121E1IJ-Q11"/>
    <s v="4064819025308"/>
    <s v="32"/>
    <s v="Clothing"/>
    <s v="Women"/>
    <s v="Blouses / Woven Tops"/>
    <s v="Shirts"/>
    <s v="Shirts"/>
    <x v="1"/>
    <s v="black"/>
    <s v="CVE maroc blous"/>
    <n v="49.99"/>
    <n v="1"/>
    <n v="49.99"/>
  </r>
  <r>
    <s v="edc by Esprit"/>
    <s v="ED121N0MR-K110027026"/>
    <s v="ED121N0MR-K11"/>
    <s v="4064819164700"/>
    <s v="27x26"/>
    <s v="Clothing"/>
    <s v="Women"/>
    <s v="Jeans"/>
    <s v="Straight Leg"/>
    <s v="Straight Leg"/>
    <x v="0"/>
    <s v="dark-blue denim"/>
    <s v="COO DAD Fit"/>
    <n v="69.989999999999995"/>
    <n v="1"/>
    <n v="69.989999999999995"/>
  </r>
  <r>
    <s v="Esprit Collection"/>
    <s v="ES421E0XL-A110320000"/>
    <s v="ES421E0XL-A11"/>
    <s v="4064819233819"/>
    <s v="32"/>
    <s v="Clothing"/>
    <s v="Women"/>
    <s v="Blouses / Woven Tops"/>
    <s v="Shirts"/>
    <s v="Shirts"/>
    <x v="1"/>
    <s v="white"/>
    <s v="SG-121EO1F308 miracle stretch"/>
    <n v="49.99"/>
    <n v="1"/>
    <n v="49.99"/>
  </r>
  <r>
    <s v="Esprit"/>
    <s v="ES121E1HQ-Q130032000"/>
    <s v="ES121E1HQ-Q13"/>
    <s v="4064819341392"/>
    <s v="32"/>
    <s v="Clothing"/>
    <s v="Women"/>
    <s v="Blouses / Woven Tops"/>
    <s v="Tops"/>
    <s v="Tops"/>
    <x v="1"/>
    <s v="black"/>
    <s v="CVE F AOP blous"/>
    <n v="39.99"/>
    <n v="2"/>
    <n v="79.98"/>
  </r>
  <r>
    <s v="Esprit"/>
    <s v="ES121E1HQ-Q130036000"/>
    <s v="ES121E1HQ-Q13"/>
    <s v="4064819341514"/>
    <s v="36"/>
    <s v="Clothing"/>
    <s v="Women"/>
    <s v="Blouses / Woven Tops"/>
    <s v="Tops"/>
    <s v="Tops"/>
    <x v="1"/>
    <s v="black"/>
    <s v="CVE F AOP blous"/>
    <n v="39.99"/>
    <n v="2"/>
    <n v="79.98"/>
  </r>
  <r>
    <s v="edc by Esprit"/>
    <s v="ED121E0WG-J11000L000"/>
    <s v="ED121E0WG-J11"/>
    <s v="4064819471280"/>
    <s v="L"/>
    <s v="Clothing"/>
    <s v="Women"/>
    <s v="Blouses / Woven Tops"/>
    <s v="Tops"/>
    <s v="Tops"/>
    <x v="1"/>
    <s v="pink"/>
    <s v="short sl blouse"/>
    <n v="35.99"/>
    <n v="2"/>
    <n v="71.98"/>
  </r>
  <r>
    <s v="edc by Esprit"/>
    <s v="ED121E0WF-A11000M000"/>
    <s v="ED121E0WF-A11"/>
    <s v="4064819500454"/>
    <s v="M"/>
    <s v="Clothing"/>
    <s v="Women"/>
    <s v="Blouses / Woven Tops"/>
    <s v="Shirts"/>
    <s v="Shirts"/>
    <x v="1"/>
    <s v="off-white"/>
    <s v="BCI stripe blou"/>
    <n v="49.99"/>
    <n v="3"/>
    <n v="149.97"/>
  </r>
  <r>
    <s v="Esprit"/>
    <s v="ES121S07J-B110036000"/>
    <s v="ES121S07J-B11"/>
    <s v="4064819541679"/>
    <s v="36"/>
    <s v="Clothing"/>
    <s v="Women"/>
    <s v="Shorts"/>
    <s v="Bermudas"/>
    <s v="Bermudas"/>
    <x v="1"/>
    <s v="sand"/>
    <s v="Shorts woven"/>
    <n v="59.99"/>
    <n v="1"/>
    <n v="59.99"/>
  </r>
  <r>
    <s v="edc by Esprit"/>
    <s v="ED121E0RT-E11000S000"/>
    <s v="ED121E0RT-E11"/>
    <s v="4064819559377"/>
    <s v="S"/>
    <s v="Clothing"/>
    <s v="Women"/>
    <s v="Blouses / Woven Tops"/>
    <s v="Tunics"/>
    <s v="Tunics"/>
    <x v="0"/>
    <s v="yellow"/>
    <s v="Print blouse with LENZING™ ECOVERO™"/>
    <n v="35.99"/>
    <n v="1"/>
    <n v="35.99"/>
  </r>
  <r>
    <s v="Esprit Collection"/>
    <s v="ES421E0YS-J1100XS000"/>
    <s v="ES421E0YS-J11"/>
    <s v="4064819563732"/>
    <s v="XS"/>
    <s v="Clothing"/>
    <s v="Women"/>
    <s v="Blouses / Woven Tops"/>
    <s v="Tops"/>
    <s v="Tops"/>
    <x v="1"/>
    <s v="pink"/>
    <s v="F*Ecovero Blous"/>
    <n v="49.99"/>
    <n v="2"/>
    <n v="99.98"/>
  </r>
  <r>
    <s v="Esprit Collection"/>
    <s v="ES421C1JI-I11000M000"/>
    <s v="ES421C1JI-I11"/>
    <s v="4064819566795"/>
    <s v="M"/>
    <s v="Clothing"/>
    <s v="Women"/>
    <s v="Dresses"/>
    <s v="Casual"/>
    <s v="Day Dresses"/>
    <x v="0"/>
    <s v="purple"/>
    <s v="Viscose Chiffon"/>
    <n v="99.99"/>
    <n v="3"/>
    <n v="299.96999999999997"/>
  </r>
  <r>
    <s v="Esprit Collection"/>
    <s v="ES421E0YR-A1100XS000"/>
    <s v="ES421E0YR-A11"/>
    <s v="4064819595146"/>
    <s v="XS"/>
    <s v="Clothing"/>
    <s v="Women"/>
    <s v="Blouses / Woven Tops"/>
    <s v="Tops"/>
    <s v="Tops"/>
    <x v="1"/>
    <s v="off-white"/>
    <s v="Ecovero Viscose"/>
    <n v="59.99"/>
    <n v="4"/>
    <n v="239.96"/>
  </r>
  <r>
    <s v="Esprit Collection"/>
    <s v="ES421E0YK-A1100XL000"/>
    <s v="ES421E0YK-A11"/>
    <s v="4064819598260"/>
    <s v="XL"/>
    <s v="Clothing"/>
    <s v="Women"/>
    <s v="Blouses / Woven Tops"/>
    <s v="Tops"/>
    <s v="Tops"/>
    <x v="1"/>
    <s v="off-white"/>
    <s v="Ecovero Viscose"/>
    <n v="49.99"/>
    <n v="3"/>
    <n v="149.97"/>
  </r>
  <r>
    <s v="Esprit Collection"/>
    <s v="ES421C1JC-C110420000"/>
    <s v="ES421C1JC-C11"/>
    <s v="4064819605234"/>
    <s v="42"/>
    <s v="Clothing"/>
    <s v="Women"/>
    <s v="Dresses"/>
    <s v="Casual"/>
    <s v="Day Dresses"/>
    <x v="0"/>
    <s v="grey"/>
    <s v="Silky Shine Blo"/>
    <n v="89.99"/>
    <n v="2"/>
    <n v="179.98"/>
  </r>
  <r>
    <s v="edc by Esprit"/>
    <s v="ED121S07D-O110340000"/>
    <s v="ED121S07D-O11"/>
    <s v="4064819648811"/>
    <s v="34"/>
    <s v="Clothing"/>
    <s v="Women"/>
    <s v="Shorts"/>
    <s v="Bermudas"/>
    <s v="Bermudas"/>
    <x v="1"/>
    <s v="brown"/>
    <s v="OCS Y/D STRIPE"/>
    <n v="39.99"/>
    <n v="1"/>
    <n v="39.99"/>
  </r>
  <r>
    <s v="edc by Esprit"/>
    <s v="ED121S07D-K110320000"/>
    <s v="ED121S07D-K11"/>
    <s v="4064819648880"/>
    <s v="32"/>
    <s v="Clothing"/>
    <s v="Women"/>
    <s v="Shorts"/>
    <s v="Bermudas"/>
    <s v="Bermudas"/>
    <x v="1"/>
    <s v="off-white"/>
    <s v="OCS Y/D STRIPE"/>
    <n v="39.99"/>
    <n v="2"/>
    <n v="79.98"/>
  </r>
  <r>
    <s v="edc by Esprit"/>
    <s v="ED121A0IZ-N110030000"/>
    <s v="ED121A0IZ-N11"/>
    <s v="4064819649382"/>
    <s v="30"/>
    <s v="Clothing"/>
    <s v="Women"/>
    <s v="Trousers"/>
    <s v="Cropped"/>
    <s v="Cropped"/>
    <x v="0"/>
    <s v="khaki"/>
    <s v="Medium Rise Cropped Skinny"/>
    <n v="49.99"/>
    <n v="4"/>
    <n v="199.96"/>
  </r>
  <r>
    <s v="Esprit Collection"/>
    <s v="ES421C1JE-K110340000"/>
    <s v="ES421C1JE-K11"/>
    <s v="4064819652139"/>
    <s v="34"/>
    <s v="Clothing"/>
    <s v="Women"/>
    <s v="Dresses"/>
    <s v="Occasion"/>
    <s v="Cocktail Dresses"/>
    <x v="0"/>
    <s v="dark blue"/>
    <s v="Ecovero Viscose"/>
    <n v="79.989999999999995"/>
    <n v="3"/>
    <n v="239.96999999999997"/>
  </r>
  <r>
    <s v="Esprit Collection"/>
    <s v="ES421C1K1-B110320000"/>
    <s v="ES421C1K1-B11"/>
    <s v="4064819665993"/>
    <s v="32"/>
    <s v="Clothing"/>
    <s v="Women"/>
    <s v="Dresses"/>
    <s v="Going out"/>
    <s v="Going out"/>
    <x v="0"/>
    <s v="beige"/>
    <s v="RCS*crinkl dres"/>
    <n v="89.99"/>
    <n v="1"/>
    <n v="89.99"/>
  </r>
  <r>
    <s v="Esprit Collection"/>
    <s v="ES421E0YA-A110380000"/>
    <s v="ES421E0YA-A11"/>
    <s v="4064819736556"/>
    <s v="38"/>
    <s v="Clothing"/>
    <s v="Women"/>
    <s v="Blouses / Woven Tops"/>
    <s v="Tops"/>
    <s v="Tops"/>
    <x v="1"/>
    <s v="off-white"/>
    <s v="EOS*blouse"/>
    <n v="49.99"/>
    <n v="3"/>
    <n v="149.97"/>
  </r>
  <r>
    <s v="Esprit"/>
    <s v="ES121E1JK-Q110034000"/>
    <s v="ES121E1JK-Q11"/>
    <s v="4064819750712"/>
    <s v="34"/>
    <s v="Clothing"/>
    <s v="Women"/>
    <s v="Blouses / Woven Tops"/>
    <s v="Tops"/>
    <s v="Tops"/>
    <x v="1"/>
    <s v="black"/>
    <s v="EOS BCI blouse"/>
    <n v="39.99"/>
    <n v="6"/>
    <n v="239.94"/>
  </r>
  <r>
    <s v="Esprit"/>
    <s v="ES121E1JK-A110036000"/>
    <s v="ES121E1JK-A11"/>
    <s v="4064819750804"/>
    <s v="36"/>
    <s v="Clothing"/>
    <s v="Women"/>
    <s v="Blouses / Woven Tops"/>
    <s v="Tops"/>
    <s v="Tops"/>
    <x v="1"/>
    <s v="off-white"/>
    <s v="EOS BCI blouse"/>
    <n v="39.99"/>
    <n v="6"/>
    <n v="239.94"/>
  </r>
  <r>
    <s v="Esprit"/>
    <s v="ES121E1JK-A110038000"/>
    <s v="ES121E1JK-A11"/>
    <s v="4064819750811"/>
    <s v="38"/>
    <s v="Clothing"/>
    <s v="Women"/>
    <s v="Blouses / Woven Tops"/>
    <s v="Tops"/>
    <s v="Tops"/>
    <x v="1"/>
    <s v="off-white"/>
    <s v="EOS BCI blouse"/>
    <n v="39.99"/>
    <n v="6"/>
    <n v="239.94"/>
  </r>
  <r>
    <s v="Esprit"/>
    <s v="ES121A0SU-A110032000"/>
    <s v="ES121A0SU-A11"/>
    <s v="4064819800868"/>
    <s v="32"/>
    <s v="Clothing"/>
    <s v="Women"/>
    <s v="Trousers"/>
    <s v="Casual Trousers"/>
    <s v="Casual Trousers"/>
    <x v="0"/>
    <s v="white"/>
    <s v="Pants woven"/>
    <n v="59.99"/>
    <n v="1"/>
    <n v="59.99"/>
  </r>
  <r>
    <s v="Esprit"/>
    <s v="ES121A0V9-B110036026"/>
    <s v="ES121A0V9-B11"/>
    <s v="4064819801285"/>
    <s v="36x26"/>
    <s v="Clothing"/>
    <s v="Women"/>
    <s v="Trousers"/>
    <s v="Casual Trousers"/>
    <s v="Casual Trousers"/>
    <x v="0"/>
    <s v="sand"/>
    <s v="Pants woven"/>
    <n v="59.99"/>
    <n v="3"/>
    <n v="179.97"/>
  </r>
  <r>
    <s v="Esprit"/>
    <s v="ES121A0V9-B110044026"/>
    <s v="ES121A0V9-B11"/>
    <s v="4064819801322"/>
    <s v="44x26"/>
    <s v="Clothing"/>
    <s v="Women"/>
    <s v="Trousers"/>
    <s v="Casual Trousers"/>
    <s v="Casual Trousers"/>
    <x v="0"/>
    <s v="sand"/>
    <s v="Pants woven"/>
    <n v="59.99"/>
    <n v="2"/>
    <n v="119.98"/>
  </r>
  <r>
    <s v="Esprit"/>
    <s v="ES121A0V9-N110036026"/>
    <s v="ES121A0V9-N11"/>
    <s v="4064819801360"/>
    <s v="36x26"/>
    <s v="Clothing"/>
    <s v="Women"/>
    <s v="Trousers"/>
    <s v="Casual Trousers"/>
    <s v="Casual Trousers"/>
    <x v="0"/>
    <s v="khaki"/>
    <s v="Pants woven"/>
    <n v="59.99"/>
    <n v="1"/>
    <n v="59.99"/>
  </r>
  <r>
    <s v="Esprit"/>
    <s v="ES121S07F-J110040000"/>
    <s v="ES121S07F-J11"/>
    <s v="4064819813196"/>
    <s v="40"/>
    <s v="Clothing"/>
    <s v="Women"/>
    <s v="Shorts"/>
    <s v="Bermudas"/>
    <s v="Bermudas"/>
    <x v="1"/>
    <s v="pink"/>
    <s v="Shorts woven"/>
    <n v="49.99"/>
    <n v="1"/>
    <n v="49.99"/>
  </r>
  <r>
    <s v="Esprit Collection"/>
    <s v="ES421C1JZ-A110340000"/>
    <s v="ES421C1JZ-A11"/>
    <s v="4064819832210"/>
    <s v="34"/>
    <s v="Clothing"/>
    <s v="Women"/>
    <s v="Dresses"/>
    <s v="Casual"/>
    <s v="Day Dresses"/>
    <x v="0"/>
    <s v="off-white"/>
    <s v="Ecovero Viscose"/>
    <n v="99.99"/>
    <n v="1"/>
    <n v="99.99"/>
  </r>
  <r>
    <s v="Esprit Collection"/>
    <s v="ES421E0ZM-I11000S000"/>
    <s v="ES421E0ZM-I11"/>
    <s v="4064819965963"/>
    <s v="S"/>
    <s v="Clothing"/>
    <s v="Women"/>
    <s v="Blouses / Woven Tops"/>
    <s v="Camis"/>
    <s v="Camis"/>
    <x v="1"/>
    <s v="purple"/>
    <s v="F*Ecov. Viscose"/>
    <n v="49.99"/>
    <n v="2"/>
    <n v="99.98"/>
  </r>
  <r>
    <s v="Staccato"/>
    <s v="STF24G0B4-A110176000"/>
    <s v="STF24G0B4-A11"/>
    <s v="4064821957963"/>
    <s v="176"/>
    <s v="Clothing"/>
    <s v="Boys"/>
    <s v="T-Shirts"/>
    <s v="Long sleeves"/>
    <s v="Long sleeves"/>
    <x v="0"/>
    <s v="off-white"/>
    <s v="Marvel Justice League Shirt LS Teen"/>
    <n v="15.95"/>
    <n v="1"/>
    <n v="15.95"/>
  </r>
  <r>
    <s v="Herrlicher"/>
    <s v="4HE21N075-M110026000"/>
    <s v="4HE21N075-M11"/>
    <s v="4064922056572"/>
    <s v="26"/>
    <s v="Clothing"/>
    <s v="Women"/>
    <s v="Jeans"/>
    <s v="Slim Fit"/>
    <s v="Slim Fit"/>
    <x v="0"/>
    <s v="dark green"/>
    <s v="Pitch-HI-tap"/>
    <n v="119.95"/>
    <n v="1"/>
    <n v="119.95"/>
  </r>
  <r>
    <s v="MY TRUE ME TOM TAILOR"/>
    <s v="TOL21D030-K140046000"/>
    <s v="TOL21D030-K14"/>
    <s v="4065308016616"/>
    <s v="46"/>
    <s v="Clothing"/>
    <s v="Women"/>
    <s v="Jersey"/>
    <s v="Short Sleeves"/>
    <s v="Short Sleeves"/>
    <x v="1"/>
    <s v="dark blue"/>
    <s v="T-shirt yarn dye stripes"/>
    <n v="19.95"/>
    <n v="1"/>
    <n v="19.95"/>
  </r>
  <r>
    <s v="mine to five TOM TAILOR"/>
    <s v="T0X21D013-Q1100XS000"/>
    <s v="T0X21D013-Q11"/>
    <s v="4065308190149"/>
    <s v="34"/>
    <s v="Clothing"/>
    <s v="Women"/>
    <s v="Jersey"/>
    <s v="Short Sleeves"/>
    <s v="Short Sleeves"/>
    <x v="1"/>
    <s v="black"/>
    <s v="T-shirt clean"/>
    <n v="39.950000000000003"/>
    <n v="2"/>
    <n v="79.900000000000006"/>
  </r>
  <r>
    <s v="MY TRUE ME TOM TAILOR"/>
    <s v="TOL21A013-K110044000"/>
    <s v="TOL21A013-K11"/>
    <s v="4065308767716"/>
    <s v="44"/>
    <s v="Clothing"/>
    <s v="Women"/>
    <s v="Trousers"/>
    <s v="Casual Trousers"/>
    <s v="Casual Trousers"/>
    <x v="0"/>
    <s v="dark blue"/>
    <s v="pants loose fit cropped linen"/>
    <n v="69.95"/>
    <n v="1"/>
    <n v="69.95"/>
  </r>
  <r>
    <s v="FUBU"/>
    <s v="FU421D00F-C1100XS000"/>
    <s v="FU421D00F-C11"/>
    <s v="4065438020309"/>
    <s v="XS"/>
    <s v="Clothing"/>
    <s v="Women"/>
    <s v="Jersey"/>
    <s v="Camis"/>
    <s v="Camis"/>
    <x v="0"/>
    <s v="grey"/>
    <s v="Corporate Velours Top light grey"/>
    <n v="24.95"/>
    <n v="3"/>
    <n v="74.849999999999994"/>
  </r>
  <r>
    <s v="Emily van den Bergh"/>
    <s v="EV821E0J8-K110034000"/>
    <s v="EV821E0J8-K11"/>
    <s v="4065729184499"/>
    <s v="34"/>
    <s v="Clothing"/>
    <s v="Women"/>
    <s v="Blouses / Woven Tops"/>
    <s v="Tunics"/>
    <s v="Tunics"/>
    <x v="0"/>
    <s v="blue"/>
    <s v="Blouse"/>
    <n v="79.95"/>
    <n v="2"/>
    <n v="159.9"/>
  </r>
  <r>
    <s v="Emily van den Bergh"/>
    <s v="EV821E0J8-K110036000"/>
    <s v="EV821E0J8-K11"/>
    <s v="4065729184505"/>
    <s v="36"/>
    <s v="Clothing"/>
    <s v="Women"/>
    <s v="Blouses / Woven Tops"/>
    <s v="Tunics"/>
    <s v="Tunics"/>
    <x v="0"/>
    <s v="blue"/>
    <s v="Blouse"/>
    <n v="79.95"/>
    <n v="2"/>
    <n v="159.9"/>
  </r>
  <r>
    <s v="Emily van den Bergh"/>
    <s v="EV821E0IC-T110036000"/>
    <s v="EV821E0IC-T11"/>
    <s v="4065729186172"/>
    <s v="36"/>
    <s v="Clothing"/>
    <s v="Women"/>
    <s v="Blouses / Woven Tops"/>
    <s v="Tunics"/>
    <s v="Tunics"/>
    <x v="0"/>
    <s v="multi-coloured"/>
    <s v="Blouse"/>
    <n v="79.95"/>
    <n v="3"/>
    <n v="239.85000000000002"/>
  </r>
  <r>
    <s v="Emily van den Bergh"/>
    <s v="EV821E0ID-E110034000"/>
    <s v="EV821E0ID-E11"/>
    <s v="4065729188893"/>
    <s v="34"/>
    <s v="Clothing"/>
    <s v="Women"/>
    <s v="Blouses / Woven Tops"/>
    <s v="Tunics"/>
    <s v="Tunics"/>
    <x v="0"/>
    <s v="yellow"/>
    <s v="Blouse"/>
    <n v="89.95"/>
    <n v="2"/>
    <n v="179.9"/>
  </r>
  <r>
    <s v="Emily van den Bergh"/>
    <s v="EV821E0IO-H110036000"/>
    <s v="EV821E0IO-H11"/>
    <s v="4065729189715"/>
    <s v="36"/>
    <s v="Clothing"/>
    <s v="Women"/>
    <s v="Blouses / Woven Tops"/>
    <s v="Tunics"/>
    <s v="Tunics"/>
    <x v="0"/>
    <s v="orange"/>
    <s v="Blouse"/>
    <n v="89.95"/>
    <n v="4"/>
    <n v="359.8"/>
  </r>
  <r>
    <s v="Emily van den Bergh"/>
    <s v="EV821E0J5-T110036000"/>
    <s v="EV821E0J5-T11"/>
    <s v="4065729191244"/>
    <s v="36"/>
    <s v="Clothing"/>
    <s v="Women"/>
    <s v="Blouses / Woven Tops"/>
    <s v="Tunics"/>
    <s v="Tunics"/>
    <x v="0"/>
    <s v="multi-coloured"/>
    <s v="Blouse"/>
    <n v="89.95"/>
    <n v="3"/>
    <n v="269.85000000000002"/>
  </r>
  <r>
    <s v="Emily van den Bergh"/>
    <s v="EV821E0J7-T110034000"/>
    <s v="EV821E0J7-T11"/>
    <s v="4065729191329"/>
    <s v="34"/>
    <s v="Clothing"/>
    <s v="Women"/>
    <s v="Blouses / Woven Tops"/>
    <s v="Tunics"/>
    <s v="Tunics"/>
    <x v="0"/>
    <s v="multi-coloured"/>
    <s v="Blouse"/>
    <n v="79.95"/>
    <n v="3"/>
    <n v="239.85000000000002"/>
  </r>
  <r>
    <s v="Emily van den Bergh"/>
    <s v="EV821E0J7-T110038000"/>
    <s v="EV821E0J7-T11"/>
    <s v="4065729191343"/>
    <s v="38"/>
    <s v="Clothing"/>
    <s v="Women"/>
    <s v="Blouses / Woven Tops"/>
    <s v="Tunics"/>
    <s v="Tunics"/>
    <x v="0"/>
    <s v="multi-coloured"/>
    <s v="Blouse"/>
    <n v="79.95"/>
    <n v="3"/>
    <n v="239.85000000000002"/>
  </r>
  <r>
    <s v="Staccato"/>
    <s v="STF24K06Q-E110164000"/>
    <s v="STF24K06Q-E11"/>
    <s v="4065756328316"/>
    <s v="164"/>
    <s v="Clothing"/>
    <s v="Boys"/>
    <s v="Sweat &amp; Fleece"/>
    <s v="Sweat Jumpers"/>
    <s v="Sweat Jumpers"/>
    <x v="0"/>
    <s v="neon yellow"/>
    <s v="Kn.-Sweatshirt Teen"/>
    <n v="22.95"/>
    <n v="3"/>
    <n v="68.849999999999994"/>
  </r>
  <r>
    <s v="Staccato"/>
    <s v="STF23G09N-I110152000"/>
    <s v="STF23G09N-I11"/>
    <s v="4065756329009"/>
    <s v="152"/>
    <s v="Clothing"/>
    <s v="Girls"/>
    <s v="T-Shirts"/>
    <s v="Long sleeves"/>
    <s v="Long sleeves"/>
    <x v="0"/>
    <s v="purple"/>
    <s v="Md.-Shirt Teen"/>
    <n v="19.95"/>
    <n v="4"/>
    <n v="79.8"/>
  </r>
  <r>
    <s v="Staccato"/>
    <s v="STF23F06O-Q110164000"/>
    <s v="STF23F06O-Q11"/>
    <s v="4065756329283"/>
    <s v="164"/>
    <s v="Clothing"/>
    <s v="Girls"/>
    <s v="Dresses"/>
    <s v="Day Dresses"/>
    <s v="Long Sleeve"/>
    <x v="0"/>
    <s v="anthracite"/>
    <s v="Md.-Kleid Teen"/>
    <n v="29.95"/>
    <n v="3"/>
    <n v="89.85"/>
  </r>
  <r>
    <s v="Staccato"/>
    <s v="STF23F06M-Q110140000"/>
    <s v="STF23F06M-Q11"/>
    <s v="4065756329627"/>
    <s v="140"/>
    <s v="Clothing"/>
    <s v="Girls"/>
    <s v="Dresses"/>
    <s v="Day Dresses"/>
    <s v="Short Sleeve"/>
    <x v="0"/>
    <s v="black"/>
    <s v="Md.-Kleid, 2in1 Teen"/>
    <n v="35.950000000000003"/>
    <n v="3"/>
    <n v="107.85000000000001"/>
  </r>
  <r>
    <s v="Staccato"/>
    <s v="STF23F06M-Q110152000"/>
    <s v="STF23F06M-Q11"/>
    <s v="4065756329634"/>
    <s v="152"/>
    <s v="Clothing"/>
    <s v="Girls"/>
    <s v="Dresses"/>
    <s v="Day Dresses"/>
    <s v="Short Sleeve"/>
    <x v="0"/>
    <s v="black"/>
    <s v="Md.-Kleid, 2in1 Teen"/>
    <n v="35.950000000000003"/>
    <n v="6"/>
    <n v="215.70000000000002"/>
  </r>
  <r>
    <s v="Esprit Collection"/>
    <s v="ES421E0ZL-Q1100XS000"/>
    <s v="ES421E0ZL-Q11"/>
    <s v="4066359000630"/>
    <s v="XS"/>
    <s v="Clothing"/>
    <s v="Women"/>
    <s v="Blouses / Woven Tops"/>
    <s v="Tops"/>
    <s v="Tops"/>
    <x v="1"/>
    <s v="black"/>
    <s v="F*Vicsose Georg"/>
    <n v="39.99"/>
    <n v="1"/>
    <n v="39.99"/>
  </r>
  <r>
    <s v="Esprit Collection"/>
    <s v="ES421E0ZL-G1100XS000"/>
    <s v="ES421E0ZL-G11"/>
    <s v="4066359000913"/>
    <s v="XS"/>
    <s v="Clothing"/>
    <s v="Women"/>
    <s v="Blouses / Woven Tops"/>
    <s v="Tops"/>
    <s v="Tops"/>
    <x v="1"/>
    <s v="coral"/>
    <s v="F*Vicsose Georg"/>
    <n v="39.99"/>
    <n v="2"/>
    <n v="79.98"/>
  </r>
  <r>
    <s v="edc by Esprit"/>
    <s v="ED121B0JA-K110300000"/>
    <s v="ED121B0JA-K11"/>
    <s v="4066359033386"/>
    <s v="30"/>
    <s v="Clothing"/>
    <s v="Women"/>
    <s v="Skirts"/>
    <s v="Mini Skirts"/>
    <s v="Straight"/>
    <x v="1"/>
    <s v="blue"/>
    <s v="OCS MR JOGG Skt"/>
    <n v="39.99"/>
    <n v="1"/>
    <n v="39.99"/>
  </r>
  <r>
    <s v="edc by Esprit"/>
    <s v="ED121E0X4-A11000S000"/>
    <s v="ED121E0X4-A11"/>
    <s v="4066359140886"/>
    <s v="S"/>
    <s v="Clothing"/>
    <s v="Women"/>
    <s v="Blouses / Woven Tops"/>
    <s v="Tops"/>
    <s v="Tops"/>
    <x v="1"/>
    <s v="white"/>
    <s v="SG-042CC1F301 CVE floaty blou"/>
    <n v="35.99"/>
    <n v="3"/>
    <n v="107.97"/>
  </r>
  <r>
    <s v="Esprit"/>
    <s v="ES121S08B-B110031000"/>
    <s v="ES121S08B-B11"/>
    <s v="4066359150113"/>
    <s v="31"/>
    <s v="Clothing"/>
    <s v="Women"/>
    <s v="Shorts"/>
    <s v="Denim Shorts"/>
    <s v="Denim Shorts"/>
    <x v="1"/>
    <s v="beige"/>
    <s v="OCS Short"/>
    <n v="49.99"/>
    <n v="1"/>
    <n v="49.99"/>
  </r>
  <r>
    <s v="Esprit"/>
    <s v="ES121A0WO-M110032034"/>
    <s v="ES121A0WO-M11"/>
    <s v="4066359161294"/>
    <s v="32x34"/>
    <s v="Clothing"/>
    <s v="Women"/>
    <s v="Trousers"/>
    <s v="Chinos"/>
    <s v="Chinos"/>
    <x v="0"/>
    <s v="green"/>
    <s v="F Light Chino"/>
    <n v="49.99"/>
    <n v="1"/>
    <n v="49.99"/>
  </r>
  <r>
    <s v="EDITED"/>
    <s v="EDD21C0JF-Q110034000"/>
    <s v="EDD21C0JF-Q11"/>
    <s v="4066363055268"/>
    <s v="34"/>
    <s v="Clothing"/>
    <s v="Women"/>
    <s v="Dresses"/>
    <s v="Casual"/>
    <s v="Day Dresses"/>
    <x v="0"/>
    <s v="black"/>
    <s v="Joni Dress"/>
    <n v="89.95"/>
    <n v="3"/>
    <n v="269.85000000000002"/>
  </r>
  <r>
    <s v="EDITED"/>
    <s v="EDD21I09E-M110038000"/>
    <s v="EDD21I09E-M11"/>
    <s v="4066363101194"/>
    <s v="38"/>
    <s v="Clothing"/>
    <s v="Women"/>
    <s v="Knitwear"/>
    <s v="Cardigans"/>
    <s v="Fine Knit"/>
    <x v="2"/>
    <s v="green"/>
    <s v="Vivienne Cardigan"/>
    <n v="69.95"/>
    <n v="2"/>
    <n v="139.9"/>
  </r>
  <r>
    <s v="EDITED"/>
    <s v="EDD21C0JM-M110042000"/>
    <s v="EDD21C0JM-M11"/>
    <s v="4066363103907"/>
    <s v="42"/>
    <s v="Clothing"/>
    <s v="Women"/>
    <s v="Dresses"/>
    <s v="Casual"/>
    <s v="Day Dresses"/>
    <x v="0"/>
    <s v="green"/>
    <s v="Bijou Dress"/>
    <n v="79.95"/>
    <n v="1"/>
    <n v="79.95"/>
  </r>
  <r>
    <s v="EDITED"/>
    <s v="EDD21E0B4-I110034000"/>
    <s v="EDD21E0B4-I11"/>
    <s v="4066363109121"/>
    <s v="34"/>
    <s v="Clothing"/>
    <s v="Women"/>
    <s v="Blouses / Woven Tops"/>
    <s v="Shirts"/>
    <s v="Shirts"/>
    <x v="1"/>
    <s v="lilac"/>
    <s v="Fabia Blouse (GOTS)"/>
    <n v="59.95"/>
    <n v="2"/>
    <n v="119.9"/>
  </r>
  <r>
    <s v="EDITED"/>
    <s v="EDD21A05M-Q110038000"/>
    <s v="EDD21A05M-Q11"/>
    <s v="4066363125039"/>
    <s v="38"/>
    <s v="Clothing"/>
    <s v="Women"/>
    <s v="Trousers"/>
    <s v="Casual Trousers"/>
    <s v="Casual Trousers"/>
    <x v="0"/>
    <s v="black"/>
    <s v="Zihna Pants"/>
    <n v="39.950000000000003"/>
    <n v="3"/>
    <n v="119.85000000000001"/>
  </r>
  <r>
    <s v="EDITED"/>
    <s v="EDD21E0AW-B110038000"/>
    <s v="EDD21E0AW-B11"/>
    <s v="4066363125251"/>
    <s v="38"/>
    <s v="Clothing"/>
    <s v="Women"/>
    <s v="Blouses / Woven Tops"/>
    <s v="Tops"/>
    <s v="Tops"/>
    <x v="1"/>
    <s v="beige"/>
    <s v="Jaidan Top"/>
    <n v="29.95"/>
    <n v="2"/>
    <n v="59.9"/>
  </r>
  <r>
    <s v="EDITED"/>
    <s v="EDD21D0A4-M110034000"/>
    <s v="EDD21D0A4-M11"/>
    <s v="4066363125503"/>
    <s v="34"/>
    <s v="Clothing"/>
    <s v="Women"/>
    <s v="Jersey"/>
    <s v="Sleeveless"/>
    <s v="Sleeveless"/>
    <x v="1"/>
    <s v="green"/>
    <s v="Kaori Top"/>
    <n v="24.95"/>
    <n v="1"/>
    <n v="24.95"/>
  </r>
  <r>
    <s v="EDITED"/>
    <s v="EDD21E0B1-K110036000"/>
    <s v="EDD21E0B1-K11"/>
    <s v="4066363134567"/>
    <s v="36"/>
    <s v="Clothing"/>
    <s v="Women"/>
    <s v="Blouses / Woven Tops"/>
    <s v="Denim Shirts"/>
    <s v="Denim Shirts"/>
    <x v="0"/>
    <s v="blue denim"/>
    <s v="Paz Blouse"/>
    <n v="59.95"/>
    <n v="3"/>
    <n v="179.85000000000002"/>
  </r>
  <r>
    <s v="EDITED"/>
    <s v="EDD21E0CQ-A110034000"/>
    <s v="EDD21E0CQ-A11"/>
    <s v="4066363216935"/>
    <s v="34"/>
    <s v="Clothing"/>
    <s v="Women"/>
    <s v="Blouses / Woven Tops"/>
    <s v="Tops"/>
    <s v="Tops"/>
    <x v="1"/>
    <s v="off-white"/>
    <s v="Freyja Blouse"/>
    <n v="59.95"/>
    <n v="3"/>
    <n v="179.85000000000002"/>
  </r>
  <r>
    <s v="EDITED"/>
    <s v="EDD21C0MP-K110034000"/>
    <s v="EDD21C0MP-K11"/>
    <s v="4066363253459"/>
    <s v="34"/>
    <s v="Clothing"/>
    <s v="Women"/>
    <s v="Dresses"/>
    <s v="Casual"/>
    <s v="Day Dresses"/>
    <x v="0"/>
    <s v="blue"/>
    <s v="Trixi Dress"/>
    <n v="79.95"/>
    <n v="3"/>
    <n v="239.85000000000002"/>
  </r>
  <r>
    <s v="EDITED"/>
    <s v="EDD21E0CH-M110034000"/>
    <s v="EDD21E0CH-M11"/>
    <s v="4066363256856"/>
    <s v="34"/>
    <s v="Clothing"/>
    <s v="Women"/>
    <s v="Blouses / Woven Tops"/>
    <s v="Tops"/>
    <s v="Tops"/>
    <x v="1"/>
    <s v="green"/>
    <s v="Ira Shirt"/>
    <n v="59.95"/>
    <n v="1"/>
    <n v="59.95"/>
  </r>
  <r>
    <s v="EDITED"/>
    <s v="EDD21C0M6-T110034000"/>
    <s v="EDD21C0M6-T11"/>
    <s v="4066363262987"/>
    <s v="34"/>
    <s v="Clothing"/>
    <s v="Women"/>
    <s v="Dresses"/>
    <s v="Casual"/>
    <s v="Day Dresses"/>
    <x v="0"/>
    <s v="multi-coloured"/>
    <s v="Marou Dress"/>
    <n v="69.95"/>
    <n v="2"/>
    <n v="139.9"/>
  </r>
  <r>
    <s v="EDITED"/>
    <s v="EDD21N01D-B110040000"/>
    <s v="EDD21N01D-B11"/>
    <s v="4066363271903"/>
    <s v="40"/>
    <s v="Clothing"/>
    <s v="Women"/>
    <s v="Jeans"/>
    <s v="Straight Leg"/>
    <s v="Straight Leg"/>
    <x v="0"/>
    <s v="beige"/>
    <s v="Simea Jeans"/>
    <n v="69.95"/>
    <n v="3"/>
    <n v="209.85000000000002"/>
  </r>
  <r>
    <s v="FUBU"/>
    <s v="FU421000K-M1100XS000"/>
    <s v="FU421000K-M11"/>
    <s v="4066385194914"/>
    <s v="XS"/>
    <s v="Clothing"/>
    <s v="Unisex"/>
    <s v="Shorts"/>
    <s v="Joggingshorts"/>
    <s v="Joggingshorts"/>
    <x v="1"/>
    <s v="mint"/>
    <s v="unisex Corporate Fubu Pinstripe Basketballshorts mint/black"/>
    <n v="49.95"/>
    <n v="1"/>
    <n v="49.95"/>
  </r>
  <r>
    <s v="Sean John"/>
    <s v="S5E22E013-C11000S000"/>
    <s v="S5E22E013-C11"/>
    <s v="4066385250726"/>
    <s v="S"/>
    <s v="Clothing"/>
    <s v="Men"/>
    <s v="Trousers"/>
    <s v="Casual Trousers"/>
    <s v="Casual Trousers"/>
    <x v="0"/>
    <s v="light grey"/>
    <s v="Metall Logo Plissee Pants"/>
    <n v="79.95"/>
    <n v="1"/>
    <n v="79.95"/>
  </r>
  <r>
    <s v="Sean John"/>
    <s v="S5E22E00R-O11000S000"/>
    <s v="S5E22E00R-O11"/>
    <s v="4066385289047"/>
    <s v="S"/>
    <s v="Clothing"/>
    <s v="Men"/>
    <s v="Trousers"/>
    <s v="Tailored"/>
    <s v="Straight Fit"/>
    <x v="0"/>
    <s v="brown"/>
    <s v="Script Logo Tailored Pleat Pants"/>
    <n v="79.95"/>
    <n v="4"/>
    <n v="319.8"/>
  </r>
  <r>
    <s v="Sean John"/>
    <s v="S5E22E00Z-K11000S000"/>
    <s v="S5E22E00Z-K11"/>
    <s v="4066385289535"/>
    <s v="S"/>
    <s v="Clothing"/>
    <s v="Men"/>
    <s v="Trousers"/>
    <s v="Joggers"/>
    <s v="Straight Fit"/>
    <x v="0"/>
    <s v="dark blue"/>
    <s v="Script Logo Neoprene Trackpants"/>
    <n v="69.95"/>
    <n v="2"/>
    <n v="139.9"/>
  </r>
  <r>
    <s v="Sean John"/>
    <s v="S5E22E00T-B11000S000"/>
    <s v="S5E22E00T-B11"/>
    <s v="4066385289696"/>
    <s v="S"/>
    <s v="Clothing"/>
    <s v="Men"/>
    <s v="Trousers"/>
    <s v="Joggers"/>
    <s v="Straight Fit"/>
    <x v="0"/>
    <s v="sand"/>
    <s v="Script Logo Essential Velours Trackpants"/>
    <n v="69.95"/>
    <n v="1"/>
    <n v="69.95"/>
  </r>
  <r>
    <s v="Sean John"/>
    <s v="S5E22E00P-M11000L000"/>
    <s v="S5E22E00P-M11"/>
    <s v="4066385290432"/>
    <s v="L"/>
    <s v="Clothing"/>
    <s v="Men"/>
    <s v="Trousers"/>
    <s v="Joggers"/>
    <s v="Straight Fit"/>
    <x v="0"/>
    <s v="light green"/>
    <s v="Script Logo Colorblock Velvet Trackpants"/>
    <n v="79.95"/>
    <n v="3"/>
    <n v="239.85000000000002"/>
  </r>
  <r>
    <s v="FUBU"/>
    <s v="FU421D00N-B11000L000"/>
    <s v="FU421D00N-B11"/>
    <s v="4066385341646"/>
    <s v="L"/>
    <s v="Clothing"/>
    <s v="Women"/>
    <s v="Jersey"/>
    <s v="Sleeveless"/>
    <s v="Sleeveless"/>
    <x v="1"/>
    <s v="beige"/>
    <s v="Corporate Sleeveless Short Jersey light beige"/>
    <n v="34.950000000000003"/>
    <n v="2"/>
    <n v="69.900000000000006"/>
  </r>
  <r>
    <s v="Sean John"/>
    <s v="S5E22E011-K11000M000"/>
    <s v="S5E22E011-K11"/>
    <s v="4066385347310"/>
    <s v="M"/>
    <s v="Clothing"/>
    <s v="Men"/>
    <s v="Trousers"/>
    <s v="Joggers"/>
    <s v="Straight Fit"/>
    <x v="0"/>
    <s v="light blue"/>
    <s v="Script Logo Essential Velours Trackpants"/>
    <n v="69.95"/>
    <n v="3"/>
    <n v="209.85000000000002"/>
  </r>
  <r>
    <s v="Sean John"/>
    <s v="S5E22E017-C11000S000"/>
    <s v="S5E22E017-C11"/>
    <s v="4066385416214"/>
    <s v="S"/>
    <s v="Clothing"/>
    <s v="Men"/>
    <s v="Trousers"/>
    <s v="Joggers"/>
    <s v="Slim Fit"/>
    <x v="0"/>
    <s v="mottled grey"/>
    <s v="Script Logo Essential Velours Trackpants"/>
    <n v="79.95"/>
    <n v="2"/>
    <n v="159.9"/>
  </r>
  <r>
    <s v="Sean John"/>
    <s v="S5E22E017-C11000M000"/>
    <s v="S5E22E017-C11"/>
    <s v="4066385416238"/>
    <s v="M"/>
    <s v="Clothing"/>
    <s v="Men"/>
    <s v="Trousers"/>
    <s v="Joggers"/>
    <s v="Slim Fit"/>
    <x v="0"/>
    <s v="mottled grey"/>
    <s v="Script Logo Essential Velours Trackpants"/>
    <n v="79.95"/>
    <n v="3"/>
    <n v="239.85000000000002"/>
  </r>
  <r>
    <s v="OLYMP"/>
    <s v="ZZO1HAV64-J000041000"/>
    <s v="ZZO1HAV64-J00"/>
    <s v="4066425195505"/>
    <s v="41"/>
    <s v="Clothing"/>
    <s v="Men"/>
    <s v="Shirts"/>
    <s v="Casual"/>
    <s v="Long sleeves"/>
    <x v="1"/>
    <s v="light pink"/>
    <s v="Level 5"/>
    <n v="59.95"/>
    <n v="6"/>
    <n v="359.70000000000005"/>
  </r>
  <r>
    <s v="OLYMP"/>
    <s v="ZZO1HAV64-J000038000"/>
    <s v="ZZO1HAV64-J00"/>
    <s v="4066425195512"/>
    <s v="38"/>
    <s v="Clothing"/>
    <s v="Men"/>
    <s v="Shirts"/>
    <s v="Casual"/>
    <s v="Long sleeves"/>
    <x v="1"/>
    <s v="light pink"/>
    <s v="Level 5"/>
    <n v="59.95"/>
    <n v="3"/>
    <n v="179.85000000000002"/>
  </r>
  <r>
    <s v="OLYMP"/>
    <s v="ZZO1HAV64-J000040000"/>
    <s v="ZZO1HAV64-J00"/>
    <s v="4066425195604"/>
    <s v="40"/>
    <s v="Clothing"/>
    <s v="Men"/>
    <s v="Shirts"/>
    <s v="Casual"/>
    <s v="Long sleeves"/>
    <x v="1"/>
    <s v="light pink"/>
    <s v="Level 5"/>
    <n v="59.95"/>
    <n v="6"/>
    <n v="359.70000000000005"/>
  </r>
  <r>
    <s v="OLYMP"/>
    <s v="ZZO1HAV64-J000043000"/>
    <s v="ZZO1HAV64-J00"/>
    <s v="4066425195628"/>
    <s v="43"/>
    <s v="Clothing"/>
    <s v="Men"/>
    <s v="Shirts"/>
    <s v="Casual"/>
    <s v="Long sleeves"/>
    <x v="1"/>
    <s v="light pink"/>
    <s v="Level 5"/>
    <n v="59.95"/>
    <n v="4"/>
    <n v="239.8"/>
  </r>
  <r>
    <s v="OLYMP"/>
    <s v="ZZO1HAV64-J000042000"/>
    <s v="ZZO1HAV64-J00"/>
    <s v="4066425195703"/>
    <s v="42"/>
    <s v="Clothing"/>
    <s v="Men"/>
    <s v="Shirts"/>
    <s v="Casual"/>
    <s v="Long sleeves"/>
    <x v="1"/>
    <s v="light pink"/>
    <s v="Level 5"/>
    <n v="59.95"/>
    <n v="6"/>
    <n v="359.70000000000005"/>
  </r>
  <r>
    <s v="OLYMP"/>
    <s v="ZZO1HAV64-J000039000"/>
    <s v="ZZO1HAV64-J00"/>
    <s v="4066425195710"/>
    <s v="39"/>
    <s v="Clothing"/>
    <s v="Men"/>
    <s v="Shirts"/>
    <s v="Casual"/>
    <s v="Long sleeves"/>
    <x v="1"/>
    <s v="light pink"/>
    <s v="Level 5"/>
    <n v="59.95"/>
    <n v="4"/>
    <n v="239.8"/>
  </r>
  <r>
    <s v="OLYMP"/>
    <s v="ZZO1HAV64-J000044000"/>
    <s v="ZZO1HAV64-J00"/>
    <s v="4066425195734"/>
    <s v="44"/>
    <s v="Clothing"/>
    <s v="Men"/>
    <s v="Shirts"/>
    <s v="Casual"/>
    <s v="Long sleeves"/>
    <x v="1"/>
    <s v="light pink"/>
    <s v="Level 5"/>
    <n v="59.95"/>
    <n v="3"/>
    <n v="179.85000000000002"/>
  </r>
  <r>
    <s v="Re.draft"/>
    <s v="REM21E030-E110044000"/>
    <s v="REM21E030-E11"/>
    <s v="4066476007857"/>
    <s v="44"/>
    <s v="Clothing"/>
    <s v="Women"/>
    <s v="Blouses / Woven Tops"/>
    <s v="Shirts"/>
    <s v="Shirts"/>
    <x v="1"/>
    <s v="light yellow"/>
    <s v="NOS Bluse solid Cotton/EL NOS"/>
    <n v="59.95"/>
    <n v="1"/>
    <n v="59.95"/>
  </r>
  <r>
    <s v="Re.draft"/>
    <s v="REM21D01O-K11000M000"/>
    <s v="REM21D01O-K11"/>
    <s v="4066476011342"/>
    <s v="M"/>
    <s v="Clothing"/>
    <s v="Women"/>
    <s v="Jersey"/>
    <s v="Long Sleeves"/>
    <s v="Long Sleeves"/>
    <x v="0"/>
    <s v="light blue"/>
    <s v="Striped Boatneckshirt"/>
    <n v="35.950000000000003"/>
    <n v="4"/>
    <n v="143.80000000000001"/>
  </r>
  <r>
    <s v="Re.draft"/>
    <s v="REM21D01O-E11000S000"/>
    <s v="REM21D01O-E11"/>
    <s v="4066476011373"/>
    <s v="S"/>
    <s v="Clothing"/>
    <s v="Women"/>
    <s v="Jersey"/>
    <s v="Long Sleeves"/>
    <s v="Long Sleeves"/>
    <x v="0"/>
    <s v="light yellow"/>
    <s v="Striped Boatneckshirt"/>
    <n v="35.950000000000003"/>
    <n v="4"/>
    <n v="143.80000000000001"/>
  </r>
  <r>
    <s v="Re.draft"/>
    <s v="REM21D01Z-A11000M000"/>
    <s v="REM21D01Z-A11"/>
    <s v="4066476011700"/>
    <s v="M"/>
    <s v="Clothing"/>
    <s v="Women"/>
    <s v="Jersey"/>
    <s v="Short Sleeves"/>
    <s v="Short Sleeves"/>
    <x v="1"/>
    <s v="white"/>
    <s v="T-Shirt print &quot;je taime&quot;"/>
    <n v="29.95"/>
    <n v="6"/>
    <n v="179.7"/>
  </r>
  <r>
    <s v="Re.draft"/>
    <s v="REM21C02I-K110034000"/>
    <s v="REM21C02I-K11"/>
    <s v="4066476012912"/>
    <s v="34"/>
    <s v="Clothing"/>
    <s v="Women"/>
    <s v="Dresses"/>
    <s v="Casual"/>
    <s v="Maxi Dresses"/>
    <x v="0"/>
    <s v="dark blue"/>
    <s v="Dress with Belt"/>
    <n v="89.95"/>
    <n v="1"/>
    <n v="89.95"/>
  </r>
  <r>
    <s v="Re.draft"/>
    <s v="REM21E037-K120044000"/>
    <s v="REM21E037-K12"/>
    <s v="4066476013384"/>
    <s v="44"/>
    <s v="Clothing"/>
    <s v="Women"/>
    <s v="Blouses / Woven Tops"/>
    <s v="Tops"/>
    <s v="Tops"/>
    <x v="1"/>
    <s v="light blue"/>
    <s v="Blouse AOP flower"/>
    <n v="49.95"/>
    <n v="1"/>
    <n v="49.95"/>
  </r>
  <r>
    <s v="Re.draft"/>
    <s v="REM21C02J-K110038000"/>
    <s v="REM21C02J-K11"/>
    <s v="4066476015913"/>
    <s v="38"/>
    <s v="Clothing"/>
    <s v="Women"/>
    <s v="Dresses"/>
    <s v="Casual"/>
    <s v="Day Dresses"/>
    <x v="0"/>
    <s v="dark blue"/>
    <s v="Dress AOP Diamond"/>
    <n v="69.95"/>
    <n v="2"/>
    <n v="139.9"/>
  </r>
  <r>
    <s v="Re.draft"/>
    <s v="REM21C02J-K110040000"/>
    <s v="REM21C02J-K11"/>
    <s v="4066476015920"/>
    <s v="40"/>
    <s v="Clothing"/>
    <s v="Women"/>
    <s v="Dresses"/>
    <s v="Casual"/>
    <s v="Day Dresses"/>
    <x v="0"/>
    <s v="dark blue"/>
    <s v="Dress AOP Diamond"/>
    <n v="69.95"/>
    <n v="1"/>
    <n v="69.95"/>
  </r>
  <r>
    <s v="Re.draft"/>
    <s v="REM21E03K-G110040000"/>
    <s v="REM21E03K-G11"/>
    <s v="4066476017665"/>
    <s v="40"/>
    <s v="Clothing"/>
    <s v="Women"/>
    <s v="Blouses / Woven Tops"/>
    <s v="Tops"/>
    <s v="Tops"/>
    <x v="1"/>
    <s v="red"/>
    <s v="Blouse Viscose Stripe"/>
    <n v="49.95"/>
    <n v="3"/>
    <n v="149.85000000000002"/>
  </r>
  <r>
    <s v="ZIPUPS"/>
    <s v="ZZLDKN025-Q0002586FE"/>
    <s v="ZZLDKN025-Q00"/>
    <s v="4209880000025"/>
    <s v="S"/>
    <s v="Clothing"/>
    <s v="Women"/>
    <s v="Jumpsuits"/>
    <s v="Jumpsuits"/>
    <s v="Jumpsuits"/>
    <x v="0"/>
    <s v="black"/>
    <s v="ZIPUPS Summer Jumpsuit Classy Night Watch"/>
    <n v="99"/>
    <n v="1"/>
    <n v="99"/>
  </r>
  <r>
    <s v="happy girls"/>
    <s v="HG223F0M7-I110152000"/>
    <s v="HG223F0M7-I11"/>
    <s v="4250076965918"/>
    <s v="152"/>
    <s v="Clothing"/>
    <s v="Girls"/>
    <s v="Dresses"/>
    <s v="Day Dresses"/>
    <s v="Sleeveless"/>
    <x v="0"/>
    <s v="purple"/>
    <s v="921308"/>
    <n v="24.95"/>
    <n v="1"/>
    <n v="24.95"/>
  </r>
  <r>
    <s v="Opus"/>
    <s v="PC721N05G-N110036000"/>
    <s v="PC721N05G-N11"/>
    <s v="4251238834523"/>
    <s v="36"/>
    <s v="Clothing"/>
    <s v="Women"/>
    <s v="Jeans"/>
    <s v="Skinny"/>
    <s v="Skinny"/>
    <x v="0"/>
    <s v="mottled olive"/>
    <s v="Elma Leo"/>
    <n v="79.95"/>
    <n v="6"/>
    <n v="479.70000000000005"/>
  </r>
  <r>
    <s v="Opus"/>
    <s v="PC721I0AJ-B110036000"/>
    <s v="PC721I0AJ-B11"/>
    <s v="4251238879203"/>
    <s v="36"/>
    <s v="Clothing"/>
    <s v="Women"/>
    <s v="Knitwear"/>
    <s v="Crew Neck Jumpers"/>
    <s v="Fine Knit"/>
    <x v="2"/>
    <s v="beige"/>
    <s v="Sevi"/>
    <n v="45.95"/>
    <n v="1"/>
    <n v="45.95"/>
  </r>
  <r>
    <s v="Opus"/>
    <s v="PC721I0B6-A110042000"/>
    <s v="PC721I0B6-A11"/>
    <s v="4251238891908"/>
    <s v="42"/>
    <s v="Clothing"/>
    <s v="Women"/>
    <s v="Knitwear"/>
    <s v="Crew Neck Jumpers"/>
    <s v="Fine Knit"/>
    <x v="2"/>
    <s v="off-white"/>
    <s v="Perzivalla"/>
    <n v="79.95"/>
    <n v="1"/>
    <n v="79.95"/>
  </r>
  <r>
    <s v="IVY OAK"/>
    <s v="IV323F007-K110134000"/>
    <s v="IV323F007-K11"/>
    <s v="4251678777824"/>
    <s v="134"/>
    <s v="Clothing"/>
    <s v="Girls"/>
    <s v="Dresses"/>
    <s v="Party Dresses"/>
    <s v="Short Sleeve"/>
    <x v="0"/>
    <s v="blue"/>
    <s v="CEDRINA"/>
    <n v="99.95"/>
    <n v="1"/>
    <n v="99.95"/>
  </r>
  <r>
    <s v="On Vacation"/>
    <s v="ONG22E000-Q11000M000"/>
    <s v="ONG22E000-Q11"/>
    <s v="4251751825695"/>
    <s v="M"/>
    <s v="Clothing"/>
    <s v="Men"/>
    <s v="Trousers"/>
    <s v="Joggers"/>
    <s v="Straight Fit"/>
    <x v="0"/>
    <s v="black"/>
    <s v="Do Nothing Club Jogging Pants"/>
    <n v="69.95"/>
    <n v="4"/>
    <n v="279.8"/>
  </r>
  <r>
    <s v="On Vacation"/>
    <s v="ONG22E000-Q11000L000"/>
    <s v="ONG22E000-Q11"/>
    <s v="4251751825701"/>
    <s v="L"/>
    <s v="Clothing"/>
    <s v="Men"/>
    <s v="Trousers"/>
    <s v="Joggers"/>
    <s v="Straight Fit"/>
    <x v="0"/>
    <s v="black"/>
    <s v="Do Nothing Club Jogging Pants"/>
    <n v="69.95"/>
    <n v="3"/>
    <n v="209.85000000000002"/>
  </r>
  <r>
    <s v="On Vacation"/>
    <s v="ONG21D00G-I11000S000"/>
    <s v="ONG21D00G-I11"/>
    <s v="4251751832693"/>
    <s v="S"/>
    <s v="Clothing"/>
    <s v="Women"/>
    <s v="Jersey"/>
    <s v="Bodysuits"/>
    <s v="Bodysuits"/>
    <x v="0"/>
    <s v="lilac"/>
    <s v="Bubbly Do nothing club Swimsuit"/>
    <n v="39.950000000000003"/>
    <n v="4"/>
    <n v="159.80000000000001"/>
  </r>
  <r>
    <s v="On Vacation"/>
    <s v="ONG21D001-A11000S000"/>
    <s v="ONG21D001-A11"/>
    <s v="4251751832778"/>
    <s v="S"/>
    <s v="Clothing"/>
    <s v="Women"/>
    <s v="Jersey"/>
    <s v="Bodysuits"/>
    <s v="Bodysuits"/>
    <x v="0"/>
    <s v="white"/>
    <s v="Palms Sports Swimsuit"/>
    <n v="39.950000000000003"/>
    <n v="4"/>
    <n v="159.80000000000001"/>
  </r>
  <r>
    <s v="On Vacation"/>
    <s v="ONG21D001-A1100XL000"/>
    <s v="ONG21D001-A11"/>
    <s v="4251751832808"/>
    <s v="XL"/>
    <s v="Clothing"/>
    <s v="Women"/>
    <s v="Jersey"/>
    <s v="Bodysuits"/>
    <s v="Bodysuits"/>
    <x v="0"/>
    <s v="white"/>
    <s v="Palms Sports Swimsuit"/>
    <n v="39.950000000000003"/>
    <n v="1"/>
    <n v="39.950000000000003"/>
  </r>
  <r>
    <s v="On Vacation"/>
    <s v="ONG21D00E-B11000L000"/>
    <s v="ONG21D00E-B11"/>
    <s v="4251751837353"/>
    <s v="L"/>
    <s v="Clothing"/>
    <s v="Women"/>
    <s v="Jersey"/>
    <s v="Camis"/>
    <s v="Camis"/>
    <x v="0"/>
    <s v="sand"/>
    <s v="Tennis Spagetthi Top"/>
    <n v="29.95"/>
    <n v="2"/>
    <n v="59.9"/>
  </r>
  <r>
    <s v="Opus"/>
    <s v="PC721D0HH-B110036000"/>
    <s v="PC721D0HH-B11"/>
    <s v="4251892221349"/>
    <s v="36"/>
    <s v="Clothing"/>
    <s v="Women"/>
    <s v="Jersey"/>
    <s v="Long Sleeves"/>
    <s v="Long Sleeves"/>
    <x v="0"/>
    <s v="beige"/>
    <s v="Sequona"/>
    <n v="45.95"/>
    <n v="4"/>
    <n v="183.8"/>
  </r>
  <r>
    <s v="Opus"/>
    <s v="PC721D0GV-M110042000"/>
    <s v="PC721D0GV-M11"/>
    <s v="4251892225729"/>
    <s v="42"/>
    <s v="Clothing"/>
    <s v="Women"/>
    <s v="Jersey"/>
    <s v="Short Sleeves"/>
    <s v="Short Sleeves"/>
    <x v="1"/>
    <s v="green"/>
    <s v="Samun mélange"/>
    <n v="39.950000000000003"/>
    <n v="3"/>
    <n v="119.85000000000001"/>
  </r>
  <r>
    <s v="Opus"/>
    <s v="PC721E0LL-K110040000"/>
    <s v="PC721E0LL-K11"/>
    <s v="4251892228225"/>
    <s v="40"/>
    <s v="Clothing"/>
    <s v="Women"/>
    <s v="Blouses / Woven Tops"/>
    <s v="Shirts"/>
    <s v="Shirts"/>
    <x v="1"/>
    <s v="blue"/>
    <s v="Falinda"/>
    <n v="59.95"/>
    <n v="3"/>
    <n v="179.85000000000002"/>
  </r>
  <r>
    <s v="Opus"/>
    <s v="PC721D0H0-M110036000"/>
    <s v="PC721D0H0-M11"/>
    <s v="4251892228942"/>
    <s v="36"/>
    <s v="Clothing"/>
    <s v="Women"/>
    <s v="Jersey"/>
    <s v="Long Sleeves"/>
    <s v="Long Sleeves"/>
    <x v="0"/>
    <s v="green"/>
    <s v="Sifuna"/>
    <n v="59.95"/>
    <n v="2"/>
    <n v="119.9"/>
  </r>
  <r>
    <s v="Opus"/>
    <s v="PC721A0B9-B110040000"/>
    <s v="PC721A0B9-B11"/>
    <s v="4251892243761"/>
    <s v="40"/>
    <s v="Clothing"/>
    <s v="Women"/>
    <s v="Trousers"/>
    <s v="Casual Trousers"/>
    <s v="Casual Trousers"/>
    <x v="0"/>
    <s v="beige"/>
    <s v="Maili"/>
    <n v="69.95"/>
    <n v="1"/>
    <n v="69.95"/>
  </r>
  <r>
    <s v="Rotholz"/>
    <s v="R4G21000W-Q11000S000"/>
    <s v="R4G21000W-Q11"/>
    <s v="4251902107731"/>
    <s v="S"/>
    <s v="Clothing"/>
    <s v="Unisex"/>
    <s v="Sweat"/>
    <s v="Hoodies"/>
    <s v="Hoodies"/>
    <x v="0"/>
    <s v="black"/>
    <s v="3D Logo Hoodie"/>
    <n v="100"/>
    <n v="1"/>
    <n v="100"/>
  </r>
  <r>
    <s v="IVY OAK"/>
    <s v="IV323E000-A110110000"/>
    <s v="IV323E000-A11"/>
    <s v="4251930932022"/>
    <s v="110/116"/>
    <s v="Clothing"/>
    <s v="Girls"/>
    <s v="Skirts"/>
    <s v="Midi Skirts"/>
    <s v="Midi Skirts"/>
    <x v="1"/>
    <s v="white"/>
    <s v="SONJA"/>
    <n v="69.95"/>
    <n v="1"/>
    <n v="69.95"/>
  </r>
  <r>
    <s v="IVY OAK"/>
    <s v="IV323J000-I110146000"/>
    <s v="IV323J000-I11"/>
    <s v="4251930932947"/>
    <s v="146/152"/>
    <s v="Clothing"/>
    <s v="Girls"/>
    <s v="Knitwear"/>
    <s v="Knitted Jumpers"/>
    <s v="Knitted Jumpers"/>
    <x v="0"/>
    <s v="lilac"/>
    <s v="KRIS"/>
    <n v="79.95"/>
    <n v="2"/>
    <n v="159.9"/>
  </r>
  <r>
    <s v="IVY OAK"/>
    <s v="IV323J000-I110134000"/>
    <s v="IV323J000-I11"/>
    <s v="4251930932954"/>
    <s v="134/140"/>
    <s v="Clothing"/>
    <s v="Girls"/>
    <s v="Knitwear"/>
    <s v="Knitted Jumpers"/>
    <s v="Knitted Jumpers"/>
    <x v="0"/>
    <s v="lilac"/>
    <s v="KRIS"/>
    <n v="79.95"/>
    <n v="1"/>
    <n v="79.95"/>
  </r>
  <r>
    <s v="Mara Mea"/>
    <s v="M4J29B00C-M11000S000"/>
    <s v="M4J29B00C-M11"/>
    <s v="4260648257020"/>
    <s v="S"/>
    <s v="Clothing"/>
    <s v="Women"/>
    <s v="Trousers"/>
    <s v="Casual Trousers"/>
    <s v="Under"/>
    <x v="0"/>
    <s v="green"/>
    <s v="wild adventure"/>
    <n v="119.95"/>
    <n v="1"/>
    <n v="119.95"/>
  </r>
  <r>
    <s v="GOODBOIS"/>
    <s v="GOS22E007-M11000S000"/>
    <s v="GOS22E007-M11"/>
    <s v="4260747782775"/>
    <s v="S"/>
    <s v="Clothing"/>
    <s v="Men"/>
    <s v="Trousers"/>
    <s v="Joggers"/>
    <s v="Loose Fit"/>
    <x v="0"/>
    <s v="green"/>
    <s v="OFFICIAL POCKET SWEATPANTS"/>
    <n v="79.95"/>
    <n v="2"/>
    <n v="159.9"/>
  </r>
  <r>
    <s v="The Tracksuit Club"/>
    <s v="T3Q210001-K11000S000"/>
    <s v="T3Q210001-K11"/>
    <s v="4262375670431"/>
    <s v="S"/>
    <s v="Clothing"/>
    <s v="Unisex"/>
    <s v="T-Shirts"/>
    <s v="T-Shirts"/>
    <s v="Placement Prints"/>
    <x v="1"/>
    <s v="blue"/>
    <s v="T-Shirt 4 Homes"/>
    <n v="64.95"/>
    <n v="1"/>
    <n v="64.95"/>
  </r>
  <r>
    <s v="The Tracksuit Club"/>
    <s v="T3Q21000D-K11000S000"/>
    <s v="T3Q21000D-K11"/>
    <s v="4262375670615"/>
    <s v="S"/>
    <s v="Clothing"/>
    <s v="Unisex"/>
    <s v="T-Shirts"/>
    <s v="Long sleeves"/>
    <s v="Placement Prints"/>
    <x v="0"/>
    <s v="blue"/>
    <s v="Longsleeve PTC"/>
    <n v="69.95"/>
    <n v="2"/>
    <n v="139.9"/>
  </r>
  <r>
    <s v="The Tracksuit Club"/>
    <s v="T3Q21000D-K11000M000"/>
    <s v="T3Q21000D-K11"/>
    <s v="4262375670622"/>
    <s v="M"/>
    <s v="Clothing"/>
    <s v="Unisex"/>
    <s v="T-Shirts"/>
    <s v="Long sleeves"/>
    <s v="Placement Prints"/>
    <x v="0"/>
    <s v="blue"/>
    <s v="Longsleeve PTC"/>
    <n v="69.95"/>
    <n v="3"/>
    <n v="209.85000000000002"/>
  </r>
  <r>
    <s v="The Tracksuit Club"/>
    <s v="T3Q21000D-K1100XL000"/>
    <s v="T3Q21000D-K11"/>
    <s v="4262375670646"/>
    <s v="XL"/>
    <s v="Clothing"/>
    <s v="Unisex"/>
    <s v="T-Shirts"/>
    <s v="Long sleeves"/>
    <s v="Placement Prints"/>
    <x v="0"/>
    <s v="blue"/>
    <s v="Longsleeve PTC"/>
    <n v="69.95"/>
    <n v="2"/>
    <n v="139.9"/>
  </r>
  <r>
    <s v="The Tracksuit Club"/>
    <s v="T3Q210002-E1100XS000"/>
    <s v="T3Q210002-E11"/>
    <s v="4262375670660"/>
    <s v="XS"/>
    <s v="Clothing"/>
    <s v="Unisex"/>
    <s v="Sweat"/>
    <s v="Sweaters"/>
    <s v="Sweaters"/>
    <x v="0"/>
    <s v="yellow"/>
    <s v="Sweatshirt Classic"/>
    <n v="119.95"/>
    <n v="1"/>
    <n v="119.95"/>
  </r>
  <r>
    <s v="The Tracksuit Club"/>
    <s v="T3Q210002-E11000L000"/>
    <s v="T3Q210002-E11"/>
    <s v="4262375670691"/>
    <s v="L"/>
    <s v="Clothing"/>
    <s v="Unisex"/>
    <s v="Sweat"/>
    <s v="Sweaters"/>
    <s v="Sweaters"/>
    <x v="0"/>
    <s v="yellow"/>
    <s v="Sweatshirt Classic"/>
    <n v="119.95"/>
    <n v="3"/>
    <n v="359.85"/>
  </r>
  <r>
    <s v="The Tracksuit Club"/>
    <s v="T3Q210002-K1100XS000"/>
    <s v="T3Q210002-K11"/>
    <s v="4262375670844"/>
    <s v="XS"/>
    <s v="Clothing"/>
    <s v="Unisex"/>
    <s v="Sweat"/>
    <s v="Sweaters"/>
    <s v="Sweaters"/>
    <x v="0"/>
    <s v="blue"/>
    <s v="Sweatshirt Classic"/>
    <n v="119.95"/>
    <n v="1"/>
    <n v="119.95"/>
  </r>
  <r>
    <s v="The Tracksuit Club"/>
    <s v="T3Q210002-K11000L000"/>
    <s v="T3Q210002-K11"/>
    <s v="4262375670875"/>
    <s v="L"/>
    <s v="Clothing"/>
    <s v="Unisex"/>
    <s v="Sweat"/>
    <s v="Sweaters"/>
    <s v="Sweaters"/>
    <x v="0"/>
    <s v="blue"/>
    <s v="Sweatshirt Classic"/>
    <n v="119.95"/>
    <n v="3"/>
    <n v="359.85"/>
  </r>
  <r>
    <s v="The Tracksuit Club"/>
    <s v="T3Q210002-K1100XL000"/>
    <s v="T3Q210002-K11"/>
    <s v="4262375670882"/>
    <s v="XL"/>
    <s v="Clothing"/>
    <s v="Unisex"/>
    <s v="Sweat"/>
    <s v="Sweaters"/>
    <s v="Sweaters"/>
    <x v="0"/>
    <s v="blue"/>
    <s v="Sweatshirt Classic"/>
    <n v="119.95"/>
    <n v="2"/>
    <n v="239.9"/>
  </r>
  <r>
    <s v="The Tracksuit Club"/>
    <s v="T3Q21000C-K11000S000"/>
    <s v="T3Q21000C-K11"/>
    <s v="4262375671339"/>
    <s v="S"/>
    <s v="Clothing"/>
    <s v="Unisex"/>
    <s v="T-Shirts"/>
    <s v="T-Shirts"/>
    <s v="Placement Prints"/>
    <x v="1"/>
    <s v="blue"/>
    <s v="T-Shirt PTC"/>
    <n v="64.95"/>
    <n v="1"/>
    <n v="64.95"/>
  </r>
  <r>
    <s v="The Tracksuit Club"/>
    <s v="T3Q21000C-K11000M000"/>
    <s v="T3Q21000C-K11"/>
    <s v="4262375671346"/>
    <s v="M"/>
    <s v="Clothing"/>
    <s v="Unisex"/>
    <s v="T-Shirts"/>
    <s v="T-Shirts"/>
    <s v="Placement Prints"/>
    <x v="1"/>
    <s v="blue"/>
    <s v="T-Shirt PTC"/>
    <n v="64.95"/>
    <n v="3"/>
    <n v="194.85000000000002"/>
  </r>
  <r>
    <s v="The Tracksuit Club"/>
    <s v="T3Q21000C-K11000L000"/>
    <s v="T3Q21000C-K11"/>
    <s v="4262375671353"/>
    <s v="L"/>
    <s v="Clothing"/>
    <s v="Unisex"/>
    <s v="T-Shirts"/>
    <s v="T-Shirts"/>
    <s v="Placement Prints"/>
    <x v="1"/>
    <s v="blue"/>
    <s v="T-Shirt PTC"/>
    <n v="64.95"/>
    <n v="2"/>
    <n v="129.9"/>
  </r>
  <r>
    <s v="The Tracksuit Club"/>
    <s v="T3Q21000C-K1100XL000"/>
    <s v="T3Q21000C-K11"/>
    <s v="4262375671360"/>
    <s v="XL"/>
    <s v="Clothing"/>
    <s v="Unisex"/>
    <s v="T-Shirts"/>
    <s v="T-Shirts"/>
    <s v="Placement Prints"/>
    <x v="1"/>
    <s v="blue"/>
    <s v="T-Shirt PTC"/>
    <n v="64.95"/>
    <n v="3"/>
    <n v="194.85000000000002"/>
  </r>
  <r>
    <s v="The Tracksuit Club"/>
    <s v="T3Q210003-Q1100XL000"/>
    <s v="T3Q210003-Q11"/>
    <s v="4262375671544"/>
    <s v="XL"/>
    <s v="Clothing"/>
    <s v="Unisex"/>
    <s v="T-Shirts"/>
    <s v="T-Shirts"/>
    <s v="Placement Prints"/>
    <x v="1"/>
    <s v="black"/>
    <s v="T-Shirt Power Tex"/>
    <n v="64.95"/>
    <n v="1"/>
    <n v="64.95"/>
  </r>
  <r>
    <s v="Staccato"/>
    <s v="STF24G0BX-A110104000"/>
    <s v="STF24G0BX-A11"/>
    <s v="4334045869190"/>
    <s v="104/110"/>
    <s v="Clothing"/>
    <s v="Boys"/>
    <s v="T-Shirts"/>
    <s v="Long sleeves"/>
    <s v="Long sleeves"/>
    <x v="0"/>
    <s v="white"/>
    <s v="Kn.-Shirt"/>
    <n v="15.95"/>
    <n v="1"/>
    <n v="15.95"/>
  </r>
  <r>
    <s v="Miss Sixty"/>
    <s v="ZZO1AK461-Q000027000"/>
    <s v="ZZO1AK461-Q00"/>
    <s v="4894733108937"/>
    <s v="27"/>
    <s v="Clothing"/>
    <s v="Women"/>
    <s v="Jeans"/>
    <s v="Skinny"/>
    <s v="Skinny"/>
    <x v="0"/>
    <s v="black"/>
    <s v="JEANS"/>
    <n v="99"/>
    <n v="1"/>
    <n v="99"/>
  </r>
  <r>
    <s v="Topshop Petite"/>
    <s v="TQ021N048-K110025028"/>
    <s v="TQ021N048-K11"/>
    <s v="5045430150869"/>
    <s v="25x28"/>
    <s v="Clothing"/>
    <s v="Women"/>
    <s v="Jeans"/>
    <s v="Skinny"/>
    <s v="Skinny"/>
    <x v="0"/>
    <s v="dark-blue denim"/>
    <s v="28' s21 mdt jamie"/>
    <n v="54.99"/>
    <n v="6"/>
    <n v="329.94"/>
  </r>
  <r>
    <s v="New Look"/>
    <s v="NL021E0EL-J110006000"/>
    <s v="NL021E0EL-J11"/>
    <s v="5045531725324"/>
    <s v="34"/>
    <s v="Clothing"/>
    <s v="Women"/>
    <s v="Blouses / Woven Tops"/>
    <s v="Tops"/>
    <s v="Tops"/>
    <x v="1"/>
    <s v="light pink"/>
    <s v="FRILL MESH LS TOP"/>
    <n v="19.989999999999998"/>
    <n v="1"/>
    <n v="19.989999999999998"/>
  </r>
  <r>
    <s v="New Look"/>
    <s v="NL021E0XH-Q110008000"/>
    <s v="NL021E0XH-Q11"/>
    <s v="5045595131185"/>
    <s v="36"/>
    <s v="Clothing"/>
    <s v="Women"/>
    <s v="Blouses / Woven Tops"/>
    <s v="Tops"/>
    <s v="Tops"/>
    <x v="1"/>
    <s v="black"/>
    <s v="T PRINTED SATEEN PLEATED TIE BACK"/>
    <n v="26.99"/>
    <n v="1"/>
    <n v="26.99"/>
  </r>
  <r>
    <s v="New Look"/>
    <s v="NL021D0OA-B110006000"/>
    <s v="NL021D0OA-B11"/>
    <s v="5045596533117"/>
    <s v="34"/>
    <s v="Clothing"/>
    <s v="Women"/>
    <s v="Jersey"/>
    <s v="Long Sleeves"/>
    <s v="Long Sleeves"/>
    <x v="0"/>
    <s v="camel"/>
    <s v="CE TURTLE NECK"/>
    <n v="14.99"/>
    <n v="1"/>
    <n v="14.99"/>
  </r>
  <r>
    <s v="Marks &amp; Spencer"/>
    <s v="QM423G03C-A11089Y000"/>
    <s v="QM423G03C-A11"/>
    <s v="5045603054055"/>
    <s v="134"/>
    <s v="Clothing"/>
    <s v="Girls"/>
    <s v="T-Shirts"/>
    <s v="Sleeveless"/>
    <s v="Sleeveless"/>
    <x v="1"/>
    <s v="off-white"/>
    <s v="Rib Wrap Top"/>
    <n v="10.95"/>
    <n v="1"/>
    <n v="10.95"/>
  </r>
  <r>
    <s v="Marks &amp; Spencer"/>
    <s v="QM421E064-Q110010000"/>
    <s v="QM421E064-Q11"/>
    <s v="5045604051442"/>
    <s v="38"/>
    <s v="Clothing"/>
    <s v="Women"/>
    <s v="Blouses / Woven Tops"/>
    <s v="Tops"/>
    <s v="Tops"/>
    <x v="1"/>
    <s v="black"/>
    <s v="Leaf Shell Top"/>
    <n v="20.95"/>
    <n v="3"/>
    <n v="62.849999999999994"/>
  </r>
  <r>
    <s v="Marks &amp; Spencer"/>
    <s v="QM421E063-Q110006000"/>
    <s v="QM421E063-Q11"/>
    <s v="5045604482802"/>
    <s v="34"/>
    <s v="Clothing"/>
    <s v="Women"/>
    <s v="Blouses / Woven Tops"/>
    <s v="Tops"/>
    <s v="Tops"/>
    <x v="1"/>
    <s v="black"/>
    <s v="Floral Shell Top"/>
    <n v="23.95"/>
    <n v="3"/>
    <n v="71.849999999999994"/>
  </r>
  <r>
    <s v="Closet"/>
    <s v="ZZO0TLL10-K000452C73"/>
    <s v="ZZO0TLL10-K00"/>
    <s v="5052508534902"/>
    <s v="34"/>
    <s v="Clothing"/>
    <s v="Women"/>
    <s v="Dresses"/>
    <s v="Casual"/>
    <s v="Day Dresses"/>
    <x v="0"/>
    <s v="light blue"/>
    <s v="CLOSET GOLD HALTER NECK DRESS"/>
    <n v="105.6"/>
    <n v="1"/>
    <n v="105.6"/>
  </r>
  <r>
    <s v="Closet"/>
    <s v="ZZO168524-M00059E848"/>
    <s v="ZZO168524-M00"/>
    <s v="5052508570795"/>
    <s v="36"/>
    <s v="Clothing"/>
    <s v="Women"/>
    <s v="Dresses"/>
    <s v="Casual"/>
    <s v="Day Dresses"/>
    <x v="0"/>
    <s v="dark green"/>
    <s v="Closet Short Sleeve Wrap Dress"/>
    <n v="104.98"/>
    <n v="3"/>
    <n v="314.94"/>
  </r>
  <r>
    <s v="Closet"/>
    <s v="ZZO168534-G00059E879"/>
    <s v="ZZO168534-G00"/>
    <s v="5052508582804"/>
    <s v="36"/>
    <s v="Clothing"/>
    <s v="Women"/>
    <s v="Dresses"/>
    <s v="Casual"/>
    <s v="Day Dresses"/>
    <x v="0"/>
    <s v="red"/>
    <s v="Closet Hanky Hem Dress With Tie"/>
    <n v="96.6"/>
    <n v="1"/>
    <n v="96.6"/>
  </r>
  <r>
    <s v="Closet"/>
    <s v="ZZO12QZ30-I00059EB52"/>
    <s v="ZZO12QZ30-I00"/>
    <s v="5052508601840"/>
    <s v="34"/>
    <s v="Clothing"/>
    <s v="Women"/>
    <s v="Dresses"/>
    <s v="Casual"/>
    <s v="Day Dresses"/>
    <x v="0"/>
    <s v="purple"/>
    <s v="Dress"/>
    <n v="90"/>
    <n v="3"/>
    <n v="270"/>
  </r>
  <r>
    <s v="Closet"/>
    <s v="ZZO1FQ066-I000016000"/>
    <s v="ZZO1FQ066-I00"/>
    <s v="5052508647732"/>
    <s v="42"/>
    <s v="Clothing"/>
    <s v="Women"/>
    <s v="Dresses"/>
    <s v="Casual"/>
    <s v="Day Dresses"/>
    <x v="0"/>
    <s v="purple"/>
    <s v="Closet Gold Pleated Skirt Dress"/>
    <n v="114"/>
    <n v="1"/>
    <n v="114"/>
  </r>
  <r>
    <s v="Closet"/>
    <s v="ZZO171W09-G0005A529D"/>
    <s v="ZZO171W09-G00"/>
    <s v="5052508716841"/>
    <s v="40"/>
    <s v="Clothing"/>
    <s v="Women"/>
    <s v="Dresses"/>
    <s v="Casual"/>
    <s v="Day Dresses"/>
    <x v="0"/>
    <s v="brown"/>
    <s v="Closet Body Con Midi"/>
    <n v="78"/>
    <n v="4"/>
    <n v="312"/>
  </r>
  <r>
    <s v="Closet"/>
    <s v="ZZO171W10-Q0005A52A7"/>
    <s v="ZZO171W10-Q00"/>
    <s v="5052508716933"/>
    <s v="36"/>
    <s v="Clothing"/>
    <s v="Women"/>
    <s v="Dresses"/>
    <s v="Casual"/>
    <s v="Day Dresses"/>
    <x v="0"/>
    <s v="black"/>
    <s v="Closet Kimono Wrap Midi Dress"/>
    <n v="79"/>
    <n v="4"/>
    <n v="316"/>
  </r>
  <r>
    <s v="Closet"/>
    <s v="ZZO171W03-Q0005A5239"/>
    <s v="ZZO171W03-Q00"/>
    <s v="5052508719651"/>
    <s v="38"/>
    <s v="Clothing"/>
    <s v="Women"/>
    <s v="Dresses"/>
    <s v="Casual"/>
    <s v="Day Dresses"/>
    <x v="0"/>
    <s v="black"/>
    <s v="Closet Gathered Shoulder Dress"/>
    <n v="84"/>
    <n v="3"/>
    <n v="252"/>
  </r>
  <r>
    <s v="Closet"/>
    <s v="ZZO171W03-Q0005A523A"/>
    <s v="ZZO171W03-Q00"/>
    <s v="5052508719675"/>
    <s v="34"/>
    <s v="Clothing"/>
    <s v="Women"/>
    <s v="Dresses"/>
    <s v="Casual"/>
    <s v="Day Dresses"/>
    <x v="0"/>
    <s v="black"/>
    <s v="Closet Gathered Shoulder Dress"/>
    <n v="84"/>
    <n v="3"/>
    <n v="252"/>
  </r>
  <r>
    <s v="Closet"/>
    <s v="ZZO1APA06-M000014000"/>
    <s v="ZZO1APA06-M00"/>
    <s v="5052508729759"/>
    <s v="40"/>
    <s v="Clothing"/>
    <s v="Women"/>
    <s v="Dresses"/>
    <s v="Casual"/>
    <s v="Day Dresses"/>
    <x v="0"/>
    <s v="mint"/>
    <s v="Closet London Drape Skirt Dress"/>
    <n v="93.3"/>
    <n v="4"/>
    <n v="373.2"/>
  </r>
  <r>
    <s v="Closet"/>
    <s v="ZZO1APA07-J000014000"/>
    <s v="ZZO1APA07-J00"/>
    <s v="5052508730038"/>
    <s v="40"/>
    <s v="Clothing"/>
    <s v="Women"/>
    <s v="Dresses"/>
    <s v="Casual"/>
    <s v="Day Dresses"/>
    <x v="0"/>
    <s v="light pink"/>
    <s v="Closet London 2 in 1 Pencil Dress"/>
    <n v="100"/>
    <n v="2"/>
    <n v="200"/>
  </r>
  <r>
    <s v="Closet"/>
    <s v="ZZO1APA07-K000014000"/>
    <s v="ZZO1APA07-K00"/>
    <s v="5052508730106"/>
    <s v="40"/>
    <s v="Clothing"/>
    <s v="Women"/>
    <s v="Dresses"/>
    <s v="Casual"/>
    <s v="Day Dresses"/>
    <x v="0"/>
    <s v="blue"/>
    <s v="Closet London 2 in 1 Pencil Dress"/>
    <n v="100"/>
    <n v="3"/>
    <n v="300"/>
  </r>
  <r>
    <s v="Closet"/>
    <s v="ZZO1APA11-K000008000"/>
    <s v="ZZO1APA11-K00"/>
    <s v="5052508732254"/>
    <s v="34"/>
    <s v="Clothing"/>
    <s v="Women"/>
    <s v="Dresses"/>
    <s v="Casual"/>
    <s v="Day Dresses"/>
    <x v="0"/>
    <s v="blue"/>
    <s v="Closet London Wrap dress"/>
    <n v="93.6"/>
    <n v="4"/>
    <n v="374.4"/>
  </r>
  <r>
    <s v="Closet"/>
    <s v="ZZO1APB09-M000042000"/>
    <s v="ZZO1APB09-M00"/>
    <s v="5052508741065"/>
    <s v="42"/>
    <s v="Clothing"/>
    <s v="Women"/>
    <s v="Dresses"/>
    <s v="Casual"/>
    <s v="Day Dresses"/>
    <x v="0"/>
    <s v="green"/>
    <s v="Closet Scuba Skater Dress"/>
    <n v="85"/>
    <n v="2"/>
    <n v="170"/>
  </r>
  <r>
    <s v="Closet"/>
    <s v="ZZO1APB09-M000040000"/>
    <s v="ZZO1APB09-M00"/>
    <s v="5052508741072"/>
    <s v="40"/>
    <s v="Clothing"/>
    <s v="Women"/>
    <s v="Dresses"/>
    <s v="Casual"/>
    <s v="Day Dresses"/>
    <x v="0"/>
    <s v="green"/>
    <s v="Closet Scuba Skater Dress"/>
    <n v="85"/>
    <n v="2"/>
    <n v="170"/>
  </r>
  <r>
    <s v="Closet"/>
    <s v="ZZO1APB06-M000040000"/>
    <s v="ZZO1APB06-M00"/>
    <s v="5052508741775"/>
    <s v="40"/>
    <s v="Clothing"/>
    <s v="Women"/>
    <s v="Dresses"/>
    <s v="Casual"/>
    <s v="Day Dresses"/>
    <x v="0"/>
    <s v="multi-coloured"/>
    <s v="Closet London Cross Tie Waist Dress"/>
    <n v="98"/>
    <n v="2"/>
    <n v="196"/>
  </r>
  <r>
    <s v="Closet"/>
    <s v="ZZO1APB06-M000036000"/>
    <s v="ZZO1APB06-M00"/>
    <s v="5052508741799"/>
    <s v="36"/>
    <s v="Clothing"/>
    <s v="Women"/>
    <s v="Dresses"/>
    <s v="Casual"/>
    <s v="Day Dresses"/>
    <x v="0"/>
    <s v="multi-coloured"/>
    <s v="Closet London Cross Tie Waist Dress"/>
    <n v="98"/>
    <n v="1"/>
    <n v="98"/>
  </r>
  <r>
    <s v="Closet"/>
    <s v="ZZO1APB05-K000040000"/>
    <s v="ZZO1APB05-K00"/>
    <s v="5052508742192"/>
    <s v="40"/>
    <s v="Clothing"/>
    <s v="Women"/>
    <s v="Dresses"/>
    <s v="Casual"/>
    <s v="Day Dresses"/>
    <x v="0"/>
    <s v="multi-coloured"/>
    <s v="Closet London A-Line Dress"/>
    <n v="88"/>
    <n v="3"/>
    <n v="264"/>
  </r>
  <r>
    <s v="Closet"/>
    <s v="ZZO1APB05-K000038000"/>
    <s v="ZZO1APB05-K00"/>
    <s v="5052508742208"/>
    <s v="38"/>
    <s v="Clothing"/>
    <s v="Women"/>
    <s v="Dresses"/>
    <s v="Casual"/>
    <s v="Day Dresses"/>
    <x v="0"/>
    <s v="multi-coloured"/>
    <s v="Closet London A-Line Dress"/>
    <n v="88"/>
    <n v="2"/>
    <n v="176"/>
  </r>
  <r>
    <s v="Closet"/>
    <s v="ZZO1APB05-M000040000"/>
    <s v="ZZO1APB05-M00"/>
    <s v="5052508742260"/>
    <s v="40"/>
    <s v="Clothing"/>
    <s v="Women"/>
    <s v="Dresses"/>
    <s v="Casual"/>
    <s v="Day Dresses"/>
    <x v="0"/>
    <s v="multi-coloured"/>
    <s v="Closet London A-Line Dress"/>
    <n v="88"/>
    <n v="4"/>
    <n v="352"/>
  </r>
  <r>
    <s v="Closet"/>
    <s v="ZZO1C2X12-J000014000"/>
    <s v="ZZO1C2X12-J00"/>
    <s v="5052508756434"/>
    <s v="40"/>
    <s v="Clothing"/>
    <s v="Women"/>
    <s v="Dresses"/>
    <s v="Casual"/>
    <s v="Day Dresses"/>
    <x v="0"/>
    <s v="blue"/>
    <s v="Closet London 2-In-1 Pencil Dress"/>
    <n v="90"/>
    <n v="3"/>
    <n v="270"/>
  </r>
  <r>
    <s v="Closet"/>
    <s v="ZZO1C2X01-G000014000"/>
    <s v="ZZO1C2X01-G00"/>
    <s v="5052508756724"/>
    <s v="40"/>
    <s v="Clothing"/>
    <s v="Women"/>
    <s v="Dresses"/>
    <s v="Casual"/>
    <s v="Day Dresses"/>
    <x v="0"/>
    <s v="bordeaux"/>
    <s v="Closet London Pencil Wrap Dress"/>
    <n v="92.4"/>
    <n v="1"/>
    <n v="92.4"/>
  </r>
  <r>
    <s v="Closet"/>
    <s v="ZZO1C2X10-J000012000"/>
    <s v="ZZO1C2X10-J00"/>
    <s v="5052508757158"/>
    <s v="38"/>
    <s v="Clothing"/>
    <s v="Women"/>
    <s v="Dresses"/>
    <s v="Casual"/>
    <s v="Day Dresses"/>
    <x v="0"/>
    <s v="light pink"/>
    <s v="Closet London Drape Skirt Dress"/>
    <n v="93.5"/>
    <n v="2"/>
    <n v="187"/>
  </r>
  <r>
    <s v="Closet"/>
    <s v="ZZO1C2X10-G000010000"/>
    <s v="ZZO1C2X10-G00"/>
    <s v="5052508757233"/>
    <s v="36"/>
    <s v="Clothing"/>
    <s v="Women"/>
    <s v="Dresses"/>
    <s v="Casual"/>
    <s v="Day Dresses"/>
    <x v="0"/>
    <s v="red"/>
    <s v="Closet London Drape Skirt Dress"/>
    <n v="93.5"/>
    <n v="4"/>
    <n v="374"/>
  </r>
  <r>
    <s v="Closet"/>
    <s v="ZZO1C2X10-K000008000"/>
    <s v="ZZO1C2X10-K00"/>
    <s v="5052508757318"/>
    <s v="34"/>
    <s v="Clothing"/>
    <s v="Women"/>
    <s v="Dresses"/>
    <s v="Casual"/>
    <s v="Day Dresses"/>
    <x v="0"/>
    <s v="blue"/>
    <s v="Closet London Drape Skirt Dress"/>
    <n v="93.5"/>
    <n v="3"/>
    <n v="280.5"/>
  </r>
  <r>
    <s v="Closet"/>
    <s v="ZZO1C2X14-G000014000"/>
    <s v="ZZO1C2X14-G00"/>
    <s v="5052508757707"/>
    <s v="40"/>
    <s v="Clothing"/>
    <s v="Women"/>
    <s v="Dresses"/>
    <s v="Casual"/>
    <s v="Day Dresses"/>
    <x v="0"/>
    <s v="red"/>
    <s v="Closet Centre Pleats A-Line Dress"/>
    <n v="67.2"/>
    <n v="1"/>
    <n v="67.2"/>
  </r>
  <r>
    <s v="Closet"/>
    <s v="CL921C0UF-I110014000"/>
    <s v="CL921C0UF-I11"/>
    <s v="5052508767553"/>
    <s v="40"/>
    <s v="Clothing"/>
    <s v="Women"/>
    <s v="Dresses"/>
    <s v="Occasion"/>
    <s v="Cocktail Dresses"/>
    <x v="0"/>
    <s v="lilac"/>
    <s v="Closet London Pephem Dress"/>
    <n v="99.95"/>
    <n v="3"/>
    <n v="299.85000000000002"/>
  </r>
  <r>
    <s v="Closet"/>
    <s v="ZZO1C2X19-G000012000"/>
    <s v="ZZO1C2X19-G00"/>
    <s v="5052508776418"/>
    <s v="38"/>
    <s v="Clothing"/>
    <s v="Women"/>
    <s v="Dresses"/>
    <s v="Casual"/>
    <s v="Day Dresses"/>
    <x v="0"/>
    <s v="red"/>
    <s v="Closet Scuba Skater Dress"/>
    <n v="85"/>
    <n v="3"/>
    <n v="255"/>
  </r>
  <r>
    <s v="Closet"/>
    <s v="ZZO1C2X19-M000014000"/>
    <s v="ZZO1C2X19-M00"/>
    <s v="5052508776548"/>
    <s v="40"/>
    <s v="Clothing"/>
    <s v="Women"/>
    <s v="Dresses"/>
    <s v="Casual"/>
    <s v="Day Dresses"/>
    <x v="0"/>
    <s v="green"/>
    <s v="Closet Scuba Skater Dress"/>
    <n v="85"/>
    <n v="4"/>
    <n v="340"/>
  </r>
  <r>
    <s v="Closet"/>
    <s v="CL921C0UU-H110014000"/>
    <s v="CL921C0UU-H11"/>
    <s v="5052508778962"/>
    <s v="40"/>
    <s v="Clothing"/>
    <s v="Women"/>
    <s v="Dresses"/>
    <s v="Occasion"/>
    <s v="Cocktail Dresses"/>
    <x v="0"/>
    <s v="orange"/>
    <s v="Closet London Tunic Shirt Dress"/>
    <n v="114.95"/>
    <n v="2"/>
    <n v="229.9"/>
  </r>
  <r>
    <s v="Closet"/>
    <s v="CL921C0UU-H110010000"/>
    <s v="CL921C0UU-H11"/>
    <s v="5052508778986"/>
    <s v="36"/>
    <s v="Clothing"/>
    <s v="Women"/>
    <s v="Dresses"/>
    <s v="Occasion"/>
    <s v="Cocktail Dresses"/>
    <x v="0"/>
    <s v="orange"/>
    <s v="Closet London Tunic Shirt Dress"/>
    <n v="114.95"/>
    <n v="1"/>
    <n v="114.95"/>
  </r>
  <r>
    <s v="Closet"/>
    <s v="CL921C0UE-K110014000"/>
    <s v="CL921C0UE-K11"/>
    <s v="5052508780156"/>
    <s v="40"/>
    <s v="Clothing"/>
    <s v="Women"/>
    <s v="Dresses"/>
    <s v="Occasion"/>
    <s v="Cocktail Dresses"/>
    <x v="0"/>
    <s v="blue"/>
    <s v="Closet London Tie Back A-Line Dress"/>
    <n v="109.95"/>
    <n v="3"/>
    <n v="329.85"/>
  </r>
  <r>
    <s v="Closet"/>
    <s v="CL921C0U8-H110008000"/>
    <s v="CL921C0U8-H11"/>
    <s v="5052508780255"/>
    <s v="34"/>
    <s v="Clothing"/>
    <s v="Women"/>
    <s v="Dresses"/>
    <s v="Occasion"/>
    <s v="Cocktail Dresses"/>
    <x v="0"/>
    <s v="orange"/>
    <s v="Closet London Sweetheart Neck Dress"/>
    <n v="114.95"/>
    <n v="1"/>
    <n v="114.95"/>
  </r>
  <r>
    <s v="Closet"/>
    <s v="ZZO1HJA11-K000014000"/>
    <s v="ZZO1HJA11-K00"/>
    <s v="5052508806160"/>
    <s v="40"/>
    <s v="Clothing"/>
    <s v="Women"/>
    <s v="Dresses"/>
    <s v="Casual"/>
    <s v="Day Dresses"/>
    <x v="0"/>
    <s v="blue"/>
    <s v="Closet London Puff Sleeve Dress"/>
    <n v="78"/>
    <n v="4"/>
    <n v="312"/>
  </r>
  <r>
    <s v="Closet"/>
    <s v="ZZO1HJA11-K000008000"/>
    <s v="ZZO1HJA11-K00"/>
    <s v="5052508806191"/>
    <s v="34"/>
    <s v="Clothing"/>
    <s v="Women"/>
    <s v="Dresses"/>
    <s v="Casual"/>
    <s v="Day Dresses"/>
    <x v="0"/>
    <s v="blue"/>
    <s v="Closet London Puff Sleeve Dress"/>
    <n v="78"/>
    <n v="3"/>
    <n v="234"/>
  </r>
  <r>
    <s v="Closet"/>
    <s v="ZZO1HJB11-A000016000"/>
    <s v="ZZO1HJB11-A00"/>
    <s v="5052508835252"/>
    <s v="42"/>
    <s v="Clothing"/>
    <s v="Women"/>
    <s v="Dresses"/>
    <s v="Casual"/>
    <s v="Day Dresses"/>
    <x v="0"/>
    <s v="off-white"/>
    <s v="Closet London Pleated Skirt Dress"/>
    <n v="102"/>
    <n v="2"/>
    <n v="204"/>
  </r>
  <r>
    <s v="Simply Be"/>
    <s v="SIE21C06M-N110016000"/>
    <s v="SIE21C06M-N11"/>
    <s v="5053384798952"/>
    <s v="44"/>
    <s v="Clothing"/>
    <s v="Women"/>
    <s v="Dresses"/>
    <s v="Casual"/>
    <s v="Day Dresses"/>
    <x v="0"/>
    <s v="khaki"/>
    <s v="SOFT TOUCH HIGHNECK SMOCK DRESS"/>
    <n v="22.99"/>
    <n v="1"/>
    <n v="22.99"/>
  </r>
  <r>
    <s v="WAL G."/>
    <s v="WG021A01D-P11000L000"/>
    <s v="WG021A01D-P11"/>
    <s v="5053572321115"/>
    <s v="L"/>
    <s v="Clothing"/>
    <s v="Women"/>
    <s v="Trousers"/>
    <s v="Casual Trousers"/>
    <s v="Casual Trousers"/>
    <x v="0"/>
    <s v="mottled teal"/>
    <s v="TAJ LOUNGE KNIT TROUSERS"/>
    <n v="39.99"/>
    <n v="2"/>
    <n v="79.98"/>
  </r>
  <r>
    <s v="WAL G."/>
    <s v="WG021T05I-K110006000"/>
    <s v="WG021T05I-K11"/>
    <s v="5053572359064"/>
    <s v="32"/>
    <s v="Clothing"/>
    <s v="Women"/>
    <s v="Jumpsuits"/>
    <s v="Jumpsuits"/>
    <s v="Jumpsuits"/>
    <x v="0"/>
    <s v="blue"/>
    <s v="SEMMY SEQUIN STRAP JUMPSUIT"/>
    <n v="84.99"/>
    <n v="2"/>
    <n v="169.98"/>
  </r>
  <r>
    <s v="WAL G TALL"/>
    <s v="WAH21C01H-H110006000"/>
    <s v="WAH21C01H-H11"/>
    <s v="5053572394300"/>
    <s v="32"/>
    <s v="Clothing"/>
    <s v="Women"/>
    <s v="Dresses"/>
    <s v="Casual"/>
    <s v="Day Dresses"/>
    <x v="0"/>
    <s v="orange"/>
    <s v="CELINE MIDI DRESS"/>
    <n v="44.95"/>
    <n v="2"/>
    <n v="89.9"/>
  </r>
  <r>
    <s v="WAL G TALL"/>
    <s v="WAH21C014-J110006000"/>
    <s v="WAH21C014-J11"/>
    <s v="5053572394423"/>
    <s v="32"/>
    <s v="Clothing"/>
    <s v="Women"/>
    <s v="Dresses"/>
    <s v="Casual"/>
    <s v="Day Dresses"/>
    <x v="0"/>
    <s v="berry"/>
    <s v="MICHELLE LACE SKATER"/>
    <n v="49.95"/>
    <n v="3"/>
    <n v="149.85000000000002"/>
  </r>
  <r>
    <s v="WAL G TALL"/>
    <s v="WAH21C014-J110012000"/>
    <s v="WAH21C014-J11"/>
    <s v="5053572394454"/>
    <s v="38"/>
    <s v="Clothing"/>
    <s v="Women"/>
    <s v="Dresses"/>
    <s v="Casual"/>
    <s v="Day Dresses"/>
    <x v="0"/>
    <s v="berry"/>
    <s v="MICHELLE LACE SKATER"/>
    <n v="49.95"/>
    <n v="4"/>
    <n v="199.8"/>
  </r>
  <r>
    <s v="WAL G TALL"/>
    <s v="WAH21C01F-K110006000"/>
    <s v="WAH21C01F-K11"/>
    <s v="5053572415173"/>
    <s v="32"/>
    <s v="Clothing"/>
    <s v="Women"/>
    <s v="Dresses"/>
    <s v="Occasion"/>
    <s v="Cocktail Dresses"/>
    <x v="0"/>
    <s v="dark blue"/>
    <s v="IMAANI STRAPPY MIDI DRESS"/>
    <n v="39.950000000000003"/>
    <n v="2"/>
    <n v="79.900000000000006"/>
  </r>
  <r>
    <s v="Brave Soul"/>
    <s v="BRH22S076-C11000S000"/>
    <s v="BRH22S076-C11"/>
    <s v="5054072281152"/>
    <s v="S"/>
    <s v="Clothing"/>
    <s v="Men"/>
    <s v="Sweat"/>
    <s v="Sweaters"/>
    <s v="Sweaters"/>
    <x v="0"/>
    <s v="dark grey"/>
    <s v="MSS-412KELLER"/>
    <n v="34.950000000000003"/>
    <n v="1"/>
    <n v="34.950000000000003"/>
  </r>
  <r>
    <s v="Brave Soul"/>
    <s v="BRH22G00L-C110030032"/>
    <s v="BRH22G00L-C11"/>
    <s v="5054072461691"/>
    <s v="30x32"/>
    <s v="Clothing"/>
    <s v="Men"/>
    <s v="Jeans"/>
    <s v="Skinny"/>
    <s v="Destroyed"/>
    <x v="0"/>
    <s v="dark grey"/>
    <s v="MJN-RONNIE"/>
    <n v="39.950000000000003"/>
    <n v="3"/>
    <n v="119.85000000000001"/>
  </r>
  <r>
    <s v="Brave Soul"/>
    <s v="BRH22G00L-C110032032"/>
    <s v="BRH22G00L-C11"/>
    <s v="5054072461707"/>
    <s v="32x32"/>
    <s v="Clothing"/>
    <s v="Men"/>
    <s v="Jeans"/>
    <s v="Skinny"/>
    <s v="Destroyed"/>
    <x v="0"/>
    <s v="dark grey"/>
    <s v="MJN-RONNIE"/>
    <n v="39.950000000000003"/>
    <n v="6"/>
    <n v="239.70000000000002"/>
  </r>
  <r>
    <s v="Brave Soul"/>
    <s v="BRH22G00L-C110034032"/>
    <s v="BRH22G00L-C11"/>
    <s v="5054072461714"/>
    <s v="34x32"/>
    <s v="Clothing"/>
    <s v="Men"/>
    <s v="Jeans"/>
    <s v="Skinny"/>
    <s v="Destroyed"/>
    <x v="0"/>
    <s v="dark grey"/>
    <s v="MJN-RONNIE"/>
    <n v="39.950000000000003"/>
    <n v="4"/>
    <n v="159.80000000000001"/>
  </r>
  <r>
    <s v="Brave Soul"/>
    <s v="BRH22G00L-C110030034"/>
    <s v="BRH22G00L-C11"/>
    <s v="5054072461745"/>
    <s v="30x34"/>
    <s v="Clothing"/>
    <s v="Men"/>
    <s v="Jeans"/>
    <s v="Skinny"/>
    <s v="Destroyed"/>
    <x v="0"/>
    <s v="dark grey"/>
    <s v="MJN-RONNIE"/>
    <n v="39.950000000000003"/>
    <n v="6"/>
    <n v="239.70000000000002"/>
  </r>
  <r>
    <s v="Brave Soul"/>
    <s v="BRH22G00R-C110028034"/>
    <s v="BRH22G00R-C11"/>
    <s v="5054072492756"/>
    <s v="28x34"/>
    <s v="Clothing"/>
    <s v="Men"/>
    <s v="Jeans"/>
    <s v="Skinny"/>
    <s v="Destroyed"/>
    <x v="0"/>
    <s v="dark grey"/>
    <s v="MJN-BIKERCHARC"/>
    <n v="39.950000000000003"/>
    <n v="4"/>
    <n v="159.80000000000001"/>
  </r>
  <r>
    <s v="Brave Soul"/>
    <s v="BRH22G00O-K110028034"/>
    <s v="BRH22G00O-K11"/>
    <s v="5054072492954"/>
    <s v="28x34"/>
    <s v="Clothing"/>
    <s v="Men"/>
    <s v="Jeans"/>
    <s v="Skinny"/>
    <s v="Destroyed"/>
    <x v="0"/>
    <s v="blue denim"/>
    <s v="MJN-ELBABLUE"/>
    <n v="39.950000000000003"/>
    <n v="6"/>
    <n v="239.70000000000002"/>
  </r>
  <r>
    <s v="Tony Hawk"/>
    <s v="T2N21000S-M11000S000"/>
    <s v="T2N21000S-M11"/>
    <s v="5054142499593"/>
    <s v="S"/>
    <s v="Clothing"/>
    <s v="Unisex"/>
    <s v="Trousers"/>
    <s v="Joggers"/>
    <s v="Slim Fit"/>
    <x v="0"/>
    <s v="green"/>
    <s v="YANG"/>
    <n v="54.95"/>
    <n v="3"/>
    <n v="164.85000000000002"/>
  </r>
  <r>
    <s v="Tony Hawk"/>
    <s v="T2N21000S-M11000L000"/>
    <s v="T2N21000S-M11"/>
    <s v="5054142499616"/>
    <s v="L"/>
    <s v="Clothing"/>
    <s v="Unisex"/>
    <s v="Trousers"/>
    <s v="Joggers"/>
    <s v="Slim Fit"/>
    <x v="0"/>
    <s v="green"/>
    <s v="YANG"/>
    <n v="54.95"/>
    <n v="2"/>
    <n v="109.9"/>
  </r>
  <r>
    <s v="South Beach Petite"/>
    <s v="S4X21C00B-Q110014000"/>
    <s v="S4X21C00B-Q11"/>
    <s v="5056252442551"/>
    <s v="42"/>
    <s v="Clothing"/>
    <s v="Women"/>
    <s v="Dresses"/>
    <s v="Casual"/>
    <s v="Day Dresses"/>
    <x v="0"/>
    <s v="black"/>
    <s v="LONGSLEEVE BODYCON MINI DRESS"/>
    <n v="33.950000000000003"/>
    <n v="1"/>
    <n v="33.950000000000003"/>
  </r>
  <r>
    <s v="South Beach Petite"/>
    <s v="S4X21C008-G110016000"/>
    <s v="S4X21C008-G11"/>
    <s v="5056252442629"/>
    <s v="44"/>
    <s v="Clothing"/>
    <s v="Women"/>
    <s v="Dresses"/>
    <s v="Casual"/>
    <s v="Day Dresses"/>
    <x v="0"/>
    <s v="red"/>
    <s v="LONGSLEEVE BODYCON MINI DRESS"/>
    <n v="33.950000000000003"/>
    <n v="1"/>
    <n v="33.950000000000003"/>
  </r>
  <r>
    <s v="South Beach Petite"/>
    <s v="S4X21C00F-C110016000"/>
    <s v="S4X21C00F-C11"/>
    <s v="5056252442742"/>
    <s v="44"/>
    <s v="Clothing"/>
    <s v="Women"/>
    <s v="Dresses"/>
    <s v="Casual"/>
    <s v="Day Dresses"/>
    <x v="0"/>
    <s v="grey"/>
    <s v="V NECK BALOON SLEEVE SKATER DRESS"/>
    <n v="35.950000000000003"/>
    <n v="2"/>
    <n v="71.900000000000006"/>
  </r>
  <r>
    <s v="South Beach Petite"/>
    <s v="S4X21D00C-B110014000"/>
    <s v="S4X21D00C-B11"/>
    <s v="5056252442919"/>
    <s v="42"/>
    <s v="Clothing"/>
    <s v="Women"/>
    <s v="Jersey"/>
    <s v="Sleeveless"/>
    <s v="Sleeveless"/>
    <x v="1"/>
    <s v="beige"/>
    <s v="HIGH NECK TOP"/>
    <n v="21.95"/>
    <n v="1"/>
    <n v="21.95"/>
  </r>
  <r>
    <s v="South Beach Petite"/>
    <s v="S4X21A00C-B110012000"/>
    <s v="S4X21A00C-B11"/>
    <s v="5056252453694"/>
    <s v="40"/>
    <s v="Clothing"/>
    <s v="Women"/>
    <s v="Trousers"/>
    <s v="Casual Trousers"/>
    <s v="Casual Trousers"/>
    <x v="0"/>
    <s v="camel"/>
    <s v="WIDE LEG TROUSER"/>
    <n v="32.950000000000003"/>
    <n v="2"/>
    <n v="65.900000000000006"/>
  </r>
  <r>
    <s v="South Beach Petite"/>
    <s v="S4X21A00D-O110008000"/>
    <s v="S4X21A00D-O11"/>
    <s v="5056252454172"/>
    <s v="36"/>
    <s v="Clothing"/>
    <s v="Women"/>
    <s v="Trousers"/>
    <s v="Casual Trousers"/>
    <s v="Casual Trousers"/>
    <x v="0"/>
    <s v="brown"/>
    <s v="SPLIT SIDE LEGGING"/>
    <n v="40.950000000000003"/>
    <n v="4"/>
    <n v="163.80000000000001"/>
  </r>
  <r>
    <s v="South Beach Petite"/>
    <s v="S4X21E004-O110008000"/>
    <s v="S4X21E004-O11"/>
    <s v="5056252454271"/>
    <s v="36"/>
    <s v="Clothing"/>
    <s v="Women"/>
    <s v="Blouses / Woven Tops"/>
    <s v="Shirts"/>
    <s v="Shirts"/>
    <x v="1"/>
    <s v="brown"/>
    <s v="BUTTON DOWN RELAXED SHIRT"/>
    <n v="44.95"/>
    <n v="3"/>
    <n v="134.85000000000002"/>
  </r>
  <r>
    <s v="Seraphine"/>
    <s v="S1S29B00P-Q110010000"/>
    <s v="S1S29B00P-Q11"/>
    <s v="5056270126518"/>
    <s v="38"/>
    <s v="Clothing"/>
    <s v="Women"/>
    <s v="Trousers"/>
    <s v="Casual Trousers"/>
    <s v="Under"/>
    <x v="0"/>
    <s v="black"/>
    <s v="GLADYCE"/>
    <n v="59.95"/>
    <n v="1"/>
    <n v="59.95"/>
  </r>
  <r>
    <s v="Thought"/>
    <s v="T0Z21S001-K110010000"/>
    <s v="T0Z21S001-K11"/>
    <s v="5056319093511"/>
    <s v="36"/>
    <s v="Clothing"/>
    <s v="Women"/>
    <s v="Shorts"/>
    <s v="Shorts"/>
    <s v="Shorts"/>
    <x v="0"/>
    <s v="dark blue"/>
    <s v="AMORETTE TIE WAIST SHORTS"/>
    <n v="79.95"/>
    <n v="1"/>
    <n v="79.95"/>
  </r>
  <r>
    <s v="Milk it"/>
    <s v="M7J21E005-I110012000"/>
    <s v="M7J21E005-I11"/>
    <s v="5056347500500"/>
    <s v="40"/>
    <s v="Clothing"/>
    <s v="Women"/>
    <s v="Blouses / Woven Tops"/>
    <s v="Shirts"/>
    <s v="Shirts"/>
    <x v="1"/>
    <s v="lilac"/>
    <s v="Nebraska Shirt"/>
    <n v="49.95"/>
    <n v="1"/>
    <n v="49.95"/>
  </r>
  <r>
    <s v="Milk it"/>
    <s v="M7J21A007-J110014000"/>
    <s v="M7J21A007-J11"/>
    <s v="5056347520355"/>
    <s v="42"/>
    <s v="Clothing"/>
    <s v="Women"/>
    <s v="Trousers"/>
    <s v="Casual Trousers"/>
    <s v="Casual Trousers"/>
    <x v="0"/>
    <s v="pink"/>
    <s v="Dallas Pant"/>
    <n v="59.95"/>
    <n v="1"/>
    <n v="59.95"/>
  </r>
  <r>
    <s v="Milk it"/>
    <s v="M7J21C002-B110016000"/>
    <s v="M7J21C002-B11"/>
    <s v="5056347571517"/>
    <s v="44"/>
    <s v="Clothing"/>
    <s v="Women"/>
    <s v="Dresses"/>
    <s v="Going out"/>
    <s v="Going out"/>
    <x v="0"/>
    <s v="beige"/>
    <s v="RECYCLED RIB KNIT HIGH NECK OPEN BACK DRESS W/DOUBLEBOW TIE DETAIL"/>
    <n v="64.95"/>
    <n v="1"/>
    <n v="64.95"/>
  </r>
  <r>
    <s v="Milk it"/>
    <s v="M7J21E007-J110014000"/>
    <s v="M7J21E007-J11"/>
    <s v="5056347576932"/>
    <s v="42"/>
    <s v="Clothing"/>
    <s v="Women"/>
    <s v="Blouses / Woven Tops"/>
    <s v="Tops"/>
    <s v="Tops"/>
    <x v="1"/>
    <s v="pink"/>
    <s v="Meadow Knit"/>
    <n v="54.95"/>
    <n v="1"/>
    <n v="54.95"/>
  </r>
  <r>
    <s v="Milk it"/>
    <s v="M7J21C002-B110010000"/>
    <s v="M7J21C002-B11"/>
    <s v="5056347580632"/>
    <s v="38"/>
    <s v="Clothing"/>
    <s v="Women"/>
    <s v="Dresses"/>
    <s v="Going out"/>
    <s v="Going out"/>
    <x v="0"/>
    <s v="beige"/>
    <s v="RECYCLED RIB KNIT HIGH NECK OPEN BACK DRESS W/DOUBLEBOW TIE DETAIL"/>
    <n v="64.95"/>
    <n v="1"/>
    <n v="64.95"/>
  </r>
  <r>
    <s v="The Ragged Priest"/>
    <s v="THJ21E00Q-T11000M000"/>
    <s v="THJ21E00Q-T11"/>
    <s v="5056347592987"/>
    <s v="M"/>
    <s v="Clothing"/>
    <s v="Women"/>
    <s v="Blouses / Woven Tops"/>
    <s v="Tops"/>
    <s v="Tops"/>
    <x v="1"/>
    <s v="multi-coloured"/>
    <s v="LAIDBACK"/>
    <n v="41.95"/>
    <n v="3"/>
    <n v="125.85000000000001"/>
  </r>
  <r>
    <s v="Milk it"/>
    <s v="M7J21A00F-Q110026000"/>
    <s v="M7J21A00F-Q11"/>
    <s v="5056347708081"/>
    <s v="26"/>
    <s v="Clothing"/>
    <s v="Women"/>
    <s v="Trousers"/>
    <s v="Casual Trousers"/>
    <s v="Casual Trousers"/>
    <x v="0"/>
    <s v="black"/>
    <s v="MEMPHIS PANT"/>
    <n v="79.95"/>
    <n v="2"/>
    <n v="159.9"/>
  </r>
  <r>
    <s v="Milk it"/>
    <s v="M7J21E00G-B110008000"/>
    <s v="M7J21E00G-B11"/>
    <s v="5056347708340"/>
    <s v="36"/>
    <s v="Clothing"/>
    <s v="Women"/>
    <s v="Blouses / Woven Tops"/>
    <s v="Tops"/>
    <s v="Tops"/>
    <x v="1"/>
    <s v="beige"/>
    <s v="WING TOP"/>
    <n v="59.95"/>
    <n v="2"/>
    <n v="119.9"/>
  </r>
  <r>
    <s v="Milk it"/>
    <s v="M7J21E00G-B110016000"/>
    <s v="M7J21E00G-B11"/>
    <s v="5056347708388"/>
    <s v="44"/>
    <s v="Clothing"/>
    <s v="Women"/>
    <s v="Blouses / Woven Tops"/>
    <s v="Tops"/>
    <s v="Tops"/>
    <x v="1"/>
    <s v="beige"/>
    <s v="WING TOP"/>
    <n v="59.95"/>
    <n v="1"/>
    <n v="59.95"/>
  </r>
  <r>
    <s v="Milk it"/>
    <s v="M7J21E00H-O110016000"/>
    <s v="M7J21E00H-O11"/>
    <s v="5056347708579"/>
    <s v="44"/>
    <s v="Clothing"/>
    <s v="Women"/>
    <s v="Blouses / Woven Tops"/>
    <s v="Tops"/>
    <s v="Tops"/>
    <x v="1"/>
    <s v="brown"/>
    <s v="VAMP TOP"/>
    <n v="49.95"/>
    <n v="2"/>
    <n v="99.9"/>
  </r>
  <r>
    <s v="Milk it"/>
    <s v="M7J21B00C-I110012000"/>
    <s v="M7J21B00C-I11"/>
    <s v="5056347709231"/>
    <s v="40"/>
    <s v="Clothing"/>
    <s v="Women"/>
    <s v="Skirts"/>
    <s v="Mini Skirts"/>
    <s v="A-Line"/>
    <x v="1"/>
    <s v="purple"/>
    <s v="LUCID SKIRT"/>
    <n v="59.95"/>
    <n v="2"/>
    <n v="119.9"/>
  </r>
  <r>
    <s v="Milk it"/>
    <s v="M7J21D00E-B110014000"/>
    <s v="M7J21D00E-B11"/>
    <s v="5056347709309"/>
    <s v="42"/>
    <s v="Clothing"/>
    <s v="Women"/>
    <s v="Jersey"/>
    <s v="Long Sleeves"/>
    <s v="Long Sleeves"/>
    <x v="0"/>
    <s v="beige"/>
    <s v="TRANCE TOP"/>
    <n v="59.95"/>
    <n v="1"/>
    <n v="59.95"/>
  </r>
  <r>
    <s v="Milk it"/>
    <s v="M7J21D00E-B110016000"/>
    <s v="M7J21D00E-B11"/>
    <s v="5056347709316"/>
    <s v="44"/>
    <s v="Clothing"/>
    <s v="Women"/>
    <s v="Jersey"/>
    <s v="Long Sleeves"/>
    <s v="Long Sleeves"/>
    <x v="0"/>
    <s v="beige"/>
    <s v="TRANCE TOP"/>
    <n v="59.95"/>
    <n v="2"/>
    <n v="119.9"/>
  </r>
  <r>
    <s v="Kickers Classics"/>
    <s v="KIO21D00P-Q11000M000"/>
    <s v="KIO21D00P-Q11"/>
    <s v="5056347715508"/>
    <s v="M"/>
    <s v="Clothing"/>
    <s v="Women"/>
    <s v="Jersey"/>
    <s v="Short Sleeves"/>
    <s v="Short Sleeves"/>
    <x v="1"/>
    <s v="black"/>
    <s v="Jersey 1"/>
    <n v="34.950000000000003"/>
    <n v="4"/>
    <n v="139.80000000000001"/>
  </r>
  <r>
    <s v="Kickers Classics"/>
    <s v="KIO21D00T-K11000S000"/>
    <s v="KIO21D00T-K11"/>
    <s v="5056347716895"/>
    <s v="S"/>
    <s v="Clothing"/>
    <s v="Women"/>
    <s v="Jersey"/>
    <s v="Short Sleeves"/>
    <s v="Short Sleeves"/>
    <x v="1"/>
    <s v="blue"/>
    <s v="BLUE BOY TEE"/>
    <n v="34.950000000000003"/>
    <n v="4"/>
    <n v="139.80000000000001"/>
  </r>
  <r>
    <s v="Kickers Classics"/>
    <s v="KIO21I00V-G1100XL000"/>
    <s v="KIO21I00V-G11"/>
    <s v="5056347717076"/>
    <s v="XL"/>
    <s v="Clothing"/>
    <s v="Women"/>
    <s v="Knitwear"/>
    <s v="V-Neck Jumpers"/>
    <s v="Fine Knit"/>
    <x v="2"/>
    <s v="metallic red"/>
    <s v="RUST CROPPED KNIT WITH CHEST STRIPE"/>
    <n v="64.95"/>
    <n v="1"/>
    <n v="64.95"/>
  </r>
  <r>
    <s v="Kickers Classics"/>
    <s v="KIO21I00S-T11000L000"/>
    <s v="KIO21I00S-T11"/>
    <s v="5056347717168"/>
    <s v="L"/>
    <s v="Clothing"/>
    <s v="Women"/>
    <s v="Knitwear"/>
    <s v="V-Neck Jumpers"/>
    <s v="Fine Knit"/>
    <x v="2"/>
    <s v="multi-coloured"/>
    <s v="MULTI STRIPE CROPPED KNIT"/>
    <n v="64.95"/>
    <n v="2"/>
    <n v="129.9"/>
  </r>
  <r>
    <s v="Kickers Classics"/>
    <s v="KIO21D00L-T1100XS000"/>
    <s v="KIO21D00L-T11"/>
    <s v="5056347717717"/>
    <s v="XS"/>
    <s v="Clothing"/>
    <s v="Women"/>
    <s v="Jersey"/>
    <s v="Short Sleeves"/>
    <s v="Short Sleeves"/>
    <x v="1"/>
    <s v="multi-coloured"/>
    <s v="MULTI STRIPE RINGER TEE"/>
    <n v="37.950000000000003"/>
    <n v="3"/>
    <n v="113.85000000000001"/>
  </r>
  <r>
    <s v="The Ragged Priest"/>
    <s v="THJ21N02W-T110036000"/>
    <s v="THJ21N02W-T11"/>
    <s v="5056347723022"/>
    <s v="36"/>
    <s v="Clothing"/>
    <s v="Women"/>
    <s v="Jeans"/>
    <s v="Straight Leg"/>
    <s v="Straight Leg"/>
    <x v="0"/>
    <s v="multi-coloured"/>
    <s v="PSYCHEDELIC JEAN"/>
    <n v="74.95"/>
    <n v="1"/>
    <n v="74.95"/>
  </r>
  <r>
    <s v="The Ragged Priest"/>
    <s v="THJ21C03U-L110010000"/>
    <s v="THJ21C03U-L11"/>
    <s v="5056347729826"/>
    <s v="38"/>
    <s v="Clothing"/>
    <s v="Women"/>
    <s v="Dresses"/>
    <s v="Going out"/>
    <s v="Going out"/>
    <x v="0"/>
    <s v="turquoise"/>
    <s v="SIREN DRESS"/>
    <n v="69.95"/>
    <n v="3"/>
    <n v="209.85000000000002"/>
  </r>
  <r>
    <s v="The Ragged Priest"/>
    <s v="THJ21C03Z-M110010000"/>
    <s v="THJ21C03Z-M11"/>
    <s v="5056347730228"/>
    <s v="38"/>
    <s v="Clothing"/>
    <s v="Women"/>
    <s v="Dresses"/>
    <s v="Casual"/>
    <s v="Day Dresses"/>
    <x v="0"/>
    <s v="light green"/>
    <s v="ENTITY DRESS"/>
    <n v="64.95"/>
    <n v="3"/>
    <n v="194.85000000000002"/>
  </r>
  <r>
    <s v="The Ragged Priest"/>
    <s v="THJ21C03Z-M110012000"/>
    <s v="THJ21C03Z-M11"/>
    <s v="5056347730235"/>
    <s v="40"/>
    <s v="Clothing"/>
    <s v="Women"/>
    <s v="Dresses"/>
    <s v="Casual"/>
    <s v="Day Dresses"/>
    <x v="0"/>
    <s v="light green"/>
    <s v="ENTITY DRESS"/>
    <n v="64.95"/>
    <n v="1"/>
    <n v="64.95"/>
  </r>
  <r>
    <s v="The Ragged Priest"/>
    <s v="THJ21C03Z-M110016000"/>
    <s v="THJ21C03Z-M11"/>
    <s v="5056347730259"/>
    <s v="44"/>
    <s v="Clothing"/>
    <s v="Women"/>
    <s v="Dresses"/>
    <s v="Casual"/>
    <s v="Day Dresses"/>
    <x v="0"/>
    <s v="light green"/>
    <s v="ENTITY DRESS"/>
    <n v="64.95"/>
    <n v="1"/>
    <n v="64.95"/>
  </r>
  <r>
    <s v="Milk it"/>
    <s v="M7J21D00K-K110008000"/>
    <s v="M7J21D00K-K11"/>
    <s v="5056347742993"/>
    <s v="36"/>
    <s v="Clothing"/>
    <s v="Women"/>
    <s v="Jersey"/>
    <s v="Long Sleeves"/>
    <s v="Long Sleeves"/>
    <x v="0"/>
    <s v="blue"/>
    <s v="RIDGE TOP"/>
    <n v="49.95"/>
    <n v="3"/>
    <n v="149.85000000000002"/>
  </r>
  <r>
    <s v="Never Fully Dressed Tall"/>
    <s v="N0L21C00J-K110012000"/>
    <s v="N0L21C00J-K11"/>
    <s v="5056357753101"/>
    <s v="40"/>
    <s v="Clothing"/>
    <s v="Women"/>
    <s v="Dresses"/>
    <s v="Casual"/>
    <s v="Maxi Dresses"/>
    <x v="0"/>
    <s v="dark blue"/>
    <s v="Navy Sheer Shirred Midi Dress"/>
    <n v="89.95"/>
    <n v="1"/>
    <n v="89.95"/>
  </r>
  <r>
    <s v="NU-IN"/>
    <s v="NUF21A006-K110012000"/>
    <s v="NUF21A006-K11"/>
    <s v="5056395624616"/>
    <s v="40"/>
    <s v="Clothing"/>
    <s v="Women"/>
    <s v="Trousers"/>
    <s v="Wide legged Trousers"/>
    <s v="Wide legged Trousers"/>
    <x v="0"/>
    <s v="light-blue denim"/>
    <s v="High Waist Wide Leg Trousers"/>
    <n v="74.95"/>
    <n v="1"/>
    <n v="74.95"/>
  </r>
  <r>
    <s v="NU-IN"/>
    <s v="NUF21E000-C11000M000"/>
    <s v="NUF21E000-C11"/>
    <s v="5056395661635"/>
    <s v="M"/>
    <s v="Clothing"/>
    <s v="Women"/>
    <s v="Blouses / Woven Tops"/>
    <s v="Camis"/>
    <s v="Camis"/>
    <x v="1"/>
    <s v="grey"/>
    <s v="STEFANIE GIESINGER X nu-in WIDE STRAP KNITTED BRALETTE"/>
    <n v="24.95"/>
    <n v="4"/>
    <n v="99.8"/>
  </r>
  <r>
    <s v="NU-IN"/>
    <s v="NUF21D002-A11000S000"/>
    <s v="NUF21D002-A11"/>
    <s v="5056395661925"/>
    <s v="S"/>
    <s v="Clothing"/>
    <s v="Women"/>
    <s v="Jersey"/>
    <s v="Sleeveless"/>
    <s v="Sleeveless"/>
    <x v="1"/>
    <s v="off-white"/>
    <s v="Stefanie Giesinger x NU-IN Asymmetric Ribbed Top"/>
    <n v="39.950000000000003"/>
    <n v="6"/>
    <n v="239.70000000000002"/>
  </r>
  <r>
    <s v="NU-IN"/>
    <s v="NUF21I00C-Q1100SM000"/>
    <s v="NUF21I00C-Q11"/>
    <s v="5056395662427"/>
    <s v="S/M"/>
    <s v="Clothing"/>
    <s v="Women"/>
    <s v="Knitwear"/>
    <s v="V-Neck Jumpers"/>
    <s v="Heavy Knit"/>
    <x v="2"/>
    <s v="black denim"/>
    <s v="Stefanie Giesinger x NU-IN Contrast V-Neck Oversized Jumper"/>
    <n v="49.95"/>
    <n v="3"/>
    <n v="149.85000000000002"/>
  </r>
  <r>
    <s v="NU-IN"/>
    <s v="NUI21N002-K110020000"/>
    <s v="NUI21N002-K11"/>
    <s v="5056395677506"/>
    <s v="48"/>
    <s v="Clothing"/>
    <s v="Women"/>
    <s v="Jeans"/>
    <s v="Straight Leg"/>
    <s v="Straight Leg"/>
    <x v="0"/>
    <s v="blue denim"/>
    <s v="High Rise Straight Jeans"/>
    <n v="59.95"/>
    <n v="2"/>
    <n v="119.9"/>
  </r>
  <r>
    <s v="ALIGNE"/>
    <s v="ALY21N00C-M110028000"/>
    <s v="ALY21N00C-M11"/>
    <s v="5056423342178"/>
    <s v="28"/>
    <s v="Clothing"/>
    <s v="Women"/>
    <s v="Jeans"/>
    <s v="Flared"/>
    <s v="Flared"/>
    <x v="0"/>
    <s v="green"/>
    <s v="CONNIE WIDE LEG TAPERED JEAN"/>
    <n v="79.95"/>
    <n v="1"/>
    <n v="79.95"/>
  </r>
  <r>
    <s v="The Bonnie Mob"/>
    <s v="T1P23F00A-K11034Y000"/>
    <s v="T1P23F00A-K11"/>
    <s v="5056466304645"/>
    <s v="98/104"/>
    <s v="Clothing"/>
    <s v="Girls"/>
    <s v="Dresses"/>
    <s v="Day Dresses"/>
    <s v="Short Sleeve"/>
    <x v="0"/>
    <s v="blue denim"/>
    <s v="CAPRI"/>
    <n v="59.95"/>
    <n v="1"/>
    <n v="59.95"/>
  </r>
  <r>
    <s v="The Bonnie Mob"/>
    <s v="T1P23F009-K11045Y000"/>
    <s v="T1P23F009-K11"/>
    <s v="5056466307578"/>
    <s v="98-110"/>
    <s v="Clothing"/>
    <s v="Girls"/>
    <s v="Dresses"/>
    <s v="Day Dresses"/>
    <s v="Short Sleeve"/>
    <x v="0"/>
    <s v="light blue"/>
    <s v="MIRA"/>
    <n v="54.95"/>
    <n v="1"/>
    <n v="54.95"/>
  </r>
  <r>
    <s v="The Bonnie Mob"/>
    <s v="T1P26D00J-E11045Y000"/>
    <s v="T1P26D00J-E11"/>
    <s v="5056466307820"/>
    <s v="98-110"/>
    <s v="Clothing"/>
    <s v="Kids Unisex"/>
    <s v="Onepieces &amp; Sets"/>
    <s v="Onepieces"/>
    <s v="Jumpsuits"/>
    <x v="0"/>
    <s v="yellow"/>
    <s v="MONDRIAN"/>
    <n v="47.95"/>
    <n v="1"/>
    <n v="47.95"/>
  </r>
  <r>
    <s v="The Bonnie Mob"/>
    <s v="T1P26C001-K11034Y000"/>
    <s v="T1P26C001-K11"/>
    <s v="5056466308759"/>
    <s v="98/104"/>
    <s v="Clothing"/>
    <s v="Kids Unisex"/>
    <s v="Shorts"/>
    <s v="Jersey Shorts"/>
    <s v="Jersey Shorts"/>
    <x v="1"/>
    <s v="blue"/>
    <s v="PARADOR"/>
    <n v="34.950000000000003"/>
    <n v="1"/>
    <n v="34.950000000000003"/>
  </r>
  <r>
    <s v="Thought"/>
    <s v="T0Z21C01F-K110012000"/>
    <s v="T0Z21C01F-K11"/>
    <s v="5056510727000"/>
    <s v="38"/>
    <s v="Clothing"/>
    <s v="Women"/>
    <s v="Dresses"/>
    <s v="Casual"/>
    <s v="Day Dresses"/>
    <x v="0"/>
    <s v="blue"/>
    <s v="pepita shift dress"/>
    <n v="64.95"/>
    <n v="1"/>
    <n v="64.95"/>
  </r>
  <r>
    <s v="Thought"/>
    <s v="T0Z21E00U-Q110010000"/>
    <s v="T0Z21E00U-Q11"/>
    <s v="5056510734282"/>
    <s v="36"/>
    <s v="Clothing"/>
    <s v="Women"/>
    <s v="Blouses / Woven Tops"/>
    <s v="Tunics"/>
    <s v="Tunics"/>
    <x v="0"/>
    <s v="black"/>
    <s v="dianella frill neck blouse"/>
    <n v="79.95"/>
    <n v="1"/>
    <n v="79.95"/>
  </r>
  <r>
    <s v="Thought"/>
    <s v="T0Z21C01E-Q110012000"/>
    <s v="T0Z21C01E-Q11"/>
    <s v="5056510734978"/>
    <s v="38"/>
    <s v="Clothing"/>
    <s v="Women"/>
    <s v="Dresses"/>
    <s v="Casual"/>
    <s v="Day Dresses"/>
    <x v="0"/>
    <s v="black"/>
    <s v="seymour frill neck top"/>
    <n v="79.95"/>
    <n v="3"/>
    <n v="239.85000000000002"/>
  </r>
  <r>
    <s v="Thought"/>
    <s v="T0Z21E00W-M110008000"/>
    <s v="T0Z21E00W-M11"/>
    <s v="5056510735029"/>
    <s v="34"/>
    <s v="Clothing"/>
    <s v="Women"/>
    <s v="Blouses / Woven Tops"/>
    <s v="Tunics"/>
    <s v="Tunics"/>
    <x v="0"/>
    <s v="green"/>
    <s v="cassia puff sleeve top"/>
    <n v="64.95"/>
    <n v="1"/>
    <n v="64.95"/>
  </r>
  <r>
    <s v="Thought"/>
    <s v="T0Z21E00W-M110018000"/>
    <s v="T0Z21E00W-M11"/>
    <s v="5056510735074"/>
    <s v="44"/>
    <s v="Clothing"/>
    <s v="Women"/>
    <s v="Blouses / Woven Tops"/>
    <s v="Tunics"/>
    <s v="Tunics"/>
    <x v="0"/>
    <s v="green"/>
    <s v="cassia puff sleeve top"/>
    <n v="64.95"/>
    <n v="1"/>
    <n v="64.95"/>
  </r>
  <r>
    <s v="IN THE STYLE"/>
    <s v="I0421I00K-K110014000"/>
    <s v="I0421I00K-K11"/>
    <s v="5056524808924"/>
    <s v="42"/>
    <s v="Clothing"/>
    <s v="Women"/>
    <s v="Knitwear"/>
    <s v="Cardigans"/>
    <s v="Heavy Knit"/>
    <x v="2"/>
    <s v="blue"/>
    <s v="LORNA LUXE GREEN 'NOCTURNE' STRIPE BATWING CARDIGAN"/>
    <n v="48.95"/>
    <n v="1"/>
    <n v="48.95"/>
  </r>
  <r>
    <s v="IN THE STYLE"/>
    <s v="I0421I00N-K110004000"/>
    <s v="I0421I00N-K11"/>
    <s v="5056524810231"/>
    <s v="32"/>
    <s v="Clothing"/>
    <s v="Women"/>
    <s v="Knitwear"/>
    <s v="Crew Neck Jumpers"/>
    <s v="Fine Knit"/>
    <x v="2"/>
    <s v="blue"/>
    <s v="LORNA LUXE BLUE ORNATE HIGH NECK TIE SIDE BIB"/>
    <n v="48.95"/>
    <n v="1"/>
    <n v="48.95"/>
  </r>
  <r>
    <s v="IN THE STYLE"/>
    <s v="I0421I00N-K110006000"/>
    <s v="I0421I00N-K11"/>
    <s v="5056524810248"/>
    <s v="34"/>
    <s v="Clothing"/>
    <s v="Women"/>
    <s v="Knitwear"/>
    <s v="Crew Neck Jumpers"/>
    <s v="Fine Knit"/>
    <x v="2"/>
    <s v="blue"/>
    <s v="LORNA LUXE BLUE ORNATE HIGH NECK TIE SIDE BIB"/>
    <n v="48.95"/>
    <n v="2"/>
    <n v="97.9"/>
  </r>
  <r>
    <s v="IN THE STYLE"/>
    <s v="I0421C01Q-M110008000"/>
    <s v="I0421C01Q-M11"/>
    <s v="5056524817193"/>
    <s v="36"/>
    <s v="Clothing"/>
    <s v="Women"/>
    <s v="Dresses"/>
    <s v="Dresses"/>
    <s v="Dresses"/>
    <x v="0"/>
    <s v="green"/>
    <s v="STACEY SOLOMON RECYCLED POLYESTER SAGE TIE FRONT SMOCK DRESS WITH FLARE SLEEVE"/>
    <n v="41.95"/>
    <n v="1"/>
    <n v="41.95"/>
  </r>
  <r>
    <s v="IN THE STYLE"/>
    <s v="I0421C01U-Q110010000"/>
    <s v="I0421C01U-Q11"/>
    <s v="5056524820599"/>
    <s v="38"/>
    <s v="Clothing"/>
    <s v="Women"/>
    <s v="Dresses"/>
    <s v="Casual"/>
    <s v="Day Dresses"/>
    <x v="0"/>
    <s v="black"/>
    <s v="DANI DYER BLACK SPECKLE FLORAL WRAP MINI DRESS"/>
    <n v="54.95"/>
    <n v="1"/>
    <n v="54.95"/>
  </r>
  <r>
    <s v="IN THE STYLE"/>
    <s v="I0421C00H-Q110006000"/>
    <s v="I0421C00H-Q11"/>
    <s v="5056524829738"/>
    <s v="34"/>
    <s v="Clothing"/>
    <s v="Women"/>
    <s v="Dresses"/>
    <s v="Casual"/>
    <s v="Day Dresses"/>
    <x v="0"/>
    <s v="black"/>
    <s v="CARYS WHITTAKER BLACK FLORAL LONG SLEEVE WRAP MIDI DRESS"/>
    <n v="48.95"/>
    <n v="1"/>
    <n v="48.95"/>
  </r>
  <r>
    <s v="IN THE STYLE"/>
    <s v="I0421I008-B110006000"/>
    <s v="I0421I008-B11"/>
    <s v="5056524845639"/>
    <s v="34"/>
    <s v="Clothing"/>
    <s v="Women"/>
    <s v="Knitwear"/>
    <s v="Crew Neck Jumpers"/>
    <s v="Heavy Knit"/>
    <x v="2"/>
    <s v="beige"/>
    <s v="STACEY SOLOMON CREAM V NECK KNITTED JUMPER"/>
    <n v="41.95"/>
    <n v="1"/>
    <n v="41.95"/>
  </r>
  <r>
    <s v="IN THE STYLE"/>
    <s v="I0421E00J-G110008000"/>
    <s v="I0421E00J-G11"/>
    <s v="5056524855072"/>
    <s v="36"/>
    <s v="Clothing"/>
    <s v="Women"/>
    <s v="Blouses / Woven Tops"/>
    <s v="Tops"/>
    <s v="Tops"/>
    <x v="1"/>
    <s v="mauve"/>
    <s v="STACEY SOLOMON MAUVE FLORAL PRINT FRILL DETAIL BALLOON SLEEVE TOP"/>
    <n v="35.950000000000003"/>
    <n v="3"/>
    <n v="107.85000000000001"/>
  </r>
  <r>
    <s v="IN THE STYLE"/>
    <s v="I0421A001-O110016000"/>
    <s v="I0421A001-O11"/>
    <s v="5056524998175"/>
    <s v="44"/>
    <s v="Clothing"/>
    <s v="Women"/>
    <s v="Trousers"/>
    <s v="Wide legged Trousers"/>
    <s v="Wide legged Trousers"/>
    <x v="0"/>
    <s v="brown"/>
    <s v="SYD AND ELL BROWNJACQUARD WIDE LEG TROUSERS"/>
    <n v="41.95"/>
    <n v="1"/>
    <n v="41.95"/>
  </r>
  <r>
    <s v="Never Fully Dressed"/>
    <s v="NEN21C04Y-T110006000"/>
    <s v="NEN21C04Y-T11"/>
    <s v="5056533610570"/>
    <s v="34"/>
    <s v="Clothing"/>
    <s v="Women"/>
    <s v="Dresses"/>
    <s v="Going out"/>
    <s v="Going out"/>
    <x v="0"/>
    <s v="multi-coloured"/>
    <s v="Studio Monique Dress"/>
    <n v="104.95"/>
    <n v="1"/>
    <n v="104.95"/>
  </r>
  <r>
    <s v="Never Fully Dressed"/>
    <s v="NEN21C03X-Q110010000"/>
    <s v="NEN21C03X-Q11"/>
    <s v="5056533618354"/>
    <s v="38"/>
    <s v="Clothing"/>
    <s v="Women"/>
    <s v="Dresses"/>
    <s v="Casual"/>
    <s v="Day Dresses"/>
    <x v="0"/>
    <s v="black"/>
    <s v="Carly catus mini dress"/>
    <n v="89.95"/>
    <n v="1"/>
    <n v="89.95"/>
  </r>
  <r>
    <s v="Never Fully Dressed"/>
    <s v="NEN21C04Q-J11000S000"/>
    <s v="NEN21C04Q-J11"/>
    <s v="5056533633128"/>
    <s v="S"/>
    <s v="Clothing"/>
    <s v="Women"/>
    <s v="Dresses"/>
    <s v="Going out"/>
    <s v="Going out"/>
    <x v="0"/>
    <s v="pink"/>
    <s v="Sandy Love Mini Shirt Dress"/>
    <n v="104.95"/>
    <n v="1"/>
    <n v="104.95"/>
  </r>
  <r>
    <s v="Never Fully Dressed"/>
    <s v="NEN21A00M-I110006000"/>
    <s v="NEN21A00M-I11"/>
    <s v="5056533634927"/>
    <s v="34"/>
    <s v="Clothing"/>
    <s v="Women"/>
    <s v="Trousers"/>
    <s v="Casual Trousers"/>
    <s v="Casual Trousers"/>
    <x v="0"/>
    <s v="lilac"/>
    <s v="Lilac PU Trouser"/>
    <n v="114.95"/>
    <n v="1"/>
    <n v="114.95"/>
  </r>
  <r>
    <s v="Never Fully Dressed"/>
    <s v="NEN21A00M-I110008000"/>
    <s v="NEN21A00M-I11"/>
    <s v="5056533634934"/>
    <s v="36"/>
    <s v="Clothing"/>
    <s v="Women"/>
    <s v="Trousers"/>
    <s v="Casual Trousers"/>
    <s v="Casual Trousers"/>
    <x v="0"/>
    <s v="lilac"/>
    <s v="Lilac PU Trouser"/>
    <n v="114.95"/>
    <n v="1"/>
    <n v="114.95"/>
  </r>
  <r>
    <s v="Never Fully Dressed"/>
    <s v="NEN21C04U-O110010000"/>
    <s v="NEN21C04U-O11"/>
    <s v="5056533643905"/>
    <s v="38"/>
    <s v="Clothing"/>
    <s v="Women"/>
    <s v="Dresses"/>
    <s v="Going out"/>
    <s v="Going out"/>
    <x v="0"/>
    <s v="brown"/>
    <s v="Delilah Mini Dress"/>
    <n v="104.95"/>
    <n v="3"/>
    <n v="314.85000000000002"/>
  </r>
  <r>
    <s v="Never Fully Dressed"/>
    <s v="NEN21C04U-O110012000"/>
    <s v="NEN21C04U-O11"/>
    <s v="5056533643912"/>
    <s v="40"/>
    <s v="Clothing"/>
    <s v="Women"/>
    <s v="Dresses"/>
    <s v="Going out"/>
    <s v="Going out"/>
    <x v="0"/>
    <s v="brown"/>
    <s v="Delilah Mini Dress"/>
    <n v="104.95"/>
    <n v="2"/>
    <n v="209.9"/>
  </r>
  <r>
    <s v="Never Fully Dressed Petite"/>
    <s v="NEZ21C01T-T110006000"/>
    <s v="NEZ21C01T-T11"/>
    <s v="5056533655120"/>
    <s v="34"/>
    <s v="Clothing"/>
    <s v="Women"/>
    <s v="Dresses"/>
    <s v="Going out"/>
    <s v="Going out"/>
    <x v="0"/>
    <s v="multi-coloured"/>
    <s v="Studio Monique Dress"/>
    <n v="104.95"/>
    <n v="1"/>
    <n v="104.95"/>
  </r>
  <r>
    <s v="Never Fully Dressed Petite"/>
    <s v="NEZ21C01T-T110014000"/>
    <s v="NEZ21C01T-T11"/>
    <s v="5056533655168"/>
    <s v="42"/>
    <s v="Clothing"/>
    <s v="Women"/>
    <s v="Dresses"/>
    <s v="Going out"/>
    <s v="Going out"/>
    <x v="0"/>
    <s v="multi-coloured"/>
    <s v="Studio Monique Dress"/>
    <n v="104.95"/>
    <n v="1"/>
    <n v="104.95"/>
  </r>
  <r>
    <s v="Never Fully Dressed Tall"/>
    <s v="N0L21C01K-T110006000"/>
    <s v="N0L21C01K-T11"/>
    <s v="5056533656066"/>
    <s v="34"/>
    <s v="Clothing"/>
    <s v="Women"/>
    <s v="Dresses"/>
    <s v="Going out"/>
    <s v="Going out"/>
    <x v="0"/>
    <s v="multi-coloured"/>
    <s v="Studio Monique Dress"/>
    <n v="104.95"/>
    <n v="1"/>
    <n v="104.95"/>
  </r>
  <r>
    <s v="IN THE STYLE"/>
    <s v="I0421B007-C110006000"/>
    <s v="I0421B007-C11"/>
    <s v="5056550821027"/>
    <s v="34"/>
    <s v="Clothing"/>
    <s v="Women"/>
    <s v="Skirts"/>
    <s v="Mini Skirts"/>
    <s v="Straight"/>
    <x v="1"/>
    <s v="grey"/>
    <s v="CARYS WHITTAKER GREY CHECK MINI SKIRT"/>
    <n v="27.95"/>
    <n v="1"/>
    <n v="27.95"/>
  </r>
  <r>
    <s v="IN THE STYLE"/>
    <s v="I0421A00E-C110004000"/>
    <s v="I0421A00E-C11"/>
    <s v="5056550827135"/>
    <s v="32"/>
    <s v="Clothing"/>
    <s v="Women"/>
    <s v="Trousers"/>
    <s v="Wide legged Trousers"/>
    <s v="Wide legged Trousers"/>
    <x v="0"/>
    <s v="grey"/>
    <s v="CARYS WHITTAKER GREY RIB FIT AND FLARES"/>
    <n v="34.950000000000003"/>
    <n v="1"/>
    <n v="34.950000000000003"/>
  </r>
  <r>
    <s v="IN THE STYLE"/>
    <s v="I0421A00E-C110008000"/>
    <s v="I0421A00E-C11"/>
    <s v="5056550827159"/>
    <s v="36"/>
    <s v="Clothing"/>
    <s v="Women"/>
    <s v="Trousers"/>
    <s v="Wide legged Trousers"/>
    <s v="Wide legged Trousers"/>
    <x v="0"/>
    <s v="grey"/>
    <s v="CARYS WHITTAKER GREY RIB FIT AND FLARES"/>
    <n v="34.950000000000003"/>
    <n v="3"/>
    <n v="104.85000000000001"/>
  </r>
  <r>
    <s v="IN THE STYLE"/>
    <s v="I0421E00Y-Q110010000"/>
    <s v="I0421E00Y-Q11"/>
    <s v="5056550857026"/>
    <s v="38"/>
    <s v="Clothing"/>
    <s v="Women"/>
    <s v="Blouses / Woven Tops"/>
    <s v="Tops"/>
    <s v="Tops"/>
    <x v="1"/>
    <s v="black"/>
    <s v="LORNA LUXE ZIG ZAG JACQUARD BUSTIER"/>
    <n v="38.950000000000003"/>
    <n v="2"/>
    <n v="77.900000000000006"/>
  </r>
  <r>
    <s v="IN THE STYLE"/>
    <s v="I0421E00Y-Q110012000"/>
    <s v="I0421E00Y-Q11"/>
    <s v="5056550857033"/>
    <s v="40"/>
    <s v="Clothing"/>
    <s v="Women"/>
    <s v="Blouses / Woven Tops"/>
    <s v="Tops"/>
    <s v="Tops"/>
    <x v="1"/>
    <s v="black"/>
    <s v="LORNA LUXE ZIG ZAG JACQUARD BUSTIER"/>
    <n v="38.950000000000003"/>
    <n v="3"/>
    <n v="116.85000000000001"/>
  </r>
  <r>
    <s v="IN THE STYLE"/>
    <s v="I0421C00X-M110012000"/>
    <s v="I0421C00X-M11"/>
    <s v="5056550891365"/>
    <s v="40"/>
    <s v="Clothing"/>
    <s v="Women"/>
    <s v="Dresses"/>
    <s v="Casual"/>
    <s v="Day Dresses"/>
    <x v="0"/>
    <s v="green"/>
    <s v="JAC JOSSA SAGE CORD SMOCK DRESS"/>
    <n v="74.95"/>
    <n v="2"/>
    <n v="149.9"/>
  </r>
  <r>
    <s v="IN THE STYLE"/>
    <s v="I0421C016-Q110004000"/>
    <s v="I0421C016-Q11"/>
    <s v="5056550892959"/>
    <s v="32"/>
    <s v="Clothing"/>
    <s v="Women"/>
    <s v="Dresses"/>
    <s v="Casual"/>
    <s v="Maxi Dresses"/>
    <x v="0"/>
    <s v="black"/>
    <s v="JAC JOSSA BLACK FLORAL PRINT LONG SLEEVE MAXI DRESS"/>
    <n v="54.95"/>
    <n v="1"/>
    <n v="54.95"/>
  </r>
  <r>
    <s v="IN THE STYLE"/>
    <s v="I0421E00R-Q110010000"/>
    <s v="I0421E00R-Q11"/>
    <s v="5056550896742"/>
    <s v="38"/>
    <s v="Clothing"/>
    <s v="Women"/>
    <s v="Blouses / Woven Tops"/>
    <s v="Shirts"/>
    <s v="Shirts"/>
    <x v="1"/>
    <s v="black"/>
    <s v="JAC JOSSA PINK FLORAL LONG SLEEVE BLOUSE"/>
    <n v="41.95"/>
    <n v="2"/>
    <n v="83.9"/>
  </r>
  <r>
    <s v="IN THE STYLE"/>
    <s v="I0421E00T-B110008000"/>
    <s v="I0421E00T-B11"/>
    <s v="5056550906014"/>
    <s v="36"/>
    <s v="Clothing"/>
    <s v="Women"/>
    <s v="Blouses / Woven Tops"/>
    <s v="Tops"/>
    <s v="Tops"/>
    <x v="1"/>
    <s v="tan"/>
    <s v="BILLIE FAIERS LEOPARD PRINT HIGH NECK BALLOON SLEEVE TOP"/>
    <n v="41.95"/>
    <n v="3"/>
    <n v="125.85000000000001"/>
  </r>
  <r>
    <s v="IN THE STYLE"/>
    <s v="I0421C015-C110012000"/>
    <s v="I0421C015-C11"/>
    <s v="5056550907257"/>
    <s v="40"/>
    <s v="Clothing"/>
    <s v="Women"/>
    <s v="Dresses"/>
    <s v="Going out"/>
    <s v="Going out"/>
    <x v="0"/>
    <s v="brown"/>
    <s v="BILLIE &amp; SUZIE BROWN LEOPARD WRAP MIDI DRESS"/>
    <n v="54.95"/>
    <n v="1"/>
    <n v="54.95"/>
  </r>
  <r>
    <s v="IN THE STYLE"/>
    <s v="I0421E00O-A110004000"/>
    <s v="I0421E00O-A11"/>
    <s v="5056550908094"/>
    <s v="32"/>
    <s v="Clothing"/>
    <s v="Women"/>
    <s v="Blouses / Woven Tops"/>
    <s v="Shirts"/>
    <s v="Shirts"/>
    <x v="1"/>
    <s v="white"/>
    <s v="BILLIE &amp; SUZIE STONE LEOPARD PRINT OVERSIZED SHIRT"/>
    <n v="44.95"/>
    <n v="1"/>
    <n v="44.95"/>
  </r>
  <r>
    <s v="IN THE STYLE"/>
    <s v="I0421C00F-O110012000"/>
    <s v="I0421C00F-O11"/>
    <s v="5056550969828"/>
    <s v="40"/>
    <s v="Clothing"/>
    <s v="Women"/>
    <s v="Dresses"/>
    <s v="Casual"/>
    <s v="Day Dresses"/>
    <x v="0"/>
    <s v="brown"/>
    <s v="OLIVIA BOWEN TAN LEOPARD PRINT TIERED SMOCK DRESS WITH FLARED SLEEVES"/>
    <n v="48.95"/>
    <n v="1"/>
    <n v="48.95"/>
  </r>
  <r>
    <s v="IN THE STYLE"/>
    <s v="I0421C032-M110004000"/>
    <s v="I0421C032-M11"/>
    <s v="5056579543573"/>
    <s v="32"/>
    <s v="Clothing"/>
    <s v="Women"/>
    <s v="Dresses"/>
    <s v="Going out"/>
    <s v="Going out"/>
    <x v="0"/>
    <s v="green"/>
    <s v="LIBERTY GREEN RACER BACK BODYCON MIDI DRESS"/>
    <n v="38.950000000000003"/>
    <n v="1"/>
    <n v="38.950000000000003"/>
  </r>
  <r>
    <s v="IN THE STYLE"/>
    <s v="I0421B00J-E110006000"/>
    <s v="I0421B00J-E11"/>
    <s v="5056579579527"/>
    <s v="34"/>
    <s v="Clothing"/>
    <s v="Women"/>
    <s v="Skirts"/>
    <s v="Mini Skirts"/>
    <s v="A-Line"/>
    <x v="1"/>
    <s v="yellow"/>
    <s v="LORNA LUXE GREEN 'SERSI' EXAGGERATED FRILL SKIRT"/>
    <n v="41.95"/>
    <n v="2"/>
    <n v="83.9"/>
  </r>
  <r>
    <s v="IN THE STYLE"/>
    <s v="I0421B00J-E110012000"/>
    <s v="I0421B00J-E11"/>
    <s v="5056579579558"/>
    <s v="40"/>
    <s v="Clothing"/>
    <s v="Women"/>
    <s v="Skirts"/>
    <s v="Mini Skirts"/>
    <s v="A-Line"/>
    <x v="1"/>
    <s v="yellow"/>
    <s v="LORNA LUXE GREEN 'SERSI' EXAGGERATED FRILL SKIRT"/>
    <n v="41.95"/>
    <n v="2"/>
    <n v="83.9"/>
  </r>
  <r>
    <s v="IN THE STYLE"/>
    <s v="I0421E01P-K110008000"/>
    <s v="I0421E01P-K11"/>
    <s v="5056579588086"/>
    <s v="36"/>
    <s v="Clothing"/>
    <s v="Women"/>
    <s v="Blouses / Woven Tops"/>
    <s v="Tops"/>
    <s v="Tops"/>
    <x v="1"/>
    <s v="blue"/>
    <s v="LORNA LUXE BLUE FLORAL PUSSYBOW BLOUSE"/>
    <n v="48.95"/>
    <n v="4"/>
    <n v="195.8"/>
  </r>
  <r>
    <s v="IN THE STYLE"/>
    <s v="I0421C032-M110014000"/>
    <s v="I0421C032-M11"/>
    <s v="5056579624289"/>
    <s v="42"/>
    <s v="Clothing"/>
    <s v="Women"/>
    <s v="Dresses"/>
    <s v="Going out"/>
    <s v="Going out"/>
    <x v="0"/>
    <s v="green"/>
    <s v="LIBERTY GREEN RACER BACK BODYCON MIDI DRESS"/>
    <n v="38.950000000000003"/>
    <n v="2"/>
    <n v="77.900000000000006"/>
  </r>
  <r>
    <s v="IN THE STYLE"/>
    <s v="I0421C02W-C110014000"/>
    <s v="I0421C02W-C11"/>
    <s v="5056579624760"/>
    <s v="42"/>
    <s v="Clothing"/>
    <s v="Women"/>
    <s v="Dresses"/>
    <s v="Going out"/>
    <s v="Going out"/>
    <x v="0"/>
    <s v="stone"/>
    <s v="LIBERTY STONE EXPOSED SEAM BODYCON ONE SLEEVE MINI DRESS"/>
    <n v="34.950000000000003"/>
    <n v="2"/>
    <n v="69.900000000000006"/>
  </r>
  <r>
    <s v="IN THE STYLE"/>
    <s v="I0421E01K-M110014000"/>
    <s v="I0421E01K-M11"/>
    <s v="5056579624845"/>
    <s v="42"/>
    <s v="Clothing"/>
    <s v="Women"/>
    <s v="Blouses / Woven Tops"/>
    <s v="Tops"/>
    <s v="Tops"/>
    <x v="1"/>
    <s v="green"/>
    <s v="JAC JOSSA GREEN FLORAL PRINT SHIRRED BUST PUFF SLEEVE TOP"/>
    <n v="30.95"/>
    <n v="2"/>
    <n v="61.9"/>
  </r>
  <r>
    <s v="IN THE STYLE"/>
    <s v="I0421C02S-M110016000"/>
    <s v="I0421C02S-M11"/>
    <s v="5056579668955"/>
    <s v="44"/>
    <s v="Clothing"/>
    <s v="Women"/>
    <s v="Dresses"/>
    <s v="Casual"/>
    <s v="Day Dresses"/>
    <x v="0"/>
    <s v="green"/>
    <s v="PERRIE SIAN GREEN V NECK MINI DRESS"/>
    <n v="49.95"/>
    <n v="1"/>
    <n v="49.95"/>
  </r>
  <r>
    <s v="IN THE STYLE"/>
    <s v="I0421E01J-A110010000"/>
    <s v="I0421E01J-A11"/>
    <s v="5056579669365"/>
    <s v="38"/>
    <s v="Clothing"/>
    <s v="Women"/>
    <s v="Blouses / Woven Tops"/>
    <s v="Tops"/>
    <s v="Tops"/>
    <x v="1"/>
    <s v="white"/>
    <s v="PERRIE SIAN WHITE STRIPE WRAP SHIRT TOP"/>
    <n v="35.950000000000003"/>
    <n v="3"/>
    <n v="107.85000000000001"/>
  </r>
  <r>
    <s v="Jaded London"/>
    <s v="JL021A02G-M110014000"/>
    <s v="JL021A02G-M11"/>
    <s v="5057171076841"/>
    <s v="42"/>
    <s v="Clothing"/>
    <s v="Women"/>
    <s v="Trousers"/>
    <s v="Casual Trousers"/>
    <s v="Casual Trousers"/>
    <x v="0"/>
    <s v="green"/>
    <s v="Ruched Hem Printed Knit Joggers - Lime Tie Dye"/>
    <n v="69.989999999999995"/>
    <n v="1"/>
    <n v="69.989999999999995"/>
  </r>
  <r>
    <s v="Jaded London"/>
    <s v="JL021E01L-H110016000"/>
    <s v="JL021E01L-H11"/>
    <s v="5057171097983"/>
    <s v="44"/>
    <s v="Clothing"/>
    <s v="Women"/>
    <s v="Blouses / Woven Tops"/>
    <s v="Tops"/>
    <s v="Tops"/>
    <x v="1"/>
    <s v="orange"/>
    <s v="Strappy Crop Top with Sleeves - Orange Tonal Ripped Magazine Print"/>
    <n v="34.99"/>
    <n v="1"/>
    <n v="34.99"/>
  </r>
  <r>
    <s v="Jaded London"/>
    <s v="JL021E01G-H110014000"/>
    <s v="JL021E01G-H11"/>
    <s v="5057171099376"/>
    <s v="42"/>
    <s v="Clothing"/>
    <s v="Women"/>
    <s v="Blouses / Woven Tops"/>
    <s v="Tops"/>
    <s v="Tops"/>
    <x v="1"/>
    <s v="orange"/>
    <s v="Halter Cut Out Crop Top - Orange Swirl Print"/>
    <n v="25.99"/>
    <n v="1"/>
    <n v="25.99"/>
  </r>
  <r>
    <s v="Jaded London"/>
    <s v="JL021C02Z-T110008000"/>
    <s v="JL021C02Z-T11"/>
    <s v="5057171182160"/>
    <s v="36"/>
    <s v="Clothing"/>
    <s v="Women"/>
    <s v="Dresses"/>
    <s v="Going out"/>
    <s v="Going out"/>
    <x v="0"/>
    <s v="multi-coloured"/>
    <s v="Y2K Velvet Hanky Hem Dress with Lace Up Detail - Green Butterfly Wing Print"/>
    <n v="64.989999999999995"/>
    <n v="1"/>
    <n v="64.989999999999995"/>
  </r>
  <r>
    <s v="Jaded London"/>
    <s v="JL022G02J-Q110028030"/>
    <s v="JL022G02J-Q11"/>
    <s v="5057171191452"/>
    <s v="28x30"/>
    <s v="Clothing"/>
    <s v="Men"/>
    <s v="Jeans"/>
    <s v="Straight Leg"/>
    <s v="Washed"/>
    <x v="0"/>
    <s v="black denim"/>
    <s v="CD Rack Straight Leg Jeans"/>
    <n v="79.989999999999995"/>
    <n v="1"/>
    <n v="79.989999999999995"/>
  </r>
  <r>
    <s v="Jaded London"/>
    <s v="JL021C032-T110012000"/>
    <s v="JL021C032-T11"/>
    <s v="5057171198574"/>
    <s v="40"/>
    <s v="Clothing"/>
    <s v="Women"/>
    <s v="Dresses"/>
    <s v="Going out"/>
    <s v="Going out"/>
    <x v="0"/>
    <s v="multi-coloured"/>
    <s v="Y2K Wrap Dress with Frill Hem &amp; Ring Trim - Mosaic Baraoque Print"/>
    <n v="69.989999999999995"/>
    <n v="2"/>
    <n v="139.97999999999999"/>
  </r>
  <r>
    <s v="Glamorous"/>
    <s v="GL921E06U-A110014000"/>
    <s v="GL921E06U-A11"/>
    <s v="5057576909874"/>
    <s v="42"/>
    <s v="Clothing"/>
    <s v="Women"/>
    <s v="Blouses / Woven Tops"/>
    <s v="Tops"/>
    <s v="Tops"/>
    <x v="1"/>
    <s v="white"/>
    <s v="Puff Sleeve Ruched Crop Top"/>
    <n v="29.99"/>
    <n v="6"/>
    <n v="179.94"/>
  </r>
  <r>
    <s v="Fashion Union Petite"/>
    <s v="FAE21S007-H110008000"/>
    <s v="FAE21S007-H11"/>
    <s v="5057673269307"/>
    <s v="34"/>
    <s v="Clothing"/>
    <s v="Women"/>
    <s v="Shorts"/>
    <s v="Shorts"/>
    <s v="Shorts"/>
    <x v="0"/>
    <s v="orange"/>
    <s v="SORREL SHORT"/>
    <n v="20.99"/>
    <n v="4"/>
    <n v="83.96"/>
  </r>
  <r>
    <s v="Fashion Union"/>
    <s v="FAA21C0CW-Q110008000"/>
    <s v="FAA21C0CW-Q11"/>
    <s v="5057673281279"/>
    <s v="36"/>
    <s v="Clothing"/>
    <s v="Women"/>
    <s v="Dresses"/>
    <s v="Going out"/>
    <s v="Going out"/>
    <x v="0"/>
    <s v="black"/>
    <s v="TERRY DRESS"/>
    <n v="39.99"/>
    <n v="2"/>
    <n v="79.98"/>
  </r>
  <r>
    <s v="Fashion Union"/>
    <s v="FAA21C0E3-E110006000"/>
    <s v="FAA21C0E3-E11"/>
    <s v="5057673333633"/>
    <s v="34"/>
    <s v="Clothing"/>
    <s v="Women"/>
    <s v="Dresses"/>
    <s v="Casual"/>
    <s v="Day Dresses"/>
    <x v="0"/>
    <s v="yellow"/>
    <s v="SAMBA DRESS"/>
    <n v="34.99"/>
    <n v="3"/>
    <n v="104.97"/>
  </r>
  <r>
    <s v="4th &amp; Reckless"/>
    <s v="4T021S015-C110016000"/>
    <s v="4T021S015-C11"/>
    <s v="5057673393972"/>
    <s v="42"/>
    <s v="Clothing"/>
    <s v="Women"/>
    <s v="Shorts"/>
    <s v="Shorts"/>
    <s v="Shorts"/>
    <x v="0"/>
    <s v="grey"/>
    <s v="HENNA TOWEL SHORT"/>
    <n v="39.950000000000003"/>
    <n v="1"/>
    <n v="39.950000000000003"/>
  </r>
  <r>
    <s v="Fashion Union"/>
    <s v="FAA21A03B-B110010000"/>
    <s v="FAA21A03B-B11"/>
    <s v="5057673407006"/>
    <s v="38"/>
    <s v="Clothing"/>
    <s v="Women"/>
    <s v="Trousers"/>
    <s v="Joggers"/>
    <s v="Joggers"/>
    <x v="1"/>
    <s v="sand"/>
    <s v="ELLIOTT JOGGERS"/>
    <n v="39.99"/>
    <n v="6"/>
    <n v="239.94"/>
  </r>
  <r>
    <s v="Fashion Union"/>
    <s v="FAA21A03B-B110012000"/>
    <s v="FAA21A03B-B11"/>
    <s v="5057673407488"/>
    <s v="40"/>
    <s v="Clothing"/>
    <s v="Women"/>
    <s v="Trousers"/>
    <s v="Joggers"/>
    <s v="Joggers"/>
    <x v="1"/>
    <s v="sand"/>
    <s v="ELLIOTT JOGGERS"/>
    <n v="39.99"/>
    <n v="2"/>
    <n v="79.98"/>
  </r>
  <r>
    <s v="Fashion Union Petite"/>
    <s v="FAE21A00T-Q110006000"/>
    <s v="FAE21A00T-Q11"/>
    <s v="5057673409567"/>
    <s v="32"/>
    <s v="Clothing"/>
    <s v="Women"/>
    <s v="Trousers"/>
    <s v="Casual Trousers"/>
    <s v="Casual Trousers"/>
    <x v="0"/>
    <s v="black"/>
    <s v="SINATRA SPLIT HEM FLARE TROUSERS"/>
    <n v="39.99"/>
    <n v="1"/>
    <n v="39.99"/>
  </r>
  <r>
    <s v="Fashion Union Tall"/>
    <s v="FAC21A00K-Q110006000"/>
    <s v="FAC21A00K-Q11"/>
    <s v="5057673411584"/>
    <s v="32"/>
    <s v="Clothing"/>
    <s v="Women"/>
    <s v="Trousers"/>
    <s v="Casual Trousers"/>
    <s v="Casual Trousers"/>
    <x v="0"/>
    <s v="black"/>
    <s v="SINATRA BOTTOM SPLIT HEM FLARE TROUSERS"/>
    <n v="39.99"/>
    <n v="1"/>
    <n v="39.99"/>
  </r>
  <r>
    <s v="Fashion Union Tall"/>
    <s v="FAC21A00J-A110012000"/>
    <s v="FAC21A00J-A11"/>
    <s v="5057673419061"/>
    <s v="38"/>
    <s v="Clothing"/>
    <s v="Women"/>
    <s v="Trousers"/>
    <s v="Joggers"/>
    <s v="Joggers"/>
    <x v="1"/>
    <s v="off-white"/>
    <s v="ELLIOT JOGGER KNITTED BALLOON JOGGERS"/>
    <n v="39.99"/>
    <n v="1"/>
    <n v="39.99"/>
  </r>
  <r>
    <s v="Fashion Union Petite"/>
    <s v="FAE21C04D-Q110006000"/>
    <s v="FAE21C04D-Q11"/>
    <s v="5057673420098"/>
    <s v="32"/>
    <s v="Clothing"/>
    <s v="Women"/>
    <s v="Dresses"/>
    <s v="Casual"/>
    <s v="Day Dresses"/>
    <x v="0"/>
    <s v="black"/>
    <s v="ROSA DRESS FU PETITE RUCHED BUST MINI DRESS"/>
    <n v="39.99"/>
    <n v="1"/>
    <n v="39.99"/>
  </r>
  <r>
    <s v="4th &amp; Reckless"/>
    <s v="4T021C037-D110016000"/>
    <s v="4T021C037-D11"/>
    <s v="5057673452587"/>
    <s v="44"/>
    <s v="Clothing"/>
    <s v="Women"/>
    <s v="Dresses"/>
    <s v="Going out"/>
    <s v="Going out"/>
    <x v="0"/>
    <s v="silver-coloured"/>
    <s v="ROBBIA DRESS"/>
    <n v="49.95"/>
    <n v="1"/>
    <n v="49.95"/>
  </r>
  <r>
    <s v="4th &amp; Reckless"/>
    <s v="4T021C03C-Q110014000"/>
    <s v="4T021C03C-Q11"/>
    <s v="5057673467093"/>
    <s v="42"/>
    <s v="Clothing"/>
    <s v="Women"/>
    <s v="Dresses"/>
    <s v="Going out"/>
    <s v="Going out"/>
    <x v="0"/>
    <s v="black"/>
    <s v="LAMAR MIDI DRESS"/>
    <n v="54.95"/>
    <n v="2"/>
    <n v="109.9"/>
  </r>
  <r>
    <s v="4th &amp; Reckless"/>
    <s v="4T021E03P-J110008000"/>
    <s v="4T021E03P-J11"/>
    <s v="5057673473803"/>
    <s v="36"/>
    <s v="Clothing"/>
    <s v="Women"/>
    <s v="Blouses / Woven Tops"/>
    <s v="Bodysuits"/>
    <s v="Bodysuits"/>
    <x v="0"/>
    <s v="nude"/>
    <s v="BRADEN KNITTED BODYSUIT"/>
    <n v="39.950000000000003"/>
    <n v="3"/>
    <n v="119.85000000000001"/>
  </r>
  <r>
    <s v="Fashion Union"/>
    <s v="FAA21C0FP-A110008000"/>
    <s v="FAA21C0FP-A11"/>
    <s v="5057673477368"/>
    <s v="36"/>
    <s v="Clothing"/>
    <s v="Women"/>
    <s v="Dresses"/>
    <s v="Casual"/>
    <s v="Day Dresses"/>
    <x v="0"/>
    <s v="white"/>
    <s v="DARIA TOP"/>
    <n v="34.99"/>
    <n v="4"/>
    <n v="139.96"/>
  </r>
  <r>
    <s v="Fashion Union"/>
    <s v="FAA21C0FD-T110010000"/>
    <s v="FAA21C0FD-T11"/>
    <s v="5057673477634"/>
    <s v="38"/>
    <s v="Clothing"/>
    <s v="Women"/>
    <s v="Dresses"/>
    <s v="Casual"/>
    <s v="Day Dresses"/>
    <x v="0"/>
    <s v="multi-coloured"/>
    <s v="PAPILLON DRESS"/>
    <n v="49.99"/>
    <n v="1"/>
    <n v="49.99"/>
  </r>
  <r>
    <s v="Fashion Union"/>
    <s v="FAA21C0FG-A110012000"/>
    <s v="FAA21C0FG-A11"/>
    <s v="5057673477825"/>
    <s v="40"/>
    <s v="Clothing"/>
    <s v="Women"/>
    <s v="Dresses"/>
    <s v="Casual"/>
    <s v="Day Dresses"/>
    <x v="0"/>
    <s v="white"/>
    <s v="TANSY DRESS"/>
    <n v="34.99"/>
    <n v="1"/>
    <n v="34.99"/>
  </r>
  <r>
    <s v="Fashion Union"/>
    <s v="FAA21C0FK-T110014000"/>
    <s v="FAA21C0FK-T11"/>
    <s v="5057673477894"/>
    <s v="42"/>
    <s v="Clothing"/>
    <s v="Women"/>
    <s v="Dresses"/>
    <s v="Casual"/>
    <s v="Day Dresses"/>
    <x v="0"/>
    <s v="multi-coloured"/>
    <s v="ETIENNE BLOUSE"/>
    <n v="34.99"/>
    <n v="3"/>
    <n v="104.97"/>
  </r>
  <r>
    <s v="Fashion Union"/>
    <s v="FAA21C0FK-T110016000"/>
    <s v="FAA21C0FK-T11"/>
    <s v="5057673478068"/>
    <s v="44"/>
    <s v="Clothing"/>
    <s v="Women"/>
    <s v="Dresses"/>
    <s v="Casual"/>
    <s v="Day Dresses"/>
    <x v="0"/>
    <s v="multi-coloured"/>
    <s v="ETIENNE BLOUSE"/>
    <n v="34.99"/>
    <n v="3"/>
    <n v="104.97"/>
  </r>
  <r>
    <s v="4th &amp; Reckless"/>
    <s v="4T021D016-K110008000"/>
    <s v="4T021D016-K11"/>
    <s v="5057673485660"/>
    <s v="36"/>
    <s v="Clothing"/>
    <s v="Women"/>
    <s v="Jersey"/>
    <s v="Bodysuits"/>
    <s v="Bodysuits"/>
    <x v="0"/>
    <s v="blue"/>
    <s v="BEAU BODYSUIT"/>
    <n v="34.950000000000003"/>
    <n v="2"/>
    <n v="69.900000000000006"/>
  </r>
  <r>
    <s v="Fashion Union"/>
    <s v="FAA21E098-E110010000"/>
    <s v="FAA21E098-E11"/>
    <s v="5057673490022"/>
    <s v="38"/>
    <s v="Clothing"/>
    <s v="Women"/>
    <s v="Blouses / Woven Tops"/>
    <s v="Tops"/>
    <s v="Tops"/>
    <x v="1"/>
    <s v="yellow"/>
    <s v="ROSE TOP"/>
    <n v="39.99"/>
    <n v="2"/>
    <n v="79.98"/>
  </r>
  <r>
    <s v="Fashion Union"/>
    <s v="FAA21E09C-E110010000"/>
    <s v="FAA21E09C-E11"/>
    <s v="5057673490176"/>
    <s v="38"/>
    <s v="Clothing"/>
    <s v="Women"/>
    <s v="Blouses / Woven Tops"/>
    <s v="Tops"/>
    <s v="Tops"/>
    <x v="1"/>
    <s v="yellow"/>
    <s v="OLIVIA TOP"/>
    <n v="34.99"/>
    <n v="4"/>
    <n v="139.96"/>
  </r>
  <r>
    <s v="Fashion Union"/>
    <s v="FAA21E09B-K110012000"/>
    <s v="FAA21E09B-K11"/>
    <s v="5057673490244"/>
    <s v="40"/>
    <s v="Clothing"/>
    <s v="Women"/>
    <s v="Blouses / Woven Tops"/>
    <s v="Tops"/>
    <s v="Tops"/>
    <x v="1"/>
    <s v="light blue"/>
    <s v="LYLA TOP"/>
    <n v="39.99"/>
    <n v="1"/>
    <n v="39.99"/>
  </r>
  <r>
    <s v="Fashion Union"/>
    <s v="FAA21C0G2-E110018000"/>
    <s v="FAA21C0G2-E11"/>
    <s v="5057673491197"/>
    <s v="46"/>
    <s v="Clothing"/>
    <s v="Women"/>
    <s v="Dresses"/>
    <s v="Casual"/>
    <s v="Day Dresses"/>
    <x v="0"/>
    <s v="yellow"/>
    <s v="TINSLEY DRESS"/>
    <n v="44.99"/>
    <n v="1"/>
    <n v="44.99"/>
  </r>
  <r>
    <s v="Fashion Union"/>
    <s v="FAA21C0GJ-A110010000"/>
    <s v="FAA21C0GJ-A11"/>
    <s v="5057673494112"/>
    <s v="38"/>
    <s v="Clothing"/>
    <s v="Women"/>
    <s v="Dresses"/>
    <s v="Casual"/>
    <s v="Day Dresses"/>
    <x v="0"/>
    <s v="white"/>
    <s v="CLEO DRESS"/>
    <n v="39.99"/>
    <n v="1"/>
    <n v="39.99"/>
  </r>
  <r>
    <s v="Missguided Plus"/>
    <s v="M0U21B01K-Q110020000"/>
    <s v="M0U21B01K-Q11"/>
    <s v="5057703916041"/>
    <s v="48"/>
    <s v="Clothing"/>
    <s v="Women"/>
    <s v="Skirts"/>
    <s v="Mini Skirts"/>
    <s v="A-Line"/>
    <x v="1"/>
    <s v="black denim"/>
    <s v="PLUS COATED DOUBLE POPPER DENIM SKIRT"/>
    <n v="32.99"/>
    <n v="1"/>
    <n v="32.99"/>
  </r>
  <r>
    <s v="Dorothy Perkins Petite"/>
    <s v="ZZO187231-Q00056DB45"/>
    <s v="ZZO187231-Q00"/>
    <s v="5059119981224"/>
    <s v="40"/>
    <s v="Clothing"/>
    <s v="Women"/>
    <s v="Jeans"/>
    <s v="Skinny"/>
    <s v="Skinny"/>
    <x v="0"/>
    <s v="black"/>
    <s v="PETITE BLACK VELVET FRANKIE"/>
    <n v="36"/>
    <n v="1"/>
    <n v="36"/>
  </r>
  <r>
    <s v="Dorothy Perkins Petite"/>
    <s v="DP721D02B-J110012000"/>
    <s v="DP721D02B-J11"/>
    <s v="5059332225693"/>
    <s v="40"/>
    <s v="Clothing"/>
    <s v="Women"/>
    <s v="Blouses / Woven Tops"/>
    <s v="Tops"/>
    <s v="Tops"/>
    <x v="1"/>
    <s v="pink"/>
    <s v="PETITE LONG SLEEVE PUFF SHOULDER TOP"/>
    <n v="34.99"/>
    <n v="2"/>
    <n v="69.98"/>
  </r>
  <r>
    <s v="Dorothy Perkins Petite"/>
    <s v="DP721D02C-Q110008000"/>
    <s v="DP721D02C-Q11"/>
    <s v="5059332445930"/>
    <s v="36"/>
    <s v="Clothing"/>
    <s v="Women"/>
    <s v="Jersey"/>
    <s v="Long Sleeves"/>
    <s v="Long Sleeves"/>
    <x v="0"/>
    <s v="black"/>
    <s v="PETITES 2 PACK THREE QUARTER SLEEVE BARDOT"/>
    <n v="29.99"/>
    <n v="1"/>
    <n v="29.99"/>
  </r>
  <r>
    <s v="Dorothy Perkins Curve"/>
    <s v="DP621C0GG-Q110022000"/>
    <s v="DP621C0GG-Q11"/>
    <s v="5059332639247"/>
    <s v="50"/>
    <s v="Clothing"/>
    <s v="Women"/>
    <s v="Dresses"/>
    <s v="Casual"/>
    <s v="Day Dresses"/>
    <x v="0"/>
    <s v="black"/>
    <s v="CURVE WOVEN SMOCK DRESS"/>
    <n v="39.99"/>
    <n v="2"/>
    <n v="79.98"/>
  </r>
  <r>
    <s v="Simply Be"/>
    <s v="SIE21E06B-Q110024000"/>
    <s v="SIE21E06B-Q11"/>
    <s v="5059359130208"/>
    <s v="52"/>
    <s v="Clothing"/>
    <s v="Women"/>
    <s v="Blouses / Woven Tops"/>
    <s v="Shirts"/>
    <s v="Shirts"/>
    <x v="1"/>
    <s v="black"/>
    <s v="FRILL BACK SHIRT"/>
    <n v="32.99"/>
    <n v="1"/>
    <n v="32.99"/>
  </r>
  <r>
    <s v="Simply Be"/>
    <s v="SIE21E06J-K110020000"/>
    <s v="SIE21E06J-K11"/>
    <s v="5059359253372"/>
    <s v="48"/>
    <s v="Clothing"/>
    <s v="Women"/>
    <s v="Blouses / Woven Tops"/>
    <s v="Tops"/>
    <s v="Tops"/>
    <x v="1"/>
    <s v="blue"/>
    <s v="Shirred Peplum Top"/>
    <n v="26.99"/>
    <n v="1"/>
    <n v="26.99"/>
  </r>
  <r>
    <s v="CAPSULE by Simply Be"/>
    <s v="CAS21A02Q-Q110018000"/>
    <s v="CAS21A02Q-Q11"/>
    <s v="5059359372776"/>
    <s v="46"/>
    <s v="Clothing"/>
    <s v="Women"/>
    <s v="Trousers"/>
    <s v="Leggings"/>
    <s v="Leggings"/>
    <x v="0"/>
    <s v="black"/>
    <s v="SUEDETTE TREGGING"/>
    <n v="30.99"/>
    <n v="6"/>
    <n v="185.94"/>
  </r>
  <r>
    <s v="Simply Be"/>
    <s v="SIE21C07Q-Q110022000"/>
    <s v="SIE21C07Q-Q11"/>
    <s v="5059359523390"/>
    <s v="50"/>
    <s v="Clothing"/>
    <s v="Women"/>
    <s v="Dresses"/>
    <s v="Casual"/>
    <s v="Day Dresses"/>
    <x v="0"/>
    <s v="black"/>
    <s v="PONTI PINAFORE DRESS"/>
    <n v="32.99"/>
    <n v="1"/>
    <n v="32.99"/>
  </r>
  <r>
    <s v="CAPSULE by Simply Be"/>
    <s v="CAS21N02H-Q110022000"/>
    <s v="CAS21N02H-Q11"/>
    <s v="5059359560531"/>
    <s v="50"/>
    <s v="Clothing"/>
    <s v="Women"/>
    <s v="Jeans"/>
    <s v="Relaxed"/>
    <s v="Relaxed"/>
    <x v="0"/>
    <s v="black denim"/>
    <s v="24/7 BOYFRIEND JEANS (ORGANIC COTTON)"/>
    <n v="24.99"/>
    <n v="4"/>
    <n v="99.96"/>
  </r>
  <r>
    <s v="Simply Be"/>
    <s v="SIE21E06B-Q110016000"/>
    <s v="SIE21E06B-Q11"/>
    <s v="5059359567356"/>
    <s v="44"/>
    <s v="Clothing"/>
    <s v="Women"/>
    <s v="Blouses / Woven Tops"/>
    <s v="Shirts"/>
    <s v="Shirts"/>
    <x v="1"/>
    <s v="black"/>
    <s v="FRILL BACK SHIRT"/>
    <n v="32.99"/>
    <n v="1"/>
    <n v="32.99"/>
  </r>
  <r>
    <s v="Simply Be"/>
    <s v="SIE21A02J-K110016000"/>
    <s v="SIE21A02J-K11"/>
    <s v="5059359603283"/>
    <s v="44"/>
    <s v="Clothing"/>
    <s v="Women"/>
    <s v="Trousers"/>
    <s v="Wide legged Trousers"/>
    <s v="Wide legged Trousers"/>
    <x v="0"/>
    <s v="blue"/>
    <s v="Supersoft Peached Jersey Wide Leg Trousers"/>
    <n v="26.99"/>
    <n v="3"/>
    <n v="80.97"/>
  </r>
  <r>
    <s v="CAPSULE by Simply Be"/>
    <s v="CAS21A02Q-Q110022000"/>
    <s v="CAS21A02Q-Q11"/>
    <s v="5059359680154"/>
    <s v="50"/>
    <s v="Clothing"/>
    <s v="Women"/>
    <s v="Trousers"/>
    <s v="Leggings"/>
    <s v="Leggings"/>
    <x v="0"/>
    <s v="black"/>
    <s v="SUEDETTE TREGGING"/>
    <n v="30.99"/>
    <n v="6"/>
    <n v="185.94"/>
  </r>
  <r>
    <s v="CAPSULE by Simply Be"/>
    <s v="CAS21E03N-Q110022000"/>
    <s v="CAS21E03N-Q11"/>
    <s v="5059359993063"/>
    <s v="50"/>
    <s v="Clothing"/>
    <s v="Women"/>
    <s v="Blouses / Woven Tops"/>
    <s v="Tunics"/>
    <s v="Tunics"/>
    <x v="0"/>
    <s v="black"/>
    <s v="DITSY PRINT WRAP TUNIC"/>
    <n v="26.99"/>
    <n v="1"/>
    <n v="26.99"/>
  </r>
  <r>
    <s v="Missguided Tall"/>
    <s v="MIG21C0BL-Q110006000"/>
    <s v="MIG21C0BL-Q11"/>
    <s v="5059382023065"/>
    <s v="34"/>
    <s v="Clothing"/>
    <s v="Women"/>
    <s v="Dresses"/>
    <s v="Casual"/>
    <s v="Day Dresses"/>
    <x v="0"/>
    <s v="black"/>
    <s v="FLORAL BELTED FRILL HEM DRESS"/>
    <n v="39.99"/>
    <n v="2"/>
    <n v="79.98"/>
  </r>
  <r>
    <s v="Missguided Petite"/>
    <s v="M0V21C0GY-Q110006000"/>
    <s v="M0V21C0GY-Q11"/>
    <s v="5059382026592"/>
    <s v="34"/>
    <s v="Clothing"/>
    <s v="Women"/>
    <s v="Dresses"/>
    <s v="Casual"/>
    <s v="Day Dresses"/>
    <x v="0"/>
    <s v="black"/>
    <s v="FLORAL SHIRRED LONG SLEEVE MINI DRESS"/>
    <n v="35.99"/>
    <n v="3"/>
    <n v="107.97"/>
  </r>
  <r>
    <s v="Mennace"/>
    <s v="MEF22S03Z-N11000S000"/>
    <s v="MEF22S03Z-N11"/>
    <s v="5059382346423"/>
    <s v="S"/>
    <s v="Clothing"/>
    <s v="Men"/>
    <s v="Sweat"/>
    <s v="Hoodies"/>
    <s v="Hoodies"/>
    <x v="0"/>
    <s v="khaki"/>
    <s v="2020 WASHED PRIMARY HOODIE"/>
    <n v="49.95"/>
    <n v="6"/>
    <n v="299.70000000000005"/>
  </r>
  <r>
    <s v="Missguided Tall"/>
    <s v="MIG21E066-N110006000"/>
    <s v="MIG21E066-N11"/>
    <s v="5059382507435"/>
    <s v="34"/>
    <s v="Clothing"/>
    <s v="Women"/>
    <s v="Blouses / Woven Tops"/>
    <s v="Tops"/>
    <s v="Tops"/>
    <x v="1"/>
    <s v="khaki"/>
    <s v="CHAMBRAY BARDOT FRILL CROP TOP CO ORD"/>
    <n v="29.99"/>
    <n v="1"/>
    <n v="29.99"/>
  </r>
  <r>
    <s v="Missguided Petite"/>
    <s v="M0V21E08H-N110010000"/>
    <s v="M0V21E08H-N11"/>
    <s v="5059382508418"/>
    <s v="38"/>
    <s v="Clothing"/>
    <s v="Women"/>
    <s v="Blouses / Woven Tops"/>
    <s v="Tops"/>
    <s v="Tops"/>
    <x v="1"/>
    <s v="khaki"/>
    <s v="CHAMBRAY BARDOT FRILL CROP TOP CO ORD"/>
    <n v="23.99"/>
    <n v="1"/>
    <n v="23.99"/>
  </r>
  <r>
    <s v="Missguided Plus"/>
    <s v="M0U21E03I-I110022000"/>
    <s v="M0U21E03I-I11"/>
    <s v="5059382673208"/>
    <s v="50"/>
    <s v="Clothing"/>
    <s v="Women"/>
    <s v="Blouses / Woven Tops"/>
    <s v="Shirts"/>
    <s v="Shirts"/>
    <x v="1"/>
    <s v="lilac"/>
    <s v="PLUS CHECK SHIRT"/>
    <n v="39.99"/>
    <n v="1"/>
    <n v="39.99"/>
  </r>
  <r>
    <s v="Missguided Tall"/>
    <s v="MIG21S01B-A110008000"/>
    <s v="MIG21S01B-A11"/>
    <s v="5059382677060"/>
    <s v="36"/>
    <s v="Clothing"/>
    <s v="Women"/>
    <s v="Shorts"/>
    <s v="Shorts"/>
    <s v="Shorts"/>
    <x v="0"/>
    <s v="off-white"/>
    <s v="GRANDAD COLLAR SHIRT AND ELASTICATED SHORTS CO ORD"/>
    <n v="46.99"/>
    <n v="1"/>
    <n v="46.99"/>
  </r>
  <r>
    <s v="Missguided Petite"/>
    <s v="M0V21S01U-C110008000"/>
    <s v="M0V21S01U-C11"/>
    <s v="5059382684785"/>
    <s v="36"/>
    <s v="Clothing"/>
    <s v="Women"/>
    <s v="Shorts"/>
    <s v="Shorts"/>
    <s v="Shorts"/>
    <x v="0"/>
    <s v="grey"/>
    <s v="PETITE TOWEL SHORT CO ORD"/>
    <n v="21.99"/>
    <n v="2"/>
    <n v="43.98"/>
  </r>
  <r>
    <s v="Missguided Petite"/>
    <s v="M0V21S01U-C110010000"/>
    <s v="M0V21S01U-C11"/>
    <s v="5059382684792"/>
    <s v="38"/>
    <s v="Clothing"/>
    <s v="Women"/>
    <s v="Shorts"/>
    <s v="Shorts"/>
    <s v="Shorts"/>
    <x v="0"/>
    <s v="grey"/>
    <s v="PETITE TOWEL SHORT CO ORD"/>
    <n v="21.99"/>
    <n v="2"/>
    <n v="43.98"/>
  </r>
  <r>
    <s v="Missguided Tall"/>
    <s v="MIG21E06F-K110014000"/>
    <s v="MIG21E06F-K11"/>
    <s v="5059383063497"/>
    <s v="42"/>
    <s v="Clothing"/>
    <s v="Women"/>
    <s v="Blouses / Woven Tops"/>
    <s v="Denim Shirts"/>
    <s v="Denim Shirts"/>
    <x v="0"/>
    <s v="blue denim"/>
    <s v="TIE FRONT VOLUME SLEEVE TOP CO ORD"/>
    <n v="30.99"/>
    <n v="1"/>
    <n v="30.99"/>
  </r>
  <r>
    <s v="Missguided Petite"/>
    <s v="M0V21N02W-K110004000"/>
    <s v="M0V21N02W-K11"/>
    <s v="5059383258152"/>
    <s v="32"/>
    <s v="Clothing"/>
    <s v="Women"/>
    <s v="Jeans"/>
    <s v="Straight Leg"/>
    <s v="Straight Leg"/>
    <x v="0"/>
    <s v="light-blue denim"/>
    <s v="RIOT HIGHRISE CUT HEM MOM JEAN"/>
    <n v="29.99"/>
    <n v="1"/>
    <n v="29.99"/>
  </r>
  <r>
    <s v="Missguided Tall"/>
    <s v="MIG21B03G-A110014000"/>
    <s v="MIG21B03G-A11"/>
    <s v="5059383683619"/>
    <s v="42"/>
    <s v="Clothing"/>
    <s v="Women"/>
    <s v="Skirts"/>
    <s v="Maxi Skirts"/>
    <s v="Straight"/>
    <x v="0"/>
    <s v="off-white"/>
    <s v="KNITTED MIDI SKIRT"/>
    <n v="27.99"/>
    <n v="1"/>
    <n v="27.99"/>
  </r>
  <r>
    <s v="Missguided Tall"/>
    <s v="MIG21C0EA-Q110006000"/>
    <s v="MIG21C0EA-Q11"/>
    <s v="5059384157027"/>
    <s v="34"/>
    <s v="Clothing"/>
    <s v="Women"/>
    <s v="Dresses"/>
    <s v="Casual"/>
    <s v="Day Dresses"/>
    <x v="0"/>
    <s v="black"/>
    <s v="RIB POPPER FRONT LS MIDAXI DRESS"/>
    <n v="28.99"/>
    <n v="1"/>
    <n v="28.99"/>
  </r>
  <r>
    <s v="Missguided Tall"/>
    <s v="MIG21E06Z-G110006000"/>
    <s v="MIG21E06Z-G11"/>
    <s v="5059384776129"/>
    <s v="34"/>
    <s v="Clothing"/>
    <s v="Women"/>
    <s v="Blouses / Woven Tops"/>
    <s v="Tops"/>
    <s v="Tops"/>
    <x v="1"/>
    <s v="dark red"/>
    <s v="CINCHED WAIST FRILL HEM LONG SLEEVE TOP"/>
    <n v="27.99"/>
    <n v="3"/>
    <n v="83.97"/>
  </r>
  <r>
    <s v="Topman"/>
    <s v="TP822O11A-C1100XS000"/>
    <s v="TP822O11A-C11"/>
    <s v="5059448489972"/>
    <s v="XS"/>
    <s v="Clothing"/>
    <s v="Men"/>
    <s v="T-Shirts"/>
    <s v="T-Shirts"/>
    <s v="Placement Prints"/>
    <x v="1"/>
    <s v="grey"/>
    <s v="SS GREY BARCELONA B2F OD PRINT TEE"/>
    <n v="19.989999999999998"/>
    <n v="3"/>
    <n v="59.97"/>
  </r>
  <r>
    <s v="Glamorous"/>
    <s v="GL921C0OF-K110008000"/>
    <s v="GL921C0OF-K11"/>
    <s v="5059457079867"/>
    <s v="36"/>
    <s v="Clothing"/>
    <s v="Women"/>
    <s v="Dresses"/>
    <s v="Casual"/>
    <s v="Day Dresses"/>
    <x v="0"/>
    <s v="blue"/>
    <s v="Midaxi dress with puff long sleeves, round neckline, cut-out front, and front side split"/>
    <n v="59.99"/>
    <n v="1"/>
    <n v="59.99"/>
  </r>
  <r>
    <s v="Glamorous"/>
    <s v="GL921I02U-I110014000"/>
    <s v="GL921I02U-I11"/>
    <s v="5059457123874"/>
    <s v="42"/>
    <s v="Clothing"/>
    <s v="Women"/>
    <s v="Knitwear"/>
    <s v="Crew Neck Jumpers"/>
    <s v="Fine Knit"/>
    <x v="2"/>
    <s v="lilac"/>
    <s v="RIB KNIT CROP VEST"/>
    <n v="24.99"/>
    <n v="6"/>
    <n v="149.94"/>
  </r>
  <r>
    <s v="Glamorous"/>
    <s v="GL921E08O-H110014000"/>
    <s v="GL921E08O-H11"/>
    <s v="5059457149348"/>
    <s v="42"/>
    <s v="Clothing"/>
    <s v="Women"/>
    <s v="Blouses / Woven Tops"/>
    <s v="Tops"/>
    <s v="Tops"/>
    <x v="1"/>
    <s v="orange"/>
    <s v="Seersucker crop Top with collar and 1/2 sleeves"/>
    <n v="28.99"/>
    <n v="2"/>
    <n v="57.98"/>
  </r>
  <r>
    <s v="Glamorous"/>
    <s v="GL921E06H-Q110006000"/>
    <s v="GL921E06H-Q11"/>
    <s v="5059457162224"/>
    <s v="34"/>
    <s v="Clothing"/>
    <s v="Women"/>
    <s v="Blouses / Woven Tops"/>
    <s v="Tops"/>
    <s v="Tops"/>
    <x v="1"/>
    <s v="black"/>
    <s v="V Neck Blouse with Button Detail"/>
    <n v="32.99"/>
    <n v="4"/>
    <n v="131.96"/>
  </r>
  <r>
    <s v="Glamorous"/>
    <s v="GL921B064-Q110006000"/>
    <s v="GL921B064-Q11"/>
    <s v="5059457183731"/>
    <s v="34"/>
    <s v="Clothing"/>
    <s v="Women"/>
    <s v="Skirts"/>
    <s v="Mini Skirts"/>
    <s v="Straight"/>
    <x v="1"/>
    <s v="black"/>
    <s v="Mini skirt"/>
    <n v="27.99"/>
    <n v="1"/>
    <n v="27.99"/>
  </r>
  <r>
    <s v="Glamorous Petite"/>
    <s v="GLB21C066-N110008000"/>
    <s v="GLB21C066-N11"/>
    <s v="5059457184073"/>
    <s v="34"/>
    <s v="Clothing"/>
    <s v="Women"/>
    <s v="Dresses"/>
    <s v="Casual"/>
    <s v="Day Dresses"/>
    <x v="0"/>
    <s v="olive"/>
    <s v="Ladies Dress Olive Metallic Gingham"/>
    <n v="59.99"/>
    <n v="1"/>
    <n v="59.99"/>
  </r>
  <r>
    <s v="Glamorous Tall"/>
    <s v="GLC21C02G-O110008000"/>
    <s v="GLC21C02G-O11"/>
    <s v="5059457185735"/>
    <s v="34"/>
    <s v="Clothing"/>
    <s v="Women"/>
    <s v="Dresses"/>
    <s v="Going out"/>
    <s v="Going out"/>
    <x v="0"/>
    <s v="brown"/>
    <s v="Ladies Dress Chocolate Burnout"/>
    <n v="46.99"/>
    <n v="1"/>
    <n v="46.99"/>
  </r>
  <r>
    <s v="Glamorous Petite"/>
    <s v="GLB21N00O-K110006000"/>
    <s v="GLB21N00O-K11"/>
    <s v="5059457185995"/>
    <s v="34"/>
    <s v="Clothing"/>
    <s v="Women"/>
    <s v="Jeans"/>
    <s v="Relaxed"/>
    <s v="Relaxed"/>
    <x v="0"/>
    <s v="dark-blue denim"/>
    <s v="Ladies Jeans Dark Blue Wash"/>
    <n v="43.99"/>
    <n v="2"/>
    <n v="87.98"/>
  </r>
  <r>
    <s v="Glamorous Petite"/>
    <s v="GLB21N00P-Q110006000"/>
    <s v="GLB21N00P-Q11"/>
    <s v="5059457186251"/>
    <s v="34"/>
    <s v="Clothing"/>
    <s v="Women"/>
    <s v="Jeans"/>
    <s v="Slim Fit"/>
    <s v="Slim Fit"/>
    <x v="0"/>
    <s v="black denim"/>
    <s v="Ladies Jeans Washed Black"/>
    <n v="40.99"/>
    <n v="2"/>
    <n v="81.98"/>
  </r>
  <r>
    <s v="Glamorous"/>
    <s v="GL921C0O8-K110014000"/>
    <s v="GL921C0O8-K11"/>
    <s v="5059457199367"/>
    <s v="42"/>
    <s v="Clothing"/>
    <s v="Women"/>
    <s v="Dresses"/>
    <s v="Going out"/>
    <s v="Going out"/>
    <x v="0"/>
    <s v="dark blue"/>
    <s v="Knitted mini dress with long sleeves and roll-neck"/>
    <n v="31.99"/>
    <n v="1"/>
    <n v="31.99"/>
  </r>
  <r>
    <s v="Glamorous"/>
    <s v="GL921I03D-M110014000"/>
    <s v="GL921I03D-M11"/>
    <s v="5059457201923"/>
    <s v="42"/>
    <s v="Clothing"/>
    <s v="Women"/>
    <s v="Knitwear"/>
    <s v="Turtle Neck Jumpers"/>
    <s v="Fine Knit"/>
    <x v="2"/>
    <s v="green"/>
    <s v="long sleeve knitted top"/>
    <n v="22.99"/>
    <n v="3"/>
    <n v="68.97"/>
  </r>
  <r>
    <s v="Glamorous Tall"/>
    <s v="GLC21C02W-N110006000"/>
    <s v="GLC21C02W-N11"/>
    <s v="5059457205747"/>
    <s v="32"/>
    <s v="Clothing"/>
    <s v="Women"/>
    <s v="Dresses"/>
    <s v="Casual"/>
    <s v="Day Dresses"/>
    <x v="0"/>
    <s v="olive"/>
    <s v="Ladies Dress Olive Metallic Gingham"/>
    <n v="59.99"/>
    <n v="1"/>
    <n v="59.99"/>
  </r>
  <r>
    <s v="Glamorous Tall"/>
    <s v="GLC21C02W-N110012000"/>
    <s v="GLC21C02W-N11"/>
    <s v="5059457205761"/>
    <s v="38"/>
    <s v="Clothing"/>
    <s v="Women"/>
    <s v="Dresses"/>
    <s v="Casual"/>
    <s v="Day Dresses"/>
    <x v="0"/>
    <s v="olive"/>
    <s v="Ladies Dress Olive Metallic Gingham"/>
    <n v="59.99"/>
    <n v="1"/>
    <n v="59.99"/>
  </r>
  <r>
    <s v="Glamorous Tall"/>
    <s v="GLC21C02W-N110016000"/>
    <s v="GLC21C02W-N11"/>
    <s v="5059457205785"/>
    <s v="42"/>
    <s v="Clothing"/>
    <s v="Women"/>
    <s v="Dresses"/>
    <s v="Casual"/>
    <s v="Day Dresses"/>
    <x v="0"/>
    <s v="olive"/>
    <s v="Ladies Dress Olive Metallic Gingham"/>
    <n v="59.99"/>
    <n v="1"/>
    <n v="59.99"/>
  </r>
  <r>
    <s v="Glamorous Tall"/>
    <s v="GLC21C030-Q110010000"/>
    <s v="GLC21C030-Q11"/>
    <s v="5059457209240"/>
    <s v="36"/>
    <s v="Clothing"/>
    <s v="Women"/>
    <s v="Dresses"/>
    <s v="Casual"/>
    <s v="Day Dresses"/>
    <x v="0"/>
    <s v="black"/>
    <s v="Ladies Dress Black"/>
    <n v="54.99"/>
    <n v="2"/>
    <n v="109.98"/>
  </r>
  <r>
    <s v="Glamorous"/>
    <s v="GL921C0QE-H110012000"/>
    <s v="GL921C0QE-H11"/>
    <s v="5059457244241"/>
    <s v="38"/>
    <s v="Clothing"/>
    <s v="Women"/>
    <s v="Dresses"/>
    <s v="Going out"/>
    <s v="Going out"/>
    <x v="0"/>
    <s v="orange"/>
    <s v="OPEN COLLAR OPEN BACK LONG SLEEVE TIE BACK MINI DRESS"/>
    <n v="35.99"/>
    <n v="2"/>
    <n v="71.98"/>
  </r>
  <r>
    <s v="Glamorous"/>
    <s v="GL921C0QE-H110008000"/>
    <s v="GL921C0QE-H11"/>
    <s v="5059457244265"/>
    <s v="34"/>
    <s v="Clothing"/>
    <s v="Women"/>
    <s v="Dresses"/>
    <s v="Going out"/>
    <s v="Going out"/>
    <x v="0"/>
    <s v="orange"/>
    <s v="OPEN COLLAR OPEN BACK LONG SLEEVE TIE BACK MINI DRESS"/>
    <n v="35.99"/>
    <n v="1"/>
    <n v="35.99"/>
  </r>
  <r>
    <s v="Glamorous Petite"/>
    <s v="GLB21C06J-A110004000"/>
    <s v="GLB21C06J-A11"/>
    <s v="5059457258811"/>
    <s v="30"/>
    <s v="Clothing"/>
    <s v="Women"/>
    <s v="Dresses"/>
    <s v="Casual"/>
    <s v="Day Dresses"/>
    <x v="0"/>
    <s v="white"/>
    <s v="Tiered midaMi Dresses with 1/2 sleeves and round neckline"/>
    <n v="49.99"/>
    <n v="1"/>
    <n v="49.99"/>
  </r>
  <r>
    <s v="Glamorous Petite"/>
    <s v="GLB21C06J-A110008000"/>
    <s v="GLB21C06J-A11"/>
    <s v="5059457258859"/>
    <s v="34"/>
    <s v="Clothing"/>
    <s v="Women"/>
    <s v="Dresses"/>
    <s v="Casual"/>
    <s v="Day Dresses"/>
    <x v="0"/>
    <s v="white"/>
    <s v="Tiered midaMi Dresses with 1/2 sleeves and round neckline"/>
    <n v="49.99"/>
    <n v="1"/>
    <n v="49.99"/>
  </r>
  <r>
    <s v="Glamorous"/>
    <s v="GL921E08Q-T110018000"/>
    <s v="GL921E08Q-T11"/>
    <s v="5059457293218"/>
    <s v="46"/>
    <s v="Clothing"/>
    <s v="Women"/>
    <s v="Blouses / Woven Tops"/>
    <s v="Tops"/>
    <s v="Tops"/>
    <x v="1"/>
    <s v="orange"/>
    <s v="Ruched with low neckline, front tie detail, and double puff sleeve"/>
    <n v="30.99"/>
    <n v="3"/>
    <n v="92.97"/>
  </r>
  <r>
    <s v="Glamorous"/>
    <s v="GL921B06W-T110014000"/>
    <s v="GL921B06W-T11"/>
    <s v="5059457305690"/>
    <s v="40"/>
    <s v="Clothing"/>
    <s v="Women"/>
    <s v="Skirts"/>
    <s v="Midi Skirts"/>
    <s v="Straight"/>
    <x v="1"/>
    <s v="multi-coloured"/>
    <s v="ARGYLE MINI SKIRT"/>
    <n v="31.99"/>
    <n v="2"/>
    <n v="63.98"/>
  </r>
  <r>
    <s v="Glamorous"/>
    <s v="GL921I02U-I110018000"/>
    <s v="GL921I02U-I11"/>
    <s v="5059457320488"/>
    <s v="46"/>
    <s v="Clothing"/>
    <s v="Women"/>
    <s v="Knitwear"/>
    <s v="Crew Neck Jumpers"/>
    <s v="Fine Knit"/>
    <x v="2"/>
    <s v="lilac"/>
    <s v="RIB KNIT CROP VEST"/>
    <n v="24.99"/>
    <n v="3"/>
    <n v="74.97"/>
  </r>
  <r>
    <s v="Glamorous"/>
    <s v="GL921I02V-B110018000"/>
    <s v="GL921I02V-B11"/>
    <s v="5059457320686"/>
    <s v="46"/>
    <s v="Clothing"/>
    <s v="Women"/>
    <s v="Knitwear"/>
    <s v="Turtle Neck Jumpers"/>
    <s v="Fine Knit"/>
    <x v="2"/>
    <s v="camel"/>
    <s v="GLAMOROUS CARE KNIT CROP TOP"/>
    <n v="29.99"/>
    <n v="3"/>
    <n v="89.97"/>
  </r>
  <r>
    <s v="Glamorous"/>
    <s v="GL921I02V-B110016000"/>
    <s v="GL921I02V-B11"/>
    <s v="5059457320693"/>
    <s v="44"/>
    <s v="Clothing"/>
    <s v="Women"/>
    <s v="Knitwear"/>
    <s v="Turtle Neck Jumpers"/>
    <s v="Fine Knit"/>
    <x v="2"/>
    <s v="camel"/>
    <s v="GLAMOROUS CARE KNIT CROP TOP"/>
    <n v="29.99"/>
    <n v="3"/>
    <n v="89.97"/>
  </r>
  <r>
    <s v="Glamorous"/>
    <s v="GL921E076-E110018000"/>
    <s v="GL921E076-E11"/>
    <s v="5059457320747"/>
    <s v="46"/>
    <s v="Clothing"/>
    <s v="Women"/>
    <s v="Blouses / Woven Tops"/>
    <s v="Tops"/>
    <s v="Tops"/>
    <x v="1"/>
    <s v="yellow"/>
    <s v="CARE Sleeveless Smocked Crop Top with Ruffle Trim"/>
    <n v="27.99"/>
    <n v="1"/>
    <n v="27.99"/>
  </r>
  <r>
    <s v="Glamorous"/>
    <s v="GL921E07M-K110016000"/>
    <s v="GL921E07M-K11"/>
    <s v="5059457330326"/>
    <s v="44"/>
    <s v="Clothing"/>
    <s v="Women"/>
    <s v="Blouses / Woven Tops"/>
    <s v="Tops"/>
    <s v="Tops"/>
    <x v="1"/>
    <s v="light blue"/>
    <s v="Bow front scoop crop top with puff short sleeves"/>
    <n v="21.99"/>
    <n v="2"/>
    <n v="43.98"/>
  </r>
  <r>
    <s v="Glamorous"/>
    <s v="GL921E09C-K110016000"/>
    <s v="GL921E09C-K11"/>
    <s v="5059457341506"/>
    <s v="44"/>
    <s v="Clothing"/>
    <s v="Women"/>
    <s v="Blouses / Woven Tops"/>
    <s v="Tops"/>
    <s v="Tops"/>
    <x v="1"/>
    <s v="white"/>
    <s v="Smocked top with puff short sleeves, low necklines, and front tie detail"/>
    <n v="32.99"/>
    <n v="1"/>
    <n v="32.99"/>
  </r>
  <r>
    <s v="Glamorous"/>
    <s v="GL921I048-K110010000"/>
    <s v="GL921I048-K11"/>
    <s v="5059457382974"/>
    <s v="38"/>
    <s v="Clothing"/>
    <s v="Women"/>
    <s v="Knitwear"/>
    <s v="Crew Neck Jumpers"/>
    <s v="Fine Knit"/>
    <x v="2"/>
    <s v="blue"/>
    <s v="KNITTED LONG SLEEVE TOP WITH HIGH ROUND NECK"/>
    <n v="31.99"/>
    <n v="3"/>
    <n v="95.97"/>
  </r>
  <r>
    <s v="Glamorous"/>
    <s v="GL921B07B-K110014000"/>
    <s v="GL921B07B-K11"/>
    <s v="5059457383025"/>
    <s v="42"/>
    <s v="Clothing"/>
    <s v="Women"/>
    <s v="Skirts"/>
    <s v="Mini Skirts"/>
    <s v="Straight"/>
    <x v="1"/>
    <s v="blue"/>
    <s v="KNITTED MINI SKIRT"/>
    <n v="28.99"/>
    <n v="3"/>
    <n v="86.97"/>
  </r>
  <r>
    <s v="Glamorous Bloom"/>
    <s v="GLI29F04I-Q110006000"/>
    <s v="GLI29F04I-Q11"/>
    <s v="5059457409947"/>
    <s v="34"/>
    <s v="Clothing"/>
    <s v="Women"/>
    <s v="Dresses"/>
    <s v="Casual"/>
    <s v="None"/>
    <x v="0"/>
    <s v="black"/>
    <s v="GATHERED HOODY"/>
    <n v="42.99"/>
    <n v="1"/>
    <n v="42.99"/>
  </r>
  <r>
    <s v="Glamorous Petite"/>
    <s v="GLB21A00V-B110010000"/>
    <s v="GLB21A00V-B11"/>
    <s v="5059457413623"/>
    <s v="38"/>
    <s v="Clothing"/>
    <s v="Women"/>
    <s v="Trousers"/>
    <s v="Casual Trousers"/>
    <s v="Casual Trousers"/>
    <x v="0"/>
    <s v="taupe"/>
    <s v="WIDE LEG RIBBED TROUSERS"/>
    <n v="34.99"/>
    <n v="4"/>
    <n v="139.96"/>
  </r>
  <r>
    <s v="Glamorous Tall"/>
    <s v="GLC21A00H-B110014000"/>
    <s v="GLC21A00H-B11"/>
    <s v="5059457413753"/>
    <s v="42"/>
    <s v="Clothing"/>
    <s v="Women"/>
    <s v="Trousers"/>
    <s v="Casual Trousers"/>
    <s v="Casual Trousers"/>
    <x v="0"/>
    <s v="taupe"/>
    <s v="WIDE LEG RIBBED TROUSERS"/>
    <n v="34.99"/>
    <n v="1"/>
    <n v="34.99"/>
  </r>
  <r>
    <s v="Glamorous Tall"/>
    <s v="GLC21E017-G110004000"/>
    <s v="GLC21E017-G11"/>
    <s v="5059457414859"/>
    <s v="32"/>
    <s v="Clothing"/>
    <s v="Women"/>
    <s v="Blouses / Woven Tops"/>
    <s v="Tops"/>
    <s v="Tops"/>
    <x v="1"/>
    <s v="dark red"/>
    <s v="LACE RUFFLE VOLUME BLOUSE WITH PUFF SLEEVES"/>
    <n v="40.99"/>
    <n v="1"/>
    <n v="40.99"/>
  </r>
  <r>
    <s v="Glamorous"/>
    <s v="GL921C0RA-Q110008000"/>
    <s v="GL921C0RA-Q11"/>
    <s v="5059457427460"/>
    <s v="36"/>
    <s v="Clothing"/>
    <s v="Women"/>
    <s v="Dresses"/>
    <s v="Casual"/>
    <s v="Day Dresses"/>
    <x v="0"/>
    <s v="black"/>
    <s v="LOOSE FIT MIDI DRESS WITH PUFF SLEEVES"/>
    <n v="59.99"/>
    <n v="2"/>
    <n v="119.98"/>
  </r>
  <r>
    <s v="Glamorous"/>
    <s v="GL921C0RD-H110014000"/>
    <s v="GL921C0RD-H11"/>
    <s v="5059457427576"/>
    <s v="42"/>
    <s v="Clothing"/>
    <s v="Women"/>
    <s v="Dresses"/>
    <s v="Casual"/>
    <s v="Day Dresses"/>
    <x v="0"/>
    <s v="orange"/>
    <s v="SMOCKED MINI DRESS WITH V-NECK &amp; PUFF SLEEVES"/>
    <n v="49.99"/>
    <n v="3"/>
    <n v="149.97"/>
  </r>
  <r>
    <s v="Glamorous"/>
    <s v="GL921C0RD-H110010000"/>
    <s v="GL921C0RD-H11"/>
    <s v="5059457427590"/>
    <s v="38"/>
    <s v="Clothing"/>
    <s v="Women"/>
    <s v="Dresses"/>
    <s v="Casual"/>
    <s v="Day Dresses"/>
    <x v="0"/>
    <s v="orange"/>
    <s v="SMOCKED MINI DRESS WITH V-NECK &amp; PUFF SLEEVES"/>
    <n v="49.99"/>
    <n v="4"/>
    <n v="199.96"/>
  </r>
  <r>
    <s v="Glamorous"/>
    <s v="GL921I04O-C110014000"/>
    <s v="GL921I04O-C11"/>
    <s v="5059457430545"/>
    <s v="42"/>
    <s v="Clothing"/>
    <s v="Women"/>
    <s v="Knitwear"/>
    <s v="Cardigans"/>
    <s v="Fine Knit"/>
    <x v="2"/>
    <s v="dark grey"/>
    <s v="CROP BODYCON CARDIGAN WITH LONG SLEEVES &amp; CURVED V-NECK"/>
    <n v="46.99"/>
    <n v="1"/>
    <n v="46.99"/>
  </r>
  <r>
    <s v="Glamorous"/>
    <s v="GL921B07M-A110010000"/>
    <s v="GL921B07M-A11"/>
    <s v="5059457433836"/>
    <s v="38"/>
    <s v="Clothing"/>
    <s v="Women"/>
    <s v="Skirts"/>
    <s v="Midi Skirts"/>
    <s v="Straight"/>
    <x v="1"/>
    <s v="off-white"/>
    <s v="CABLE KNIT MINI SKIRT"/>
    <n v="23.99"/>
    <n v="3"/>
    <n v="71.97"/>
  </r>
  <r>
    <s v="Glamorous"/>
    <s v="GL921I037-K110016000"/>
    <s v="GL921I037-K11"/>
    <s v="5059457435113"/>
    <s v="44"/>
    <s v="Clothing"/>
    <s v="Women"/>
    <s v="Knitwear"/>
    <s v="V-Neck Jumpers"/>
    <s v="Fine Knit"/>
    <x v="2"/>
    <s v="blue"/>
    <s v="CARE Pointelle crop top with long sleeves and V-neck"/>
    <n v="37.99"/>
    <n v="1"/>
    <n v="37.99"/>
  </r>
  <r>
    <s v="Glamorous"/>
    <s v="GL921D05G-K110012000"/>
    <s v="GL921D05G-K11"/>
    <s v="5059457437162"/>
    <s v="40"/>
    <s v="Clothing"/>
    <s v="Women"/>
    <s v="Jersey"/>
    <s v="Sleeveless"/>
    <s v="Sleeveless"/>
    <x v="1"/>
    <s v="blue"/>
    <s v="SLEEVELESS RIB CROP TOP WITH HIGH NECK"/>
    <n v="30.99"/>
    <n v="3"/>
    <n v="92.97"/>
  </r>
  <r>
    <s v="Glamorous"/>
    <s v="GL921B07S-N110012000"/>
    <s v="GL921B07S-N11"/>
    <s v="5059457439159"/>
    <s v="40"/>
    <s v="Clothing"/>
    <s v="Women"/>
    <s v="Skirts"/>
    <s v="Mini Skirts"/>
    <s v="A-Line"/>
    <x v="1"/>
    <s v="khaki"/>
    <s v="BIAS CUT WRAP MINI SKIRT"/>
    <n v="25.99"/>
    <n v="1"/>
    <n v="25.99"/>
  </r>
  <r>
    <s v="Glamorous"/>
    <s v="GL921D052-J110012000"/>
    <s v="GL921D052-J11"/>
    <s v="5059457440131"/>
    <s v="40"/>
    <s v="Clothing"/>
    <s v="Women"/>
    <s v="Jersey"/>
    <s v="Long Sleeves"/>
    <s v="Long Sleeves"/>
    <x v="0"/>
    <s v="pink"/>
    <s v="WRAP KNIT CROP TOP"/>
    <n v="45.99"/>
    <n v="3"/>
    <n v="137.97"/>
  </r>
  <r>
    <s v="Glamorous"/>
    <s v="GL921C0RM-Q110012000"/>
    <s v="GL921C0RM-Q11"/>
    <s v="5059457449684"/>
    <s v="40"/>
    <s v="Clothing"/>
    <s v="Women"/>
    <s v="Dresses"/>
    <s v="Casual"/>
    <s v="Day Dresses"/>
    <x v="0"/>
    <s v="black"/>
    <s v="SMOCK MINI DRESS WITH PUFF SLEEVES"/>
    <n v="54.99"/>
    <n v="2"/>
    <n v="109.98"/>
  </r>
  <r>
    <s v="Glamorous"/>
    <s v="GL921E0A5-T110012000"/>
    <s v="GL921E0A5-T11"/>
    <s v="5059457458730"/>
    <s v="40"/>
    <s v="Clothing"/>
    <s v="Women"/>
    <s v="Blouses / Woven Tops"/>
    <s v="Tops"/>
    <s v="Tops"/>
    <x v="1"/>
    <s v="multi-coloured"/>
    <s v="RUFFLE TIE-FRONT TOP"/>
    <n v="34.99"/>
    <n v="3"/>
    <n v="104.97"/>
  </r>
  <r>
    <s v="Glamorous"/>
    <s v="GL921E0AE-A110014000"/>
    <s v="GL921E0AE-A11"/>
    <s v="5059457463130"/>
    <s v="42"/>
    <s v="Clothing"/>
    <s v="Women"/>
    <s v="Blouses / Woven Tops"/>
    <s v="Tops"/>
    <s v="Tops"/>
    <x v="1"/>
    <s v="off-white"/>
    <s v="BRODERIE TRIM CROP TOP WITH SQUARE NECK &amp; PUFF 3/4 SLEEVES"/>
    <n v="32.99"/>
    <n v="2"/>
    <n v="65.98"/>
  </r>
  <r>
    <s v="Glamorous"/>
    <s v="GL921C0RJ-T110014000"/>
    <s v="GL921C0RJ-T11"/>
    <s v="5059457463376"/>
    <s v="42"/>
    <s v="Clothing"/>
    <s v="Women"/>
    <s v="Dresses"/>
    <s v="Casual"/>
    <s v="Day Dresses"/>
    <x v="0"/>
    <s v="multi-coloured"/>
    <s v="JERSEY CAP SLEEVE BODYCON SHIRT MINI DRESS"/>
    <n v="37.99"/>
    <n v="3"/>
    <n v="113.97"/>
  </r>
  <r>
    <s v="Glamorous"/>
    <s v="GL921C0RJ-T110008000"/>
    <s v="GL921C0RJ-T11"/>
    <s v="5059457463406"/>
    <s v="36"/>
    <s v="Clothing"/>
    <s v="Women"/>
    <s v="Dresses"/>
    <s v="Casual"/>
    <s v="Day Dresses"/>
    <x v="0"/>
    <s v="multi-coloured"/>
    <s v="JERSEY CAP SLEEVE BODYCON SHIRT MINI DRESS"/>
    <n v="37.99"/>
    <n v="3"/>
    <n v="113.97"/>
  </r>
  <r>
    <s v="Glamorous"/>
    <s v="GL921E0AT-J110014000"/>
    <s v="GL921E0AT-J11"/>
    <s v="5059457491881"/>
    <s v="42"/>
    <s v="Clothing"/>
    <s v="Women"/>
    <s v="Blouses / Woven Tops"/>
    <s v="Tops"/>
    <s v="Tops"/>
    <x v="1"/>
    <s v="pink"/>
    <s v="SMOCKED TOP WITH RUFFLE HEM DETAILS, PUFF SHORT SLEEVES, LOW SQUARE NECKLINE, %26 FRONT TIE DETAIL"/>
    <n v="28.99"/>
    <n v="1"/>
    <n v="28.99"/>
  </r>
  <r>
    <s v="Glamorous"/>
    <s v="GL921I048-K110016000"/>
    <s v="GL921I048-K11"/>
    <s v="5059457504888"/>
    <s v="44"/>
    <s v="Clothing"/>
    <s v="Women"/>
    <s v="Knitwear"/>
    <s v="Crew Neck Jumpers"/>
    <s v="Fine Knit"/>
    <x v="2"/>
    <s v="blue"/>
    <s v="KNITTED LONG SLEEVE TOP WITH HIGH ROUND NECK"/>
    <n v="31.99"/>
    <n v="2"/>
    <n v="63.98"/>
  </r>
  <r>
    <s v="Glamorous Petite"/>
    <s v="GLB21C06Y-O110014000"/>
    <s v="GLB21C06Y-O11"/>
    <s v="5059457515297"/>
    <s v="42"/>
    <s v="Clothing"/>
    <s v="Women"/>
    <s v="Dresses"/>
    <s v="Casual"/>
    <s v="Day Dresses"/>
    <x v="0"/>
    <s v="brown"/>
    <s v="TWIST FRONT MINI DRESS WITH LONG SLEEVES"/>
    <n v="31.99"/>
    <n v="1"/>
    <n v="31.99"/>
  </r>
  <r>
    <s v="Glamorous Petite"/>
    <s v="GLB21E02Q-Q110012000"/>
    <s v="GLB21E02Q-Q11"/>
    <s v="5059457516911"/>
    <s v="40"/>
    <s v="Clothing"/>
    <s v="Women"/>
    <s v="Blouses / Woven Tops"/>
    <s v="Tops"/>
    <s v="Tops"/>
    <x v="1"/>
    <s v="black"/>
    <s v="PUFF SLEEVE CORSET CROP TOP"/>
    <n v="29.99"/>
    <n v="2"/>
    <n v="59.98"/>
  </r>
  <r>
    <s v="Glamorous"/>
    <s v="GL921C0T9-M110006000"/>
    <s v="GL921C0T9-M11"/>
    <s v="5059457533536"/>
    <s v="34"/>
    <s v="Clothing"/>
    <s v="Women"/>
    <s v="Dresses"/>
    <s v="Going out"/>
    <s v="Going out"/>
    <x v="0"/>
    <s v="green"/>
    <s v="GATHERED STRAPPY MINI DRESS WITH TIE DETAILS"/>
    <n v="48.99"/>
    <n v="1"/>
    <n v="48.99"/>
  </r>
  <r>
    <s v="Glamorous"/>
    <s v="GL921E0AU-J110010000"/>
    <s v="GL921E0AU-J11"/>
    <s v="5059457533635"/>
    <s v="38"/>
    <s v="Clothing"/>
    <s v="Women"/>
    <s v="Blouses / Woven Tops"/>
    <s v="Tops"/>
    <s v="Tops"/>
    <x v="1"/>
    <s v="pink"/>
    <s v="RUCHED STRAPPY CROP TOP"/>
    <n v="24.99"/>
    <n v="4"/>
    <n v="99.96"/>
  </r>
  <r>
    <s v="Glamorous"/>
    <s v="GL921E0AO-J110010000"/>
    <s v="GL921E0AO-J11"/>
    <s v="5059457536032"/>
    <s v="38"/>
    <s v="Clothing"/>
    <s v="Women"/>
    <s v="Blouses / Woven Tops"/>
    <s v="Tops"/>
    <s v="Tops"/>
    <x v="1"/>
    <s v="pink"/>
    <s v="TIE PUFF SLEEVE BARDOT SMOCK PANEL CROP TOP"/>
    <n v="32.99"/>
    <n v="3"/>
    <n v="98.97"/>
  </r>
  <r>
    <s v="Glamorous"/>
    <s v="GL921E0AO-J110008000"/>
    <s v="GL921E0AO-J11"/>
    <s v="5059457536049"/>
    <s v="36"/>
    <s v="Clothing"/>
    <s v="Women"/>
    <s v="Blouses / Woven Tops"/>
    <s v="Tops"/>
    <s v="Tops"/>
    <x v="1"/>
    <s v="pink"/>
    <s v="TIE PUFF SLEEVE BARDOT SMOCK PANEL CROP TOP"/>
    <n v="32.99"/>
    <n v="3"/>
    <n v="98.97"/>
  </r>
  <r>
    <s v="Glamorous"/>
    <s v="GL921C0SK-J110006000"/>
    <s v="GL921C0SK-J11"/>
    <s v="5059457536568"/>
    <s v="34"/>
    <s v="Clothing"/>
    <s v="Women"/>
    <s v="Dresses"/>
    <s v="Occasion"/>
    <s v="Cocktail Dresses"/>
    <x v="0"/>
    <s v="pink"/>
    <s v="EMPIRE LINE STRAPPY LOOSE SMOCK TIERED GATHERED MIDI DRESS"/>
    <n v="54.99"/>
    <n v="1"/>
    <n v="54.99"/>
  </r>
  <r>
    <s v="Glamorous"/>
    <s v="GL921B07S-N110018000"/>
    <s v="GL921B07S-N11"/>
    <s v="5059457553497"/>
    <s v="46"/>
    <s v="Clothing"/>
    <s v="Women"/>
    <s v="Skirts"/>
    <s v="Mini Skirts"/>
    <s v="A-Line"/>
    <x v="1"/>
    <s v="khaki"/>
    <s v="BIAS CUT WRAP MINI SKIRT"/>
    <n v="25.99"/>
    <n v="1"/>
    <n v="25.99"/>
  </r>
  <r>
    <s v="Glamorous"/>
    <s v="GL921I04P-K110018000"/>
    <s v="GL921I04P-K11"/>
    <s v="5059457554098"/>
    <s v="46"/>
    <s v="Clothing"/>
    <s v="Women"/>
    <s v="Knitwear"/>
    <s v="V-Neck Jumpers"/>
    <s v="Heavy Knit"/>
    <x v="2"/>
    <s v="blue"/>
    <s v="OVERSIZED ARGYLE VEST"/>
    <n v="37.99"/>
    <n v="2"/>
    <n v="75.98"/>
  </r>
  <r>
    <s v="Glamorous"/>
    <s v="GL921E0A5-T110016000"/>
    <s v="GL921E0A5-T11"/>
    <s v="5059457554463"/>
    <s v="44"/>
    <s v="Clothing"/>
    <s v="Women"/>
    <s v="Blouses / Woven Tops"/>
    <s v="Tops"/>
    <s v="Tops"/>
    <x v="1"/>
    <s v="multi-coloured"/>
    <s v="RUFFLE TIE-FRONT TOP"/>
    <n v="34.99"/>
    <n v="1"/>
    <n v="34.99"/>
  </r>
  <r>
    <s v="Glamorous"/>
    <s v="GL921C0RJ-T110018000"/>
    <s v="GL921C0RJ-T11"/>
    <s v="5059457555873"/>
    <s v="46"/>
    <s v="Clothing"/>
    <s v="Women"/>
    <s v="Dresses"/>
    <s v="Casual"/>
    <s v="Day Dresses"/>
    <x v="0"/>
    <s v="multi-coloured"/>
    <s v="JERSEY CAP SLEEVE BODYCON SHIRT MINI DRESS"/>
    <n v="37.99"/>
    <n v="1"/>
    <n v="37.99"/>
  </r>
  <r>
    <s v="Glamorous"/>
    <s v="GL921C0S8-E110018000"/>
    <s v="GL921C0S8-E11"/>
    <s v="5059457555897"/>
    <s v="46"/>
    <s v="Clothing"/>
    <s v="Women"/>
    <s v="Dresses"/>
    <s v="Going out"/>
    <s v="Going out"/>
    <x v="0"/>
    <s v="light yellow"/>
    <s v="RUCHED FITTED JERSEY MINI DRESS WITH V-NECK"/>
    <n v="34.99"/>
    <n v="2"/>
    <n v="69.98"/>
  </r>
  <r>
    <s v="Glamorous Curve"/>
    <s v="GLA21C095-K110020000"/>
    <s v="GLA21C095-K11"/>
    <s v="5059457559406"/>
    <s v="46"/>
    <s v="Clothing"/>
    <s v="Women"/>
    <s v="Dresses"/>
    <s v="Casual"/>
    <s v="Day Dresses"/>
    <x v="0"/>
    <s v="blue"/>
    <s v="WRAP FRONT MINI DRESS WITH PUFF LONG SLEEVES, TIE DETAIL, AND LOW V-NECK"/>
    <n v="39.99"/>
    <n v="3"/>
    <n v="119.97"/>
  </r>
  <r>
    <s v="Glamorous"/>
    <s v="GL921I04T-K110018000"/>
    <s v="GL921I04T-K11"/>
    <s v="5059457561041"/>
    <s v="46"/>
    <s v="Clothing"/>
    <s v="Women"/>
    <s v="Knitwear"/>
    <s v="Cardigans"/>
    <s v="Fine Knit"/>
    <x v="2"/>
    <s v="blue"/>
    <s v="2-PACK RIB KNIT BODYCON CARDIGAN WITH LONG SLEEVES &amp; RIB KNIT SLEEVELESS BODYCON CROP TOP WITH ROUNDED SQUARE NECKLINE"/>
    <n v="59.99"/>
    <n v="1"/>
    <n v="59.99"/>
  </r>
  <r>
    <s v="Glamorous"/>
    <s v="GL921I04T-K110014000"/>
    <s v="GL921I04T-K11"/>
    <s v="5059457561065"/>
    <s v="42"/>
    <s v="Clothing"/>
    <s v="Women"/>
    <s v="Knitwear"/>
    <s v="Cardigans"/>
    <s v="Fine Knit"/>
    <x v="2"/>
    <s v="blue"/>
    <s v="2-PACK RIB KNIT BODYCON CARDIGAN WITH LONG SLEEVES &amp; RIB KNIT SLEEVELESS BODYCON CROP TOP WITH ROUNDED SQUARE NECKLINE"/>
    <n v="59.99"/>
    <n v="1"/>
    <n v="59.99"/>
  </r>
  <r>
    <s v="Glamorous"/>
    <s v="GL921E0AL-A110010000"/>
    <s v="GL921E0AL-A11"/>
    <s v="5059457602089"/>
    <s v="38"/>
    <s v="Clothing"/>
    <s v="Women"/>
    <s v="Blouses / Woven Tops"/>
    <s v="Camis"/>
    <s v="Camis"/>
    <x v="1"/>
    <s v="white"/>
    <s v="RUCHED BUST CROP TOP"/>
    <n v="28.99"/>
    <n v="1"/>
    <n v="28.99"/>
  </r>
  <r>
    <s v="Glamorous Tall"/>
    <s v="GLC21D00H-I110016000"/>
    <s v="GLC21D00H-I11"/>
    <s v="5059457620717"/>
    <s v="44"/>
    <s v="Clothing"/>
    <s v="Women"/>
    <s v="Jersey"/>
    <s v="Long Sleeves"/>
    <s v="Long Sleeves"/>
    <x v="0"/>
    <s v="lilac"/>
    <s v="KNITTED V-NECK CROP TOP"/>
    <n v="37.99"/>
    <n v="2"/>
    <n v="75.98"/>
  </r>
  <r>
    <s v="Glamorous Tall"/>
    <s v="GLC21T001-M110008000"/>
    <s v="GLC21T001-M11"/>
    <s v="5059457621769"/>
    <s v="34"/>
    <s v="Clothing"/>
    <s v="Women"/>
    <s v="Jumpsuits"/>
    <s v="Playsuits"/>
    <s v="Playsuits"/>
    <x v="0"/>
    <s v="green"/>
    <s v="CLEAN UTILITY PLAYSUIT WITH TIE BELT"/>
    <n v="40.99"/>
    <n v="1"/>
    <n v="40.99"/>
  </r>
  <r>
    <s v="Glamorous"/>
    <s v="GL921C0SU-H110016000"/>
    <s v="GL921C0SU-H11"/>
    <s v="5059457640043"/>
    <s v="44"/>
    <s v="Clothing"/>
    <s v="Women"/>
    <s v="Dresses"/>
    <s v="Casual"/>
    <s v="Day Dresses"/>
    <x v="0"/>
    <s v="orange"/>
    <s v="CAMI BODYCON MINI DRESS"/>
    <n v="24.99"/>
    <n v="1"/>
    <n v="24.99"/>
  </r>
  <r>
    <s v="Glamorous"/>
    <s v="GL921C0TB-E110014000"/>
    <s v="GL921C0TB-E11"/>
    <s v="5059457648872"/>
    <s v="42"/>
    <s v="Clothing"/>
    <s v="Women"/>
    <s v="Dresses"/>
    <s v="Casual"/>
    <s v="Day Dresses"/>
    <x v="0"/>
    <s v="yellow"/>
    <s v="SLIM FIT MIDI SLIP DRESS WITH V-NECK"/>
    <n v="41.99"/>
    <n v="2"/>
    <n v="83.98"/>
  </r>
  <r>
    <s v="Glamorous Bloom"/>
    <s v="GLI29F05J-J110010000"/>
    <s v="GLI29F05J-J11"/>
    <s v="5059457676233"/>
    <s v="38"/>
    <s v="Clothing"/>
    <s v="Women"/>
    <s v="Dresses"/>
    <s v="Occasion"/>
    <s v="None"/>
    <x v="0"/>
    <s v="pink"/>
    <s v="SMOCK MINI DRESS WITH PUFF SLEEVES, SCOOP BACK, &amp; TIE DETAIL"/>
    <n v="44.99"/>
    <n v="1"/>
    <n v="44.99"/>
  </r>
  <r>
    <s v="Glamorous"/>
    <s v="GL921C0TB-E110016000"/>
    <s v="GL921C0TB-E11"/>
    <s v="5059457676363"/>
    <s v="44"/>
    <s v="Clothing"/>
    <s v="Women"/>
    <s v="Dresses"/>
    <s v="Casual"/>
    <s v="Day Dresses"/>
    <x v="0"/>
    <s v="yellow"/>
    <s v="SLIM FIT MIDI SLIP DRESS WITH V-NECK"/>
    <n v="41.99"/>
    <n v="1"/>
    <n v="41.99"/>
  </r>
  <r>
    <s v="Night Addict"/>
    <s v="NIJ22O02H-Q1100XS000"/>
    <s v="NIJ22O02H-Q11"/>
    <s v="5059534005963"/>
    <s v="XS"/>
    <s v="Clothing"/>
    <s v="Men"/>
    <s v="T-Shirts"/>
    <s v="T-Shirts"/>
    <s v="Placement Prints"/>
    <x v="1"/>
    <s v="black"/>
    <s v="MTS-NA174941FLYAWAY"/>
    <n v="24.95"/>
    <n v="6"/>
    <n v="149.69999999999999"/>
  </r>
  <r>
    <s v="Night Addict"/>
    <s v="NIJ22O02K-Q1100XS000"/>
    <s v="NIJ22O02K-Q11"/>
    <s v="5059534006151"/>
    <s v="XS"/>
    <s v="Clothing"/>
    <s v="Men"/>
    <s v="T-Shirts"/>
    <s v="T-Shirts"/>
    <s v="Placement Prints"/>
    <x v="1"/>
    <s v="black"/>
    <s v="MTS-NA174947BURNINGIDEA"/>
    <n v="24.95"/>
    <n v="4"/>
    <n v="99.8"/>
  </r>
  <r>
    <s v="Night Addict"/>
    <s v="NIJ22O02U-Q1100XS000"/>
    <s v="NIJ22O02U-Q11"/>
    <s v="5059534043903"/>
    <s v="XS"/>
    <s v="Clothing"/>
    <s v="Men"/>
    <s v="T-Shirts"/>
    <s v="T-Shirts"/>
    <s v="Placement Prints"/>
    <x v="1"/>
    <s v="black"/>
    <s v="MTS-NA574LOST"/>
    <n v="24.95"/>
    <n v="6"/>
    <n v="149.69999999999999"/>
  </r>
  <r>
    <s v="Night Addict"/>
    <s v="NIJ22O049-Q1100XS000"/>
    <s v="NIJ22O049-Q11"/>
    <s v="5059534101405"/>
    <s v="XS"/>
    <s v="Clothing"/>
    <s v="Men"/>
    <s v="T-Shirts"/>
    <s v="T-Shirts"/>
    <s v="Placement Prints"/>
    <x v="1"/>
    <s v="black"/>
    <s v="MTS-NA574BUI"/>
    <n v="29.95"/>
    <n v="3"/>
    <n v="89.85"/>
  </r>
  <r>
    <s v="Night Addict"/>
    <s v="NIJ22E01Q-C1100XS000"/>
    <s v="NIJ22E01Q-C11"/>
    <s v="5059534249688"/>
    <s v="XS"/>
    <s v="Clothing"/>
    <s v="Men"/>
    <s v="Trousers"/>
    <s v="Joggers"/>
    <s v="Straight Fit"/>
    <x v="0"/>
    <s v="grey"/>
    <s v="MJB-NA412MADB"/>
    <n v="39.950000000000003"/>
    <n v="3"/>
    <n v="119.85000000000001"/>
  </r>
  <r>
    <s v="Night Addict"/>
    <s v="NIJ22E01Q-C11000S000"/>
    <s v="NIJ22E01Q-C11"/>
    <s v="5059534249695"/>
    <s v="S"/>
    <s v="Clothing"/>
    <s v="Men"/>
    <s v="Trousers"/>
    <s v="Joggers"/>
    <s v="Straight Fit"/>
    <x v="0"/>
    <s v="grey"/>
    <s v="MJB-NA412MADB"/>
    <n v="39.950000000000003"/>
    <n v="3"/>
    <n v="119.85000000000001"/>
  </r>
  <r>
    <s v="Night Addict"/>
    <s v="NIJ22E01Q-C11000M000"/>
    <s v="NIJ22E01Q-C11"/>
    <s v="5059534249701"/>
    <s v="M"/>
    <s v="Clothing"/>
    <s v="Men"/>
    <s v="Trousers"/>
    <s v="Joggers"/>
    <s v="Straight Fit"/>
    <x v="0"/>
    <s v="grey"/>
    <s v="MJB-NA412MADB"/>
    <n v="39.950000000000003"/>
    <n v="1"/>
    <n v="39.950000000000003"/>
  </r>
  <r>
    <s v="Night Addict"/>
    <s v="NIJ22E01Q-C1100XL000"/>
    <s v="NIJ22E01Q-C11"/>
    <s v="5059534279425"/>
    <s v="XL"/>
    <s v="Clothing"/>
    <s v="Men"/>
    <s v="Trousers"/>
    <s v="Joggers"/>
    <s v="Straight Fit"/>
    <x v="0"/>
    <s v="grey"/>
    <s v="MJB-NA412MADB"/>
    <n v="39.950000000000003"/>
    <n v="1"/>
    <n v="39.950000000000003"/>
  </r>
  <r>
    <s v="Brave Soul"/>
    <s v="BRH22Q00V-K1100XS000"/>
    <s v="BRH22Q00V-K11"/>
    <s v="5059534335763"/>
    <s v="XS"/>
    <s v="Clothing"/>
    <s v="Men"/>
    <s v="Knitwear"/>
    <s v="Crew Neck Jumpers"/>
    <s v="Heavy Knit"/>
    <x v="2"/>
    <s v="dark blue"/>
    <s v="MK-230LINEAR"/>
    <n v="24.95"/>
    <n v="6"/>
    <n v="149.69999999999999"/>
  </r>
  <r>
    <s v="Night Addict"/>
    <s v="NIJ22O05U-Q1100XS000"/>
    <s v="NIJ22O05U-Q11"/>
    <s v="5059534361441"/>
    <s v="XS"/>
    <s v="Clothing"/>
    <s v="Men"/>
    <s v="T-Shirts"/>
    <s v="T-Shirts"/>
    <s v="Placement Prints"/>
    <x v="1"/>
    <s v="black"/>
    <s v="MTS-NA574SPACE2"/>
    <n v="24.95"/>
    <n v="6"/>
    <n v="149.69999999999999"/>
  </r>
  <r>
    <s v="Night Addict"/>
    <s v="NIJ22O05T-Q1100XS000"/>
    <s v="NIJ22O05T-Q11"/>
    <s v="5059534361595"/>
    <s v="XS"/>
    <s v="Clothing"/>
    <s v="Men"/>
    <s v="T-Shirts"/>
    <s v="T-Shirts"/>
    <s v="Placement Prints"/>
    <x v="1"/>
    <s v="black"/>
    <s v="MTS-NA574DESERT"/>
    <n v="24.95"/>
    <n v="4"/>
    <n v="99.8"/>
  </r>
  <r>
    <s v="Night Addict"/>
    <s v="NIJ22O05S-Q1100XS000"/>
    <s v="NIJ22O05S-Q11"/>
    <s v="5059534361649"/>
    <s v="XS"/>
    <s v="Clothing"/>
    <s v="Men"/>
    <s v="T-Shirts"/>
    <s v="T-Shirts"/>
    <s v="Placement Prints"/>
    <x v="1"/>
    <s v="black"/>
    <s v="MTS-NA574CRET"/>
    <n v="24.95"/>
    <n v="3"/>
    <n v="74.849999999999994"/>
  </r>
  <r>
    <s v="Night Addict"/>
    <s v="NIJ22O05Q-Q1100XS000"/>
    <s v="NIJ22O05Q-Q11"/>
    <s v="5059534361748"/>
    <s v="XS"/>
    <s v="Clothing"/>
    <s v="Men"/>
    <s v="T-Shirts"/>
    <s v="T-Shirts"/>
    <s v="Placement Prints"/>
    <x v="1"/>
    <s v="black"/>
    <s v="MTS-NA574WOLF"/>
    <n v="24.95"/>
    <n v="4"/>
    <n v="99.8"/>
  </r>
  <r>
    <s v="Night Addict"/>
    <s v="NIJ22O06K-Q1100XS000"/>
    <s v="NIJ22O06K-Q11"/>
    <s v="5059534412075"/>
    <s v="XS"/>
    <s v="Clothing"/>
    <s v="Men"/>
    <s v="T-Shirts"/>
    <s v="T-Shirts"/>
    <s v="Placement Prints"/>
    <x v="1"/>
    <s v="black"/>
    <s v="MTS-NA574DRAG"/>
    <n v="24.95"/>
    <n v="6"/>
    <n v="149.69999999999999"/>
  </r>
  <r>
    <s v="Night Addict"/>
    <s v="NIJ22O06S-Q1100XS000"/>
    <s v="NIJ22O06S-Q11"/>
    <s v="5059534412174"/>
    <s v="XS"/>
    <s v="Clothing"/>
    <s v="Men"/>
    <s v="T-Shirts"/>
    <s v="T-Shirts"/>
    <s v="Placement Prints"/>
    <x v="1"/>
    <s v="black"/>
    <s v="MTS-NA574SEA"/>
    <n v="24.95"/>
    <n v="3"/>
    <n v="74.849999999999994"/>
  </r>
  <r>
    <s v="Night Addict"/>
    <s v="NIJ22O064-Q1100XS000"/>
    <s v="NIJ22O064-Q11"/>
    <s v="5059534412525"/>
    <s v="XS"/>
    <s v="Clothing"/>
    <s v="Men"/>
    <s v="T-Shirts"/>
    <s v="T-Shirts"/>
    <s v="Placement Prints"/>
    <x v="1"/>
    <s v="black"/>
    <s v="MTS-NA574SPACES"/>
    <n v="24.95"/>
    <n v="2"/>
    <n v="49.9"/>
  </r>
  <r>
    <s v="Night Addict"/>
    <s v="NIJ22O06B-Q1100XS000"/>
    <s v="NIJ22O06B-Q11"/>
    <s v="5059534415878"/>
    <s v="XS"/>
    <s v="Clothing"/>
    <s v="Men"/>
    <s v="T-Shirts"/>
    <s v="T-Shirts"/>
    <s v="Placement Prints"/>
    <x v="1"/>
    <s v="black"/>
    <s v="MTS-NA574STAMP"/>
    <n v="24.95"/>
    <n v="3"/>
    <n v="74.849999999999994"/>
  </r>
  <r>
    <s v="Brave Soul"/>
    <s v="BRH22O09K-M1100XS000"/>
    <s v="BRH22O09K-M11"/>
    <s v="5059534449248"/>
    <s v="XS"/>
    <s v="Clothing"/>
    <s v="Men"/>
    <s v="T-Shirts"/>
    <s v="T-Shirts"/>
    <s v="Placement Prints"/>
    <x v="1"/>
    <s v="green"/>
    <s v="MTS-149OKYOA/ZLA"/>
    <n v="17.95"/>
    <n v="2"/>
    <n v="35.9"/>
  </r>
  <r>
    <s v="Night Addict"/>
    <s v="NIJ22G00B-C110034000"/>
    <s v="NIJ22G00B-C11"/>
    <s v="5059534452552"/>
    <s v="34xL"/>
    <s v="Clothing"/>
    <s v="Men"/>
    <s v="Jeans"/>
    <s v="Straight Leg"/>
    <s v="Washed"/>
    <x v="0"/>
    <s v="dark grey"/>
    <s v="MJN-NAKAMZOC"/>
    <n v="34.950000000000003"/>
    <n v="1"/>
    <n v="34.950000000000003"/>
  </r>
  <r>
    <s v="Night Addict"/>
    <s v="NIJ22E01L-M110028000"/>
    <s v="NIJ22E01L-M11"/>
    <s v="5059534453085"/>
    <s v="28"/>
    <s v="Clothing"/>
    <s v="Men"/>
    <s v="Trousers"/>
    <s v="Cargo Trousers"/>
    <s v="Cargo Trousers"/>
    <x v="0"/>
    <s v="brown"/>
    <s v="MTR-NAAPOLLOE"/>
    <n v="49.95"/>
    <n v="4"/>
    <n v="199.8"/>
  </r>
  <r>
    <s v="Night Addict"/>
    <s v="NIJ22E01L-M110032000"/>
    <s v="NIJ22E01L-M11"/>
    <s v="5059534453108"/>
    <s v="32"/>
    <s v="Clothing"/>
    <s v="Men"/>
    <s v="Trousers"/>
    <s v="Cargo Trousers"/>
    <s v="Cargo Trousers"/>
    <x v="0"/>
    <s v="brown"/>
    <s v="MTR-NAAPOLLOE"/>
    <n v="49.95"/>
    <n v="4"/>
    <n v="199.8"/>
  </r>
  <r>
    <s v="Night Addict"/>
    <s v="NIJ22E01L-M110036000"/>
    <s v="NIJ22E01L-M11"/>
    <s v="5059534453122"/>
    <s v="36"/>
    <s v="Clothing"/>
    <s v="Men"/>
    <s v="Trousers"/>
    <s v="Cargo Trousers"/>
    <s v="Cargo Trousers"/>
    <x v="0"/>
    <s v="brown"/>
    <s v="MTR-NAAPOLLOE"/>
    <n v="49.95"/>
    <n v="4"/>
    <n v="199.8"/>
  </r>
  <r>
    <s v="Night Addict"/>
    <s v="NIJ22E01M-Q110028000"/>
    <s v="NIJ22E01M-Q11"/>
    <s v="5059534453238"/>
    <s v="28"/>
    <s v="Clothing"/>
    <s v="Men"/>
    <s v="Trousers"/>
    <s v="Cargo Trousers"/>
    <s v="Cargo Trousers"/>
    <x v="0"/>
    <s v="grey"/>
    <s v="MTR-NAPOET"/>
    <n v="49.95"/>
    <n v="1"/>
    <n v="49.95"/>
  </r>
  <r>
    <s v="Night Addict"/>
    <s v="NIJ22E01F-N110030000"/>
    <s v="NIJ22E01F-N11"/>
    <s v="5059534453290"/>
    <s v="30"/>
    <s v="Clothing"/>
    <s v="Men"/>
    <s v="Trousers"/>
    <s v="Cargo Trousers"/>
    <s v="Cargo Trousers"/>
    <x v="0"/>
    <s v="khaki"/>
    <s v="MTR-NAPOETB"/>
    <n v="49.95"/>
    <n v="2"/>
    <n v="99.9"/>
  </r>
  <r>
    <s v="Night Addict"/>
    <s v="NIJ22E01I-Q110032000"/>
    <s v="NIJ22E01I-Q11"/>
    <s v="5059534453351"/>
    <s v="32"/>
    <s v="Clothing"/>
    <s v="Men"/>
    <s v="Trousers"/>
    <s v="Cargo Trousers"/>
    <s v="Cargo Trousers"/>
    <x v="0"/>
    <s v="black"/>
    <s v="MTR-NALUNA"/>
    <n v="49.95"/>
    <n v="3"/>
    <n v="149.85000000000002"/>
  </r>
  <r>
    <s v="Night Addict"/>
    <s v="NIJ22E01I-Q110036000"/>
    <s v="NIJ22E01I-Q11"/>
    <s v="5059534453375"/>
    <s v="36"/>
    <s v="Clothing"/>
    <s v="Men"/>
    <s v="Trousers"/>
    <s v="Cargo Trousers"/>
    <s v="Cargo Trousers"/>
    <x v="0"/>
    <s v="black"/>
    <s v="MTR-NALUNA"/>
    <n v="49.95"/>
    <n v="1"/>
    <n v="49.95"/>
  </r>
  <r>
    <s v="Night Addict"/>
    <s v="NIJ22E01H-O110028000"/>
    <s v="NIJ22E01H-O11"/>
    <s v="5059534453382"/>
    <s v="28"/>
    <s v="Clothing"/>
    <s v="Men"/>
    <s v="Trousers"/>
    <s v="Cargo Trousers"/>
    <s v="Cargo Trousers"/>
    <x v="0"/>
    <s v="brown"/>
    <s v="MTR-NASNAPB"/>
    <n v="39.950000000000003"/>
    <n v="2"/>
    <n v="79.900000000000006"/>
  </r>
  <r>
    <s v="Night Addict"/>
    <s v="NIJ22E01H-O110030000"/>
    <s v="NIJ22E01H-O11"/>
    <s v="5059534453399"/>
    <s v="30"/>
    <s v="Clothing"/>
    <s v="Men"/>
    <s v="Trousers"/>
    <s v="Cargo Trousers"/>
    <s v="Cargo Trousers"/>
    <x v="0"/>
    <s v="brown"/>
    <s v="MTR-NASNAPB"/>
    <n v="39.950000000000003"/>
    <n v="1"/>
    <n v="39.950000000000003"/>
  </r>
  <r>
    <s v="Brave Soul"/>
    <s v="BRH22G04P-K11002800R"/>
    <s v="BRH22G04P-K11"/>
    <s v="5059534468812"/>
    <s v="28x32"/>
    <s v="Clothing"/>
    <s v="Men"/>
    <s v="Jeans"/>
    <s v="Skinny"/>
    <s v="Washed"/>
    <x v="0"/>
    <s v="blue"/>
    <s v="MJN-CHIEF"/>
    <n v="39.950000000000003"/>
    <n v="1"/>
    <n v="39.950000000000003"/>
  </r>
  <r>
    <s v="Brave Soul"/>
    <s v="BRH22G04P-K110028000"/>
    <s v="BRH22G04P-K11"/>
    <s v="5059534468867"/>
    <s v="28x34"/>
    <s v="Clothing"/>
    <s v="Men"/>
    <s v="Jeans"/>
    <s v="Skinny"/>
    <s v="Washed"/>
    <x v="0"/>
    <s v="blue"/>
    <s v="MJN-CHIEF"/>
    <n v="39.950000000000003"/>
    <n v="1"/>
    <n v="39.950000000000003"/>
  </r>
  <r>
    <s v="Brave Soul"/>
    <s v="BRH22E040-C11000S000"/>
    <s v="BRH22E040-C11"/>
    <s v="5059534476718"/>
    <s v="S"/>
    <s v="Clothing"/>
    <s v="Men"/>
    <s v="Trousers"/>
    <s v="Joggers"/>
    <s v="Slim Fit"/>
    <x v="0"/>
    <s v="light grey"/>
    <s v="MJB-516MEIR/ZLA"/>
    <n v="33.950000000000003"/>
    <n v="6"/>
    <n v="203.70000000000002"/>
  </r>
  <r>
    <s v="Brave Soul"/>
    <s v="BRH22E040-C11000M000"/>
    <s v="BRH22E040-C11"/>
    <s v="5059534476725"/>
    <s v="M"/>
    <s v="Clothing"/>
    <s v="Men"/>
    <s v="Trousers"/>
    <s v="Joggers"/>
    <s v="Slim Fit"/>
    <x v="0"/>
    <s v="light grey"/>
    <s v="MJB-516MEIR/ZLA"/>
    <n v="33.950000000000003"/>
    <n v="6"/>
    <n v="203.70000000000002"/>
  </r>
  <r>
    <s v="Brave Soul"/>
    <s v="BRH22G04T-K110028034"/>
    <s v="BRH22G04T-K11"/>
    <s v="5059534508501"/>
    <s v="28x34"/>
    <s v="Clothing"/>
    <s v="Men"/>
    <s v="Jeans"/>
    <s v="Straight Leg"/>
    <s v="Washed"/>
    <x v="0"/>
    <s v="blue denim"/>
    <s v="MJN-WRIGLEYDB"/>
    <n v="34.950000000000003"/>
    <n v="2"/>
    <n v="69.900000000000006"/>
  </r>
  <r>
    <s v="Brave Soul"/>
    <s v="BRH22G04T-K110030034"/>
    <s v="BRH22G04T-K11"/>
    <s v="5059534508518"/>
    <s v="30x34"/>
    <s v="Clothing"/>
    <s v="Men"/>
    <s v="Jeans"/>
    <s v="Straight Leg"/>
    <s v="Washed"/>
    <x v="0"/>
    <s v="blue denim"/>
    <s v="MJN-WRIGLEYDB"/>
    <n v="34.950000000000003"/>
    <n v="1"/>
    <n v="34.950000000000003"/>
  </r>
  <r>
    <s v="Night Addict"/>
    <s v="NIJ22O06W-K1100XS000"/>
    <s v="NIJ22O06W-K11"/>
    <s v="5059534549405"/>
    <s v="XS"/>
    <s v="Clothing"/>
    <s v="Men"/>
    <s v="T-Shirts"/>
    <s v="T-Shirts"/>
    <s v="Placement Prints"/>
    <x v="1"/>
    <s v="blue"/>
    <s v="MTS-NA149FOREVER"/>
    <n v="24.95"/>
    <n v="3"/>
    <n v="74.849999999999994"/>
  </r>
  <r>
    <s v="Night Addict"/>
    <s v="NIJ22S033-Q1100XS000"/>
    <s v="NIJ22S033-Q11"/>
    <s v="5059534563586"/>
    <s v="XS"/>
    <s v="Clothing"/>
    <s v="Men"/>
    <s v="Sweat"/>
    <s v="Hoodies"/>
    <s v="Hoodies"/>
    <x v="0"/>
    <s v="black"/>
    <s v="MSS-NA574BEAVISC"/>
    <n v="79.95"/>
    <n v="4"/>
    <n v="319.8"/>
  </r>
  <r>
    <s v="NU-IN"/>
    <s v="NUF21C017-O110010000"/>
    <s v="NUF21C017-O11"/>
    <s v="5059626002863"/>
    <s v="38"/>
    <s v="Clothing"/>
    <s v="Women"/>
    <s v="Dresses"/>
    <s v="Casual"/>
    <s v="Day Dresses"/>
    <x v="0"/>
    <s v="light brown"/>
    <s v="Belted Lapel Collar Shirt Midi Dress"/>
    <n v="59.95"/>
    <n v="3"/>
    <n v="179.85000000000002"/>
  </r>
  <r>
    <s v="NU-IN"/>
    <s v="NUF21C00M-Q110008000"/>
    <s v="NUF21C00M-Q11"/>
    <s v="5059626003396"/>
    <s v="36"/>
    <s v="Clothing"/>
    <s v="Women"/>
    <s v="Dresses"/>
    <s v="Going out"/>
    <s v="Going out"/>
    <x v="0"/>
    <s v="black"/>
    <s v="Crew Neck Tiered Mini Dress"/>
    <n v="54.95"/>
    <n v="2"/>
    <n v="109.9"/>
  </r>
  <r>
    <s v="NU-IN"/>
    <s v="NUF21C018-Q110008000"/>
    <s v="NUF21C018-Q11"/>
    <s v="5059626004478"/>
    <s v="36"/>
    <s v="Clothing"/>
    <s v="Women"/>
    <s v="Dresses"/>
    <s v="Casual"/>
    <s v="Day Dresses"/>
    <x v="0"/>
    <s v="black"/>
    <s v="Plisse Bib Mini Shirt Dress"/>
    <n v="54.95"/>
    <n v="2"/>
    <n v="109.9"/>
  </r>
  <r>
    <s v="NU-IN"/>
    <s v="NUF21C018-Q110010000"/>
    <s v="NUF21C018-Q11"/>
    <s v="5059626004485"/>
    <s v="38"/>
    <s v="Clothing"/>
    <s v="Women"/>
    <s v="Dresses"/>
    <s v="Casual"/>
    <s v="Day Dresses"/>
    <x v="0"/>
    <s v="black"/>
    <s v="Plisse Bib Mini Shirt Dress"/>
    <n v="54.95"/>
    <n v="6"/>
    <n v="329.70000000000005"/>
  </r>
  <r>
    <s v="NU-IN"/>
    <s v="NUF21C00N-Q110012000"/>
    <s v="NUF21C00N-Q11"/>
    <s v="5059626004737"/>
    <s v="40"/>
    <s v="Clothing"/>
    <s v="Women"/>
    <s v="Dresses"/>
    <s v="Going out"/>
    <s v="Going out"/>
    <x v="0"/>
    <s v="black"/>
    <s v="Raised Waist Smock Dress"/>
    <n v="59.95"/>
    <n v="4"/>
    <n v="239.8"/>
  </r>
  <r>
    <s v="NU-IN"/>
    <s v="NUF21D00L-A11000M000"/>
    <s v="NUF21D00L-A11"/>
    <s v="5059626016723"/>
    <s v="M"/>
    <s v="Clothing"/>
    <s v="Women"/>
    <s v="Jersey"/>
    <s v="Camis"/>
    <s v="Camis"/>
    <x v="0"/>
    <s v="white"/>
    <s v="Cut-Out Tie Back Rib Top"/>
    <n v="29.95"/>
    <n v="1"/>
    <n v="29.95"/>
  </r>
  <r>
    <s v="NU-IN"/>
    <s v="NUF21D00L-B1100XL000"/>
    <s v="NUF21D00L-B11"/>
    <s v="5059626016808"/>
    <s v="XL"/>
    <s v="Clothing"/>
    <s v="Women"/>
    <s v="Jersey"/>
    <s v="Camis"/>
    <s v="Camis"/>
    <x v="0"/>
    <s v="beige"/>
    <s v="Cut-Out Tie Back Rib Top"/>
    <n v="29.95"/>
    <n v="2"/>
    <n v="59.9"/>
  </r>
  <r>
    <s v="NU-IN"/>
    <s v="NUI21C003-Q110022000"/>
    <s v="NUI21C003-Q11"/>
    <s v="5059626033447"/>
    <s v="50"/>
    <s v="Clothing"/>
    <s v="Women"/>
    <s v="Dresses"/>
    <s v="Casual"/>
    <s v="Day Dresses"/>
    <x v="0"/>
    <s v="black"/>
    <s v="Ribbed Sleeveless Midi Dress"/>
    <n v="59.95"/>
    <n v="3"/>
    <n v="179.85000000000002"/>
  </r>
  <r>
    <s v="NU-IN"/>
    <s v="NUF21E00T-A110008000"/>
    <s v="NUF21E00T-A11"/>
    <s v="5059626049363"/>
    <s v="36"/>
    <s v="Clothing"/>
    <s v="Women"/>
    <s v="Blouses / Woven Tops"/>
    <s v="Shirts"/>
    <s v="Shirts"/>
    <x v="1"/>
    <s v="off-white"/>
    <s v="Cropped Split Cuff Blouse"/>
    <n v="44.95"/>
    <n v="2"/>
    <n v="89.9"/>
  </r>
  <r>
    <s v="NU-IN"/>
    <s v="NUF21E00T-A110014000"/>
    <s v="NUF21E00T-A11"/>
    <s v="5059626049394"/>
    <s v="42"/>
    <s v="Clothing"/>
    <s v="Women"/>
    <s v="Blouses / Woven Tops"/>
    <s v="Shirts"/>
    <s v="Shirts"/>
    <x v="1"/>
    <s v="off-white"/>
    <s v="Cropped Split Cuff Blouse"/>
    <n v="44.95"/>
    <n v="1"/>
    <n v="44.95"/>
  </r>
  <r>
    <s v="NU-IN"/>
    <s v="NUF21B00I-B11000S000"/>
    <s v="NUF21B00I-B11"/>
    <s v="5059626068111"/>
    <s v="S"/>
    <s v="Clothing"/>
    <s v="Women"/>
    <s v="Skirts"/>
    <s v="Midi Skirts"/>
    <s v="A-Line"/>
    <x v="1"/>
    <s v="black"/>
    <s v="Raw Hem Sweatshirt Midi Skirt"/>
    <n v="39.950000000000003"/>
    <n v="2"/>
    <n v="79.900000000000006"/>
  </r>
  <r>
    <s v="NU-IN"/>
    <s v="NUF21D010-Q110020000"/>
    <s v="NUF21D010-Q11"/>
    <s v="5059626072491"/>
    <s v="48"/>
    <s v="Clothing"/>
    <s v="Women"/>
    <s v="Jersey"/>
    <s v="Short Sleeves"/>
    <s v="Short Sleeves"/>
    <x v="1"/>
    <s v="black"/>
    <s v="Raw Hem Cropped Oversized T-shirt"/>
    <n v="24.95"/>
    <n v="2"/>
    <n v="49.9"/>
  </r>
  <r>
    <s v="NU-IN"/>
    <s v="NUF21A00S-Q110022000"/>
    <s v="NUF21A00S-Q11"/>
    <s v="5059626072705"/>
    <s v="50"/>
    <s v="Clothing"/>
    <s v="Women"/>
    <s v="Trousers"/>
    <s v="Casual Trousers"/>
    <s v="Casual Trousers"/>
    <x v="0"/>
    <s v="black"/>
    <s v="High Waist Ribbed Flare Leggings"/>
    <n v="39.950000000000003"/>
    <n v="1"/>
    <n v="39.950000000000003"/>
  </r>
  <r>
    <s v="NU-IN"/>
    <s v="NUF21B00L-M110012000"/>
    <s v="NUF21B00L-M11"/>
    <s v="5059626075072"/>
    <s v="40"/>
    <s v="Clothing"/>
    <s v="Women"/>
    <s v="Skirts"/>
    <s v="Mini Skirts"/>
    <s v="A-Line"/>
    <x v="1"/>
    <s v="green"/>
    <s v="High Waist Mini Skirt"/>
    <n v="34.950000000000003"/>
    <n v="1"/>
    <n v="34.950000000000003"/>
  </r>
  <r>
    <s v="NU-IN"/>
    <s v="NUF21D01K-J110020000"/>
    <s v="NUF21D01K-J11"/>
    <s v="5059626106387"/>
    <s v="48"/>
    <s v="Clothing"/>
    <s v="Women"/>
    <s v="Jersey"/>
    <s v="Short Sleeves"/>
    <s v="Short Sleeves"/>
    <x v="1"/>
    <s v="pink"/>
    <s v="Peplum T-Shirt"/>
    <n v="39.950000000000003"/>
    <n v="3"/>
    <n v="119.85000000000001"/>
  </r>
  <r>
    <s v="NU-IN"/>
    <s v="NUF21D01F-I110020000"/>
    <s v="NUF21D01F-I11"/>
    <s v="5059626106738"/>
    <s v="48"/>
    <s v="Clothing"/>
    <s v="Women"/>
    <s v="Jersey"/>
    <s v="Long Sleeves"/>
    <s v="Long Sleeves"/>
    <x v="0"/>
    <s v="lilac"/>
    <s v="Asymmetric Long T-Shirt"/>
    <n v="39.950000000000003"/>
    <n v="2"/>
    <n v="79.900000000000006"/>
  </r>
  <r>
    <s v="NU-IN"/>
    <s v="NUF21J00T-Q110020000"/>
    <s v="NUF21J00T-Q11"/>
    <s v="5059626112111"/>
    <s v="48"/>
    <s v="Clothing"/>
    <s v="Women"/>
    <s v="Sweat"/>
    <s v="Sweatshirt (pullover)"/>
    <s v="No Hood"/>
    <x v="0"/>
    <s v="black"/>
    <s v="Be Loved Drop Shoulder Relaxed Fit T-shirt"/>
    <n v="39.950000000000003"/>
    <n v="3"/>
    <n v="119.85000000000001"/>
  </r>
  <r>
    <s v="NU-IN"/>
    <s v="NUF21E01C-M11000S000"/>
    <s v="NUF21E01C-M11"/>
    <s v="5059626114559"/>
    <s v="S"/>
    <s v="Clothing"/>
    <s v="Women"/>
    <s v="Blouses / Woven Tops"/>
    <s v="Tops"/>
    <s v="Tops"/>
    <x v="1"/>
    <s v="light green"/>
    <s v="Knitted Marl Tie Cropped Top"/>
    <n v="39.950000000000003"/>
    <n v="3"/>
    <n v="119.85000000000001"/>
  </r>
  <r>
    <s v="NU-IN"/>
    <s v="NUF21D025-Q110050000"/>
    <s v="NUF21D025-Q11"/>
    <s v="5059626114627"/>
    <s v="50"/>
    <s v="Clothing"/>
    <s v="Women"/>
    <s v="Jersey"/>
    <s v="Long Sleeves"/>
    <s v="Long Sleeves"/>
    <x v="0"/>
    <s v="black"/>
    <s v="Knitted Puff Sleeve Top"/>
    <n v="44.95"/>
    <n v="3"/>
    <n v="134.85000000000002"/>
  </r>
  <r>
    <s v="NU-IN"/>
    <s v="NUF21D025-Q110052000"/>
    <s v="NUF21D025-Q11"/>
    <s v="5059626114634"/>
    <s v="52"/>
    <s v="Clothing"/>
    <s v="Women"/>
    <s v="Jersey"/>
    <s v="Long Sleeves"/>
    <s v="Long Sleeves"/>
    <x v="0"/>
    <s v="black"/>
    <s v="Knitted Puff Sleeve Top"/>
    <n v="44.95"/>
    <n v="3"/>
    <n v="134.85000000000002"/>
  </r>
  <r>
    <s v="NU-IN"/>
    <s v="NUF21D027-K110048000"/>
    <s v="NUF21D027-K11"/>
    <s v="5059626115013"/>
    <s v="48"/>
    <s v="Clothing"/>
    <s v="Women"/>
    <s v="Jersey"/>
    <s v="Long Sleeves"/>
    <s v="Long Sleeves"/>
    <x v="0"/>
    <s v="dark blue"/>
    <s v="Knitted Puff Sleeve Top"/>
    <n v="44.95"/>
    <n v="3"/>
    <n v="134.85000000000002"/>
  </r>
  <r>
    <s v="NU-IN"/>
    <s v="NUF21E01A-J1100XS000"/>
    <s v="NUF21E01A-J11"/>
    <s v="5059626120666"/>
    <s v="XS"/>
    <s v="Clothing"/>
    <s v="Women"/>
    <s v="Blouses / Woven Tops"/>
    <s v="Camis"/>
    <s v="Camis"/>
    <x v="1"/>
    <s v="pink"/>
    <s v="Spaghetti Strap Ribbed Singlet"/>
    <n v="19.95"/>
    <n v="1"/>
    <n v="19.95"/>
  </r>
  <r>
    <s v="NU-IN"/>
    <s v="NUF21D01R-A11000S000"/>
    <s v="NUF21D01R-A11"/>
    <s v="5059626122837"/>
    <s v="S"/>
    <s v="Clothing"/>
    <s v="Women"/>
    <s v="Jersey"/>
    <s v="Short Sleeves"/>
    <s v="Short Sleeves"/>
    <x v="1"/>
    <s v="off-white"/>
    <s v="Peach Bag Print Oversized T-shirt"/>
    <n v="39.950000000000003"/>
    <n v="3"/>
    <n v="119.85000000000001"/>
  </r>
  <r>
    <s v="NU-IN"/>
    <s v="NUF21J015-J110022000"/>
    <s v="NUF21J015-J11"/>
    <s v="5059626135707"/>
    <s v="50"/>
    <s v="Clothing"/>
    <s v="Women"/>
    <s v="Sweat"/>
    <s v="Sweatshirt (pullover)"/>
    <s v="No Hood"/>
    <x v="0"/>
    <s v="pink"/>
    <s v="Chroma Capsule Crew Neck Sweatshirt"/>
    <n v="49.95"/>
    <n v="2"/>
    <n v="99.9"/>
  </r>
  <r>
    <s v="NU-IN"/>
    <s v="NUF21A015-Q110024000"/>
    <s v="NUF21A015-Q11"/>
    <s v="5059626138418"/>
    <s v="52"/>
    <s v="Clothing"/>
    <s v="Women"/>
    <s v="Trousers"/>
    <s v="Joggers"/>
    <s v="Joggers"/>
    <x v="1"/>
    <s v="black"/>
    <s v="Chroma Capsule Oversized Joggers"/>
    <n v="49.95"/>
    <n v="3"/>
    <n v="149.85000000000002"/>
  </r>
  <r>
    <s v="NU-IN"/>
    <s v="NUF21D01Z-K11000S000"/>
    <s v="NUF21D01Z-K11"/>
    <s v="5059626148028"/>
    <s v="S"/>
    <s v="Clothing"/>
    <s v="Women"/>
    <s v="Jersey"/>
    <s v="Sleeveless"/>
    <s v="Sleeveless"/>
    <x v="1"/>
    <s v="blue"/>
    <s v="2-pack Ribbed Racerneck Top"/>
    <n v="39.950000000000003"/>
    <n v="1"/>
    <n v="39.950000000000003"/>
  </r>
  <r>
    <s v="NU-IN"/>
    <s v="NUF21D01Z-K1100XS000"/>
    <s v="NUF21D01Z-K11"/>
    <s v="5059626148042"/>
    <s v="XS"/>
    <s v="Clothing"/>
    <s v="Women"/>
    <s v="Jersey"/>
    <s v="Sleeveless"/>
    <s v="Sleeveless"/>
    <x v="1"/>
    <s v="blue"/>
    <s v="2-pack Ribbed Racerneck Top"/>
    <n v="39.950000000000003"/>
    <n v="2"/>
    <n v="79.900000000000006"/>
  </r>
  <r>
    <s v="NU-IN"/>
    <s v="NUF21D02A-K1100XL000"/>
    <s v="NUF21D02A-K11"/>
    <s v="5059626183029"/>
    <s v="XL"/>
    <s v="Clothing"/>
    <s v="Women"/>
    <s v="Jersey"/>
    <s v="Sleeveless"/>
    <s v="Sleeveless"/>
    <x v="1"/>
    <s v="blue"/>
    <s v="Twisted Halterneck Jersey Top"/>
    <n v="39.950000000000003"/>
    <n v="2"/>
    <n v="79.900000000000006"/>
  </r>
  <r>
    <s v="NU-IN"/>
    <s v="NUF22S01Q-G11000S000"/>
    <s v="NUF22S01Q-G11"/>
    <s v="5059626184712"/>
    <s v="S"/>
    <s v="Clothing"/>
    <s v="Men"/>
    <s v="Sweat"/>
    <s v="Hoodies"/>
    <s v="Hoodies"/>
    <x v="0"/>
    <s v="bordeaux"/>
    <s v="Greek Print Oversized Hoodie"/>
    <n v="59.95"/>
    <n v="2"/>
    <n v="119.9"/>
  </r>
  <r>
    <s v="NU-IN"/>
    <s v="NUF21D02F-A110026000"/>
    <s v="NUF21D02F-A11"/>
    <s v="5059626187157"/>
    <s v="54"/>
    <s v="Clothing"/>
    <s v="Women"/>
    <s v="Jersey"/>
    <s v="Short Sleeves"/>
    <s v="Short Sleeves"/>
    <x v="1"/>
    <s v="white"/>
    <s v="Logo Print Oversized T-shirt"/>
    <n v="39.950000000000003"/>
    <n v="1"/>
    <n v="39.950000000000003"/>
  </r>
  <r>
    <s v="NU-IN"/>
    <s v="NUF22S022-A11000L000"/>
    <s v="NUF22S022-A11"/>
    <s v="5059626191093"/>
    <s v="L"/>
    <s v="Clothing"/>
    <s v="Men"/>
    <s v="Sweat"/>
    <s v="Hoodies"/>
    <s v="Hoodies"/>
    <x v="0"/>
    <s v="off-white"/>
    <s v="Drop Shoulder Hoodie"/>
    <n v="41.256"/>
    <n v="2"/>
    <n v="82.512"/>
  </r>
  <r>
    <s v="NU-IN"/>
    <s v="NUF21D02K-E11000S000"/>
    <s v="NUF21D02K-E11"/>
    <s v="5059626197484"/>
    <s v="S"/>
    <s v="Clothing"/>
    <s v="Women"/>
    <s v="Jersey"/>
    <s v="Long Sleeves"/>
    <s v="Long Sleeves"/>
    <x v="0"/>
    <s v="yellow"/>
    <s v="Draped Shoulder Long Sleeve Tee"/>
    <n v="39.950000000000003"/>
    <n v="3"/>
    <n v="119.85000000000001"/>
  </r>
  <r>
    <s v="Marks &amp; Spencer"/>
    <s v="QM421I07A-I1100XL000"/>
    <s v="QM421I07A-I11"/>
    <s v="5059662854990"/>
    <s v="XL"/>
    <s v="Clothing"/>
    <s v="Women"/>
    <s v="Knitwear"/>
    <s v="Crew Neck Jumpers"/>
    <s v="Heavy Knit"/>
    <x v="2"/>
    <s v="lilac"/>
    <s v="Basket Wave Crew"/>
    <n v="32.950000000000003"/>
    <n v="4"/>
    <n v="131.80000000000001"/>
  </r>
  <r>
    <s v="Hackett London"/>
    <s v="HT624G08U-K110134000"/>
    <s v="HT624G08U-K11"/>
    <s v="5059747054000"/>
    <s v="158/164"/>
    <s v="Clothing"/>
    <s v="Boys"/>
    <s v="T-Shirts"/>
    <s v="T-Shirts"/>
    <s v="T-Shirts"/>
    <x v="1"/>
    <s v="blue"/>
    <s v="HACKETT MULTI TEE"/>
    <n v="38.950000000000003"/>
    <n v="1"/>
    <n v="38.950000000000003"/>
  </r>
  <r>
    <s v="Criminal Damage"/>
    <s v="CN922O09K-Q11000M000"/>
    <s v="CN922O09K-Q11"/>
    <s v="5059770018062"/>
    <s v="M"/>
    <s v="Clothing"/>
    <s v="Men"/>
    <s v="T-Shirts"/>
    <s v="T-Shirts"/>
    <s v="Placement Prints"/>
    <x v="1"/>
    <s v="black"/>
    <s v="1991 WORLDWIDE TEE"/>
    <n v="38.950000000000003"/>
    <n v="1"/>
    <n v="38.950000000000003"/>
  </r>
  <r>
    <s v="Lyle &amp; Scott"/>
    <s v="LY221000B-Q11000M000"/>
    <s v="LY221000B-Q11"/>
    <s v="5059775235396"/>
    <s v="M"/>
    <s v="Clothing"/>
    <s v="Unisex"/>
    <s v="Trousers"/>
    <s v="Joggers"/>
    <s v="Slim Fit"/>
    <x v="0"/>
    <s v="black"/>
    <s v="Panini Embroidered Skinny Sweatpant"/>
    <n v="79.95"/>
    <n v="1"/>
    <n v="79.95"/>
  </r>
  <r>
    <s v="The Couture Club"/>
    <s v="C5A22G00L-Q110030000"/>
    <s v="C5A22G00L-Q11"/>
    <s v="5059795095031"/>
    <s v="30"/>
    <s v="Clothing"/>
    <s v="Men"/>
    <s v="Jeans"/>
    <s v="Slim Fit"/>
    <s v="Destroyed"/>
    <x v="0"/>
    <s v="black"/>
    <s v="BANDANA RIP &amp; REPAIR DENIM JEANS"/>
    <n v="64.95"/>
    <n v="3"/>
    <n v="194.85000000000002"/>
  </r>
  <r>
    <s v="Sister Jane"/>
    <s v="QS021C078-J1100XS000"/>
    <s v="QS021C078-J11"/>
    <s v="5059871029356"/>
    <s v="XS"/>
    <s v="Clothing"/>
    <s v="Women"/>
    <s v="Dresses"/>
    <s v="Casual"/>
    <s v="Day Dresses"/>
    <x v="0"/>
    <s v="pink"/>
    <s v="Lightning Speed Pleated Dress"/>
    <n v="104.99"/>
    <n v="1"/>
    <n v="104.99"/>
  </r>
  <r>
    <s v="Missguided Petite"/>
    <s v="M0V21C0O2-M110008000"/>
    <s v="M0V21C0O2-M11"/>
    <s v="5059927044005"/>
    <s v="36"/>
    <s v="Clothing"/>
    <s v="Women"/>
    <s v="Dresses"/>
    <s v="Casual"/>
    <s v="Day Dresses"/>
    <x v="0"/>
    <s v="green"/>
    <s v="LONG SLEEVE BUTTON DOWN MIDI DRESS"/>
    <n v="30.99"/>
    <n v="3"/>
    <n v="92.97"/>
  </r>
  <r>
    <s v="Missguided Tall"/>
    <s v="MIG21C0GA-M110006000"/>
    <s v="MIG21C0GA-M11"/>
    <s v="5059927044159"/>
    <s v="34"/>
    <s v="Clothing"/>
    <s v="Women"/>
    <s v="Dresses"/>
    <s v="Casual"/>
    <s v="Day Dresses"/>
    <x v="0"/>
    <s v="green"/>
    <s v="LONG SLEEVE BUTTON DOWN MIDI DRESS"/>
    <n v="30.99"/>
    <n v="2"/>
    <n v="61.98"/>
  </r>
  <r>
    <s v="Missguided Tall"/>
    <s v="MIG21C0GQ-G110014000"/>
    <s v="MIG21C0GQ-G11"/>
    <s v="5059927380509"/>
    <s v="42"/>
    <s v="Clothing"/>
    <s v="Women"/>
    <s v="Dresses"/>
    <s v="Casual"/>
    <s v="Day Dresses"/>
    <x v="0"/>
    <s v="bordeaux"/>
    <s v="HIGH LOW MIDI LONG SLEEVE FLORAL LONG SLEEVE"/>
    <n v="37.99"/>
    <n v="2"/>
    <n v="75.98"/>
  </r>
  <r>
    <s v="Missguided Plus"/>
    <s v="M0U21C0J1-T110018000"/>
    <s v="M0U21C0J1-T11"/>
    <s v="5059927514959"/>
    <s v="46"/>
    <s v="Clothing"/>
    <s v="Women"/>
    <s v="Dresses"/>
    <s v="Casual"/>
    <s v="Day Dresses"/>
    <x v="0"/>
    <s v="multi-coloured"/>
    <s v="PLUS SLINKY STRIPE HALTERNECK DRESS"/>
    <n v="39.99"/>
    <n v="3"/>
    <n v="119.97"/>
  </r>
  <r>
    <s v="Missguided Plus"/>
    <s v="M0U21E047-J110024000"/>
    <s v="M0U21E047-J11"/>
    <s v="5059927537644"/>
    <s v="52"/>
    <s v="Clothing"/>
    <s v="Women"/>
    <s v="Blouses / Woven Tops"/>
    <s v="Tops"/>
    <s v="Tops"/>
    <x v="1"/>
    <s v="pink"/>
    <s v="PLUS DOBBY PEPLUM BLOUSE"/>
    <n v="39.99"/>
    <n v="2"/>
    <n v="79.98"/>
  </r>
  <r>
    <s v="Mennace"/>
    <s v="MEF22O09N-A11000S000"/>
    <s v="MEF22O09N-A11"/>
    <s v="5059927565647"/>
    <s v="S"/>
    <s v="Clothing"/>
    <s v="Men"/>
    <s v="T-Shirts"/>
    <s v="T-Shirts"/>
    <s v="Placement Prints"/>
    <x v="1"/>
    <s v="white"/>
    <s v="MENNACE PASSION OF NATURE SS T SHIRT"/>
    <n v="21.95"/>
    <n v="3"/>
    <n v="65.849999999999994"/>
  </r>
  <r>
    <s v="Mennace"/>
    <s v="MEF22O09N-A11000M000"/>
    <s v="MEF22O09N-A11"/>
    <s v="5059927565654"/>
    <s v="M"/>
    <s v="Clothing"/>
    <s v="Men"/>
    <s v="T-Shirts"/>
    <s v="T-Shirts"/>
    <s v="Placement Prints"/>
    <x v="1"/>
    <s v="white"/>
    <s v="MENNACE PASSION OF NATURE SS T SHIRT"/>
    <n v="21.95"/>
    <n v="6"/>
    <n v="131.69999999999999"/>
  </r>
  <r>
    <s v="Mennace"/>
    <s v="MEF22O09N-A11000L000"/>
    <s v="MEF22O09N-A11"/>
    <s v="5059927565661"/>
    <s v="L"/>
    <s v="Clothing"/>
    <s v="Men"/>
    <s v="T-Shirts"/>
    <s v="T-Shirts"/>
    <s v="Placement Prints"/>
    <x v="1"/>
    <s v="white"/>
    <s v="MENNACE PASSION OF NATURE SS T SHIRT"/>
    <n v="21.95"/>
    <n v="1"/>
    <n v="21.95"/>
  </r>
  <r>
    <s v="KENDALL + KYLIE"/>
    <s v="K0921D00C-O11000M000"/>
    <s v="K0921D00C-O11"/>
    <s v="5210161030432"/>
    <s v="M"/>
    <s v="Clothing"/>
    <s v="Women"/>
    <s v="Jersey"/>
    <s v="Bodysuits"/>
    <s v="Bodysuits"/>
    <x v="0"/>
    <s v="brown"/>
    <s v="OPEN BACK BODY"/>
    <n v="38.950000000000003"/>
    <n v="2"/>
    <n v="77.900000000000006"/>
  </r>
  <r>
    <s v="American Eagle"/>
    <s v="AM421S01U-K110006000"/>
    <s v="AM421S01U-K11"/>
    <s v="5397238626238"/>
    <s v="38"/>
    <s v="Clothing"/>
    <s v="Women"/>
    <s v="Shorts"/>
    <s v="Denim Shorts"/>
    <s v="Denim Shorts"/>
    <x v="1"/>
    <s v="white denim"/>
    <s v="CURVY HR SHORTIE"/>
    <n v="49.95"/>
    <n v="1"/>
    <n v="49.95"/>
  </r>
  <r>
    <s v="American Eagle"/>
    <s v="AM421E02H-A1100XL000"/>
    <s v="AM421E02H-A11"/>
    <s v="5397238783627"/>
    <s v="XL"/>
    <s v="Clothing"/>
    <s v="Women"/>
    <s v="Blouses / Woven Tops"/>
    <s v="Camis"/>
    <s v="Camis"/>
    <x v="1"/>
    <s v="white"/>
    <s v="3402 OTT TIE FRONT TANK TOP MB"/>
    <n v="44.95"/>
    <n v="1"/>
    <n v="44.95"/>
  </r>
  <r>
    <s v="American Eagle"/>
    <s v="AM421E02T-H1100XL000"/>
    <s v="AM421E02T-H11"/>
    <s v="5397238801819"/>
    <s v="XL"/>
    <s v="Clothing"/>
    <s v="Women"/>
    <s v="Blouses / Woven Tops"/>
    <s v="Shirts"/>
    <s v="Shirts"/>
    <x v="1"/>
    <s v="orange"/>
    <s v="OFF THE SHOULDER OTT"/>
    <n v="39.950000000000003"/>
    <n v="2"/>
    <n v="79.900000000000006"/>
  </r>
  <r>
    <s v="aerie"/>
    <s v="AEF21D010-M11000M000"/>
    <s v="AEF21D010-M11"/>
    <s v="5397238906064"/>
    <s v="M"/>
    <s v="Clothing"/>
    <s v="Women"/>
    <s v="Jersey"/>
    <s v="Long Sleeves"/>
    <s v="Long Sleeves"/>
    <x v="0"/>
    <s v="green"/>
    <s v="L/S CROPPED BF TEE"/>
    <n v="36.950000000000003"/>
    <n v="2"/>
    <n v="73.900000000000006"/>
  </r>
  <r>
    <s v="American Eagle"/>
    <s v="AM421B026-C1100XS000"/>
    <s v="AM421B026-C11"/>
    <s v="5397238921920"/>
    <s v="XS"/>
    <s v="Clothing"/>
    <s v="Women"/>
    <s v="Skirts"/>
    <s v="Mini Skirts"/>
    <s v="A-Line"/>
    <x v="1"/>
    <s v="grey"/>
    <s v="WRAP MINI SKIRT"/>
    <n v="44.95"/>
    <n v="3"/>
    <n v="134.85000000000002"/>
  </r>
  <r>
    <s v="American Eagle"/>
    <s v="AM421B026-C11000M000"/>
    <s v="AM421B026-C11"/>
    <s v="5397238921944"/>
    <s v="M"/>
    <s v="Clothing"/>
    <s v="Women"/>
    <s v="Skirts"/>
    <s v="Mini Skirts"/>
    <s v="A-Line"/>
    <x v="1"/>
    <s v="grey"/>
    <s v="WRAP MINI SKIRT"/>
    <n v="44.95"/>
    <n v="2"/>
    <n v="89.9"/>
  </r>
  <r>
    <s v="aerie"/>
    <s v="AEF21A014-K11000M000"/>
    <s v="AEF21A014-K11"/>
    <s v="5397238984369"/>
    <s v="M"/>
    <s v="Clothing"/>
    <s v="Women"/>
    <s v="Trousers"/>
    <s v="Joggers"/>
    <s v="Joggers"/>
    <x v="1"/>
    <s v="blue"/>
    <s v="7784 HW JOGGER PGD"/>
    <n v="46.95"/>
    <n v="2"/>
    <n v="93.9"/>
  </r>
  <r>
    <s v="American Eagle"/>
    <s v="AM421I01Y-B11000M000"/>
    <s v="AM421I01Y-B11"/>
    <s v="5397272052154"/>
    <s v="M"/>
    <s v="Clothing"/>
    <s v="Women"/>
    <s v="Knitwear"/>
    <s v="Cardigans"/>
    <s v="Heavy Knit"/>
    <x v="2"/>
    <s v="beige"/>
    <s v="9561 CABLE CROP CARDIGAN"/>
    <n v="49.95"/>
    <n v="1"/>
    <n v="49.95"/>
  </r>
  <r>
    <s v="Lemon Beret"/>
    <s v="LEG24G08Q-H110104000"/>
    <s v="LEG24G08Q-H11"/>
    <s v="5400823556503"/>
    <s v="104"/>
    <s v="Clothing"/>
    <s v="Boys"/>
    <s v="T-Shirts"/>
    <s v="T-Shirts"/>
    <s v="T-Shirts"/>
    <x v="1"/>
    <s v="cognac"/>
    <s v="SMALL BOYS T-SHIRT (149722 + 149723)"/>
    <n v="16.95"/>
    <n v="1"/>
    <n v="16.95"/>
  </r>
  <r>
    <s v="Lemon Beret"/>
    <s v="LEG23G07U-G110104000"/>
    <s v="LEG23G07U-G11"/>
    <s v="5400823568568"/>
    <s v="104"/>
    <s v="Clothing"/>
    <s v="Girls"/>
    <s v="T-Shirts"/>
    <s v="T-Shirts"/>
    <s v="T-Shirts"/>
    <x v="1"/>
    <s v="berry"/>
    <s v="SMALL GIRLS T-SHIRT (149484 + 149485)"/>
    <n v="17.95"/>
    <n v="1"/>
    <n v="17.95"/>
  </r>
  <r>
    <s v="Lemon Beret"/>
    <s v="LEG23C022-K110116000"/>
    <s v="LEG23C022-K11"/>
    <s v="5400823572695"/>
    <s v="116"/>
    <s v="Clothing"/>
    <s v="Girls"/>
    <s v="Shorts"/>
    <s v="Jersey Shorts"/>
    <s v="Jersey Shorts"/>
    <x v="1"/>
    <s v="blue"/>
    <s v="SMALL GIRLS SHORTS (149700 + 149701)"/>
    <n v="22.95"/>
    <n v="1"/>
    <n v="22.95"/>
  </r>
  <r>
    <s v="Lemon Beret"/>
    <s v="LEG23F079-E110122000"/>
    <s v="LEG23F079-E11"/>
    <s v="5400823612186"/>
    <s v="122"/>
    <s v="Clothing"/>
    <s v="Girls"/>
    <s v="Dresses"/>
    <s v="Day Dresses"/>
    <s v="Sleeveless"/>
    <x v="0"/>
    <s v="yellow"/>
    <s v="151117.F.DR.VX"/>
    <n v="34.950000000000003"/>
    <n v="1"/>
    <n v="34.950000000000003"/>
  </r>
  <r>
    <s v="+351"/>
    <s v="35022F001-Q12000S000"/>
    <s v="35022F001-Q12"/>
    <s v="5600999925701"/>
    <s v="S"/>
    <s v="Clothing"/>
    <s v="Men"/>
    <s v="Shorts"/>
    <s v="Joggingshorts"/>
    <s v="Joggingshorts"/>
    <x v="0"/>
    <s v="black"/>
    <s v="WALKSHORTS ESSENCIAL"/>
    <n v="84.95"/>
    <n v="1"/>
    <n v="84.95"/>
  </r>
  <r>
    <s v="LEGO® kidswear"/>
    <s v="ZZO19HR34-C000122000"/>
    <s v="ZZO19HR34-C00"/>
    <s v="5700068033747"/>
    <s v="122"/>
    <s v="Clothing"/>
    <s v="Boys"/>
    <s v="T-Shirts"/>
    <s v="Long sleeves"/>
    <s v="Long sleeves"/>
    <x v="0"/>
    <s v="grey"/>
    <s v="M12010230 - T-SHIRT LS"/>
    <n v="19.95"/>
    <n v="4"/>
    <n v="79.8"/>
  </r>
  <r>
    <s v="LEGO® kidswear"/>
    <s v="ZZO19HR34-C000140000"/>
    <s v="ZZO19HR34-C00"/>
    <s v="5700068033778"/>
    <s v="140"/>
    <s v="Clothing"/>
    <s v="Boys"/>
    <s v="T-Shirts"/>
    <s v="Long sleeves"/>
    <s v="Long sleeves"/>
    <x v="0"/>
    <s v="grey"/>
    <s v="M12010230 - T-SHIRT LS"/>
    <n v="19.95"/>
    <n v="3"/>
    <n v="59.849999999999994"/>
  </r>
  <r>
    <s v="LEGO® kidswear"/>
    <s v="ZZO1N2R05-M000116000"/>
    <s v="ZZO1N2R05-M00"/>
    <s v="5700068049106"/>
    <s v="116"/>
    <s v="Clothing"/>
    <s v="Boys"/>
    <s v="T-Shirts"/>
    <s v="Long sleeves"/>
    <s v="Long sleeves"/>
    <x v="0"/>
    <s v="dark green"/>
    <s v="M12010288 - T-SHIRT LS"/>
    <n v="19.95"/>
    <n v="1"/>
    <n v="19.95"/>
  </r>
  <r>
    <s v="LEGO® kidswear"/>
    <s v="ZZO1N2R05-M000128000"/>
    <s v="ZZO1N2R05-M00"/>
    <s v="5700068049120"/>
    <s v="128"/>
    <s v="Clothing"/>
    <s v="Boys"/>
    <s v="T-Shirts"/>
    <s v="Long sleeves"/>
    <s v="Long sleeves"/>
    <x v="0"/>
    <s v="dark green"/>
    <s v="M12010288 - T-SHIRT LS"/>
    <n v="19.95"/>
    <n v="1"/>
    <n v="19.95"/>
  </r>
  <r>
    <s v="LEGO® kidswear"/>
    <s v="ZZO19HR44-C000110000"/>
    <s v="ZZO19HR44-C00"/>
    <s v="5700068054384"/>
    <s v="110"/>
    <s v="Clothing"/>
    <s v="Kids Unisex"/>
    <s v="Blouses &amp; Shirts"/>
    <s v="Casual Shirts"/>
    <s v="Short sleeves"/>
    <x v="0"/>
    <s v="grey"/>
    <s v="M12010253 - T-SHIRT SS"/>
    <n v="22.95"/>
    <n v="1"/>
    <n v="22.95"/>
  </r>
  <r>
    <s v="LEGO® kidswear"/>
    <s v="ZZO1N2R02-K000128000"/>
    <s v="ZZO1N2R02-K00"/>
    <s v="5700068060439"/>
    <s v="128"/>
    <s v="Clothing"/>
    <s v="Girls"/>
    <s v="T-Shirts"/>
    <s v="T-Shirts"/>
    <s v="T-Shirts"/>
    <x v="1"/>
    <s v="blue"/>
    <s v="M12010257 - T-SHIRT SS"/>
    <n v="24.95"/>
    <n v="1"/>
    <n v="24.95"/>
  </r>
  <r>
    <s v="LEGO® kidswear"/>
    <s v="ZZO1F8Y17-J000110000"/>
    <s v="ZZO1F8Y17-J00"/>
    <s v="5700068119953"/>
    <s v="110"/>
    <s v="Clothing"/>
    <s v="Girls"/>
    <s v="T-Shirts"/>
    <s v="Long sleeves"/>
    <s v="Long sleeves"/>
    <x v="0"/>
    <s v="light pink"/>
    <s v="T-Shirt LS"/>
    <n v="24.95"/>
    <n v="1"/>
    <n v="24.95"/>
  </r>
  <r>
    <s v="Automobili Lamborghini Kidswear"/>
    <s v="AU024G00D-K12056Y000"/>
    <s v="AU024G00D-K12"/>
    <s v="5700068125459"/>
    <s v="120/60"/>
    <s v="Clothing"/>
    <s v="Boys"/>
    <s v="T-Shirts"/>
    <s v="T-Shirts"/>
    <s v="T-Shirts"/>
    <x v="1"/>
    <s v="light blue"/>
    <s v="SCRIPT T-SHIRT"/>
    <n v="34.950000000000003"/>
    <n v="1"/>
    <n v="34.950000000000003"/>
  </r>
  <r>
    <s v="Automobili Lamborghini Kidswear"/>
    <s v="AU024G00G-C110910000"/>
    <s v="AU024G00G-C11"/>
    <s v="5700068127750"/>
    <s v="140/68"/>
    <s v="Clothing"/>
    <s v="Boys"/>
    <s v="T-Shirts"/>
    <s v="T-Shirts"/>
    <s v="T-Shirts"/>
    <x v="1"/>
    <s v="khaki"/>
    <s v="LOGO GRAPHIC T-SHIRT"/>
    <n v="29.95"/>
    <n v="1"/>
    <n v="29.95"/>
  </r>
  <r>
    <s v="Soaked in Luxury"/>
    <s v="SO921A01I-O11000L000"/>
    <s v="SO921A01I-O11"/>
    <s v="5702577628230"/>
    <s v="L"/>
    <s v="Clothing"/>
    <s v="Women"/>
    <s v="Trousers"/>
    <s v="Casual Trousers"/>
    <s v="Casual Trousers"/>
    <x v="0"/>
    <s v="brown"/>
    <s v="SLGenevieve Pants"/>
    <n v="59.95"/>
    <n v="1"/>
    <n v="59.95"/>
  </r>
  <r>
    <s v="Soaked in Luxury"/>
    <s v="SO921A01I-O11000M000"/>
    <s v="SO921A01I-O11"/>
    <s v="5702577628247"/>
    <s v="M"/>
    <s v="Clothing"/>
    <s v="Women"/>
    <s v="Trousers"/>
    <s v="Casual Trousers"/>
    <s v="Casual Trousers"/>
    <x v="0"/>
    <s v="brown"/>
    <s v="SLGenevieve Pants"/>
    <n v="59.95"/>
    <n v="2"/>
    <n v="119.9"/>
  </r>
  <r>
    <s v="Soaked in Luxury"/>
    <s v="SO921D02E-N1100XL000"/>
    <s v="SO921D02E-N11"/>
    <s v="5702577768042"/>
    <s v="XL"/>
    <s v="Clothing"/>
    <s v="Women"/>
    <s v="Jersey"/>
    <s v="Sleeveless"/>
    <s v="Sleeveless"/>
    <x v="1"/>
    <s v="khaki"/>
    <s v="SLColumbine Tank Top"/>
    <n v="24.95"/>
    <n v="1"/>
    <n v="24.95"/>
  </r>
  <r>
    <s v="Part Two"/>
    <s v="P2121D026-G12000S000"/>
    <s v="P2121D026-G12"/>
    <s v="5702577990894"/>
    <s v="S"/>
    <s v="Clothing"/>
    <s v="Women"/>
    <s v="Jersey"/>
    <s v="Short Sleeves"/>
    <s v="Short Sleeves"/>
    <x v="1"/>
    <s v="red"/>
    <s v="GesinaPW TS"/>
    <n v="26.95"/>
    <n v="1"/>
    <n v="26.95"/>
  </r>
  <r>
    <s v="b.young"/>
    <s v="BY221N017-B110029000"/>
    <s v="BY221N017-B11"/>
    <s v="5702578115685"/>
    <s v="29"/>
    <s v="Clothing"/>
    <s v="Women"/>
    <s v="Jeans"/>
    <s v="Relaxed"/>
    <s v="Relaxed"/>
    <x v="0"/>
    <s v="beige"/>
    <s v="BYMOM BYLINA JEANS -"/>
    <n v="59.95"/>
    <n v="1"/>
    <n v="59.95"/>
  </r>
  <r>
    <s v="ICHI"/>
    <s v="ZZO1R6Q47-Q00000L000"/>
    <s v="ZZO1R6Q47-Q00"/>
    <s v="5702578257453"/>
    <s v="L"/>
    <s v="Clothing"/>
    <s v="Women"/>
    <s v="Dresses"/>
    <s v="Casual"/>
    <s v="Day Dresses"/>
    <x v="0"/>
    <s v="black"/>
    <s v="IXLIA DR3"/>
    <n v="79.95"/>
    <n v="1"/>
    <n v="79.95"/>
  </r>
  <r>
    <s v="ICHI"/>
    <s v="ZZO1R6Q46-Q000042000"/>
    <s v="ZZO1R6Q46-Q00"/>
    <s v="5702578270810"/>
    <s v="42"/>
    <s v="Clothing"/>
    <s v="Women"/>
    <s v="Dresses"/>
    <s v="Casual"/>
    <s v="Day Dresses"/>
    <x v="0"/>
    <s v="black"/>
    <s v="IXDOTTY DR"/>
    <n v="79.95"/>
    <n v="3"/>
    <n v="239.85000000000002"/>
  </r>
  <r>
    <s v="ICHI"/>
    <s v="ZZO1R6Q42-J0000XL000"/>
    <s v="ZZO1R6Q42-J00"/>
    <s v="5702578280598"/>
    <s v="XL"/>
    <s v="Clothing"/>
    <s v="Women"/>
    <s v="Dresses"/>
    <s v="Casual"/>
    <s v="Day Dresses"/>
    <x v="0"/>
    <s v="light pink"/>
    <s v="IXLOUIS DR"/>
    <n v="69.95"/>
    <n v="2"/>
    <n v="139.9"/>
  </r>
  <r>
    <s v="ICHI"/>
    <s v="ZZO1R6Q53-K00000S000"/>
    <s v="ZZO1R6Q53-K00"/>
    <s v="5702578378998"/>
    <s v="S"/>
    <s v="Clothing"/>
    <s v="Women"/>
    <s v="Dresses"/>
    <s v="Casual"/>
    <s v="Day Dresses"/>
    <x v="0"/>
    <s v="blue"/>
    <s v="IXSELI DR"/>
    <n v="59.95"/>
    <n v="3"/>
    <n v="179.85000000000002"/>
  </r>
  <r>
    <s v="b.young"/>
    <s v="BY221A05I-O110046000"/>
    <s v="BY221A05I-O11"/>
    <s v="5702578645083"/>
    <s v="46"/>
    <s v="Clothing"/>
    <s v="Women"/>
    <s v="Trousers"/>
    <s v="Casual Trousers"/>
    <s v="Casual Trousers"/>
    <x v="0"/>
    <s v="brown"/>
    <s v="BYDAZZA JOGGER PANTS -"/>
    <n v="69.95"/>
    <n v="1"/>
    <n v="69.95"/>
  </r>
  <r>
    <s v="b.young"/>
    <s v="BY221N017-B110032000"/>
    <s v="BY221N017-B11"/>
    <s v="5702578654542"/>
    <s v="32"/>
    <s v="Clothing"/>
    <s v="Women"/>
    <s v="Jeans"/>
    <s v="Relaxed"/>
    <s v="Relaxed"/>
    <x v="0"/>
    <s v="beige"/>
    <s v="BYMOM BYLINA JEANS -"/>
    <n v="59.95"/>
    <n v="1"/>
    <n v="59.95"/>
  </r>
  <r>
    <s v="ICHI"/>
    <s v="ZZO1R6Q61-Q00000S000"/>
    <s v="ZZO1R6Q61-Q00"/>
    <s v="5702578838546"/>
    <s v="S"/>
    <s v="Clothing"/>
    <s v="Women"/>
    <s v="Dresses"/>
    <s v="Casual"/>
    <s v="Day Dresses"/>
    <x v="0"/>
    <s v="black"/>
    <s v="IXSILIVA DR"/>
    <n v="59.95"/>
    <n v="6"/>
    <n v="359.70000000000005"/>
  </r>
  <r>
    <s v="ICHI"/>
    <s v="IC221E0BY-Q11000S000"/>
    <s v="IC221E0BY-Q11"/>
    <s v="5702578898595"/>
    <s v="S"/>
    <s v="Clothing"/>
    <s v="Women"/>
    <s v="Blouses / Woven Tops"/>
    <s v="Tops"/>
    <s v="Tops"/>
    <x v="1"/>
    <s v="black"/>
    <s v="IHBRUCE SH6"/>
    <n v="34.950000000000003"/>
    <n v="3"/>
    <n v="104.85000000000001"/>
  </r>
  <r>
    <s v="Rosemunde"/>
    <s v="RM023G001-Q11004Y000"/>
    <s v="RM023G001-Q11"/>
    <s v="5704172138862"/>
    <s v="111"/>
    <s v="Clothing"/>
    <s v="Girls"/>
    <s v="T-Shirts"/>
    <s v="Long sleeves"/>
    <s v="Long sleeves"/>
    <x v="0"/>
    <s v="black"/>
    <s v="59160-023"/>
    <n v="44.95"/>
    <n v="1"/>
    <n v="44.95"/>
  </r>
  <r>
    <s v="Rosemunde"/>
    <s v="RM023G00E-K13004Y000"/>
    <s v="RM023G00E-K13"/>
    <s v="5704172139098"/>
    <s v="111"/>
    <s v="Clothing"/>
    <s v="Girls"/>
    <s v="T-Shirts"/>
    <s v="T-Shirts"/>
    <s v="T-Shirts"/>
    <x v="1"/>
    <s v="dark blue"/>
    <s v="Silk t-shirtSS w/ lace"/>
    <n v="34.950000000000003"/>
    <n v="1"/>
    <n v="34.950000000000003"/>
  </r>
  <r>
    <s v="Rosemunde"/>
    <s v="RM023G00E-K12006Y000"/>
    <s v="RM023G00E-K12"/>
    <s v="5704172273631"/>
    <s v="122"/>
    <s v="Clothing"/>
    <s v="Girls"/>
    <s v="T-Shirts"/>
    <s v="T-Shirts"/>
    <s v="T-Shirts"/>
    <x v="1"/>
    <s v="light blue"/>
    <s v="Silk t-shirtSS w/ lace"/>
    <n v="34.950000000000003"/>
    <n v="1"/>
    <n v="34.950000000000003"/>
  </r>
  <r>
    <s v="Bruuns Bazaar"/>
    <s v="BR323E000-K110110000"/>
    <s v="BR323E000-K11"/>
    <s v="5705114679641"/>
    <s v="110"/>
    <s v="Clothing"/>
    <s v="Girls"/>
    <s v="Skirts"/>
    <s v="Midi Skirts"/>
    <s v="Midi Skirts"/>
    <x v="1"/>
    <s v="dark blue"/>
    <s v="Marta 263"/>
    <n v="39.950000000000003"/>
    <n v="1"/>
    <n v="39.950000000000003"/>
  </r>
  <r>
    <s v="Bruuns Bazaar"/>
    <s v="BR324G003-A110122000"/>
    <s v="BR324G003-A11"/>
    <s v="5705114758131"/>
    <s v="122"/>
    <s v="Clothing"/>
    <s v="Boys"/>
    <s v="T-Shirts"/>
    <s v="T-Shirts"/>
    <s v="T-Shirts"/>
    <x v="1"/>
    <s v="white"/>
    <s v="Hans Otto 706"/>
    <n v="25.95"/>
    <n v="4"/>
    <n v="103.8"/>
  </r>
  <r>
    <s v="Bruuns Bazaar"/>
    <s v="BR324G003-A110128000"/>
    <s v="BR324G003-A11"/>
    <s v="5705114758148"/>
    <s v="128"/>
    <s v="Clothing"/>
    <s v="Boys"/>
    <s v="T-Shirts"/>
    <s v="T-Shirts"/>
    <s v="T-Shirts"/>
    <x v="1"/>
    <s v="white"/>
    <s v="Hans Otto 706"/>
    <n v="25.95"/>
    <n v="4"/>
    <n v="103.8"/>
  </r>
  <r>
    <s v="KnowledgeCotton Apparel"/>
    <s v="KN221E00C-B1100XL000"/>
    <s v="KN221E00C-B11"/>
    <s v="5710569753020"/>
    <s v="XL"/>
    <s v="Clothing"/>
    <s v="Women"/>
    <s v="Blouses / Woven Tops"/>
    <s v="Tops"/>
    <s v="Tops"/>
    <x v="1"/>
    <s v="beige"/>
    <s v="SUSAN high neck top - GOTS/Vegan"/>
    <n v="39.950000000000003"/>
    <n v="1"/>
    <n v="39.950000000000003"/>
  </r>
  <r>
    <s v="KnowledgeCotton Apparel"/>
    <s v="KN226G004-K120146000"/>
    <s v="KN226G004-K12"/>
    <s v="5710569789111"/>
    <s v="146/152"/>
    <s v="Clothing"/>
    <s v="Kids Unisex"/>
    <s v="T-Shirts"/>
    <s v="T-Shirts"/>
    <s v="T-Shirts"/>
    <x v="1"/>
    <s v="blue"/>
    <s v="FLAX owl AOP tee - GOTS/Vegan"/>
    <n v="24.95"/>
    <n v="1"/>
    <n v="24.95"/>
  </r>
  <r>
    <s v="KnowledgeCotton Apparel"/>
    <s v="KN221E00F-Q11000L000"/>
    <s v="KN221E00F-Q11"/>
    <s v="5710569839670"/>
    <s v="L"/>
    <s v="Clothing"/>
    <s v="Women"/>
    <s v="Blouses / Woven Tops"/>
    <s v="Tunics"/>
    <s v="Tunics"/>
    <x v="0"/>
    <s v="black"/>
    <s v="JUNIPER Tencel™ Patch Pocket Flower Shirt - Vegan"/>
    <n v="89.95"/>
    <n v="1"/>
    <n v="89.95"/>
  </r>
  <r>
    <s v="REVOLUTION"/>
    <s v="RE622E00K-M11000S000"/>
    <s v="RE622E00K-M11"/>
    <s v="5710864651342"/>
    <s v="S"/>
    <s v="Clothing"/>
    <s v="Men"/>
    <s v="Trousers"/>
    <s v="Casual Trousers"/>
    <s v="Casual Trousers"/>
    <x v="0"/>
    <s v="olive"/>
    <s v="Casual Trousers"/>
    <n v="79.95"/>
    <n v="3"/>
    <n v="239.85000000000002"/>
  </r>
  <r>
    <s v="REVOLUTION"/>
    <s v="RE622E00K-M11000M000"/>
    <s v="RE622E00K-M11"/>
    <s v="5710864651359"/>
    <s v="M"/>
    <s v="Clothing"/>
    <s v="Men"/>
    <s v="Trousers"/>
    <s v="Casual Trousers"/>
    <s v="Casual Trousers"/>
    <x v="0"/>
    <s v="olive"/>
    <s v="Casual Trousers"/>
    <n v="79.95"/>
    <n v="4"/>
    <n v="319.8"/>
  </r>
  <r>
    <s v="REVOLUTION"/>
    <s v="RE622E00K-M1100XL000"/>
    <s v="RE622E00K-M11"/>
    <s v="5710864651373"/>
    <s v="XL"/>
    <s v="Clothing"/>
    <s v="Men"/>
    <s v="Trousers"/>
    <s v="Casual Trousers"/>
    <s v="Casual Trousers"/>
    <x v="0"/>
    <s v="olive"/>
    <s v="Casual Trousers"/>
    <n v="79.95"/>
    <n v="4"/>
    <n v="319.8"/>
  </r>
  <r>
    <s v="REVOLUTION"/>
    <s v="RE622E00K-Q11000S000"/>
    <s v="RE622E00K-Q11"/>
    <s v="5710864674150"/>
    <s v="S"/>
    <s v="Clothing"/>
    <s v="Men"/>
    <s v="Trousers"/>
    <s v="Casual Trousers"/>
    <s v="Casual Trousers"/>
    <x v="0"/>
    <s v="black"/>
    <s v="Casual Trousers"/>
    <n v="79.95"/>
    <n v="2"/>
    <n v="159.9"/>
  </r>
  <r>
    <s v="REVOLUTION"/>
    <s v="RE622E00R-C12000S000"/>
    <s v="RE622E00R-C12"/>
    <s v="5710864678417"/>
    <s v="S"/>
    <s v="Clothing"/>
    <s v="Men"/>
    <s v="Trousers"/>
    <s v="Joggers"/>
    <s v="Slim Fit"/>
    <x v="0"/>
    <s v="light grey"/>
    <s v="Casual Jog"/>
    <n v="79.95"/>
    <n v="1"/>
    <n v="79.95"/>
  </r>
  <r>
    <s v="REVOLUTION"/>
    <s v="RE622E00R-C12000M000"/>
    <s v="RE622E00R-C12"/>
    <s v="5710864678424"/>
    <s v="M"/>
    <s v="Clothing"/>
    <s v="Men"/>
    <s v="Trousers"/>
    <s v="Joggers"/>
    <s v="Slim Fit"/>
    <x v="0"/>
    <s v="light grey"/>
    <s v="Casual Jog"/>
    <n v="79.95"/>
    <n v="1"/>
    <n v="79.95"/>
  </r>
  <r>
    <s v="REVOLUTION"/>
    <s v="RE622E00R-C12000L000"/>
    <s v="RE622E00R-C12"/>
    <s v="5710864678431"/>
    <s v="L"/>
    <s v="Clothing"/>
    <s v="Men"/>
    <s v="Trousers"/>
    <s v="Joggers"/>
    <s v="Slim Fit"/>
    <x v="0"/>
    <s v="light grey"/>
    <s v="Casual Jog"/>
    <n v="79.95"/>
    <n v="1"/>
    <n v="79.95"/>
  </r>
  <r>
    <s v="Hust &amp; Claire"/>
    <s v="HC324G024-A110122000"/>
    <s v="HC324G024-A11"/>
    <s v="5711135478255"/>
    <s v="122"/>
    <s v="Clothing"/>
    <s v="Boys"/>
    <s v="T-Shirts"/>
    <s v="T-Shirts"/>
    <s v="T-Shirts"/>
    <x v="1"/>
    <s v="white"/>
    <s v="Alwin - T-shirt"/>
    <n v="24.95"/>
    <n v="1"/>
    <n v="24.95"/>
  </r>
  <r>
    <s v="Zizzi"/>
    <s v="Z1721C0XQ-Q11000S000"/>
    <s v="Z1721C0XQ-Q11"/>
    <s v="5711286068275"/>
    <s v="42/44"/>
    <s v="Clothing"/>
    <s v="Women"/>
    <s v="Dresses"/>
    <s v="Casual"/>
    <s v="Day Dresses"/>
    <x v="0"/>
    <s v="black"/>
    <s v="MKANYA, L/S, ABK DRESS"/>
    <n v="49.95"/>
    <n v="1"/>
    <n v="49.95"/>
  </r>
  <r>
    <s v="Zizzi"/>
    <s v="Z1721N09A-Q110052000"/>
    <s v="Z1721N09A-Q11"/>
    <s v="5711286372808"/>
    <s v="54"/>
    <s v="Clothing"/>
    <s v="Women"/>
    <s v="Jeans"/>
    <s v="Skinny"/>
    <s v="Skinny"/>
    <x v="0"/>
    <s v="black"/>
    <s v="JEANS, CROPPED, MOM FIT"/>
    <n v="49.95"/>
    <n v="1"/>
    <n v="49.95"/>
  </r>
  <r>
    <s v="Kangol"/>
    <s v="K3921D004-E11000S000"/>
    <s v="K3921D004-E11"/>
    <s v="5711415096346"/>
    <s v="S"/>
    <s v="Clothing"/>
    <s v="Women"/>
    <s v="Jersey"/>
    <s v="Sleeveless"/>
    <s v="Sleeveless"/>
    <x v="1"/>
    <s v="yellow"/>
    <s v="KG QUEENS TANK TOP"/>
    <n v="29.95"/>
    <n v="3"/>
    <n v="89.85"/>
  </r>
  <r>
    <s v="Kangol"/>
    <s v="K3921D002-A1100XS000"/>
    <s v="K3921D002-A11"/>
    <s v="5711415096575"/>
    <s v="XS"/>
    <s v="Clothing"/>
    <s v="Women"/>
    <s v="Jersey"/>
    <s v="Short Sleeves"/>
    <s v="Short Sleeves"/>
    <x v="1"/>
    <s v="white"/>
    <s v="KG INDIANA REGULAR FIT T-SHIRT"/>
    <n v="34.950000000000003"/>
    <n v="1"/>
    <n v="34.950000000000003"/>
  </r>
  <r>
    <s v="Kangol"/>
    <s v="K3921D00F-K1100XS000"/>
    <s v="K3921D00F-K11"/>
    <s v="5711415120638"/>
    <s v="XS"/>
    <s v="Clothing"/>
    <s v="Women"/>
    <s v="Jersey"/>
    <s v="Bodysuits"/>
    <s v="Bodysuits"/>
    <x v="0"/>
    <s v="blue"/>
    <s v="KG BELLA BODY SUIT"/>
    <n v="49.95"/>
    <n v="1"/>
    <n v="49.95"/>
  </r>
  <r>
    <s v="Kangol"/>
    <s v="K3921D00E-I11000M000"/>
    <s v="K3921D00E-I11"/>
    <s v="5711415123059"/>
    <s v="M"/>
    <s v="Clothing"/>
    <s v="Women"/>
    <s v="Jersey"/>
    <s v="Long Sleeves"/>
    <s v="Long Sleeves"/>
    <x v="0"/>
    <s v="purple"/>
    <s v="KG HARLEM W07 LONG-SLEEVE TEE"/>
    <n v="49.95"/>
    <n v="4"/>
    <n v="199.8"/>
  </r>
  <r>
    <s v="Kangol"/>
    <s v="K3922F004-Q11000S000"/>
    <s v="K3922F004-Q11"/>
    <s v="5711415123578"/>
    <s v="S"/>
    <s v="Clothing"/>
    <s v="Men"/>
    <s v="Shorts"/>
    <s v="Joggingshorts"/>
    <s v="Joggingshorts"/>
    <x v="0"/>
    <s v="black"/>
    <s v="KG BOSTON M03 SHORTS"/>
    <n v="54.95"/>
    <n v="1"/>
    <n v="54.95"/>
  </r>
  <r>
    <s v="Kangol"/>
    <s v="K3922F004-Q11000L000"/>
    <s v="K3922F004-Q11"/>
    <s v="5711415123592"/>
    <s v="L"/>
    <s v="Clothing"/>
    <s v="Men"/>
    <s v="Shorts"/>
    <s v="Joggingshorts"/>
    <s v="Joggingshorts"/>
    <x v="0"/>
    <s v="black"/>
    <s v="KG BOSTON M03 SHORTS"/>
    <n v="54.95"/>
    <n v="1"/>
    <n v="54.95"/>
  </r>
  <r>
    <s v="Kangol"/>
    <s v="K3922E006-Q11000S000"/>
    <s v="K3922E006-Q11"/>
    <s v="5711415125442"/>
    <s v="S"/>
    <s v="Clothing"/>
    <s v="Men"/>
    <s v="Trousers"/>
    <s v="Casual Trousers"/>
    <s v="Casual Trousers"/>
    <x v="0"/>
    <s v="black"/>
    <s v="KG PASADENA TROUSERS"/>
    <n v="84.95"/>
    <n v="1"/>
    <n v="84.95"/>
  </r>
  <r>
    <s v="Kangol"/>
    <s v="K3922E006-Q11000L000"/>
    <s v="K3922E006-Q11"/>
    <s v="5711415125466"/>
    <s v="L"/>
    <s v="Clothing"/>
    <s v="Men"/>
    <s v="Trousers"/>
    <s v="Casual Trousers"/>
    <s v="Casual Trousers"/>
    <x v="0"/>
    <s v="black"/>
    <s v="KG PASADENA TROUSERS"/>
    <n v="84.95"/>
    <n v="2"/>
    <n v="169.9"/>
  </r>
  <r>
    <s v="Kangol"/>
    <s v="K3921D009-K1100XS000"/>
    <s v="K3921D009-K11"/>
    <s v="5711415126227"/>
    <s v="XS"/>
    <s v="Clothing"/>
    <s v="Women"/>
    <s v="Jersey"/>
    <s v="Short Sleeves"/>
    <s v="Short Sleeves"/>
    <x v="1"/>
    <s v="blue"/>
    <s v="KG HARLEM W03 T-SHIRT"/>
    <n v="44.95"/>
    <n v="2"/>
    <n v="89.9"/>
  </r>
  <r>
    <s v="Samsøe Samsøe"/>
    <s v="SA321D04R-Q1100XS000"/>
    <s v="SA321D04R-Q11"/>
    <s v="5711452330595"/>
    <s v="XS"/>
    <s v="Clothing"/>
    <s v="Women"/>
    <s v="Jersey"/>
    <s v="Sleeveless"/>
    <s v="Sleeveless"/>
    <x v="1"/>
    <s v="black"/>
    <s v="Vigda tank 14064"/>
    <n v="38.950000000000003"/>
    <n v="1"/>
    <n v="38.950000000000003"/>
  </r>
  <r>
    <s v="Samsøe Samsøe"/>
    <s v="SA322E026-Q11000S000"/>
    <s v="SA322E026-Q11"/>
    <s v="5711452449167"/>
    <s v="S"/>
    <s v="Clothing"/>
    <s v="Men"/>
    <s v="Trousers"/>
    <s v="Casual Trousers"/>
    <s v="Casual Trousers"/>
    <x v="0"/>
    <s v="black"/>
    <s v="SMITHY TROUSERS 14156"/>
    <n v="119.95"/>
    <n v="1"/>
    <n v="119.95"/>
  </r>
  <r>
    <s v="Samsøe Samsøe"/>
    <s v="SA321A052-Q11000S000"/>
    <s v="SA321A052-Q11"/>
    <s v="5711452597004"/>
    <s v="S"/>
    <s v="Clothing"/>
    <s v="Women"/>
    <s v="Trousers"/>
    <s v="Leggings"/>
    <s v="Leggings"/>
    <x v="0"/>
    <s v="black"/>
    <s v="GABRIELLA TROUSERS 14212"/>
    <n v="99.95"/>
    <n v="1"/>
    <n v="99.95"/>
  </r>
  <r>
    <s v="Envii"/>
    <s v="EI421C04H-K11000S000"/>
    <s v="EI421C04H-K11"/>
    <s v="5711460252834"/>
    <s v="S"/>
    <s v="Clothing"/>
    <s v="Women"/>
    <s v="Dresses"/>
    <s v="Casual"/>
    <s v="Day Dresses"/>
    <x v="0"/>
    <s v="blue"/>
    <s v="ENYELLOW 3/4 DRESS 6698"/>
    <n v="74.95"/>
    <n v="1"/>
    <n v="74.95"/>
  </r>
  <r>
    <s v="Envii"/>
    <s v="EI421C06I-I1100XL000"/>
    <s v="EI421C06I-I11"/>
    <s v="5711460294681"/>
    <s v="XL"/>
    <s v="Clothing"/>
    <s v="Women"/>
    <s v="Dresses"/>
    <s v="Going out"/>
    <s v="Going out"/>
    <x v="0"/>
    <s v="lilac"/>
    <s v="ENESMERELDA LS DRESS 6740"/>
    <n v="74.95"/>
    <n v="1"/>
    <n v="74.95"/>
  </r>
  <r>
    <s v="Envii"/>
    <s v="EI421C076-O11000S000"/>
    <s v="EI421C076-O11"/>
    <s v="5711460330099"/>
    <s v="S"/>
    <s v="Clothing"/>
    <s v="Women"/>
    <s v="Dresses"/>
    <s v="Going out"/>
    <s v="Going out"/>
    <x v="0"/>
    <s v="brown"/>
    <s v="ENRYE LS V-N DRESS 6881"/>
    <n v="74.95"/>
    <n v="3"/>
    <n v="224.85000000000002"/>
  </r>
  <r>
    <s v="Envii"/>
    <s v="EI421E04B-E11000M000"/>
    <s v="EI421E04B-E11"/>
    <s v="5711460408286"/>
    <s v="M"/>
    <s v="Clothing"/>
    <s v="Women"/>
    <s v="Blouses / Woven Tops"/>
    <s v="Tops"/>
    <s v="Tops"/>
    <x v="1"/>
    <s v="yellow"/>
    <s v="ENERICA TOP AOP 6728"/>
    <n v="64.95"/>
    <n v="1"/>
    <n v="64.95"/>
  </r>
  <r>
    <s v="MarMar Copenhagen"/>
    <s v="MBM23G001-I110164000"/>
    <s v="MBM23G001-I11"/>
    <s v="5711529617550"/>
    <s v="164"/>
    <s v="Clothing"/>
    <s v="Girls"/>
    <s v="T-Shirts"/>
    <s v="T-Shirts"/>
    <s v="T-Shirts"/>
    <x v="1"/>
    <s v="purple"/>
    <s v="Tavora Frill"/>
    <n v="42.95"/>
    <n v="1"/>
    <n v="42.95"/>
  </r>
  <r>
    <s v="MarMar Copenhagen"/>
    <s v="MBM23E002-I110152000"/>
    <s v="MBM23E002-I11"/>
    <s v="5711529619851"/>
    <s v="152"/>
    <s v="Clothing"/>
    <s v="Girls"/>
    <s v="Skirts"/>
    <s v="Mini Skirts"/>
    <s v="Mini Skirts"/>
    <x v="1"/>
    <s v="taupe"/>
    <s v="Leo Sylvia"/>
    <n v="49.95"/>
    <n v="1"/>
    <n v="49.95"/>
  </r>
  <r>
    <s v="MarMar Copenhagen"/>
    <s v="MBM23C000-J110128000"/>
    <s v="MBM23C000-J11"/>
    <s v="5711529636445"/>
    <s v="128"/>
    <s v="Clothing"/>
    <s v="Kids Unisex"/>
    <s v="Shorts"/>
    <s v="Tailored Shorts"/>
    <s v="Tailored Shorts"/>
    <x v="1"/>
    <s v="beige"/>
    <s v="Pala"/>
    <n v="46.95"/>
    <n v="1"/>
    <n v="46.95"/>
  </r>
  <r>
    <s v="Ivy Copenhagen"/>
    <s v="IV621N02Q-K110028032"/>
    <s v="IV621N02Q-K11"/>
    <s v="5711568880076"/>
    <s v="28x32"/>
    <s v="Clothing"/>
    <s v="Women"/>
    <s v="Jeans"/>
    <s v="Straight Leg"/>
    <s v="Straight Leg"/>
    <x v="0"/>
    <s v="light-blue denim"/>
    <s v="Mia HW Straight jeans wash Nottingham"/>
    <n v="129.94999999999999"/>
    <n v="1"/>
    <n v="129.94999999999999"/>
  </r>
  <r>
    <s v="Ivy Copenhagen"/>
    <s v="IV621N02S-K110029030"/>
    <s v="IV621N02S-K11"/>
    <s v="5711568915921"/>
    <s v="29x30"/>
    <s v="Clothing"/>
    <s v="Women"/>
    <s v="Jeans"/>
    <s v="Straight Leg"/>
    <s v="Straight Leg"/>
    <x v="0"/>
    <s v="light blue"/>
    <s v="Tonya Regular Jeans wash Arizona Dist."/>
    <n v="109.95"/>
    <n v="1"/>
    <n v="109.95"/>
  </r>
  <r>
    <s v="Ivy Copenhagen"/>
    <s v="IV621N030-K110032032"/>
    <s v="IV621N030-K11"/>
    <s v="5711568917253"/>
    <s v="32x32"/>
    <s v="Clothing"/>
    <s v="Women"/>
    <s v="Jeans"/>
    <s v="Skinny"/>
    <s v="Skinny"/>
    <x v="0"/>
    <s v="light blue"/>
    <s v="Alexa Jeans wash Hyde Park"/>
    <n v="99.95"/>
    <n v="1"/>
    <n v="99.95"/>
  </r>
  <r>
    <s v="Ivy Copenhagen"/>
    <s v="IV621N02U-K110026000"/>
    <s v="IV621N02U-K11"/>
    <s v="5711568919097"/>
    <s v="26"/>
    <s v="Clothing"/>
    <s v="Women"/>
    <s v="Jeans"/>
    <s v="Straight Leg"/>
    <s v="Straight Leg"/>
    <x v="0"/>
    <s v="light blue"/>
    <s v="Frida Jeans wash Nottingham Blue"/>
    <n v="109.95"/>
    <n v="2"/>
    <n v="219.9"/>
  </r>
  <r>
    <s v="Ivy Copenhagen"/>
    <s v="IV621N033-K110030034"/>
    <s v="IV621N033-K11"/>
    <s v="5711568922257"/>
    <s v="30x34"/>
    <s v="Clothing"/>
    <s v="Women"/>
    <s v="Jeans"/>
    <s v="Flared"/>
    <s v="Flared"/>
    <x v="0"/>
    <s v="light blue"/>
    <s v="Tara Flare wash Bari"/>
    <n v="129.94999999999999"/>
    <n v="1"/>
    <n v="129.94999999999999"/>
  </r>
  <r>
    <s v="Ivy Copenhagen"/>
    <s v="IV621N02Y-K110028030"/>
    <s v="IV621N02Y-K11"/>
    <s v="5711568944594"/>
    <s v="28x30"/>
    <s v="Clothing"/>
    <s v="Women"/>
    <s v="Jeans"/>
    <s v="Relaxed"/>
    <s v="Relaxed"/>
    <x v="0"/>
    <s v="light blue"/>
    <s v="Brooke Straight Jeans wash Cape Town"/>
    <n v="129.94999999999999"/>
    <n v="1"/>
    <n v="129.94999999999999"/>
  </r>
  <r>
    <s v="Ivy Copenhagen"/>
    <s v="IV621N02Y-K110029030"/>
    <s v="IV621N02Y-K11"/>
    <s v="5711568944600"/>
    <s v="29x30"/>
    <s v="Clothing"/>
    <s v="Women"/>
    <s v="Jeans"/>
    <s v="Relaxed"/>
    <s v="Relaxed"/>
    <x v="0"/>
    <s v="light blue"/>
    <s v="Brooke Straight Jeans wash Cape Town"/>
    <n v="129.94999999999999"/>
    <n v="1"/>
    <n v="129.94999999999999"/>
  </r>
  <r>
    <s v="Ivy Copenhagen"/>
    <s v="IV621N02Y-K110032030"/>
    <s v="IV621N02Y-K11"/>
    <s v="5711568944631"/>
    <s v="32x30"/>
    <s v="Clothing"/>
    <s v="Women"/>
    <s v="Jeans"/>
    <s v="Relaxed"/>
    <s v="Relaxed"/>
    <x v="0"/>
    <s v="light blue"/>
    <s v="Brooke Straight Jeans wash Cape Town"/>
    <n v="129.94999999999999"/>
    <n v="1"/>
    <n v="129.94999999999999"/>
  </r>
  <r>
    <s v="Ivy Copenhagen"/>
    <s v="IV621N032-K110026030"/>
    <s v="IV621N032-K11"/>
    <s v="5711568950496"/>
    <s v="26x30"/>
    <s v="Clothing"/>
    <s v="Women"/>
    <s v="Jeans"/>
    <s v="Straight Leg"/>
    <s v="Straight Leg"/>
    <x v="0"/>
    <s v="light blue"/>
    <s v="Mia Contrast Jeans wash La Fayette"/>
    <n v="129.94999999999999"/>
    <n v="1"/>
    <n v="129.94999999999999"/>
  </r>
  <r>
    <s v="Ivy Copenhagen"/>
    <s v="IV621N032-K110029030"/>
    <s v="IV621N032-K11"/>
    <s v="5711568950526"/>
    <s v="29x30"/>
    <s v="Clothing"/>
    <s v="Women"/>
    <s v="Jeans"/>
    <s v="Straight Leg"/>
    <s v="Straight Leg"/>
    <x v="0"/>
    <s v="light blue"/>
    <s v="Mia Contrast Jeans wash La Fayette"/>
    <n v="129.94999999999999"/>
    <n v="1"/>
    <n v="129.94999999999999"/>
  </r>
  <r>
    <s v="H2O Fagerholt"/>
    <s v="HZ121D00C-H11000M000"/>
    <s v="HZ121D00C-H11"/>
    <s v="5711891224516"/>
    <s v="M"/>
    <s v="Clothing"/>
    <s v="Women"/>
    <s v="Jersey"/>
    <s v="Long Sleeves"/>
    <s v="Long Sleeves"/>
    <x v="0"/>
    <s v="apricot"/>
    <s v="Cream doctor long"/>
    <n v="54.95"/>
    <n v="2"/>
    <n v="109.9"/>
  </r>
  <r>
    <s v="Soft Gallery"/>
    <s v="SG926C000-G11006Y000"/>
    <s v="SG926C000-G11"/>
    <s v="5711913549580"/>
    <s v="116"/>
    <s v="Clothing"/>
    <s v="Kids Unisex"/>
    <s v="Shorts"/>
    <s v="Jersey Shorts"/>
    <s v="Jersey Shorts"/>
    <x v="1"/>
    <s v="red"/>
    <s v="SGAlisdair Shorts"/>
    <n v="39.950000000000003"/>
    <n v="1"/>
    <n v="39.950000000000003"/>
  </r>
  <r>
    <s v="Cream"/>
    <s v="ZZO1A7V05-J00059505B"/>
    <s v="ZZO1A7V05-J00"/>
    <s v="5712430837488"/>
    <s v="29"/>
    <s v="Clothing"/>
    <s v="Women"/>
    <s v="Jeans"/>
    <s v="Skinny"/>
    <s v="Skinny"/>
    <x v="0"/>
    <s v="light pink"/>
    <s v="Pants Casual"/>
    <n v="99.95"/>
    <n v="2"/>
    <n v="199.9"/>
  </r>
  <r>
    <s v="Cream"/>
    <s v="CR221D05Z-T11000M000"/>
    <s v="CR221D05Z-T11"/>
    <s v="5712436948072"/>
    <s v="M"/>
    <s v="Clothing"/>
    <s v="Women"/>
    <s v="Jersey"/>
    <s v="Long Sleeves"/>
    <s v="Long Sleeves"/>
    <x v="0"/>
    <s v="black"/>
    <s v="Diba Turtleneck"/>
    <n v="59.95"/>
    <n v="3"/>
    <n v="179.85000000000002"/>
  </r>
  <r>
    <s v="Cream"/>
    <s v="CR221D05Z-T1100XS000"/>
    <s v="CR221D05Z-T11"/>
    <s v="5712436948102"/>
    <s v="XS"/>
    <s v="Clothing"/>
    <s v="Women"/>
    <s v="Jersey"/>
    <s v="Long Sleeves"/>
    <s v="Long Sleeves"/>
    <x v="0"/>
    <s v="black"/>
    <s v="Diba Turtleneck"/>
    <n v="59.95"/>
    <n v="3"/>
    <n v="179.85000000000002"/>
  </r>
  <r>
    <s v="Culture"/>
    <s v="CU221A05U-N110038000"/>
    <s v="CU221A05U-N11"/>
    <s v="5712438837343"/>
    <s v="38"/>
    <s v="Clothing"/>
    <s v="Women"/>
    <s v="Trousers"/>
    <s v="Casual Trousers"/>
    <s v="Casual Trousers"/>
    <x v="0"/>
    <s v="khaki"/>
    <s v="CUwella Baggy Pants"/>
    <n v="99.95"/>
    <n v="1"/>
    <n v="99.95"/>
  </r>
  <r>
    <s v="Culture"/>
    <s v="CU221I069-B11000M000"/>
    <s v="CU221I069-B11"/>
    <s v="5712438877783"/>
    <s v="M"/>
    <s v="Clothing"/>
    <s v="Women"/>
    <s v="Knitwear"/>
    <s v="Crew Neck Jumpers"/>
    <s v="Fine Knit"/>
    <x v="2"/>
    <s v="sand"/>
    <s v="CUannemarie Pullover"/>
    <n v="59.95"/>
    <n v="2"/>
    <n v="119.9"/>
  </r>
  <r>
    <s v="Culture"/>
    <s v="CU221I06H-B11000M000"/>
    <s v="CU221I06H-B11"/>
    <s v="5712438893059"/>
    <s v="M"/>
    <s v="Clothing"/>
    <s v="Women"/>
    <s v="Knitwear"/>
    <s v="Crew Neck Jumpers"/>
    <s v="Fine Knit"/>
    <x v="2"/>
    <s v="sand"/>
    <s v="CUannemarie Polo"/>
    <n v="69.95"/>
    <n v="2"/>
    <n v="139.9"/>
  </r>
  <r>
    <s v="b.young"/>
    <s v="BY221D04N-T11000S000"/>
    <s v="BY221D04N-T11"/>
    <s v="5712439230808"/>
    <s v="S"/>
    <s v="Clothing"/>
    <s v="Women"/>
    <s v="Jersey"/>
    <s v="Long Sleeves"/>
    <s v="Long Sleeves"/>
    <x v="0"/>
    <s v="multi-coloured"/>
    <s v="BYPIETARECYCLE AOP PULLOVER -"/>
    <n v="34.950000000000003"/>
    <n v="2"/>
    <n v="69.900000000000006"/>
  </r>
  <r>
    <s v="ICHI"/>
    <s v="ZZO1R6Q22-B000038000"/>
    <s v="ZZO1R6Q22-B00"/>
    <s v="5712439290970"/>
    <s v="38"/>
    <s v="Clothing"/>
    <s v="Women"/>
    <s v="Dresses"/>
    <s v="Casual"/>
    <s v="Day Dresses"/>
    <x v="0"/>
    <s v="light green"/>
    <s v="IHHALYN DR"/>
    <n v="59.95"/>
    <n v="1"/>
    <n v="59.95"/>
  </r>
  <r>
    <s v="MINI A TURE"/>
    <s v="MI626C000-M110110000"/>
    <s v="MI626C000-M11"/>
    <s v="5712691740374"/>
    <s v="110"/>
    <s v="Clothing"/>
    <s v="Kids Unisex"/>
    <s v="Shorts"/>
    <s v="Jogging &amp; Training Shorts"/>
    <s v="Jogging &amp; Training Shorts"/>
    <x v="1"/>
    <s v="green"/>
    <s v="Adventure Tec Shorts, K"/>
    <n v="47.95"/>
    <n v="1"/>
    <n v="47.95"/>
  </r>
  <r>
    <s v="MINI A TURE"/>
    <s v="MI626C000-M110116000"/>
    <s v="MI626C000-M11"/>
    <s v="5712691740381"/>
    <s v="116"/>
    <s v="Clothing"/>
    <s v="Kids Unisex"/>
    <s v="Shorts"/>
    <s v="Jogging &amp; Training Shorts"/>
    <s v="Jogging &amp; Training Shorts"/>
    <x v="1"/>
    <s v="green"/>
    <s v="Adventure Tec Shorts, K"/>
    <n v="47.95"/>
    <n v="1"/>
    <n v="47.95"/>
  </r>
  <r>
    <s v="Moss Copenhagen"/>
    <s v="M0Y21C06P-K1100XS000"/>
    <s v="M0Y21C06P-K11"/>
    <s v="5712808519763"/>
    <s v="XS"/>
    <s v="Clothing"/>
    <s v="Women"/>
    <s v="Dresses"/>
    <s v="Casual"/>
    <s v="Day Dresses"/>
    <x v="0"/>
    <s v="light blue"/>
    <s v="Kyra LS Dress"/>
    <n v="59.95"/>
    <n v="1"/>
    <n v="59.95"/>
  </r>
  <r>
    <s v="Moss Copenhagen"/>
    <s v="M0Y21I04L-C1103XX000"/>
    <s v="M0Y21I04L-C11"/>
    <s v="5712808563254"/>
    <s v="XS/S"/>
    <s v="Clothing"/>
    <s v="Women"/>
    <s v="Knitwear"/>
    <s v="Crew Neck Jumpers"/>
    <s v="Heavy Knit"/>
    <x v="2"/>
    <s v="grey"/>
    <s v="Edita Zenie Vest"/>
    <n v="59.95"/>
    <n v="1"/>
    <n v="59.95"/>
  </r>
  <r>
    <s v="Moss Copenhagen"/>
    <s v="M0Y21B03J-B1100XS000"/>
    <s v="M0Y21B03J-B11"/>
    <s v="5712808567108"/>
    <s v="XS"/>
    <s v="Clothing"/>
    <s v="Women"/>
    <s v="Skirts"/>
    <s v="Mini Skirts"/>
    <s v="Straight"/>
    <x v="1"/>
    <s v="sand"/>
    <s v="Fianna Skirt AOP"/>
    <n v="49.95"/>
    <n v="1"/>
    <n v="49.95"/>
  </r>
  <r>
    <s v="Moss Copenhagen"/>
    <s v="M0Y21I04U-C1103XX000"/>
    <s v="M0Y21I04U-C11"/>
    <s v="5712808604353"/>
    <s v="XS/S"/>
    <s v="Clothing"/>
    <s v="Women"/>
    <s v="Knitwear"/>
    <s v="Crew Neck Jumpers"/>
    <s v="Fine Knit"/>
    <x v="2"/>
    <s v="mottled light grey"/>
    <s v="Haya Rachelle Pullover"/>
    <n v="49.95"/>
    <n v="3"/>
    <n v="149.85000000000002"/>
  </r>
  <r>
    <s v="Moss Copenhagen"/>
    <s v="M0Y21C08Y-Q11000S000"/>
    <s v="M0Y21C08Y-Q11"/>
    <s v="5712808605688"/>
    <s v="S"/>
    <s v="Clothing"/>
    <s v="Women"/>
    <s v="Dresses"/>
    <s v="Casual"/>
    <s v="Day Dresses"/>
    <x v="0"/>
    <s v="black"/>
    <s v="Lorina Morocco LS Dress AOP"/>
    <n v="79.95"/>
    <n v="4"/>
    <n v="319.8"/>
  </r>
  <r>
    <s v="Moss Copenhagen"/>
    <s v="M0Y21C09V-Q11000M000"/>
    <s v="M0Y21C09V-Q11"/>
    <s v="5712808629257"/>
    <s v="M"/>
    <s v="Clothing"/>
    <s v="Women"/>
    <s v="Dresses"/>
    <s v="Casual"/>
    <s v="Day Dresses"/>
    <x v="0"/>
    <s v="black"/>
    <s v="Kalika Jalina Dress AOP"/>
    <n v="89.95"/>
    <n v="1"/>
    <n v="89.95"/>
  </r>
  <r>
    <s v="Denim Project"/>
    <s v="DEO22E00G-C120028000"/>
    <s v="DEO22E00G-C12"/>
    <s v="5712819142745"/>
    <s v="28"/>
    <s v="Clothing"/>
    <s v="Men"/>
    <s v="Trousers"/>
    <s v="Cargo Trousers"/>
    <s v="Cargo Trousers"/>
    <x v="0"/>
    <s v="dark grey"/>
    <s v="CARGO PANT"/>
    <n v="49.95"/>
    <n v="4"/>
    <n v="199.8"/>
  </r>
  <r>
    <s v="Denim Project"/>
    <s v="DEO22E00G-M130028000"/>
    <s v="DEO22E00G-M13"/>
    <s v="5712819142837"/>
    <s v="28"/>
    <s v="Clothing"/>
    <s v="Men"/>
    <s v="Trousers"/>
    <s v="Cargo Trousers"/>
    <s v="Cargo Trousers"/>
    <x v="0"/>
    <s v="khaki"/>
    <s v="CARGO PANT"/>
    <n v="44.95"/>
    <n v="1"/>
    <n v="44.95"/>
  </r>
  <r>
    <s v="Denim Project"/>
    <s v="DEO22E010-M110028000"/>
    <s v="DEO22E010-M11"/>
    <s v="5712819146408"/>
    <s v="28"/>
    <s v="Clothing"/>
    <s v="Men"/>
    <s v="Trousers"/>
    <s v="Cargo Trousers"/>
    <s v="Cargo Trousers"/>
    <x v="0"/>
    <s v="green"/>
    <s v="DP CARGO PATCH PANT"/>
    <n v="49.95"/>
    <n v="2"/>
    <n v="99.9"/>
  </r>
  <r>
    <s v="Denim Project"/>
    <s v="DEO21S005-Q110026000"/>
    <s v="DEO21S005-Q11"/>
    <s v="5712819184264"/>
    <s v="26"/>
    <s v="Clothing"/>
    <s v="Women"/>
    <s v="Shorts"/>
    <s v="Denim Shorts"/>
    <s v="Denim Shorts"/>
    <x v="1"/>
    <s v="black denim"/>
    <s v="DPWOLIVIA DENIM SHORTS"/>
    <n v="26.95"/>
    <n v="1"/>
    <n v="26.95"/>
  </r>
  <r>
    <s v="Denim Project"/>
    <s v="DEO21A002-C1100XS000"/>
    <s v="DEO21A002-C11"/>
    <s v="5712819189979"/>
    <s v="XS"/>
    <s v="Clothing"/>
    <s v="Women"/>
    <s v="Trousers"/>
    <s v="Casual Trousers"/>
    <s v="Casual Trousers"/>
    <x v="0"/>
    <s v="mottled dark grey"/>
    <s v="DPWTILDE PANT"/>
    <n v="29.95"/>
    <n v="1"/>
    <n v="29.95"/>
  </r>
  <r>
    <s v="Denim Project"/>
    <s v="DEO21N004-K110029032"/>
    <s v="DEO21N004-K11"/>
    <s v="5712819194508"/>
    <s v="29x32"/>
    <s v="Clothing"/>
    <s v="Women"/>
    <s v="Jeans"/>
    <s v="Bootcut"/>
    <s v="Bootcut"/>
    <x v="0"/>
    <s v="light-blue denim"/>
    <s v="DPWFREJA BOOTCUT JEANS"/>
    <n v="34.950000000000003"/>
    <n v="1"/>
    <n v="34.950000000000003"/>
  </r>
  <r>
    <s v="Denim Project"/>
    <s v="DEO21N004-K110030032"/>
    <s v="DEO21N004-K11"/>
    <s v="5712819194515"/>
    <s v="30x32"/>
    <s v="Clothing"/>
    <s v="Women"/>
    <s v="Jeans"/>
    <s v="Bootcut"/>
    <s v="Bootcut"/>
    <x v="0"/>
    <s v="light-blue denim"/>
    <s v="DPWFREJA BOOTCUT JEANS"/>
    <n v="34.950000000000003"/>
    <n v="2"/>
    <n v="69.900000000000006"/>
  </r>
  <r>
    <s v="Denim Project"/>
    <s v="DEO21N001-C110026032"/>
    <s v="DEO21N001-C11"/>
    <s v="5712819195673"/>
    <s v="26x32"/>
    <s v="Clothing"/>
    <s v="Women"/>
    <s v="Jeans"/>
    <s v="Flared"/>
    <s v="Flared"/>
    <x v="0"/>
    <s v="grey denim"/>
    <s v="DPWCARO FLARED JEANS"/>
    <n v="34.950000000000003"/>
    <n v="2"/>
    <n v="69.900000000000006"/>
  </r>
  <r>
    <s v="Denim Project"/>
    <s v="DEO21N000-K120027034"/>
    <s v="DEO21N000-K12"/>
    <s v="5712819197288"/>
    <s v="27x34"/>
    <s v="Clothing"/>
    <s v="Women"/>
    <s v="Jeans"/>
    <s v="Jeggings"/>
    <s v="Jeggings"/>
    <x v="0"/>
    <s v="white denim"/>
    <s v="DPWMAJA HIGHWAIST SKINNY JEGGINS"/>
    <n v="29.95"/>
    <n v="1"/>
    <n v="29.95"/>
  </r>
  <r>
    <s v="Denim Project"/>
    <s v="DEO21N000-K120032032"/>
    <s v="DEO21N000-K12"/>
    <s v="5712819198131"/>
    <s v="32x32"/>
    <s v="Clothing"/>
    <s v="Women"/>
    <s v="Jeans"/>
    <s v="Jeggings"/>
    <s v="Jeggings"/>
    <x v="0"/>
    <s v="white denim"/>
    <s v="DPWMAJA HIGHWAIST SKINNY JEGGINS"/>
    <n v="29.95"/>
    <n v="1"/>
    <n v="29.95"/>
  </r>
  <r>
    <s v="Denim Project"/>
    <s v="DEO21N000-C110026032"/>
    <s v="DEO21N000-C11"/>
    <s v="5712819198179"/>
    <s v="26x32"/>
    <s v="Clothing"/>
    <s v="Women"/>
    <s v="Jeans"/>
    <s v="Jeggings"/>
    <s v="Jeggings"/>
    <x v="0"/>
    <s v="grey denim"/>
    <s v="DPWMAJA HIGHWAIST SKINNY JEGGINS"/>
    <n v="29.95"/>
    <n v="2"/>
    <n v="59.9"/>
  </r>
  <r>
    <s v="Denim Project"/>
    <s v="DEO21N000-C110029032"/>
    <s v="DEO21N000-C11"/>
    <s v="5712819198209"/>
    <s v="29x32"/>
    <s v="Clothing"/>
    <s v="Women"/>
    <s v="Jeans"/>
    <s v="Jeggings"/>
    <s v="Jeggings"/>
    <x v="0"/>
    <s v="grey denim"/>
    <s v="DPWMAJA HIGHWAIST SKINNY JEGGINS"/>
    <n v="29.95"/>
    <n v="3"/>
    <n v="89.85"/>
  </r>
  <r>
    <s v="Denim Project"/>
    <s v="DEO21N003-K110027034"/>
    <s v="DEO21N003-K11"/>
    <s v="5712819199688"/>
    <s v="27x34"/>
    <s v="Clothing"/>
    <s v="Women"/>
    <s v="Jeans"/>
    <s v="Jeggings"/>
    <s v="Jeggings"/>
    <x v="0"/>
    <s v="white denim"/>
    <s v="DPWKIKI MID WAIST SKINNY JEGGINS"/>
    <n v="29.95"/>
    <n v="1"/>
    <n v="29.95"/>
  </r>
  <r>
    <s v="Denim Project"/>
    <s v="DEO21B000-Q1100XS000"/>
    <s v="DEO21B000-Q11"/>
    <s v="5712819224953"/>
    <s v="XS"/>
    <s v="Clothing"/>
    <s v="Women"/>
    <s v="Skirts"/>
    <s v="Mini Skirts"/>
    <s v="Straight"/>
    <x v="1"/>
    <s v="black denim"/>
    <s v="DPWLANA DENIM SKIRT"/>
    <n v="26.95"/>
    <n v="2"/>
    <n v="53.9"/>
  </r>
  <r>
    <s v="Grunt"/>
    <s v="GRF23B009-Q110251000"/>
    <s v="GRF23B009-Q11"/>
    <s v="5712866449804"/>
    <s v="146/152"/>
    <s v="Clothing"/>
    <s v="Girls"/>
    <s v="Trousers"/>
    <s v="Jersey Trousers"/>
    <s v="Jersey Trousers"/>
    <x v="0"/>
    <s v="black"/>
    <s v="Mette Trumpet Pant"/>
    <n v="39.950000000000003"/>
    <n v="1"/>
    <n v="39.950000000000003"/>
  </r>
  <r>
    <s v="Grunt"/>
    <s v="GRF23B009-Q110271000"/>
    <s v="GRF23B009-Q11"/>
    <s v="5712866449811"/>
    <s v="158/164"/>
    <s v="Clothing"/>
    <s v="Girls"/>
    <s v="Trousers"/>
    <s v="Jersey Trousers"/>
    <s v="Jersey Trousers"/>
    <x v="0"/>
    <s v="black"/>
    <s v="Mette Trumpet Pant"/>
    <n v="39.950000000000003"/>
    <n v="1"/>
    <n v="39.950000000000003"/>
  </r>
  <r>
    <s v="Grunt"/>
    <s v="GRF23D004-E110XL1000"/>
    <s v="GRF23D004-E11"/>
    <s v="5712866741366"/>
    <s v="170/176"/>
    <s v="Clothing"/>
    <s v="Girls"/>
    <s v="Onepieces &amp; Sets"/>
    <s v="Onepieces"/>
    <s v="Jumpsuits"/>
    <x v="0"/>
    <s v="yellow"/>
    <s v="Ja Culotte"/>
    <n v="54.95"/>
    <n v="3"/>
    <n v="164.85000000000002"/>
  </r>
  <r>
    <s v="Grunt"/>
    <s v="GRF23D004-E110XXL000"/>
    <s v="GRF23D004-E11"/>
    <s v="5712866741373"/>
    <s v="182/188"/>
    <s v="Clothing"/>
    <s v="Girls"/>
    <s v="Onepieces &amp; Sets"/>
    <s v="Onepieces"/>
    <s v="Jumpsuits"/>
    <x v="0"/>
    <s v="yellow"/>
    <s v="Ja Culotte"/>
    <n v="54.95"/>
    <n v="1"/>
    <n v="54.95"/>
  </r>
  <r>
    <s v="Grunt"/>
    <s v="GRF23G00A-A110M12000"/>
    <s v="GRF23G00A-A11"/>
    <s v="5712866778799"/>
    <s v="146/152"/>
    <s v="Clothing"/>
    <s v="Girls"/>
    <s v="T-Shirts"/>
    <s v="Sleeveless"/>
    <s v="Sleeveless"/>
    <x v="1"/>
    <s v="off-white"/>
    <s v="Kiwam SS Tee"/>
    <n v="29.95"/>
    <n v="1"/>
    <n v="29.95"/>
  </r>
  <r>
    <s v="Grunt"/>
    <s v="GRF23G00A-O110L14000"/>
    <s v="GRF23G00A-O11"/>
    <s v="5712866778805"/>
    <s v="158/164"/>
    <s v="Clothing"/>
    <s v="Girls"/>
    <s v="T-Shirts"/>
    <s v="Sleeveless"/>
    <s v="Sleeveless"/>
    <x v="1"/>
    <s v="brown"/>
    <s v="Kiwam SS Tee"/>
    <n v="29.95"/>
    <n v="1"/>
    <n v="29.95"/>
  </r>
  <r>
    <s v="Grunt"/>
    <s v="GRF23G00B-A110M12000"/>
    <s v="GRF23G00B-A11"/>
    <s v="5712866801510"/>
    <s v="146/152"/>
    <s v="Clothing"/>
    <s v="Girls"/>
    <s v="T-Shirts"/>
    <s v="T-Shirts"/>
    <s v="T-Shirts"/>
    <x v="1"/>
    <s v="off-white"/>
    <s v="Linoel SS Tee"/>
    <n v="34.950000000000003"/>
    <n v="1"/>
    <n v="34.950000000000003"/>
  </r>
  <r>
    <s v="Grunt"/>
    <s v="GRF23B00V-I110L14000"/>
    <s v="GRF23B00V-I11"/>
    <s v="5712866824915"/>
    <s v="158/164"/>
    <s v="Clothing"/>
    <s v="Girls"/>
    <s v="Trousers"/>
    <s v="Jersey Trousers"/>
    <s v="Jersey Trousers"/>
    <x v="0"/>
    <s v="lilac"/>
    <s v="Clara Pant"/>
    <n v="54.95"/>
    <n v="1"/>
    <n v="54.95"/>
  </r>
  <r>
    <s v="Woodbird"/>
    <s v="WOD22E00J-C11000S000"/>
    <s v="WOD22E00J-C11"/>
    <s v="5712866842889"/>
    <s v="S"/>
    <s v="Clothing"/>
    <s v="Men"/>
    <s v="Trousers"/>
    <s v="Joggers"/>
    <s v="Slim Fit"/>
    <x v="0"/>
    <s v="grey"/>
    <s v="Growel College Pant"/>
    <n v="79.95"/>
    <n v="1"/>
    <n v="79.95"/>
  </r>
  <r>
    <s v="Woodbird"/>
    <s v="WOD22E00J-O11000S000"/>
    <s v="WOD22E00J-O11"/>
    <s v="5712866843060"/>
    <s v="S"/>
    <s v="Clothing"/>
    <s v="Men"/>
    <s v="Trousers"/>
    <s v="Joggers"/>
    <s v="Slim Fit"/>
    <x v="0"/>
    <s v="brown"/>
    <s v="Growel College Pant"/>
    <n v="79.95"/>
    <n v="1"/>
    <n v="79.95"/>
  </r>
  <r>
    <s v="Woodbird"/>
    <s v="WOD22E00J-O11000M000"/>
    <s v="WOD22E00J-O11"/>
    <s v="5712866843077"/>
    <s v="M"/>
    <s v="Clothing"/>
    <s v="Men"/>
    <s v="Trousers"/>
    <s v="Joggers"/>
    <s v="Slim Fit"/>
    <x v="0"/>
    <s v="brown"/>
    <s v="Growel College Pant"/>
    <n v="79.95"/>
    <n v="2"/>
    <n v="159.9"/>
  </r>
  <r>
    <s v="Grunt"/>
    <s v="GRF23E00G-M110L14000"/>
    <s v="GRF23E00G-M11"/>
    <s v="5712866863198"/>
    <s v="158/164"/>
    <s v="Clothing"/>
    <s v="Girls"/>
    <s v="Skirts"/>
    <s v="Midi Skirts"/>
    <s v="Midi Skirts"/>
    <x v="1"/>
    <s v="light green"/>
    <s v="Hyben Skirt"/>
    <n v="34.950000000000003"/>
    <n v="2"/>
    <n v="69.900000000000006"/>
  </r>
  <r>
    <s v="Grunt"/>
    <s v="GRF23D00E-J110XL1000"/>
    <s v="GRF23D00E-J11"/>
    <s v="5712866863822"/>
    <s v="170/176"/>
    <s v="Clothing"/>
    <s v="Girls"/>
    <s v="Onepieces &amp; Sets"/>
    <s v="Onepieces"/>
    <s v="Jumpsuits"/>
    <x v="0"/>
    <s v="pink"/>
    <s v="Lily Jumpsuit"/>
    <n v="54.95"/>
    <n v="1"/>
    <n v="54.95"/>
  </r>
  <r>
    <s v="Grunt"/>
    <s v="GRF23C00A-A110XXL000"/>
    <s v="GRF23C00A-A11"/>
    <s v="5712866864492"/>
    <s v="182/188"/>
    <s v="Clothing"/>
    <s v="Girls"/>
    <s v="Shorts"/>
    <s v="Tailored Shorts"/>
    <s v="Tailored Shorts"/>
    <x v="1"/>
    <s v="white"/>
    <s v="Magnolia Shorts"/>
    <n v="39.950000000000003"/>
    <n v="1"/>
    <n v="39.950000000000003"/>
  </r>
  <r>
    <s v="Grunt"/>
    <s v="GRF23E00F-K110XS8000"/>
    <s v="GRF23E00F-K11"/>
    <s v="5712866864928"/>
    <s v="128/134"/>
    <s v="Clothing"/>
    <s v="Girls"/>
    <s v="Skirts"/>
    <s v="Mini Skirts"/>
    <s v="Mini Skirts"/>
    <x v="1"/>
    <s v="light blue"/>
    <s v="Mynte Skirt"/>
    <n v="39.950000000000003"/>
    <n v="1"/>
    <n v="39.950000000000003"/>
  </r>
  <r>
    <s v="Grunt"/>
    <s v="GRF23B00O-M120L14000"/>
    <s v="GRF23B00O-M12"/>
    <s v="5712866878024"/>
    <s v="158/164"/>
    <s v="Clothing"/>
    <s v="Girls"/>
    <s v="Trousers"/>
    <s v="Joggers"/>
    <s v="Joggers"/>
    <x v="0"/>
    <s v="mint"/>
    <s v="OUR Lilian Jog Pant"/>
    <n v="39.950000000000003"/>
    <n v="4"/>
    <n v="159.80000000000001"/>
  </r>
  <r>
    <s v="Grunt"/>
    <s v="GRF23E00E-J110L14000"/>
    <s v="GRF23E00E-J11"/>
    <s v="5712866892815"/>
    <s v="158/164"/>
    <s v="Clothing"/>
    <s v="Girls"/>
    <s v="Skirts"/>
    <s v="Mini Skirts"/>
    <s v="Mini Skirts"/>
    <x v="1"/>
    <s v="pink"/>
    <s v="Birk Skirt"/>
    <n v="49.95"/>
    <n v="2"/>
    <n v="99.9"/>
  </r>
  <r>
    <s v="ARKK Copenhagen"/>
    <s v="ARG22S000-Q11000S000"/>
    <s v="ARG22S000-Q11"/>
    <s v="5712929442940"/>
    <s v="S"/>
    <s v="Clothing"/>
    <s v="Men"/>
    <s v="Sweat"/>
    <s v="Hoodies"/>
    <s v="Hoodies"/>
    <x v="0"/>
    <s v="black"/>
    <s v="ARKK Box Logo Hoodie"/>
    <n v="99.95"/>
    <n v="3"/>
    <n v="299.85000000000002"/>
  </r>
  <r>
    <s v="ARKK Copenhagen"/>
    <s v="ARG22S000-Q11000M000"/>
    <s v="ARG22S000-Q11"/>
    <s v="5712929442957"/>
    <s v="M"/>
    <s v="Clothing"/>
    <s v="Men"/>
    <s v="Sweat"/>
    <s v="Hoodies"/>
    <s v="Hoodies"/>
    <x v="0"/>
    <s v="black"/>
    <s v="ARKK Box Logo Hoodie"/>
    <n v="99.95"/>
    <n v="4"/>
    <n v="399.8"/>
  </r>
  <r>
    <s v="ARKK Copenhagen"/>
    <s v="ARG22O000-Q1100XS000"/>
    <s v="ARG22O000-Q11"/>
    <s v="5712929443473"/>
    <s v="XS"/>
    <s v="Clothing"/>
    <s v="Men"/>
    <s v="T-Shirts"/>
    <s v="T-Shirts"/>
    <s v="Logos"/>
    <x v="1"/>
    <s v="black"/>
    <s v="ARKK Box Logo Tee Black"/>
    <n v="39.950000000000003"/>
    <n v="2"/>
    <n v="79.900000000000006"/>
  </r>
  <r>
    <s v="Soft Rebels"/>
    <s v="R6721I028-O11000S000"/>
    <s v="R6721I028-O11"/>
    <s v="5712952767249"/>
    <s v="S"/>
    <s v="Clothing"/>
    <s v="Women"/>
    <s v="Knitwear"/>
    <s v="Cardigans"/>
    <s v="Heavy Knit"/>
    <x v="2"/>
    <s v="brown"/>
    <s v="SRGemma Cardigan Vest Knit"/>
    <n v="39.950000000000003"/>
    <n v="3"/>
    <n v="119.85000000000001"/>
  </r>
  <r>
    <s v="Soft Rebels"/>
    <s v="R6721C06Q-O11000S000"/>
    <s v="R6721C06Q-O11"/>
    <s v="5712952776449"/>
    <s v="S"/>
    <s v="Clothing"/>
    <s v="Women"/>
    <s v="Dresses"/>
    <s v="Casual"/>
    <s v="Day Dresses"/>
    <x v="0"/>
    <s v="brown"/>
    <s v="SRUlrikkeDress"/>
    <n v="69.95"/>
    <n v="1"/>
    <n v="69.95"/>
  </r>
  <r>
    <s v="Soft Rebels"/>
    <s v="R6721I02G-E11000L000"/>
    <s v="R6721I02G-E11"/>
    <s v="5712952780965"/>
    <s v="L"/>
    <s v="Clothing"/>
    <s v="Women"/>
    <s v="Knitwear"/>
    <s v="Crew Neck Jumpers"/>
    <s v="Fine Knit"/>
    <x v="2"/>
    <s v="yellow"/>
    <s v="SRFreesia knit"/>
    <n v="69.95"/>
    <n v="2"/>
    <n v="139.9"/>
  </r>
  <r>
    <s v="Soft Rebels"/>
    <s v="R6721I031-M1100XS000"/>
    <s v="R6721I031-M11"/>
    <s v="5712952790698"/>
    <s v="XS"/>
    <s v="Clothing"/>
    <s v="Women"/>
    <s v="Knitwear"/>
    <s v="Cardigans"/>
    <s v="Fine Knit"/>
    <x v="2"/>
    <s v="green"/>
    <s v="SRMamba Cardigan Knit"/>
    <n v="79.95"/>
    <n v="1"/>
    <n v="79.95"/>
  </r>
  <r>
    <s v="Soyaconcept"/>
    <s v="SO821E0EB-T11000S000"/>
    <s v="SO821E0EB-T11"/>
    <s v="5713075534886"/>
    <s v="S"/>
    <s v="Clothing"/>
    <s v="Women"/>
    <s v="Blouses / Woven Tops"/>
    <s v="Shirts"/>
    <s v="Shirts"/>
    <x v="1"/>
    <s v="multi-coloured"/>
    <s v="SC-KIANA 2"/>
    <n v="39.99"/>
    <n v="1"/>
    <n v="39.99"/>
  </r>
  <r>
    <s v="Soyaconcept"/>
    <s v="SO821E0G2-Q11000M000"/>
    <s v="SO821E0G2-Q11"/>
    <s v="5713076513316"/>
    <s v="M"/>
    <s v="Clothing"/>
    <s v="Women"/>
    <s v="Blouses / Woven Tops"/>
    <s v="Shirts"/>
    <s v="Shirts"/>
    <x v="1"/>
    <s v="black"/>
    <s v="SC-RADIA 106"/>
    <n v="39.99"/>
    <n v="3"/>
    <n v="119.97"/>
  </r>
  <r>
    <s v="Soyaconcept"/>
    <s v="SO821E0H1-I11000M000"/>
    <s v="SO821E0H1-I11"/>
    <s v="5713076877203"/>
    <s v="M"/>
    <s v="Clothing"/>
    <s v="Women"/>
    <s v="Blouses / Woven Tops"/>
    <s v="Shirts"/>
    <s v="Shirts"/>
    <x v="1"/>
    <s v="purple"/>
    <s v="SC-BRANKA 2"/>
    <n v="39.99"/>
    <n v="1"/>
    <n v="39.99"/>
  </r>
  <r>
    <s v="Soyaconcept"/>
    <s v="SO821E0GZ-K11000M000"/>
    <s v="SO821E0GZ-K11"/>
    <s v="5713076878637"/>
    <s v="M"/>
    <s v="Clothing"/>
    <s v="Women"/>
    <s v="Blouses / Woven Tops"/>
    <s v="Shirts"/>
    <s v="Shirts"/>
    <x v="1"/>
    <s v="blue"/>
    <s v="SC-PELICAN 7"/>
    <n v="49.99"/>
    <n v="4"/>
    <n v="199.96"/>
  </r>
  <r>
    <s v="Soyaconcept"/>
    <s v="SO821E0H6-M1100XS000"/>
    <s v="SO821E0H6-M11"/>
    <s v="5713076882009"/>
    <s v="XS"/>
    <s v="Clothing"/>
    <s v="Women"/>
    <s v="Blouses / Woven Tops"/>
    <s v="Shirts"/>
    <s v="Shirts"/>
    <x v="1"/>
    <s v="light green"/>
    <s v="SC-BELMA 2"/>
    <n v="49.99"/>
    <n v="1"/>
    <n v="49.99"/>
  </r>
  <r>
    <s v="Soyaconcept"/>
    <s v="SO821E0H5-K1100XS000"/>
    <s v="SO821E0H5-K11"/>
    <s v="5713076889022"/>
    <s v="XS"/>
    <s v="Clothing"/>
    <s v="Women"/>
    <s v="Blouses / Woven Tops"/>
    <s v="Shirts"/>
    <s v="Shirts"/>
    <x v="1"/>
    <s v="blue"/>
    <s v="SC-BELENE 1"/>
    <n v="39.99"/>
    <n v="3"/>
    <n v="119.97"/>
  </r>
  <r>
    <s v="Soyaconcept"/>
    <s v="SO821I07A-I11000M000"/>
    <s v="SO821I07A-I11"/>
    <s v="5713076910214"/>
    <s v="M"/>
    <s v="Clothing"/>
    <s v="Women"/>
    <s v="Knitwear"/>
    <s v="Cardigans"/>
    <s v="Heavy Knit"/>
    <x v="2"/>
    <s v="purple"/>
    <s v="SC-REMONE 12"/>
    <n v="49.99"/>
    <n v="3"/>
    <n v="149.97"/>
  </r>
  <r>
    <s v="Soyaconcept"/>
    <s v="SO821D083-K1100XS000"/>
    <s v="SO821D083-K11"/>
    <s v="5713076945117"/>
    <s v="XS"/>
    <s v="Clothing"/>
    <s v="Women"/>
    <s v="Jersey"/>
    <s v="Long Sleeves"/>
    <s v="Long Sleeves"/>
    <x v="0"/>
    <s v="blue"/>
    <s v="SC-FELICITY AOP 373"/>
    <n v="29.99"/>
    <n v="2"/>
    <n v="59.98"/>
  </r>
  <r>
    <s v="Soyaconcept"/>
    <s v="SO821D06N-J1200XS000"/>
    <s v="SO821D06N-J12"/>
    <s v="5713079020880"/>
    <s v="XS"/>
    <s v="Clothing"/>
    <s v="Women"/>
    <s v="Jersey"/>
    <s v="Short Sleeves"/>
    <s v="Short Sleeves"/>
    <x v="1"/>
    <s v="pink"/>
    <s v="SC-BABETTE 1"/>
    <n v="19.989999999999998"/>
    <n v="2"/>
    <n v="39.979999999999997"/>
  </r>
  <r>
    <s v="By Malene Birger"/>
    <s v="BY121A06S-A11000S000"/>
    <s v="BY121A06S-A11"/>
    <s v="5713116713232"/>
    <s v="S"/>
    <s v="Clothing"/>
    <s v="Women"/>
    <s v="Trousers"/>
    <s v="Casual Trousers"/>
    <s v="Casual Trousers"/>
    <x v="0"/>
    <s v="off-white"/>
    <s v="VALIMA"/>
    <n v="169.95"/>
    <n v="1"/>
    <n v="169.95"/>
  </r>
  <r>
    <s v="Nümph"/>
    <s v="NU121D08B-K11000S000"/>
    <s v="NU121D08B-K11"/>
    <s v="5713301872478"/>
    <s v="S"/>
    <s v="Clothing"/>
    <s v="Women"/>
    <s v="Jersey"/>
    <s v="Long Sleeves"/>
    <s v="Long Sleeves"/>
    <x v="0"/>
    <s v="light blue"/>
    <s v="NUDAIA T-SHIRT - NOOS"/>
    <n v="39.950000000000003"/>
    <n v="3"/>
    <n v="119.85000000000001"/>
  </r>
  <r>
    <s v="Nümph"/>
    <s v="NU121E0B7-K110034000"/>
    <s v="NU121E0B7-K11"/>
    <s v="5713301905350"/>
    <s v="34"/>
    <s v="Clothing"/>
    <s v="Women"/>
    <s v="Blouses / Woven Tops"/>
    <s v="Shirts"/>
    <s v="Shirts"/>
    <x v="1"/>
    <s v="light blue"/>
    <s v="NUCALTUM BLOUSE"/>
    <n v="49.95"/>
    <n v="2"/>
    <n v="99.9"/>
  </r>
  <r>
    <s v="Nümph"/>
    <s v="NU121B05P-T110040000"/>
    <s v="NU121B05P-T11"/>
    <s v="5713301975124"/>
    <s v="40"/>
    <s v="Clothing"/>
    <s v="Women"/>
    <s v="Skirts"/>
    <s v="Mini Skirts"/>
    <s v="Full"/>
    <x v="1"/>
    <s v="multi-coloured"/>
    <s v="NUCAMBELL SKIRT"/>
    <n v="59.95"/>
    <n v="1"/>
    <n v="59.95"/>
  </r>
  <r>
    <s v="Nümph"/>
    <s v="NU121E0CE-T110038000"/>
    <s v="NU121E0CE-T11"/>
    <s v="5713301975742"/>
    <s v="38"/>
    <s v="Clothing"/>
    <s v="Women"/>
    <s v="Blouses / Woven Tops"/>
    <s v="Shirts"/>
    <s v="Shirts"/>
    <x v="1"/>
    <s v="multi-coloured"/>
    <s v="NUCARLYLE SHIRT"/>
    <n v="59.95"/>
    <n v="2"/>
    <n v="119.9"/>
  </r>
  <r>
    <s v="Kaffe"/>
    <s v="KA321E0NQ-O110038000"/>
    <s v="KA321E0NQ-O11"/>
    <s v="5713343353843"/>
    <s v="38"/>
    <s v="Clothing"/>
    <s v="Women"/>
    <s v="Blouses / Woven Tops"/>
    <s v="Shirts"/>
    <s v="Shirts"/>
    <x v="1"/>
    <s v="metallic red"/>
    <s v="KAdala Amber Blouse"/>
    <n v="39.950000000000003"/>
    <n v="2"/>
    <n v="79.900000000000006"/>
  </r>
  <r>
    <s v="Kaffe"/>
    <s v="KA321E0QC-T110034000"/>
    <s v="KA321E0QC-T11"/>
    <s v="5713343579892"/>
    <s v="34"/>
    <s v="Clothing"/>
    <s v="Women"/>
    <s v="Blouses / Woven Tops"/>
    <s v="Tops"/>
    <s v="Tops"/>
    <x v="1"/>
    <s v="multi-coloured"/>
    <s v="KAfoldy Ille Blouse"/>
    <n v="49.95"/>
    <n v="1"/>
    <n v="49.95"/>
  </r>
  <r>
    <s v="Cream"/>
    <s v="CR221D07X-G11000L000"/>
    <s v="CR221D07X-G11"/>
    <s v="5713343938156"/>
    <s v="L"/>
    <s v="Clothing"/>
    <s v="Women"/>
    <s v="Jersey"/>
    <s v="Long Sleeves"/>
    <s v="Long Sleeves"/>
    <x v="0"/>
    <s v="dark red"/>
    <s v="ViolaCR LS T-shirt"/>
    <n v="49.95"/>
    <n v="1"/>
    <n v="49.95"/>
  </r>
  <r>
    <s v="The New"/>
    <s v="THN24C00F-M110131000"/>
    <s v="THN24C00F-M11"/>
    <s v="5713412367788"/>
    <s v="158/164"/>
    <s v="Clothing"/>
    <s v="Boys"/>
    <s v="Shorts"/>
    <s v="Tailored Shorts"/>
    <s v="Tailored Shorts"/>
    <x v="1"/>
    <s v="green"/>
    <s v="TNUNE SHORTS"/>
    <n v="37.950000000000003"/>
    <n v="1"/>
    <n v="37.950000000000003"/>
  </r>
  <r>
    <s v="The New"/>
    <s v="THN23G02F-J110131000"/>
    <s v="THN23G02F-J11"/>
    <s v="5713412375530"/>
    <s v="158/164"/>
    <s v="Clothing"/>
    <s v="Girls"/>
    <s v="T-Shirts"/>
    <s v="T-Shirts"/>
    <s v="T-Shirts"/>
    <x v="1"/>
    <s v="pink"/>
    <s v="TNBRIGHT S_S TEE"/>
    <n v="24.95"/>
    <n v="2"/>
    <n v="49.9"/>
  </r>
  <r>
    <s v="The New"/>
    <s v="THN23F03H-A110111000"/>
    <s v="THN23F03H-A11"/>
    <s v="5713412378357"/>
    <s v="146/152"/>
    <s v="Clothing"/>
    <s v="Girls"/>
    <s v="Dresses"/>
    <s v="Party Dresses"/>
    <s v="Short Sleeve"/>
    <x v="0"/>
    <s v="off-white"/>
    <s v="TNBRIANNE S_S DRESS"/>
    <n v="39.950000000000003"/>
    <n v="1"/>
    <n v="39.950000000000003"/>
  </r>
  <r>
    <s v="The New"/>
    <s v="THN23E01H-T110111000"/>
    <s v="THN23E01H-T11"/>
    <s v="5713412406227"/>
    <s v="146/152"/>
    <s v="Clothing"/>
    <s v="Girls"/>
    <s v="Skirts"/>
    <s v="Mini Skirts"/>
    <s v="Mini Skirts"/>
    <x v="1"/>
    <s v="multi-coloured"/>
    <s v="TNCALYPSO SKIRT"/>
    <n v="37.950000000000003"/>
    <n v="1"/>
    <n v="37.950000000000003"/>
  </r>
  <r>
    <s v="The New"/>
    <s v="THN23C00F-K11034Y000"/>
    <s v="THN23C00F-K11"/>
    <s v="5713412408078"/>
    <s v="98/104"/>
    <s v="Clothing"/>
    <s v="Girls"/>
    <s v="Shorts"/>
    <s v="Jersey Shorts"/>
    <s v="Jersey Shorts"/>
    <x v="1"/>
    <s v="light blue"/>
    <s v="TNCHICA SWEATSHORTS"/>
    <n v="26.95"/>
    <n v="1"/>
    <n v="26.95"/>
  </r>
  <r>
    <s v="The New"/>
    <s v="THN23C00F-J11078Y000"/>
    <s v="THN23C00F-J11"/>
    <s v="5713412408160"/>
    <s v="122/128"/>
    <s v="Clothing"/>
    <s v="Girls"/>
    <s v="Shorts"/>
    <s v="Jersey Shorts"/>
    <s v="Jersey Shorts"/>
    <x v="1"/>
    <s v="pink"/>
    <s v="TNCHICA SWEATSHORTS"/>
    <n v="26.95"/>
    <n v="1"/>
    <n v="26.95"/>
  </r>
  <r>
    <s v="The New"/>
    <s v="THN24C00K-K11056Y000"/>
    <s v="THN24C00K-K11"/>
    <s v="5713412415236"/>
    <s v="110/116"/>
    <s v="Clothing"/>
    <s v="Boys"/>
    <s v="Shorts"/>
    <s v="Jersey Shorts"/>
    <s v="Jersey Shorts"/>
    <x v="0"/>
    <s v="dark blue"/>
    <s v="TNCUGO SHORTS"/>
    <n v="34.950000000000003"/>
    <n v="1"/>
    <n v="34.950000000000003"/>
  </r>
  <r>
    <s v="The New"/>
    <s v="THN23C00D-K110131000"/>
    <s v="THN23C00D-K11"/>
    <s v="5713412420377"/>
    <s v="158/164"/>
    <s v="Clothing"/>
    <s v="Girls"/>
    <s v="Shorts"/>
    <s v="Denim Shorts"/>
    <s v="Denim Shorts"/>
    <x v="1"/>
    <s v="blue"/>
    <s v="TNBROIDERY DENIM SHORTS"/>
    <n v="37.950000000000003"/>
    <n v="1"/>
    <n v="37.950000000000003"/>
  </r>
  <r>
    <s v="Redefined Rebel"/>
    <s v="ZZO1SUB12-N00000S000"/>
    <s v="ZZO1SUB12-N00"/>
    <s v="5713459372035"/>
    <s v="S"/>
    <s v="Clothing"/>
    <s v="Men"/>
    <s v="Sweat"/>
    <s v="Hoodies"/>
    <s v="Hoodies"/>
    <x v="0"/>
    <s v="olive"/>
    <s v="RRCooper Sweat Hood"/>
    <n v="59.99"/>
    <n v="1"/>
    <n v="59.99"/>
  </r>
  <r>
    <s v="Redefined Rebel"/>
    <s v="ZZO1SUB12-N00000M000"/>
    <s v="ZZO1SUB12-N00"/>
    <s v="5713459372042"/>
    <s v="M"/>
    <s v="Clothing"/>
    <s v="Men"/>
    <s v="Sweat"/>
    <s v="Hoodies"/>
    <s v="Hoodies"/>
    <x v="0"/>
    <s v="olive"/>
    <s v="RRCooper Sweat Hood"/>
    <n v="59.99"/>
    <n v="2"/>
    <n v="119.98"/>
  </r>
  <r>
    <s v="Redefined Rebel"/>
    <s v="ZZO1SUB12-N00000L000"/>
    <s v="ZZO1SUB12-N00"/>
    <s v="5713459372059"/>
    <s v="L"/>
    <s v="Clothing"/>
    <s v="Men"/>
    <s v="Sweat"/>
    <s v="Hoodies"/>
    <s v="Hoodies"/>
    <x v="0"/>
    <s v="olive"/>
    <s v="RRCooper Sweat Hood"/>
    <n v="59.99"/>
    <n v="2"/>
    <n v="119.98"/>
  </r>
  <r>
    <s v="Minimum"/>
    <s v="ZZO17AA22-M00057F8E3"/>
    <s v="ZZO17AA22-M00"/>
    <s v="5713712468895"/>
    <s v="40"/>
    <s v="Clothing"/>
    <s v="Women"/>
    <s v="Jeans"/>
    <s v="Skinny"/>
    <s v="Skinny"/>
    <x v="0"/>
    <s v="dark green"/>
    <s v="culotta e54"/>
    <n v="70"/>
    <n v="1"/>
    <n v="70"/>
  </r>
  <r>
    <s v="Minimum"/>
    <s v="MI421C0AJ-A110038000"/>
    <s v="MI421C0AJ-A11"/>
    <s v="5713712512383"/>
    <s v="38"/>
    <s v="Clothing"/>
    <s v="Women"/>
    <s v="Dresses"/>
    <s v="Casual"/>
    <s v="Day Dresses"/>
    <x v="0"/>
    <s v="off-white"/>
    <s v="thorida 7457"/>
    <n v="89.95"/>
    <n v="1"/>
    <n v="89.95"/>
  </r>
  <r>
    <s v="Minimum"/>
    <s v="MI421C0BD-H1100XS000"/>
    <s v="MI421C0BD-H11"/>
    <s v="5713712532503"/>
    <s v="XS"/>
    <s v="Clothing"/>
    <s v="Women"/>
    <s v="Dresses"/>
    <s v="Casual"/>
    <s v="Day Dresses"/>
    <x v="0"/>
    <s v="apricot"/>
    <s v="Regitza 0265"/>
    <n v="59.95"/>
    <n v="1"/>
    <n v="59.95"/>
  </r>
  <r>
    <s v="Moves"/>
    <s v="MOD21C062-K110036000"/>
    <s v="MOD21C062-K11"/>
    <s v="5713712542922"/>
    <s v="36"/>
    <s v="Clothing"/>
    <s v="Women"/>
    <s v="Dresses"/>
    <s v="Casual"/>
    <s v="Day Dresses"/>
    <x v="0"/>
    <s v="blue"/>
    <s v="ivala 2237"/>
    <n v="79.95"/>
    <n v="1"/>
    <n v="79.95"/>
  </r>
  <r>
    <s v="Minimum"/>
    <s v="MI421I040-J11000S000"/>
    <s v="MI421I040-J11"/>
    <s v="5713712572172"/>
    <s v="36"/>
    <s v="Clothing"/>
    <s v="Women"/>
    <s v="Knitwear"/>
    <s v="Cardigans"/>
    <s v="Fine Knit"/>
    <x v="2"/>
    <s v="light brown"/>
    <s v="moffie 9178"/>
    <n v="89.95"/>
    <n v="1"/>
    <n v="89.95"/>
  </r>
  <r>
    <s v="Minimum"/>
    <s v="MI421C0BM-Q110038000"/>
    <s v="MI421C0BM-Q11"/>
    <s v="5713712587510"/>
    <s v="38"/>
    <s v="Clothing"/>
    <s v="Women"/>
    <s v="Dresses"/>
    <s v="Going out"/>
    <s v="Going out"/>
    <x v="0"/>
    <s v="black"/>
    <s v="collysa 7467"/>
    <n v="89.95"/>
    <n v="1"/>
    <n v="89.95"/>
  </r>
  <r>
    <s v="Minimum"/>
    <s v="MI421I04E-O11000M000"/>
    <s v="MI421I04E-O11"/>
    <s v="5713712587657"/>
    <s v="38"/>
    <s v="Clothing"/>
    <s v="Women"/>
    <s v="Knitwear"/>
    <s v="Turtle Neck Jumpers"/>
    <s v="Heavy Knit"/>
    <x v="2"/>
    <s v="light brown"/>
    <s v="valencio 7148"/>
    <n v="89.95"/>
    <n v="1"/>
    <n v="89.95"/>
  </r>
  <r>
    <s v="Minimum"/>
    <s v="MI421I04E-O11000S000"/>
    <s v="MI421I04E-O11"/>
    <s v="5713712587664"/>
    <s v="36"/>
    <s v="Clothing"/>
    <s v="Women"/>
    <s v="Knitwear"/>
    <s v="Turtle Neck Jumpers"/>
    <s v="Heavy Knit"/>
    <x v="2"/>
    <s v="light brown"/>
    <s v="valencio 7148"/>
    <n v="89.95"/>
    <n v="1"/>
    <n v="89.95"/>
  </r>
  <r>
    <s v="Moves"/>
    <s v="MOD21E03D-I110034000"/>
    <s v="MOD21E03D-I11"/>
    <s v="5713712594983"/>
    <s v="34"/>
    <s v="Clothing"/>
    <s v="Women"/>
    <s v="Blouses / Woven Tops"/>
    <s v="Tops"/>
    <s v="Tops"/>
    <x v="1"/>
    <s v="lilac"/>
    <s v="wrapsina 2253"/>
    <n v="54.95"/>
    <n v="1"/>
    <n v="54.95"/>
  </r>
  <r>
    <s v="Minimum"/>
    <s v="MI421T00L-B110036000"/>
    <s v="MI421T00L-B11"/>
    <s v="5713712601537"/>
    <s v="36"/>
    <s v="Clothing"/>
    <s v="Women"/>
    <s v="Jumpsuits"/>
    <s v="Jumpsuits"/>
    <s v="Jumpsuits"/>
    <x v="0"/>
    <s v="beige"/>
    <s v="alberte 9273"/>
    <n v="99.95"/>
    <n v="1"/>
    <n v="99.95"/>
  </r>
  <r>
    <s v="Minimum"/>
    <s v="MI421C0BY-K110038000"/>
    <s v="MI421C0BY-K11"/>
    <s v="5713712605139"/>
    <s v="38"/>
    <s v="Clothing"/>
    <s v="Women"/>
    <s v="Dresses"/>
    <s v="Casual"/>
    <s v="Day Dresses"/>
    <x v="0"/>
    <s v="light blue"/>
    <s v="felani 9264"/>
    <n v="109.95"/>
    <n v="1"/>
    <n v="109.95"/>
  </r>
  <r>
    <s v="Minimum"/>
    <s v="MI421A05C-O110038000"/>
    <s v="MI421A05C-O11"/>
    <s v="5713712605238"/>
    <s v="38"/>
    <s v="Clothing"/>
    <s v="Women"/>
    <s v="Trousers"/>
    <s v="Wide legged Trousers"/>
    <s v="Wide legged Trousers"/>
    <x v="0"/>
    <s v="brown"/>
    <s v="eryn 9263"/>
    <n v="89.95"/>
    <n v="1"/>
    <n v="89.95"/>
  </r>
  <r>
    <s v="Minimum"/>
    <s v="MI421I04I-B11000M000"/>
    <s v="MI421I04I-B11"/>
    <s v="5713712605870"/>
    <s v="38"/>
    <s v="Clothing"/>
    <s v="Women"/>
    <s v="Knitwear"/>
    <s v="V-Neck Jumpers"/>
    <s v="Fine Knit"/>
    <x v="2"/>
    <s v="beige"/>
    <s v="gabby 9250"/>
    <n v="79.95"/>
    <n v="2"/>
    <n v="159.9"/>
  </r>
  <r>
    <s v="Minimum"/>
    <s v="MI421I04I-B11000S000"/>
    <s v="MI421I04I-B11"/>
    <s v="5713712605887"/>
    <s v="36"/>
    <s v="Clothing"/>
    <s v="Women"/>
    <s v="Knitwear"/>
    <s v="V-Neck Jumpers"/>
    <s v="Fine Knit"/>
    <x v="2"/>
    <s v="beige"/>
    <s v="gabby 9250"/>
    <n v="79.95"/>
    <n v="2"/>
    <n v="159.9"/>
  </r>
  <r>
    <s v="Minimum"/>
    <s v="MI421A05D-A110036000"/>
    <s v="MI421A05D-A11"/>
    <s v="5713712606822"/>
    <s v="36"/>
    <s v="Clothing"/>
    <s v="Women"/>
    <s v="Trousers"/>
    <s v="Wide legged Trousers"/>
    <s v="Wide legged Trousers"/>
    <x v="0"/>
    <s v="off-white"/>
    <s v="aratty 9275"/>
    <n v="79.95"/>
    <n v="2"/>
    <n v="159.9"/>
  </r>
  <r>
    <s v="Minimum"/>
    <s v="MI422E01W-B11000S000"/>
    <s v="MI422E01W-B11"/>
    <s v="5713712615893"/>
    <s v="S"/>
    <s v="Clothing"/>
    <s v="Men"/>
    <s v="Trousers"/>
    <s v="Casual Trousers"/>
    <s v="Casual Trousers"/>
    <x v="0"/>
    <s v="beige"/>
    <s v="BELT 9350"/>
    <n v="89.95"/>
    <n v="1"/>
    <n v="89.95"/>
  </r>
  <r>
    <s v="Moves"/>
    <s v="MOD21E03M-M110034000"/>
    <s v="MOD21E03M-M11"/>
    <s v="5713712621580"/>
    <s v="34"/>
    <s v="Clothing"/>
    <s v="Women"/>
    <s v="Blouses / Woven Tops"/>
    <s v="Shirts"/>
    <s v="Shirts"/>
    <x v="1"/>
    <s v="green"/>
    <s v="elini"/>
    <n v="64.95"/>
    <n v="1"/>
    <n v="64.95"/>
  </r>
  <r>
    <s v="Moves"/>
    <s v="MOD21C07U-Q1100XS000"/>
    <s v="MOD21C07U-Q11"/>
    <s v="5713712623829"/>
    <s v="XS"/>
    <s v="Clothing"/>
    <s v="Women"/>
    <s v="Dresses"/>
    <s v="Casual"/>
    <s v="Day Dresses"/>
    <x v="0"/>
    <s v="black"/>
    <s v="debina"/>
    <n v="64.95"/>
    <n v="1"/>
    <n v="64.95"/>
  </r>
  <r>
    <s v="Moves"/>
    <s v="MOD21C07T-K110042000"/>
    <s v="MOD21C07T-K11"/>
    <s v="5713712624420"/>
    <s v="42"/>
    <s v="Clothing"/>
    <s v="Women"/>
    <s v="Dresses"/>
    <s v="Casual"/>
    <s v="Day Dresses"/>
    <x v="0"/>
    <s v="blue"/>
    <s v="misanta"/>
    <n v="84.95"/>
    <n v="1"/>
    <n v="84.95"/>
  </r>
  <r>
    <s v="Moves"/>
    <s v="MOD21C07O-Q110040000"/>
    <s v="MOD21C07O-Q11"/>
    <s v="5713712624833"/>
    <s v="40"/>
    <s v="Clothing"/>
    <s v="Women"/>
    <s v="Dresses"/>
    <s v="Casual"/>
    <s v="Day Dresses"/>
    <x v="0"/>
    <s v="black"/>
    <s v="Tansa"/>
    <n v="74.95"/>
    <n v="1"/>
    <n v="74.95"/>
  </r>
  <r>
    <s v="Moves"/>
    <s v="MOD21C089-Q110038000"/>
    <s v="MOD21C089-Q11"/>
    <s v="5713712640314"/>
    <s v="38"/>
    <s v="Clothing"/>
    <s v="Women"/>
    <s v="Dresses"/>
    <s v="Casual"/>
    <s v="Day Dresses"/>
    <x v="0"/>
    <s v="black"/>
    <s v="duella"/>
    <n v="79.95"/>
    <n v="4"/>
    <n v="319.8"/>
  </r>
  <r>
    <s v="Moves"/>
    <s v="MOD21E044-I110038000"/>
    <s v="MOD21E044-I11"/>
    <s v="5713712642318"/>
    <s v="38"/>
    <s v="Clothing"/>
    <s v="Women"/>
    <s v="Blouses / Woven Tops"/>
    <s v="Shirts"/>
    <s v="Shirts"/>
    <x v="1"/>
    <s v="lilac"/>
    <s v="wrapmi"/>
    <n v="54.95"/>
    <n v="4"/>
    <n v="219.8"/>
  </r>
  <r>
    <s v="Moves"/>
    <s v="MOD21E042-A110040000"/>
    <s v="MOD21E042-A11"/>
    <s v="5713712645463"/>
    <s v="40"/>
    <s v="Clothing"/>
    <s v="Women"/>
    <s v="Blouses / Woven Tops"/>
    <s v="Tops"/>
    <s v="Tops"/>
    <x v="1"/>
    <s v="white"/>
    <s v="blusina"/>
    <n v="54.95"/>
    <n v="1"/>
    <n v="54.95"/>
  </r>
  <r>
    <s v="Vero Moda"/>
    <s v="VE121E15D-Q1100XS000"/>
    <s v="VE121E15D-Q11"/>
    <s v="5713736164858"/>
    <s v="XS"/>
    <s v="Clothing"/>
    <s v="Women"/>
    <s v="Blouses / Woven Tops"/>
    <s v="Tops"/>
    <s v="Tops"/>
    <x v="1"/>
    <s v="black"/>
    <s v="VMLILI MINI VISC S/S TOP D2-3"/>
    <n v="29.99"/>
    <n v="1"/>
    <n v="29.99"/>
  </r>
  <r>
    <s v="Only &amp; Sons"/>
    <s v="OS322O0LE-K1100XS000"/>
    <s v="OS322O0LE-K11"/>
    <s v="5713740747047"/>
    <s v="XS"/>
    <s v="Clothing"/>
    <s v="Men"/>
    <s v="T-Shirts"/>
    <s v="T-Shirts"/>
    <s v="Allover Prints"/>
    <x v="1"/>
    <s v="dark blue"/>
    <s v="onsGENE SS AOP TEE RE"/>
    <n v="14.99"/>
    <n v="6"/>
    <n v="89.94"/>
  </r>
  <r>
    <s v="Selected Femme"/>
    <s v="SE521N032-Q110026032"/>
    <s v="SE521N032-Q11"/>
    <s v="5713744878013"/>
    <s v="26x32"/>
    <s v="Clothing"/>
    <s v="Women"/>
    <s v="Jeans"/>
    <s v="Skinny"/>
    <s v="Skinny"/>
    <x v="0"/>
    <s v="black"/>
    <s v="SLFIDA MW SKINNY BLACK WASH JEANS U NOOS"/>
    <n v="79.989999999999995"/>
    <n v="2"/>
    <n v="159.97999999999999"/>
  </r>
  <r>
    <s v="JDY"/>
    <s v="JY121N03I-Q110025032"/>
    <s v="JY121N03I-Q11"/>
    <s v="5713756078098"/>
    <s v="25x32"/>
    <s v="Clothing"/>
    <s v="Women"/>
    <s v="Jeans"/>
    <s v="Skinny"/>
    <s v="Skinny"/>
    <x v="0"/>
    <s v="black denim"/>
    <s v="JDYMAGIC SKINNY RW BLACK NOOS  DNM"/>
    <n v="29.99"/>
    <n v="1"/>
    <n v="29.99"/>
  </r>
  <r>
    <s v="Jack &amp; Jones"/>
    <s v="JA222F0PW-K110W40000"/>
    <s v="JA222F0PW-K11"/>
    <s v="5713756455202"/>
    <s v="40"/>
    <s v="Clothing"/>
    <s v="Men"/>
    <s v="Shorts"/>
    <s v="Denim Shorts"/>
    <s v="Denim Shorts"/>
    <x v="1"/>
    <s v="blue"/>
    <s v="JJIRON JJLONG SHORTS GE 955 I.K. PS"/>
    <n v="59.99"/>
    <n v="1"/>
    <n v="59.99"/>
  </r>
  <r>
    <s v="Jack &amp; Jones"/>
    <s v="JA222F0PW-K110W44000"/>
    <s v="JA222F0PW-K11"/>
    <s v="5713757738854"/>
    <s v="44"/>
    <s v="Clothing"/>
    <s v="Men"/>
    <s v="Shorts"/>
    <s v="Denim Shorts"/>
    <s v="Denim Shorts"/>
    <x v="1"/>
    <s v="blue"/>
    <s v="JJIRON JJLONG SHORTS GE 955 I.K. PS"/>
    <n v="59.99"/>
    <n v="1"/>
    <n v="59.99"/>
  </r>
  <r>
    <s v="Object"/>
    <s v="OB121A080-K110038000"/>
    <s v="OB121A080-K11"/>
    <s v="5713785481906"/>
    <s v="38"/>
    <s v="Clothing"/>
    <s v="Women"/>
    <s v="Trousers"/>
    <s v="Casual Trousers"/>
    <s v="Casual Trousers"/>
    <x v="0"/>
    <s v="dark blue"/>
    <s v="OBJARIA MW PANT NOOS"/>
    <n v="39.99"/>
    <n v="1"/>
    <n v="39.99"/>
  </r>
  <r>
    <s v="VILA"/>
    <s v="V1021C26N-E11000M000"/>
    <s v="V1021C26N-E11"/>
    <s v="5713785726465"/>
    <s v="M"/>
    <s v="Clothing"/>
    <s v="Women"/>
    <s v="Dresses"/>
    <s v="Casual"/>
    <s v="Day Dresses"/>
    <x v="0"/>
    <s v="yellow"/>
    <s v="VITINNY WAIST DETAIL L/S DRESS/CAMP"/>
    <n v="39.99"/>
    <n v="1"/>
    <n v="39.99"/>
  </r>
  <r>
    <s v="Object"/>
    <s v="OB121C0PP-N110034000"/>
    <s v="OB121C0PP-N11"/>
    <s v="5713785861654"/>
    <s v="34"/>
    <s v="Clothing"/>
    <s v="Women"/>
    <s v="Dresses"/>
    <s v="Casual"/>
    <s v="Day Dresses"/>
    <x v="0"/>
    <s v="khaki"/>
    <s v="OBJZANIA  L/S DRESS 113"/>
    <n v="59.99"/>
    <n v="1"/>
    <n v="59.99"/>
  </r>
  <r>
    <s v="Object Tall"/>
    <s v="OB721E00Q-N110038000"/>
    <s v="OB721E00Q-N11"/>
    <s v="5713785865959"/>
    <s v="38"/>
    <s v="Clothing"/>
    <s v="Women"/>
    <s v="Blouses / Woven Tops"/>
    <s v="Tops"/>
    <s v="Tops"/>
    <x v="1"/>
    <s v="khaki"/>
    <s v="OBJMILA L/S TOP TALL"/>
    <n v="34.950000000000003"/>
    <n v="1"/>
    <n v="34.950000000000003"/>
  </r>
  <r>
    <s v="Object Petite"/>
    <s v="OB821E00X-Q110038000"/>
    <s v="OB821E00X-Q11"/>
    <s v="5713785904597"/>
    <s v="38"/>
    <s v="Clothing"/>
    <s v="Women"/>
    <s v="Blouses / Woven Tops"/>
    <s v="Tops"/>
    <s v="Tops"/>
    <x v="1"/>
    <s v="black"/>
    <s v="OBJMARCIN EVITA L/S TOP 113 PETIT"/>
    <n v="39.950000000000003"/>
    <n v="1"/>
    <n v="39.950000000000003"/>
  </r>
  <r>
    <s v="Object Tall"/>
    <s v="OB721E00L-Q11000S000"/>
    <s v="OB721E00L-Q11"/>
    <s v="5713786058220"/>
    <s v="S"/>
    <s v="Clothing"/>
    <s v="Women"/>
    <s v="Blouses / Woven Tops"/>
    <s v="Tops"/>
    <s v="Tops"/>
    <x v="1"/>
    <s v="black"/>
    <s v="OBJTAMARA L/S TOP A Q TALL"/>
    <n v="34.950000000000003"/>
    <n v="2"/>
    <n v="69.900000000000006"/>
  </r>
  <r>
    <s v="VILA"/>
    <s v="V1021D0UP-Q1100XS000"/>
    <s v="V1021D0UP-Q11"/>
    <s v="5713786064566"/>
    <s v="XS"/>
    <s v="Clothing"/>
    <s v="Women"/>
    <s v="Jersey"/>
    <s v="Long Sleeves"/>
    <s v="Long Sleeves"/>
    <x v="0"/>
    <s v="black"/>
    <s v="VILANA L/S SQUARE NECK TOP/ZA"/>
    <n v="26.99"/>
    <n v="1"/>
    <n v="26.99"/>
  </r>
  <r>
    <s v="VILA"/>
    <s v="V1021C2FR-M1100XS000"/>
    <s v="V1021C2FR-M11"/>
    <s v="5713786157107"/>
    <s v="34"/>
    <s v="Clothing"/>
    <s v="Women"/>
    <s v="Dresses"/>
    <s v="Casual"/>
    <s v="Day Dresses"/>
    <x v="0"/>
    <s v="dark green"/>
    <s v="VITINNY L/S MIDI HIGH SLITS DRESS/S"/>
    <n v="39.99"/>
    <n v="1"/>
    <n v="39.99"/>
  </r>
  <r>
    <s v="VILA"/>
    <s v="V1021E1JW-K110034000"/>
    <s v="V1021E1JW-K11"/>
    <s v="5713786188873"/>
    <s v="34"/>
    <s v="Clothing"/>
    <s v="Women"/>
    <s v="Blouses / Woven Tops"/>
    <s v="Tops"/>
    <s v="Tops"/>
    <x v="1"/>
    <s v="dark blue"/>
    <s v="VIMOASHLY V-NECK S/S TOP"/>
    <n v="29.99"/>
    <n v="1"/>
    <n v="29.99"/>
  </r>
  <r>
    <s v="VILA"/>
    <s v="V1021E1K8-M11000S000"/>
    <s v="V1021E1K8-M11"/>
    <s v="5713786232873"/>
    <s v="36"/>
    <s v="Clothing"/>
    <s v="Women"/>
    <s v="Blouses / Woven Tops"/>
    <s v="Tops"/>
    <s v="Tops"/>
    <x v="1"/>
    <s v="mint"/>
    <s v="VIVOLETTE WILDY 2/4 TOP"/>
    <n v="29.99"/>
    <n v="1"/>
    <n v="29.99"/>
  </r>
  <r>
    <s v="Object Petite"/>
    <s v="OB821E013-A110036000"/>
    <s v="OB821E013-A11"/>
    <s v="5713786359884"/>
    <s v="36"/>
    <s v="Clothing"/>
    <s v="Women"/>
    <s v="Blouses / Woven Tops"/>
    <s v="Tops"/>
    <s v="Tops"/>
    <x v="1"/>
    <s v="off-white"/>
    <s v="OBJGALINA 2/4 TOP 114 PETIT"/>
    <n v="39.950000000000003"/>
    <n v="3"/>
    <n v="119.85000000000001"/>
  </r>
  <r>
    <s v="Object Petite"/>
    <s v="OB821E01F-B110034000"/>
    <s v="OB821E01F-B11"/>
    <s v="5713786362754"/>
    <s v="34"/>
    <s v="Clothing"/>
    <s v="Women"/>
    <s v="Blouses / Woven Tops"/>
    <s v="Tops"/>
    <s v="Tops"/>
    <x v="1"/>
    <s v="sand"/>
    <s v="OBJJASIA S/S TOP 114 PETIT"/>
    <n v="39.950000000000003"/>
    <n v="1"/>
    <n v="39.950000000000003"/>
  </r>
  <r>
    <s v="VILA"/>
    <s v="V1021D0WB-Q1300XS000"/>
    <s v="V1021D0WB-Q13"/>
    <s v="5713786477502"/>
    <s v="XS"/>
    <s v="Clothing"/>
    <s v="Women"/>
    <s v="Jersey"/>
    <s v="Sleeveless"/>
    <s v="Sleeveless"/>
    <x v="1"/>
    <s v="black"/>
    <s v="VIBE S/L 2 PACK SINGLET/KA/SU"/>
    <n v="19.989999999999998"/>
    <n v="1"/>
    <n v="19.989999999999998"/>
  </r>
  <r>
    <s v="Object"/>
    <s v="OB121C0RX-B110036000"/>
    <s v="OB121C0RX-B11"/>
    <s v="5713786516577"/>
    <s v="36"/>
    <s v="Clothing"/>
    <s v="Women"/>
    <s v="Dresses"/>
    <s v="Casual"/>
    <s v="Day Dresses"/>
    <x v="0"/>
    <s v="sand"/>
    <s v="OBJFIONA L/S SHORT DRESS 115 .C"/>
    <n v="49.99"/>
    <n v="3"/>
    <n v="149.97"/>
  </r>
  <r>
    <s v="VILA"/>
    <s v="V1021C2CW-Q1200XS000"/>
    <s v="V1021C2CW-Q12"/>
    <s v="5713786669969"/>
    <s v="XS"/>
    <s v="Clothing"/>
    <s v="Women"/>
    <s v="Dresses"/>
    <s v="Casual"/>
    <s v="Day Dresses"/>
    <x v="0"/>
    <s v="dark blue"/>
    <s v="VINATALIE L/S  DRESS/SU/KA"/>
    <n v="34.99"/>
    <n v="1"/>
    <n v="34.99"/>
  </r>
  <r>
    <s v="VILA"/>
    <s v="V1021D0WS-J1100XL000"/>
    <s v="V1021D0WS-J11"/>
    <s v="5713786724033"/>
    <s v="42"/>
    <s v="Clothing"/>
    <s v="Women"/>
    <s v="Jersey"/>
    <s v="Long Sleeves"/>
    <s v="Long Sleeves"/>
    <x v="0"/>
    <s v="light pink"/>
    <s v="VIBALU  L/S CROPPED JERSEY TOP/KA"/>
    <n v="19.989999999999998"/>
    <n v="1"/>
    <n v="19.989999999999998"/>
  </r>
  <r>
    <s v="VILA"/>
    <s v="V1021S05C-J11000M000"/>
    <s v="V1021S05C-J11"/>
    <s v="5713786730447"/>
    <s v="38"/>
    <s v="Clothing"/>
    <s v="Women"/>
    <s v="Shorts"/>
    <s v="Shorts"/>
    <s v="Shorts"/>
    <x v="0"/>
    <s v="light pink"/>
    <s v="VICOSMO FESTIVAL BIKER SHORTS/KA/EX"/>
    <n v="19.989999999999998"/>
    <n v="3"/>
    <n v="59.97"/>
  </r>
  <r>
    <s v="VILA"/>
    <s v="V1021S05C-J11000L000"/>
    <s v="V1021S05C-J11"/>
    <s v="5713786730454"/>
    <s v="40"/>
    <s v="Clothing"/>
    <s v="Women"/>
    <s v="Shorts"/>
    <s v="Shorts"/>
    <s v="Shorts"/>
    <x v="0"/>
    <s v="light pink"/>
    <s v="VICOSMO FESTIVAL BIKER SHORTS/KA/EX"/>
    <n v="19.989999999999998"/>
    <n v="2"/>
    <n v="39.979999999999997"/>
  </r>
  <r>
    <s v="Object Petite"/>
    <s v="OB821C03B-O110038000"/>
    <s v="OB821C03B-O11"/>
    <s v="5713786826256"/>
    <s v="38"/>
    <s v="Clothing"/>
    <s v="Women"/>
    <s v="Dresses"/>
    <s v="Casual"/>
    <s v="Day Dresses"/>
    <x v="0"/>
    <s v="brown"/>
    <s v="OBJBOBBIE 3/4 SHORT DRESS PB10 PETIT"/>
    <n v="49.95"/>
    <n v="1"/>
    <n v="49.95"/>
  </r>
  <r>
    <s v="Object Petite"/>
    <s v="OB821C03B-O110040000"/>
    <s v="OB821C03B-O11"/>
    <s v="5713786826263"/>
    <s v="40"/>
    <s v="Clothing"/>
    <s v="Women"/>
    <s v="Dresses"/>
    <s v="Casual"/>
    <s v="Day Dresses"/>
    <x v="0"/>
    <s v="brown"/>
    <s v="OBJBOBBIE 3/4 SHORT DRESS PB10 PETIT"/>
    <n v="49.95"/>
    <n v="1"/>
    <n v="49.95"/>
  </r>
  <r>
    <s v="Object Petite"/>
    <s v="OB821S00B-C110036000"/>
    <s v="OB821S00B-C11"/>
    <s v="5713786826508"/>
    <s v="36"/>
    <s v="Clothing"/>
    <s v="Women"/>
    <s v="Shorts"/>
    <s v="Shorts"/>
    <s v="Shorts"/>
    <x v="0"/>
    <s v="off-white"/>
    <s v="OBJKINNA HW SHORTS PB10 PETIT .C"/>
    <n v="34.950000000000003"/>
    <n v="2"/>
    <n v="69.900000000000006"/>
  </r>
  <r>
    <s v="Object Petite"/>
    <s v="OB821S00B-C110040000"/>
    <s v="OB821S00B-C11"/>
    <s v="5713786826522"/>
    <s v="40"/>
    <s v="Clothing"/>
    <s v="Women"/>
    <s v="Shorts"/>
    <s v="Shorts"/>
    <s v="Shorts"/>
    <x v="0"/>
    <s v="off-white"/>
    <s v="OBJKINNA HW SHORTS PB10 PETIT .C"/>
    <n v="34.950000000000003"/>
    <n v="1"/>
    <n v="34.950000000000003"/>
  </r>
  <r>
    <s v="Object Petite"/>
    <s v="OB821S002-Q1100XL000"/>
    <s v="OB821S002-Q11"/>
    <s v="5713786828328"/>
    <s v="XL"/>
    <s v="Clothing"/>
    <s v="Women"/>
    <s v="Shorts"/>
    <s v="Shorts"/>
    <s v="Shorts"/>
    <x v="0"/>
    <s v="black"/>
    <s v="OBJDIVIANNA KNIT SHORTS A EC SP PET"/>
    <n v="44.95"/>
    <n v="1"/>
    <n v="44.95"/>
  </r>
  <r>
    <s v="Object Petite"/>
    <s v="OB821E014-O110040000"/>
    <s v="OB821E014-O11"/>
    <s v="5713786828601"/>
    <s v="40"/>
    <s v="Clothing"/>
    <s v="Women"/>
    <s v="Blouses / Woven Tops"/>
    <s v="Tops"/>
    <s v="Tops"/>
    <x v="1"/>
    <s v="light brown"/>
    <s v="OBJANAIS L/S SMOCK TOP A EC SP PETI"/>
    <n v="44.95"/>
    <n v="1"/>
    <n v="44.95"/>
  </r>
  <r>
    <s v="Object Petite"/>
    <s v="OB821E01P-A11000S000"/>
    <s v="OB821E01P-A11"/>
    <s v="5713786903308"/>
    <s v="S"/>
    <s v="Clothing"/>
    <s v="Women"/>
    <s v="Blouses / Woven Tops"/>
    <s v="Tops"/>
    <s v="Tops"/>
    <x v="1"/>
    <s v="white"/>
    <s v="OBJANNIE L/S V-NECK TOP PETIT"/>
    <n v="39.950000000000003"/>
    <n v="2"/>
    <n v="79.900000000000006"/>
  </r>
  <r>
    <s v="VILA"/>
    <s v="V1021B0OS-N110036000"/>
    <s v="V1021B0OS-N11"/>
    <s v="5713786959664"/>
    <s v="36"/>
    <s v="Clothing"/>
    <s v="Women"/>
    <s v="Skirts"/>
    <s v="Mini Skirts"/>
    <s v="A-Line"/>
    <x v="1"/>
    <s v="khaki"/>
    <s v="VILANA DITSY SHORT SKIRT/KA"/>
    <n v="29.99"/>
    <n v="3"/>
    <n v="89.97"/>
  </r>
  <r>
    <s v="Object"/>
    <s v="OB121E0JI-T110038000"/>
    <s v="OB121E0JI-T11"/>
    <s v="5713787091875"/>
    <s v="38"/>
    <s v="Clothing"/>
    <s v="Women"/>
    <s v="Blouses / Woven Tops"/>
    <s v="Shirts"/>
    <s v="Shirts"/>
    <x v="1"/>
    <s v="multi-coloured"/>
    <s v="OBJRASMINE 2/4 TOP PB11 .C"/>
    <n v="44.99"/>
    <n v="1"/>
    <n v="44.99"/>
  </r>
  <r>
    <s v="Object Petite"/>
    <s v="OB821S00A-B110038000"/>
    <s v="OB821S00A-B11"/>
    <s v="5713787094418"/>
    <s v="38"/>
    <s v="Clothing"/>
    <s v="Women"/>
    <s v="Shorts"/>
    <s v="Shorts"/>
    <s v="Shorts"/>
    <x v="0"/>
    <s v="sand"/>
    <s v="OBJFRIGG MW SHORTS A FAIR PETIT"/>
    <n v="39.950000000000003"/>
    <n v="3"/>
    <n v="119.85000000000001"/>
  </r>
  <r>
    <s v="Object Petite"/>
    <s v="OB821C039-M110034000"/>
    <s v="OB821C039-M11"/>
    <s v="5713787112792"/>
    <s v="34"/>
    <s v="Clothing"/>
    <s v="Women"/>
    <s v="Dresses"/>
    <s v="Casual"/>
    <s v="Day Dresses"/>
    <x v="0"/>
    <s v="dark green"/>
    <s v="OBJROSE 3/4 WRAP DRESS 116 .C PETIT"/>
    <n v="49.95"/>
    <n v="1"/>
    <n v="49.95"/>
  </r>
  <r>
    <s v="EVOKED VILA"/>
    <s v="V0H21E003-M1100XL000"/>
    <s v="V0H21E003-M11"/>
    <s v="5713787355465"/>
    <s v="52"/>
    <s v="Clothing"/>
    <s v="Women"/>
    <s v="Blouses / Woven Tops"/>
    <s v="Tops"/>
    <s v="Tops"/>
    <x v="1"/>
    <s v="dark green"/>
    <s v="VINOMI 3/4 TOP/CURVE"/>
    <n v="26.95"/>
    <n v="2"/>
    <n v="53.9"/>
  </r>
  <r>
    <s v="Object Tall"/>
    <s v="OB721N00E-K11000S000"/>
    <s v="OB721N00E-K11"/>
    <s v="5713787387954"/>
    <s v="S"/>
    <s v="Clothing"/>
    <s v="Women"/>
    <s v="Jeans"/>
    <s v="Straight Leg"/>
    <s v="Straight Leg"/>
    <x v="0"/>
    <s v="blue denim"/>
    <s v="OBJREAGAN DENIM HW JEANS EC PA TALL"/>
    <n v="59.95"/>
    <n v="1"/>
    <n v="59.95"/>
  </r>
  <r>
    <s v="VILA"/>
    <s v="ZZO1APQ09-D000042000"/>
    <s v="ZZO1APQ09-D00"/>
    <s v="5713787456322"/>
    <s v="42"/>
    <s v="Clothing"/>
    <s v="Women"/>
    <s v="Dresses"/>
    <s v="Casual"/>
    <s v="Day Dresses"/>
    <x v="0"/>
    <s v="silver-coloured"/>
    <s v="VITONE SOLID STRAP MIDI DRESS/KA"/>
    <n v="29.99"/>
    <n v="3"/>
    <n v="89.97"/>
  </r>
  <r>
    <s v="VILA"/>
    <s v="ZZO1APQ10-C000036000"/>
    <s v="ZZO1APQ10-C00"/>
    <s v="5713787458753"/>
    <s v="36"/>
    <s v="Clothing"/>
    <s v="Women"/>
    <s v="Dresses"/>
    <s v="Casual"/>
    <s v="Day Dresses"/>
    <x v="0"/>
    <s v="grey"/>
    <s v="VIMULA 3/4 SHORT DRESS/KA"/>
    <n v="34.99"/>
    <n v="6"/>
    <n v="209.94"/>
  </r>
  <r>
    <s v="VILA"/>
    <s v="ZZO1APQ10-C000042000"/>
    <s v="ZZO1APQ10-C00"/>
    <s v="5713787458784"/>
    <s v="42"/>
    <s v="Clothing"/>
    <s v="Women"/>
    <s v="Dresses"/>
    <s v="Casual"/>
    <s v="Day Dresses"/>
    <x v="0"/>
    <s v="grey"/>
    <s v="VIMULA 3/4 SHORT DRESS/KA"/>
    <n v="34.99"/>
    <n v="4"/>
    <n v="139.96"/>
  </r>
  <r>
    <s v="VILA"/>
    <s v="ZZO1APQ10-I000044000"/>
    <s v="ZZO1APQ10-I00"/>
    <s v="5713787458876"/>
    <s v="44"/>
    <s v="Clothing"/>
    <s v="Women"/>
    <s v="Dresses"/>
    <s v="Casual"/>
    <s v="Day Dresses"/>
    <x v="0"/>
    <s v="mauve"/>
    <s v="VIMULA 3/4 SHORT DRESS/KA"/>
    <n v="34.99"/>
    <n v="3"/>
    <n v="104.97"/>
  </r>
  <r>
    <s v="VILA"/>
    <s v="ZZO1APQ11-E000042000"/>
    <s v="ZZO1APQ11-E00"/>
    <s v="5713787459910"/>
    <s v="42"/>
    <s v="Clothing"/>
    <s v="Women"/>
    <s v="Dresses"/>
    <s v="Casual"/>
    <s v="Day Dresses"/>
    <x v="0"/>
    <s v="yellow"/>
    <s v="VIMULA S/L SHORT DRESS/KA"/>
    <n v="34.99"/>
    <n v="3"/>
    <n v="104.97"/>
  </r>
  <r>
    <s v="VILA"/>
    <s v="ZZO1APQ12-J000034000"/>
    <s v="ZZO1APQ12-J00"/>
    <s v="5713787460121"/>
    <s v="34"/>
    <s v="Clothing"/>
    <s v="Women"/>
    <s v="Dresses"/>
    <s v="Casual"/>
    <s v="Day Dresses"/>
    <x v="0"/>
    <s v="neon pink"/>
    <s v="VIMULA S/S SHORT SHIRT DRESS/KA"/>
    <n v="34.99"/>
    <n v="3"/>
    <n v="104.97"/>
  </r>
  <r>
    <s v="VILA"/>
    <s v="ZZO1APQ12-J000036000"/>
    <s v="ZZO1APQ12-J00"/>
    <s v="5713787460138"/>
    <s v="36"/>
    <s v="Clothing"/>
    <s v="Women"/>
    <s v="Dresses"/>
    <s v="Casual"/>
    <s v="Day Dresses"/>
    <x v="0"/>
    <s v="neon pink"/>
    <s v="VIMULA S/S SHORT SHIRT DRESS/KA"/>
    <n v="34.99"/>
    <n v="6"/>
    <n v="209.94"/>
  </r>
  <r>
    <s v="VILA"/>
    <s v="ZZO1APQ07-D00000S000"/>
    <s v="ZZO1APQ07-D00"/>
    <s v="5713787460282"/>
    <s v="36"/>
    <s v="Clothing"/>
    <s v="Women"/>
    <s v="Dresses"/>
    <s v="Casual"/>
    <s v="Day Dresses"/>
    <x v="0"/>
    <s v="silver-coloured"/>
    <s v="VITILLI STRAP SHORT DRESS/KA"/>
    <n v="39.99"/>
    <n v="6"/>
    <n v="239.94"/>
  </r>
  <r>
    <s v="VILA"/>
    <s v="ZZO1APQ07-D00000L000"/>
    <s v="ZZO1APQ07-D00"/>
    <s v="5713787460305"/>
    <s v="40"/>
    <s v="Clothing"/>
    <s v="Women"/>
    <s v="Dresses"/>
    <s v="Casual"/>
    <s v="Day Dresses"/>
    <x v="0"/>
    <s v="silver-coloured"/>
    <s v="VITILLI STRAP SHORT DRESS/KA"/>
    <n v="39.99"/>
    <n v="6"/>
    <n v="239.94"/>
  </r>
  <r>
    <s v="VILA"/>
    <s v="ZZO1APQ15-B00000S000"/>
    <s v="ZZO1APQ15-B00"/>
    <s v="5713787462248"/>
    <s v="36"/>
    <s v="Clothing"/>
    <s v="Women"/>
    <s v="Jersey"/>
    <s v="Long Sleeves"/>
    <s v="Long Sleeves"/>
    <x v="0"/>
    <s v="beige"/>
    <s v="VIMONI V-NECK L/S TOP/KA"/>
    <n v="24.99"/>
    <n v="2"/>
    <n v="49.98"/>
  </r>
  <r>
    <s v="VILA"/>
    <s v="ZZO1APQ18-E000034000"/>
    <s v="ZZO1APQ18-E00"/>
    <s v="5713787463139"/>
    <s v="34"/>
    <s v="Clothing"/>
    <s v="Women"/>
    <s v="Dresses"/>
    <s v="Casual"/>
    <s v="Day Dresses"/>
    <x v="0"/>
    <s v="yellow"/>
    <s v="VITONE AOP STRAP MIDI DRESS/KA"/>
    <n v="34.99"/>
    <n v="3"/>
    <n v="104.97"/>
  </r>
  <r>
    <s v="VILA"/>
    <s v="ZZO1APQ18-J000036000"/>
    <s v="ZZO1APQ18-J00"/>
    <s v="5713787463221"/>
    <s v="36"/>
    <s v="Clothing"/>
    <s v="Women"/>
    <s v="Dresses"/>
    <s v="Casual"/>
    <s v="Day Dresses"/>
    <x v="0"/>
    <s v="pink"/>
    <s v="VITONE AOP STRAP MIDI DRESS/KA"/>
    <n v="34.99"/>
    <n v="6"/>
    <n v="209.94"/>
  </r>
  <r>
    <s v="Object"/>
    <s v="OB121E0KN-Q110038000"/>
    <s v="OB121E0KN-Q11"/>
    <s v="5713787501107"/>
    <s v="38"/>
    <s v="Clothing"/>
    <s v="Women"/>
    <s v="Blouses / Woven Tops"/>
    <s v="Tops"/>
    <s v="Tops"/>
    <x v="1"/>
    <s v="black"/>
    <s v="OBJELISABETH L/S TOP 119 .C"/>
    <n v="39.99"/>
    <n v="3"/>
    <n v="119.97"/>
  </r>
  <r>
    <s v="VILA"/>
    <s v="ZZO1GP902-C00000M000"/>
    <s v="ZZO1GP902-C00"/>
    <s v="5713787503880"/>
    <s v="M"/>
    <s v="Clothing"/>
    <s v="Women"/>
    <s v="Jersey"/>
    <s v="Long Sleeves"/>
    <s v="Long Sleeves"/>
    <x v="0"/>
    <s v="grey"/>
    <s v="VIRUST L/S HOODIE SWEAT JUMPER/LC"/>
    <n v="39.99"/>
    <n v="2"/>
    <n v="79.98"/>
  </r>
  <r>
    <s v="EVOKED VILA"/>
    <s v="V0H21I00A-C11000L000"/>
    <s v="V0H21I00A-C11"/>
    <s v="5713787660712"/>
    <s v="50"/>
    <s v="Clothing"/>
    <s v="Women"/>
    <s v="Knitwear"/>
    <s v="Cardigans"/>
    <s v="Fine Knit"/>
    <x v="2"/>
    <s v="mottled dark grey"/>
    <s v="VIINFA L/S BELT CARDIGAN/SU/CURVE"/>
    <n v="29.95"/>
    <n v="3"/>
    <n v="89.85"/>
  </r>
  <r>
    <s v="EVOKED VILA"/>
    <s v="V0H21I00A-C1100XL000"/>
    <s v="V0H21I00A-C11"/>
    <s v="5713787660729"/>
    <s v="52"/>
    <s v="Clothing"/>
    <s v="Women"/>
    <s v="Knitwear"/>
    <s v="Cardigans"/>
    <s v="Fine Knit"/>
    <x v="2"/>
    <s v="mottled dark grey"/>
    <s v="VIINFA L/S BELT CARDIGAN/SU/CURVE"/>
    <n v="29.95"/>
    <n v="1"/>
    <n v="29.95"/>
  </r>
  <r>
    <s v="VILA"/>
    <s v="V1021C2ST-G110034000"/>
    <s v="V1021C2ST-G11"/>
    <s v="5713787675457"/>
    <s v="34"/>
    <s v="Clothing"/>
    <s v="Women"/>
    <s v="Dresses"/>
    <s v="Casual"/>
    <s v="Day Dresses"/>
    <x v="0"/>
    <s v="red"/>
    <s v="VISOFIE L/S DRESS/KA"/>
    <n v="39.99"/>
    <n v="1"/>
    <n v="39.99"/>
  </r>
  <r>
    <s v="Object"/>
    <s v="OB121E0JK-Q110036000"/>
    <s v="OB121E0JK-Q11"/>
    <s v="5713787727064"/>
    <s v="36"/>
    <s v="Clothing"/>
    <s v="Women"/>
    <s v="Blouses / Woven Tops"/>
    <s v="Tops"/>
    <s v="Tops"/>
    <x v="1"/>
    <s v="black"/>
    <s v="OBJMILA L/S V-NECK TOP NOOS"/>
    <n v="39.99"/>
    <n v="1"/>
    <n v="39.99"/>
  </r>
  <r>
    <s v="VILA"/>
    <s v="V1021C2XC-K110036000"/>
    <s v="V1021C2XC-K11"/>
    <s v="5713787786283"/>
    <s v="36"/>
    <s v="Clothing"/>
    <s v="Women"/>
    <s v="Dresses"/>
    <s v="Casual"/>
    <s v="Day Dresses"/>
    <x v="0"/>
    <s v="light blue"/>
    <s v="VIFEMININA 3/4 V-NECK MIDI DRESS/SU"/>
    <n v="49.99"/>
    <n v="1"/>
    <n v="49.99"/>
  </r>
  <r>
    <s v="VILA"/>
    <s v="ZZO1GP903-C00000M000"/>
    <s v="ZZO1GP903-C00"/>
    <s v="5713787855262"/>
    <s v="M"/>
    <s v="Clothing"/>
    <s v="Women"/>
    <s v="Dresses"/>
    <s v="Casual"/>
    <s v="Day Dresses"/>
    <x v="0"/>
    <s v="grey"/>
    <s v="VIVAUNA L/S KNIT DRESS"/>
    <n v="39.99"/>
    <n v="2"/>
    <n v="79.98"/>
  </r>
  <r>
    <s v="VILA"/>
    <s v="ZZO1GP903-C00000L000"/>
    <s v="ZZO1GP903-C00"/>
    <s v="5713787855279"/>
    <s v="L"/>
    <s v="Clothing"/>
    <s v="Women"/>
    <s v="Dresses"/>
    <s v="Casual"/>
    <s v="Day Dresses"/>
    <x v="0"/>
    <s v="grey"/>
    <s v="VIVAUNA L/S KNIT DRESS"/>
    <n v="39.99"/>
    <n v="1"/>
    <n v="39.99"/>
  </r>
  <r>
    <s v="VILA"/>
    <s v="ZZO1GP903-C0000XS000"/>
    <s v="ZZO1GP903-C00"/>
    <s v="5713787855309"/>
    <s v="XS"/>
    <s v="Clothing"/>
    <s v="Women"/>
    <s v="Dresses"/>
    <s v="Casual"/>
    <s v="Day Dresses"/>
    <x v="0"/>
    <s v="grey"/>
    <s v="VIVAUNA L/S KNIT DRESS"/>
    <n v="39.99"/>
    <n v="1"/>
    <n v="39.99"/>
  </r>
  <r>
    <s v="VILA"/>
    <s v="ZZO1CPQ13-K00000M000"/>
    <s v="ZZO1CPQ13-K00"/>
    <s v="5713787922087"/>
    <s v="38"/>
    <s v="Clothing"/>
    <s v="Women"/>
    <s v="Jeans"/>
    <s v="Skinny"/>
    <s v="Skinny"/>
    <x v="0"/>
    <s v="grey"/>
    <s v="VIVILLA HW LEGGINGS/KA"/>
    <n v="26.99"/>
    <n v="6"/>
    <n v="161.94"/>
  </r>
  <r>
    <s v="Object"/>
    <s v="OB121E0KN-Q110040000"/>
    <s v="OB121E0KN-Q11"/>
    <s v="5713787988700"/>
    <s v="40"/>
    <s v="Clothing"/>
    <s v="Women"/>
    <s v="Blouses / Woven Tops"/>
    <s v="Tops"/>
    <s v="Tops"/>
    <x v="1"/>
    <s v="black"/>
    <s v="OBJELISABETH L/S TOP 119 .C"/>
    <n v="39.99"/>
    <n v="2"/>
    <n v="79.98"/>
  </r>
  <r>
    <s v="Object Petite"/>
    <s v="OB821N00I-K11000S000"/>
    <s v="OB821N00I-K11"/>
    <s v="5713788019083"/>
    <s v="S"/>
    <s v="Clothing"/>
    <s v="Women"/>
    <s v="Jeans"/>
    <s v="Straight Leg"/>
    <s v="Straight Leg"/>
    <x v="0"/>
    <s v="blue denim"/>
    <s v="OBJALORA HW DENIM JEANS REP PETIT"/>
    <n v="54.95"/>
    <n v="1"/>
    <n v="54.95"/>
  </r>
  <r>
    <s v="Object Petite"/>
    <s v="OB821I02F-O11000M000"/>
    <s v="OB821I02F-O11"/>
    <s v="5713788019298"/>
    <s v="M"/>
    <s v="Clothing"/>
    <s v="Women"/>
    <s v="Knitwear"/>
    <s v="Crew Neck Jumpers"/>
    <s v="Heavy Knit"/>
    <x v="2"/>
    <s v="brown"/>
    <s v="OBJWILMA KNIT L/S PULLOVER PB11 PETIT"/>
    <n v="49.95"/>
    <n v="2"/>
    <n v="99.9"/>
  </r>
  <r>
    <s v="Object Petite"/>
    <s v="OB821I02F-O1100XL000"/>
    <s v="OB821I02F-O11"/>
    <s v="5713788019328"/>
    <s v="XL"/>
    <s v="Clothing"/>
    <s v="Women"/>
    <s v="Knitwear"/>
    <s v="Crew Neck Jumpers"/>
    <s v="Heavy Knit"/>
    <x v="2"/>
    <s v="brown"/>
    <s v="OBJWILMA KNIT L/S PULLOVER PB11 PETIT"/>
    <n v="49.95"/>
    <n v="3"/>
    <n v="149.85000000000002"/>
  </r>
  <r>
    <s v="Object Petite"/>
    <s v="OB821I02E-M11000M000"/>
    <s v="OB821I02E-M11"/>
    <s v="5713788024964"/>
    <s v="M"/>
    <s v="Clothing"/>
    <s v="Women"/>
    <s v="Knitwear"/>
    <s v="Cardigans"/>
    <s v="Fine Knit"/>
    <x v="2"/>
    <s v="green"/>
    <s v="OBJHARRIET L/S KNIT CARDIGAN NOOS PETIT"/>
    <n v="39.950000000000003"/>
    <n v="3"/>
    <n v="119.85000000000001"/>
  </r>
  <r>
    <s v="EVOKED VILA"/>
    <s v="V0H21E008-C110048000"/>
    <s v="V0H21E008-C11"/>
    <s v="5713788027576"/>
    <s v="48"/>
    <s v="Clothing"/>
    <s v="Women"/>
    <s v="Blouses / Woven Tops"/>
    <s v="Shirts"/>
    <s v="Shirts"/>
    <x v="1"/>
    <s v="off-white"/>
    <s v="VIZUGI L/S LONG SHIRT/SU/PB/CURVE"/>
    <n v="39.950000000000003"/>
    <n v="1"/>
    <n v="39.950000000000003"/>
  </r>
  <r>
    <s v="EVOKED VILA"/>
    <s v="V0H21C00I-Q1100XL000"/>
    <s v="V0H21C00I-Q11"/>
    <s v="5713788028894"/>
    <s v="52"/>
    <s v="Clothing"/>
    <s v="Women"/>
    <s v="Dresses"/>
    <s v="Casual"/>
    <s v="T-Shirt Dresses"/>
    <x v="0"/>
    <s v="black"/>
    <s v="VIATHENA S/L WAIST DRESS/KA"/>
    <n v="26.95"/>
    <n v="3"/>
    <n v="80.849999999999994"/>
  </r>
  <r>
    <s v="VILA"/>
    <s v="V1021I1BV-K1100XS000"/>
    <s v="V1021I1BV-K11"/>
    <s v="5713788042852"/>
    <s v="XS"/>
    <s v="Clothing"/>
    <s v="Women"/>
    <s v="Knitwear"/>
    <s v="Crew Neck Jumpers"/>
    <s v="Heavy Knit"/>
    <x v="2"/>
    <s v="dark blue"/>
    <s v="VILIOMYL/S O-NECK KNIT/KA"/>
    <n v="26.99"/>
    <n v="1"/>
    <n v="26.99"/>
  </r>
  <r>
    <s v="VILA Petite"/>
    <s v="VIP21C041-A110040000"/>
    <s v="VIP21C041-A11"/>
    <s v="5713788061723"/>
    <s v="40"/>
    <s v="Clothing"/>
    <s v="Women"/>
    <s v="Dresses"/>
    <s v="Casual"/>
    <s v="Day Dresses"/>
    <x v="0"/>
    <s v="off-white"/>
    <s v="VIETINA V-NECK L/S DRESS/SU/PETITE"/>
    <n v="39.950000000000003"/>
    <n v="1"/>
    <n v="39.950000000000003"/>
  </r>
  <r>
    <s v="VILA Petite"/>
    <s v="VIP21S006-Q1100XS000"/>
    <s v="VIP21S006-Q11"/>
    <s v="5713788062782"/>
    <s v="XS"/>
    <s v="Clothing"/>
    <s v="Women"/>
    <s v="Shorts"/>
    <s v="Shorts"/>
    <s v="Shorts"/>
    <x v="0"/>
    <s v="black"/>
    <s v="VIATHENA RW SHORTS 2 PACK/KA/PETITE"/>
    <n v="24.95"/>
    <n v="1"/>
    <n v="24.95"/>
  </r>
  <r>
    <s v="Object Petite"/>
    <s v="OB821I02C-I11000S000"/>
    <s v="OB821I02C-I11"/>
    <s v="5713788219360"/>
    <s v="S"/>
    <s v="Clothing"/>
    <s v="Women"/>
    <s v="Knitwear"/>
    <s v="Crew Neck Jumpers"/>
    <s v="Fine Knit"/>
    <x v="2"/>
    <s v="lilac"/>
    <s v="OBJEMMA L/S KNIT PULLOVER 119 PETIT"/>
    <n v="49.95"/>
    <n v="4"/>
    <n v="199.8"/>
  </r>
  <r>
    <s v="Object Petite"/>
    <s v="OB821C03Z-K11000S000"/>
    <s v="OB821C03Z-K11"/>
    <s v="5713788219506"/>
    <s v="S"/>
    <s v="Clothing"/>
    <s v="Women"/>
    <s v="Dresses"/>
    <s v="Casual"/>
    <s v="Day Dresses"/>
    <x v="0"/>
    <s v="light-blue denim"/>
    <s v="OBJNORMA DENIM DRESS 119 PETIT"/>
    <n v="69.95"/>
    <n v="1"/>
    <n v="69.95"/>
  </r>
  <r>
    <s v="Object Petite"/>
    <s v="OB821C03Y-Q110040000"/>
    <s v="OB821C03Y-Q11"/>
    <s v="5713788222513"/>
    <s v="40"/>
    <s v="Clothing"/>
    <s v="Women"/>
    <s v="Dresses"/>
    <s v="Casual"/>
    <s v="Day Dresses"/>
    <x v="0"/>
    <s v="black"/>
    <s v="OBJELISABETH L/S DRESS 119 .C PETIT"/>
    <n v="59.95"/>
    <n v="2"/>
    <n v="119.9"/>
  </r>
  <r>
    <s v="Object Petite"/>
    <s v="OB821C03X-E110040000"/>
    <s v="OB821C03X-E11"/>
    <s v="5713788277230"/>
    <s v="40"/>
    <s v="Clothing"/>
    <s v="Women"/>
    <s v="Dresses"/>
    <s v="Casual"/>
    <s v="Day Dresses"/>
    <x v="0"/>
    <s v="yellow"/>
    <s v="OBJLEMON JASIA S/S DRESS PETIT"/>
    <n v="54.95"/>
    <n v="1"/>
    <n v="54.95"/>
  </r>
  <r>
    <s v="VILA"/>
    <s v="ZZO1HG806-K00000M000"/>
    <s v="ZZO1HG806-K00"/>
    <s v="5713788284511"/>
    <s v="38"/>
    <s v="Clothing"/>
    <s v="Women"/>
    <s v="Dresses"/>
    <s v="Casual"/>
    <s v="Day Dresses"/>
    <x v="0"/>
    <s v="black"/>
    <s v="VIPEAT HIGHNECK L/S DRESS"/>
    <n v="44.99"/>
    <n v="6"/>
    <n v="269.94"/>
  </r>
  <r>
    <s v="VILA"/>
    <s v="ZZO1HG806-K00000L000"/>
    <s v="ZZO1HG806-K00"/>
    <s v="5713788284528"/>
    <s v="40"/>
    <s v="Clothing"/>
    <s v="Women"/>
    <s v="Dresses"/>
    <s v="Casual"/>
    <s v="Day Dresses"/>
    <x v="0"/>
    <s v="black"/>
    <s v="VIPEAT HIGHNECK L/S DRESS"/>
    <n v="44.99"/>
    <n v="6"/>
    <n v="269.94"/>
  </r>
  <r>
    <s v="VILA"/>
    <s v="ZZO1HG806-K0000XS000"/>
    <s v="ZZO1HG806-K00"/>
    <s v="5713788284658"/>
    <s v="34"/>
    <s v="Clothing"/>
    <s v="Women"/>
    <s v="Dresses"/>
    <s v="Casual"/>
    <s v="Day Dresses"/>
    <x v="0"/>
    <s v="black"/>
    <s v="VIPEAT HIGHNECK L/S DRESS"/>
    <n v="44.99"/>
    <n v="3"/>
    <n v="134.97"/>
  </r>
  <r>
    <s v="VILA Petite"/>
    <s v="VIP21B013-K110038000"/>
    <s v="VIP21B013-K11"/>
    <s v="5713788290321"/>
    <s v="38"/>
    <s v="Clothing"/>
    <s v="Women"/>
    <s v="Skirts"/>
    <s v="Mini Skirts"/>
    <s v="A-Line"/>
    <x v="1"/>
    <s v="light blue"/>
    <s v="VIMESA SHORT SKIRT/KA/SU/PETITE"/>
    <n v="26.95"/>
    <n v="6"/>
    <n v="161.69999999999999"/>
  </r>
  <r>
    <s v="VILA Petite"/>
    <s v="VIP21B013-K110034000"/>
    <s v="VIP21B013-K11"/>
    <s v="5713788290376"/>
    <s v="34"/>
    <s v="Clothing"/>
    <s v="Women"/>
    <s v="Skirts"/>
    <s v="Mini Skirts"/>
    <s v="A-Line"/>
    <x v="1"/>
    <s v="light blue"/>
    <s v="VIMESA SHORT SKIRT/KA/SU/PETITE"/>
    <n v="26.95"/>
    <n v="3"/>
    <n v="80.849999999999994"/>
  </r>
  <r>
    <s v="VILA Petite"/>
    <s v="VIP21C04I-M11000M000"/>
    <s v="VIP21C04I-M11"/>
    <s v="5713788292882"/>
    <s v="M"/>
    <s v="Clothing"/>
    <s v="Women"/>
    <s v="Dresses"/>
    <s v="Casual"/>
    <s v="Day Dresses"/>
    <x v="0"/>
    <s v="light green"/>
    <s v="VINATALIE S/S SHORT DRESS/KA/SU/PETITE"/>
    <n v="29.95"/>
    <n v="1"/>
    <n v="29.95"/>
  </r>
  <r>
    <s v="VILA"/>
    <s v="V1021D12O-E1100XL000"/>
    <s v="V1021D12O-E11"/>
    <s v="5713788329687"/>
    <s v="XL"/>
    <s v="Clothing"/>
    <s v="Women"/>
    <s v="Jersey"/>
    <s v="Long Sleeves"/>
    <s v="Long Sleeves"/>
    <x v="0"/>
    <s v="yellow"/>
    <s v="VIPOINTA L/S TOP"/>
    <n v="19.989999999999998"/>
    <n v="1"/>
    <n v="19.989999999999998"/>
  </r>
  <r>
    <s v="EVOKED VILA"/>
    <s v="V0H21C00R-Q12000L000"/>
    <s v="V0H21C00R-Q12"/>
    <s v="5713788409747"/>
    <s v="50"/>
    <s v="Clothing"/>
    <s v="Women"/>
    <s v="Dresses"/>
    <s v="Casual"/>
    <s v="Day Dresses"/>
    <x v="0"/>
    <s v="black"/>
    <s v="VINATALIE S/S SHORT DRESS/KA/SS/CURVE"/>
    <n v="29.95"/>
    <n v="4"/>
    <n v="119.8"/>
  </r>
  <r>
    <s v="VILA"/>
    <s v="ZZO1HG814-Q000034000"/>
    <s v="ZZO1HG814-Q00"/>
    <s v="5713788566884"/>
    <s v="34"/>
    <s v="Clothing"/>
    <s v="Women"/>
    <s v="Dresses"/>
    <s v="Casual"/>
    <s v="Day Dresses"/>
    <x v="0"/>
    <s v="black"/>
    <s v="VIFLOATY L/S DRESS"/>
    <n v="59.99"/>
    <n v="3"/>
    <n v="179.97"/>
  </r>
  <r>
    <s v="VILA"/>
    <s v="ZZO1HG814-Q000040000"/>
    <s v="ZZO1HG814-Q00"/>
    <s v="5713788566914"/>
    <s v="40"/>
    <s v="Clothing"/>
    <s v="Women"/>
    <s v="Dresses"/>
    <s v="Casual"/>
    <s v="Day Dresses"/>
    <x v="0"/>
    <s v="black"/>
    <s v="VIFLOATY L/S DRESS"/>
    <n v="59.99"/>
    <n v="4"/>
    <n v="239.96"/>
  </r>
  <r>
    <s v="VILA"/>
    <s v="ZZO1D5G09-Q000042000"/>
    <s v="ZZO1D5G09-Q00"/>
    <s v="5713788646173"/>
    <s v="40"/>
    <s v="Clothing"/>
    <s v="Women"/>
    <s v="Dresses"/>
    <s v="Casual"/>
    <s v="Day Dresses"/>
    <x v="0"/>
    <s v="black"/>
    <s v="DRESS FEM WOV PL100"/>
    <n v="44.99"/>
    <n v="2"/>
    <n v="89.98"/>
  </r>
  <r>
    <s v="VILA"/>
    <s v="ZZO1D5G12-Q000042000"/>
    <s v="ZZO1D5G12-Q00"/>
    <s v="5713788646234"/>
    <s v="40"/>
    <s v="Clothing"/>
    <s v="Women"/>
    <s v="Dresses"/>
    <s v="Casual"/>
    <s v="Day Dresses"/>
    <x v="0"/>
    <s v="black"/>
    <s v="DRESS FEM WOV PL100"/>
    <n v="44.99"/>
    <n v="4"/>
    <n v="179.96"/>
  </r>
  <r>
    <s v="VILA"/>
    <s v="ZZO1D5G10-K000034000"/>
    <s v="ZZO1D5G10-K00"/>
    <s v="5713788646388"/>
    <s v="32"/>
    <s v="Clothing"/>
    <s v="Women"/>
    <s v="Dresses"/>
    <s v="Casual"/>
    <s v="Day Dresses"/>
    <x v="0"/>
    <s v="dark blue"/>
    <s v="DRESS FEM WOV PL100"/>
    <n v="44.99"/>
    <n v="4"/>
    <n v="179.96"/>
  </r>
  <r>
    <s v="Object Petite"/>
    <s v="OB821C04G-G110036000"/>
    <s v="OB821C04G-G11"/>
    <s v="5713788721641"/>
    <s v="36"/>
    <s v="Clothing"/>
    <s v="Women"/>
    <s v="Dresses"/>
    <s v="Casual"/>
    <s v="Day Dresses"/>
    <x v="0"/>
    <s v="red"/>
    <s v="OBJELIN S/S DRESS 120 .C"/>
    <n v="44.95"/>
    <n v="4"/>
    <n v="179.8"/>
  </r>
  <r>
    <s v="Object Petite"/>
    <s v="OB821E021-B110042000"/>
    <s v="OB821E021-B11"/>
    <s v="5713788725847"/>
    <s v="42"/>
    <s v="Clothing"/>
    <s v="Women"/>
    <s v="Blouses / Woven Tops"/>
    <s v="Shirts"/>
    <s v="Shirts"/>
    <x v="1"/>
    <s v="beige"/>
    <s v="OBJDEBBIE 2/4 SHORT SHIRT 120"/>
    <n v="39.950000000000003"/>
    <n v="1"/>
    <n v="39.950000000000003"/>
  </r>
  <r>
    <s v="Object Petite"/>
    <s v="OB821E021-B110044000"/>
    <s v="OB821E021-B11"/>
    <s v="5713788725915"/>
    <s v="44"/>
    <s v="Clothing"/>
    <s v="Women"/>
    <s v="Blouses / Woven Tops"/>
    <s v="Shirts"/>
    <s v="Shirts"/>
    <x v="1"/>
    <s v="beige"/>
    <s v="OBJDEBBIE 2/4 SHORT SHIRT 120"/>
    <n v="39.950000000000003"/>
    <n v="1"/>
    <n v="39.950000000000003"/>
  </r>
  <r>
    <s v="VILA"/>
    <s v="V1021C31F-J110040000"/>
    <s v="V1021C31F-J11"/>
    <s v="5713788844074"/>
    <s v="40"/>
    <s v="Clothing"/>
    <s v="Women"/>
    <s v="Dresses"/>
    <s v="Casual"/>
    <s v="Day Dresses"/>
    <x v="0"/>
    <s v="light pink"/>
    <s v="VIEVA AYA V-NECK S/S DRESS/KA"/>
    <n v="34.99"/>
    <n v="6"/>
    <n v="209.94"/>
  </r>
  <r>
    <s v="VILA"/>
    <s v="V1021E1ZX-Q110034000"/>
    <s v="V1021E1ZX-Q11"/>
    <s v="5713788909537"/>
    <s v="34"/>
    <s v="Clothing"/>
    <s v="Women"/>
    <s v="Blouses / Woven Tops"/>
    <s v="Tops"/>
    <s v="Tops"/>
    <x v="1"/>
    <s v="black"/>
    <s v="VIZOYA L/S BLOUSE #4"/>
    <n v="44.99"/>
    <n v="4"/>
    <n v="179.96"/>
  </r>
  <r>
    <s v="VILA"/>
    <s v="V1021E1ZX-Q110036000"/>
    <s v="V1021E1ZX-Q11"/>
    <s v="5713788909544"/>
    <s v="36"/>
    <s v="Clothing"/>
    <s v="Women"/>
    <s v="Blouses / Woven Tops"/>
    <s v="Tops"/>
    <s v="Tops"/>
    <x v="1"/>
    <s v="black"/>
    <s v="VIZOYA L/S BLOUSE #4"/>
    <n v="44.99"/>
    <n v="6"/>
    <n v="269.94"/>
  </r>
  <r>
    <s v="VILA"/>
    <s v="V1021E1VK-B110042000"/>
    <s v="V1021E1VK-B11"/>
    <s v="5713789151034"/>
    <s v="42"/>
    <s v="Clothing"/>
    <s v="Women"/>
    <s v="Blouses / Woven Tops"/>
    <s v="Tops"/>
    <s v="Tops"/>
    <x v="1"/>
    <s v="beige"/>
    <s v="VIPRISILLA SINGLET"/>
    <n v="24.99"/>
    <n v="1"/>
    <n v="24.99"/>
  </r>
  <r>
    <s v="EVOKED VILA"/>
    <s v="V0H21E00D-I110046000"/>
    <s v="V0H21E00D-I11"/>
    <s v="5713789154660"/>
    <s v="46"/>
    <s v="Clothing"/>
    <s v="Women"/>
    <s v="Blouses / Woven Tops"/>
    <s v="Shirts"/>
    <s v="Shirts"/>
    <x v="1"/>
    <s v="purple"/>
    <s v="VISUSAN S/L TOP/SU/DC CUR"/>
    <n v="24.95"/>
    <n v="4"/>
    <n v="99.8"/>
  </r>
  <r>
    <s v="VILA"/>
    <s v="ZZO1K9T03-K000042000"/>
    <s v="ZZO1K9T03-K00"/>
    <s v="5713789156381"/>
    <s v="42"/>
    <s v="Clothing"/>
    <s v="Women"/>
    <s v="Blouses / Woven Tops"/>
    <s v="Shirts"/>
    <s v="Shirts"/>
    <x v="1"/>
    <s v="dark blue"/>
    <s v="BLOUSE - OPEN NECKLINE FEM WOV PL100"/>
    <n v="44.99"/>
    <n v="3"/>
    <n v="134.97"/>
  </r>
  <r>
    <s v="VILA"/>
    <s v="ZZO1K9T03-Q000042000"/>
    <s v="ZZO1K9T03-Q00"/>
    <s v="5713789156442"/>
    <s v="42"/>
    <s v="Clothing"/>
    <s v="Women"/>
    <s v="Blouses / Woven Tops"/>
    <s v="Shirts"/>
    <s v="Shirts"/>
    <x v="1"/>
    <s v="black"/>
    <s v="BLOUSE - OPEN NECKLINE FEM WOV PL100"/>
    <n v="44.99"/>
    <n v="4"/>
    <n v="179.96"/>
  </r>
  <r>
    <s v="Object"/>
    <s v="OB121E0LG-A110042000"/>
    <s v="OB121E0LG-A11"/>
    <s v="5713789448776"/>
    <s v="42"/>
    <s v="Clothing"/>
    <s v="Women"/>
    <s v="Blouses / Woven Tops"/>
    <s v="Camis"/>
    <s v="Camis"/>
    <x v="1"/>
    <s v="off-white"/>
    <s v="OBJLUNAH SLIP TOP A HS 22"/>
    <n v="39.99"/>
    <n v="1"/>
    <n v="39.99"/>
  </r>
  <r>
    <s v="EVOKED VILA"/>
    <s v="V0H21B003-M110046000"/>
    <s v="V0H21B003-M11"/>
    <s v="5713789714246"/>
    <s v="46"/>
    <s v="Clothing"/>
    <s v="Women"/>
    <s v="Skirts"/>
    <s v="Midi Skirts"/>
    <s v="A-Line"/>
    <x v="1"/>
    <s v="green"/>
    <s v="VIEASY MIDI SKIRT /CUR"/>
    <n v="32.950000000000003"/>
    <n v="4"/>
    <n v="131.80000000000001"/>
  </r>
  <r>
    <s v="EVOKED VILA"/>
    <s v="V0H21B003-M110050000"/>
    <s v="V0H21B003-M11"/>
    <s v="5713789714260"/>
    <s v="50"/>
    <s v="Clothing"/>
    <s v="Women"/>
    <s v="Skirts"/>
    <s v="Midi Skirts"/>
    <s v="A-Line"/>
    <x v="1"/>
    <s v="green"/>
    <s v="VIEASY MIDI SKIRT /CUR"/>
    <n v="32.950000000000003"/>
    <n v="4"/>
    <n v="131.80000000000001"/>
  </r>
  <r>
    <s v="EVOKED VILA"/>
    <s v="V0H21B003-M110052000"/>
    <s v="V0H21B003-M11"/>
    <s v="5713789714277"/>
    <s v="52"/>
    <s v="Clothing"/>
    <s v="Women"/>
    <s v="Skirts"/>
    <s v="Midi Skirts"/>
    <s v="A-Line"/>
    <x v="1"/>
    <s v="green"/>
    <s v="VIEASY MIDI SKIRT /CUR"/>
    <n v="32.950000000000003"/>
    <n v="3"/>
    <n v="98.850000000000009"/>
  </r>
  <r>
    <s v="EVOKED VILA"/>
    <s v="V0H21E00I-K110054000"/>
    <s v="V0H21E00I-K11"/>
    <s v="5713789714703"/>
    <s v="54"/>
    <s v="Clothing"/>
    <s v="Women"/>
    <s v="Blouses / Woven Tops"/>
    <s v="Tops"/>
    <s v="Tops"/>
    <x v="1"/>
    <s v="dark blue"/>
    <s v="VIMOLNA S/S TOP/KA/CUR"/>
    <n v="29.95"/>
    <n v="3"/>
    <n v="89.85"/>
  </r>
  <r>
    <s v="EVOKED VILA"/>
    <s v="V0H21E00M-Q110046000"/>
    <s v="V0H21E00M-Q11"/>
    <s v="5713789715854"/>
    <s v="46"/>
    <s v="Clothing"/>
    <s v="Women"/>
    <s v="Blouses / Woven Tops"/>
    <s v="Tops"/>
    <s v="Tops"/>
    <x v="1"/>
    <s v="black"/>
    <s v="VIGRAF S/S TIE TOP /CUR"/>
    <n v="29.95"/>
    <n v="2"/>
    <n v="59.9"/>
  </r>
  <r>
    <s v="VILA"/>
    <s v="ZZO1K9X18-N000042000"/>
    <s v="ZZO1K9X18-N00"/>
    <s v="5713789937720"/>
    <s v="42"/>
    <s v="Clothing"/>
    <s v="Women"/>
    <s v="Dresses"/>
    <s v="Casual"/>
    <s v="Day Dresses"/>
    <x v="0"/>
    <s v="khaki"/>
    <s v="VIANNET S/L A-SHAPE DRESS/ZL"/>
    <n v="44.99"/>
    <n v="2"/>
    <n v="89.98"/>
  </r>
  <r>
    <s v="VILA"/>
    <s v="ZZO1K9X18-N000044000"/>
    <s v="ZZO1K9X18-N00"/>
    <s v="5713789937782"/>
    <s v="44"/>
    <s v="Clothing"/>
    <s v="Women"/>
    <s v="Dresses"/>
    <s v="Casual"/>
    <s v="Day Dresses"/>
    <x v="0"/>
    <s v="khaki"/>
    <s v="VIANNET S/L A-SHAPE DRESS/ZL"/>
    <n v="44.99"/>
    <n v="2"/>
    <n v="89.98"/>
  </r>
  <r>
    <s v="VILA"/>
    <s v="ZZO1K9X21-T000038000"/>
    <s v="ZZO1K9X21-T00"/>
    <s v="5713789939687"/>
    <s v="38"/>
    <s v="Clothing"/>
    <s v="Women"/>
    <s v="Dresses"/>
    <s v="Casual"/>
    <s v="Day Dresses"/>
    <x v="0"/>
    <s v="black"/>
    <s v="VIPUFFA S/S PUFF SLEEVE DRESS/ZL"/>
    <n v="44.99"/>
    <n v="4"/>
    <n v="179.96"/>
  </r>
  <r>
    <s v="VILA"/>
    <s v="ZZO1K9X21-T000044000"/>
    <s v="ZZO1K9X21-T00"/>
    <s v="5713789939724"/>
    <s v="44"/>
    <s v="Clothing"/>
    <s v="Women"/>
    <s v="Dresses"/>
    <s v="Casual"/>
    <s v="Day Dresses"/>
    <x v="0"/>
    <s v="black"/>
    <s v="VIPUFFA S/S PUFF SLEEVE DRESS/ZL"/>
    <n v="44.99"/>
    <n v="2"/>
    <n v="89.98"/>
  </r>
  <r>
    <s v="VILA"/>
    <s v="ZZO22ZJ09-H000040000"/>
    <s v="ZZO22ZJ09-H00"/>
    <s v="5713789945329"/>
    <s v="40"/>
    <s v="Clothing"/>
    <s v="Women"/>
    <s v="Dresses"/>
    <s v="Casual"/>
    <s v="Day Dresses"/>
    <x v="0"/>
    <s v="orange"/>
    <s v="VILOTTE L/S SHORT WRAP DRESS/ZL"/>
    <n v="44.99"/>
    <n v="6"/>
    <n v="269.94"/>
  </r>
  <r>
    <s v="Bruuns Bazaar"/>
    <s v="BR321A02R-B110042000"/>
    <s v="BR321A02R-B11"/>
    <s v="5713889193200"/>
    <s v="42"/>
    <s v="Clothing"/>
    <s v="Women"/>
    <s v="Trousers"/>
    <s v="Cropped"/>
    <s v="Cropped"/>
    <x v="0"/>
    <s v="sand"/>
    <s v="CindySus Dagny pant (former 1646)"/>
    <n v="99.95"/>
    <n v="1"/>
    <n v="99.95"/>
  </r>
  <r>
    <s v="BZR"/>
    <s v="BZ121A00G-M110042000"/>
    <s v="BZ121A00G-M11"/>
    <s v="5713889258435"/>
    <s v="42"/>
    <s v="Clothing"/>
    <s v="Women"/>
    <s v="Trousers"/>
    <s v="Leggings"/>
    <s v="Leggings"/>
    <x v="0"/>
    <s v="black"/>
    <s v="Sleek Hannah leggings"/>
    <n v="49.95"/>
    <n v="1"/>
    <n v="49.95"/>
  </r>
  <r>
    <s v="BZR"/>
    <s v="BZ121S003-K110036000"/>
    <s v="BZ121S003-K11"/>
    <s v="5713889259135"/>
    <s v="36"/>
    <s v="Clothing"/>
    <s v="Women"/>
    <s v="Shorts"/>
    <s v="Shorts"/>
    <s v="Shorts"/>
    <x v="0"/>
    <s v="light-blue denim"/>
    <s v="See Coco shorts"/>
    <n v="49.95"/>
    <n v="2"/>
    <n v="99.9"/>
  </r>
  <r>
    <s v="BZR"/>
    <s v="BZ121C00V-K110036000"/>
    <s v="BZ121C00V-K11"/>
    <s v="5713889276118"/>
    <s v="36"/>
    <s v="Clothing"/>
    <s v="Women"/>
    <s v="Dresses"/>
    <s v="Going out"/>
    <s v="Going out"/>
    <x v="0"/>
    <s v="dark blue"/>
    <s v="Satina Matikka dress"/>
    <n v="89.95"/>
    <n v="1"/>
    <n v="89.95"/>
  </r>
  <r>
    <s v="BZR"/>
    <s v="BZ121D00C-J110036000"/>
    <s v="BZ121D00C-J11"/>
    <s v="5713889289866"/>
    <s v="36"/>
    <s v="Clothing"/>
    <s v="Women"/>
    <s v="Jersey"/>
    <s v="Long Sleeves"/>
    <s v="Long Sleeves"/>
    <x v="0"/>
    <s v="pink"/>
    <s v="Meena Alexis rib blouse"/>
    <n v="39.950000000000003"/>
    <n v="1"/>
    <n v="39.950000000000003"/>
  </r>
  <r>
    <s v="BZR"/>
    <s v="BZ121D00D-I11000L000"/>
    <s v="BZ121D00D-I11"/>
    <s v="5713889291784"/>
    <s v="L"/>
    <s v="Clothing"/>
    <s v="Women"/>
    <s v="Jersey"/>
    <s v="Long Sleeves"/>
    <s v="Long Sleeves"/>
    <x v="0"/>
    <s v="lilac"/>
    <s v="Daytona Alicia tight fit knit"/>
    <n v="79.95"/>
    <n v="1"/>
    <n v="79.95"/>
  </r>
  <r>
    <s v="BZR"/>
    <s v="BZ121S004-K110038000"/>
    <s v="BZ121S004-K11"/>
    <s v="5713889299469"/>
    <s v="38"/>
    <s v="Clothing"/>
    <s v="Women"/>
    <s v="Shorts"/>
    <s v="Shorts"/>
    <s v="Shorts"/>
    <x v="0"/>
    <s v="blue"/>
    <s v="Trevor Mollie shorts"/>
    <n v="69.95"/>
    <n v="1"/>
    <n v="69.95"/>
  </r>
  <r>
    <s v="BZR"/>
    <s v="BZ121S004-K110040000"/>
    <s v="BZ121S004-K11"/>
    <s v="5713889299476"/>
    <s v="40"/>
    <s v="Clothing"/>
    <s v="Women"/>
    <s v="Shorts"/>
    <s v="Shorts"/>
    <s v="Shorts"/>
    <x v="0"/>
    <s v="blue"/>
    <s v="Trevor Mollie shorts"/>
    <n v="69.95"/>
    <n v="1"/>
    <n v="69.95"/>
  </r>
  <r>
    <s v="Résumé"/>
    <s v="REG21A015-G11000M000"/>
    <s v="REG21A015-G11"/>
    <s v="5714121069291"/>
    <s v="M"/>
    <s v="Clothing"/>
    <s v="Women"/>
    <s v="Trousers"/>
    <s v="Leggings"/>
    <s v="Leggings"/>
    <x v="0"/>
    <s v="bordeaux"/>
    <s v="KaydenceRS Tights"/>
    <n v="84.95"/>
    <n v="2"/>
    <n v="169.9"/>
  </r>
  <r>
    <s v="Résumé"/>
    <s v="REG21D00D-A11000S000"/>
    <s v="REG21D00D-A11"/>
    <s v="5714121069680"/>
    <s v="S"/>
    <s v="Clothing"/>
    <s v="Women"/>
    <s v="Jersey"/>
    <s v="Long Sleeves"/>
    <s v="Long Sleeves"/>
    <x v="0"/>
    <s v="white"/>
    <s v="KiannaRS Tee"/>
    <n v="84.95"/>
    <n v="2"/>
    <n v="169.9"/>
  </r>
  <r>
    <s v="Résumé"/>
    <s v="REG21S007-J1100XS000"/>
    <s v="REG21S007-J11"/>
    <s v="5714121070419"/>
    <s v="XS"/>
    <s v="Clothing"/>
    <s v="Women"/>
    <s v="Shorts"/>
    <s v="Shorts"/>
    <s v="Shorts"/>
    <x v="0"/>
    <s v="pink"/>
    <s v="MAYRS TIGHTS"/>
    <n v="59.95"/>
    <n v="1"/>
    <n v="59.95"/>
  </r>
  <r>
    <s v="Résumé"/>
    <s v="REG21S007-J11000L000"/>
    <s v="REG21S007-J11"/>
    <s v="5714121070440"/>
    <s v="L"/>
    <s v="Clothing"/>
    <s v="Women"/>
    <s v="Shorts"/>
    <s v="Shorts"/>
    <s v="Shorts"/>
    <x v="0"/>
    <s v="pink"/>
    <s v="MAYRS TIGHTS"/>
    <n v="59.95"/>
    <n v="2"/>
    <n v="119.9"/>
  </r>
  <r>
    <s v="Fred's World by Green Cotton"/>
    <s v="F0E23E00C-B110132000"/>
    <s v="F0E23E00C-B11"/>
    <s v="5714139320315"/>
    <s v="134"/>
    <s v="Clothing"/>
    <s v="Girls"/>
    <s v="Skirts"/>
    <s v="Mini Skirts"/>
    <s v="Mini Skirts"/>
    <x v="1"/>
    <s v="beige"/>
    <s v="Flora skirt"/>
    <n v="29.95"/>
    <n v="1"/>
    <n v="29.95"/>
  </r>
  <r>
    <s v="Müsli by GREEN COTTON"/>
    <s v="M2G23E000-K110116000"/>
    <s v="M2G23E000-K11"/>
    <s v="5714139332486"/>
    <s v="116"/>
    <s v="Clothing"/>
    <s v="Girls"/>
    <s v="Skirts"/>
    <s v="Mini Skirts"/>
    <s v="Mini Skirts"/>
    <x v="1"/>
    <s v="light green"/>
    <s v="Peony skirt"/>
    <n v="34.950000000000003"/>
    <n v="1"/>
    <n v="34.950000000000003"/>
  </r>
  <r>
    <s v="Müsli by GREEN COTTON"/>
    <s v="M2G23E000-K110128000"/>
    <s v="M2G23E000-K11"/>
    <s v="5714139332509"/>
    <s v="128"/>
    <s v="Clothing"/>
    <s v="Girls"/>
    <s v="Skirts"/>
    <s v="Mini Skirts"/>
    <s v="Mini Skirts"/>
    <x v="1"/>
    <s v="light green"/>
    <s v="Peony skirt"/>
    <n v="34.950000000000003"/>
    <n v="2"/>
    <n v="69.900000000000006"/>
  </r>
  <r>
    <s v="Molo"/>
    <s v="M8523F094-O110158000"/>
    <s v="M8523F094-O11"/>
    <s v="5714210839606"/>
    <s v="158/164"/>
    <s v="Clothing"/>
    <s v="Girls"/>
    <s v="Dresses"/>
    <s v="Day Dresses"/>
    <s v="Long Sleeve"/>
    <x v="0"/>
    <s v="brown"/>
    <s v="Coco"/>
    <n v="79.95"/>
    <n v="1"/>
    <n v="79.95"/>
  </r>
  <r>
    <s v="Molo"/>
    <s v="M8523K05T-Q110176000"/>
    <s v="M8523K05T-Q11"/>
    <s v="5714210973362"/>
    <s v="176"/>
    <s v="Clothing"/>
    <s v="Girls"/>
    <s v="Sweat &amp; Fleece"/>
    <s v="Sweat Jumpers"/>
    <s v="Sweat Jumpers"/>
    <x v="0"/>
    <s v="black"/>
    <s v="Maja"/>
    <n v="69.95"/>
    <n v="1"/>
    <n v="69.95"/>
  </r>
  <r>
    <s v="Molo"/>
    <s v="M8523G08R-J110176000"/>
    <s v="M8523G08R-J11"/>
    <s v="5714210979104"/>
    <s v="176"/>
    <s v="Clothing"/>
    <s v="Girls"/>
    <s v="T-Shirts"/>
    <s v="Sleeveless"/>
    <s v="Sleeveless"/>
    <x v="1"/>
    <s v="light pink"/>
    <s v="Riza"/>
    <n v="37.950000000000003"/>
    <n v="1"/>
    <n v="37.950000000000003"/>
  </r>
  <r>
    <s v="mbyM"/>
    <s v="MB121C0CW-Q1100XS000"/>
    <s v="MB121C0CW-Q11"/>
    <s v="5714277673625"/>
    <s v="XS"/>
    <s v="Clothing"/>
    <s v="Women"/>
    <s v="Dresses"/>
    <s v="Casual"/>
    <s v="Day Dresses"/>
    <x v="0"/>
    <s v="black"/>
    <s v="Aurelia"/>
    <n v="119.95"/>
    <n v="1"/>
    <n v="119.95"/>
  </r>
  <r>
    <s v="mbyM"/>
    <s v="MB121C0DD-Q1100XS000"/>
    <s v="MB121C0DD-Q11"/>
    <s v="5714277678118"/>
    <s v="XS"/>
    <s v="Clothing"/>
    <s v="Women"/>
    <s v="Dresses"/>
    <s v="Going out"/>
    <s v="Going out"/>
    <x v="0"/>
    <s v="black"/>
    <s v="Calvinn"/>
    <n v="59.95"/>
    <n v="1"/>
    <n v="59.95"/>
  </r>
  <r>
    <s v="mbyM"/>
    <s v="MB121S00F-E11000S000"/>
    <s v="MB121S00F-E11"/>
    <s v="5714277703964"/>
    <s v="S"/>
    <s v="Clothing"/>
    <s v="Women"/>
    <s v="Shorts"/>
    <s v="Shorts"/>
    <s v="Shorts"/>
    <x v="0"/>
    <s v="yellow"/>
    <s v="Orabella"/>
    <n v="49.95"/>
    <n v="2"/>
    <n v="99.9"/>
  </r>
  <r>
    <s v="mbyM"/>
    <s v="MB121I069-E1100XS000"/>
    <s v="MB121I069-E11"/>
    <s v="5714277739888"/>
    <s v="XS/S"/>
    <s v="Clothing"/>
    <s v="Women"/>
    <s v="Knitwear"/>
    <s v="V-Neck Jumpers"/>
    <s v="Heavy Knit"/>
    <x v="2"/>
    <s v="yellow"/>
    <s v="Briar"/>
    <n v="59.95"/>
    <n v="1"/>
    <n v="59.95"/>
  </r>
  <r>
    <s v="mbyM"/>
    <s v="MB121A048-H1103XX000"/>
    <s v="MB121A048-H11"/>
    <s v="5714277751026"/>
    <s v="XS/S"/>
    <s v="Clothing"/>
    <s v="Women"/>
    <s v="Trousers"/>
    <s v="Leggings"/>
    <s v="Leggings"/>
    <x v="0"/>
    <s v="mottled orange"/>
    <s v="Clio"/>
    <n v="49.95"/>
    <n v="3"/>
    <n v="149.85000000000002"/>
  </r>
  <r>
    <s v="mbyM"/>
    <s v="MB121I069-Q1100XS000"/>
    <s v="MB121I069-Q11"/>
    <s v="5714277773806"/>
    <s v="XS/S"/>
    <s v="Clothing"/>
    <s v="Women"/>
    <s v="Knitwear"/>
    <s v="V-Neck Jumpers"/>
    <s v="Heavy Knit"/>
    <x v="2"/>
    <s v="black"/>
    <s v="Briar"/>
    <n v="59.95"/>
    <n v="1"/>
    <n v="59.95"/>
  </r>
  <r>
    <s v="mbyM"/>
    <s v="MB121C0EJ-C11000M000"/>
    <s v="MB121C0EJ-C11"/>
    <s v="5714277782761"/>
    <s v="M"/>
    <s v="Clothing"/>
    <s v="Women"/>
    <s v="Dresses"/>
    <s v="Casual"/>
    <s v="Day Dresses"/>
    <x v="0"/>
    <s v="light grey"/>
    <s v="Heena"/>
    <n v="79.95"/>
    <n v="3"/>
    <n v="239.85000000000002"/>
  </r>
  <r>
    <s v="mbyM"/>
    <s v="MB121I06R-M1103XX000"/>
    <s v="MB121I06R-M11"/>
    <s v="5714277795044"/>
    <s v="XS/S"/>
    <s v="Clothing"/>
    <s v="Women"/>
    <s v="Knitwear"/>
    <s v="Crew Neck Jumpers"/>
    <s v="Fine Knit"/>
    <x v="2"/>
    <s v="light green"/>
    <s v="Gustavo"/>
    <n v="69.95"/>
    <n v="2"/>
    <n v="139.9"/>
  </r>
  <r>
    <s v="mbyM"/>
    <s v="MB121A04D-O11000S000"/>
    <s v="MB121A04D-O11"/>
    <s v="5714277799912"/>
    <s v="S"/>
    <s v="Clothing"/>
    <s v="Women"/>
    <s v="Trousers"/>
    <s v="Wide legged Trousers"/>
    <s v="Wide legged Trousers"/>
    <x v="0"/>
    <s v="light brown"/>
    <s v="Orisha"/>
    <n v="89.95"/>
    <n v="3"/>
    <n v="269.85000000000002"/>
  </r>
  <r>
    <s v="mbyM"/>
    <s v="MB121C0EX-I11000S000"/>
    <s v="MB121C0EX-I11"/>
    <s v="5714277806443"/>
    <s v="S"/>
    <s v="Clothing"/>
    <s v="Women"/>
    <s v="Dresses"/>
    <s v="Casual"/>
    <s v="Day Dresses"/>
    <x v="0"/>
    <s v="purple"/>
    <s v="Hestia"/>
    <n v="99.95"/>
    <n v="1"/>
    <n v="99.95"/>
  </r>
  <r>
    <s v="mbyM"/>
    <s v="MB121C0F2-C11000M000"/>
    <s v="MB121C0F2-C11"/>
    <s v="5714277870482"/>
    <s v="M"/>
    <s v="Clothing"/>
    <s v="Women"/>
    <s v="Dresses"/>
    <s v="Casual"/>
    <s v="Day Dresses"/>
    <x v="0"/>
    <s v="grey"/>
    <s v="Lecia-M"/>
    <n v="79.95"/>
    <n v="1"/>
    <n v="79.95"/>
  </r>
  <r>
    <s v="Part Two"/>
    <s v="P2121E02W-K110034000"/>
    <s v="P2121E02W-K11"/>
    <s v="5714344193001"/>
    <s v="34"/>
    <s v="Clothing"/>
    <s v="Women"/>
    <s v="Blouses / Woven Tops"/>
    <s v="Tops"/>
    <s v="Tops"/>
    <x v="1"/>
    <s v="blue-grey"/>
    <s v="TonniePW BL"/>
    <n v="54.95"/>
    <n v="3"/>
    <n v="164.85000000000002"/>
  </r>
  <r>
    <s v="Part Two"/>
    <s v="P2121E02W-N120032000"/>
    <s v="P2121E02W-N12"/>
    <s v="5714344555113"/>
    <s v="32"/>
    <s v="Clothing"/>
    <s v="Women"/>
    <s v="Blouses / Woven Tops"/>
    <s v="Tops"/>
    <s v="Tops"/>
    <x v="1"/>
    <s v="khaki"/>
    <s v="TonniePW BL"/>
    <n v="54.95"/>
    <n v="1"/>
    <n v="54.95"/>
  </r>
  <r>
    <s v="Part Two"/>
    <s v="P2121E02W-N120034000"/>
    <s v="P2121E02W-N12"/>
    <s v="5714344555120"/>
    <s v="34"/>
    <s v="Clothing"/>
    <s v="Women"/>
    <s v="Blouses / Woven Tops"/>
    <s v="Tops"/>
    <s v="Tops"/>
    <x v="1"/>
    <s v="khaki"/>
    <s v="TonniePW BL"/>
    <n v="54.95"/>
    <n v="3"/>
    <n v="164.85000000000002"/>
  </r>
  <r>
    <s v="Saint Tropez"/>
    <s v="S2821E0A3-A11000M000"/>
    <s v="S2821E0A3-A11"/>
    <s v="5714347000894"/>
    <s v="M"/>
    <s v="Clothing"/>
    <s v="Women"/>
    <s v="Blouses / Woven Tops"/>
    <s v="Tunics"/>
    <s v="Tunics"/>
    <x v="0"/>
    <s v="white"/>
    <s v="LeaSZ Blouse"/>
    <n v="69.95"/>
    <n v="1"/>
    <n v="69.95"/>
  </r>
  <r>
    <s v="Saint Tropez"/>
    <s v="S2821A02H-A11000M000"/>
    <s v="S2821A02H-A11"/>
    <s v="5714347382556"/>
    <s v="M"/>
    <s v="Clothing"/>
    <s v="Women"/>
    <s v="Trousers"/>
    <s v="Casual Trousers"/>
    <s v="Casual Trousers"/>
    <x v="0"/>
    <s v="sand"/>
    <s v="BELTED PANT"/>
    <n v="69.95"/>
    <n v="3"/>
    <n v="209.85000000000002"/>
  </r>
  <r>
    <s v="Saint Tropez"/>
    <s v="S2821E0D1-O1100XS000"/>
    <s v="S2821E0D1-O11"/>
    <s v="5714347403329"/>
    <s v="XS"/>
    <s v="Clothing"/>
    <s v="Women"/>
    <s v="Blouses / Woven Tops"/>
    <s v="Shirts"/>
    <s v="Shirts"/>
    <x v="1"/>
    <s v="brown"/>
    <s v="ElsieSZ Shirt"/>
    <n v="49.95"/>
    <n v="1"/>
    <n v="49.95"/>
  </r>
  <r>
    <s v="Saint Tropez"/>
    <s v="S2821E0D1-Q11000S000"/>
    <s v="S2821E0D1-Q11"/>
    <s v="5714347403350"/>
    <s v="S"/>
    <s v="Clothing"/>
    <s v="Women"/>
    <s v="Blouses / Woven Tops"/>
    <s v="Shirts"/>
    <s v="Shirts"/>
    <x v="1"/>
    <s v="black"/>
    <s v="ElsieSZ Shirt"/>
    <n v="49.95"/>
    <n v="1"/>
    <n v="49.95"/>
  </r>
  <r>
    <s v="Saint Tropez"/>
    <s v="S2821E0EG-T1100XS000"/>
    <s v="S2821E0EG-T11"/>
    <s v="5714347450521"/>
    <s v="XS"/>
    <s v="Clothing"/>
    <s v="Women"/>
    <s v="Blouses / Woven Tops"/>
    <s v="Tops"/>
    <s v="Tops"/>
    <x v="1"/>
    <s v="multi-coloured"/>
    <s v="EXCLUSIVE HarleySZ Blouse"/>
    <n v="59.95"/>
    <n v="1"/>
    <n v="59.95"/>
  </r>
  <r>
    <s v="Saint Tropez"/>
    <s v="S2821E0FN-Q11000L000"/>
    <s v="S2821E0FN-Q11"/>
    <s v="5714347482942"/>
    <s v="L"/>
    <s v="Clothing"/>
    <s v="Women"/>
    <s v="Blouses / Woven Tops"/>
    <s v="Tops"/>
    <s v="Tops"/>
    <x v="1"/>
    <s v="black"/>
    <s v="BlancaSZ Adele SS Top"/>
    <n v="49.95"/>
    <n v="1"/>
    <n v="49.95"/>
  </r>
  <r>
    <s v="Saint Tropez"/>
    <s v="S2821A047-K11000M000"/>
    <s v="S2821A047-K11"/>
    <s v="5714347486049"/>
    <s v="M"/>
    <s v="Clothing"/>
    <s v="Women"/>
    <s v="Trousers"/>
    <s v="Wide legged Trousers"/>
    <s v="Wide legged Trousers"/>
    <x v="0"/>
    <s v="stone blue denim"/>
    <s v="KatinkaSZ Pants"/>
    <n v="59.95"/>
    <n v="1"/>
    <n v="59.95"/>
  </r>
  <r>
    <s v="Saint Tropez"/>
    <s v="S2821E0FN-K12000S000"/>
    <s v="S2821E0FN-K12"/>
    <s v="5714347499049"/>
    <s v="S"/>
    <s v="Clothing"/>
    <s v="Women"/>
    <s v="Blouses / Woven Tops"/>
    <s v="Tops"/>
    <s v="Tops"/>
    <x v="1"/>
    <s v="light blue"/>
    <s v="BlancaSZ Adele SS Top"/>
    <n v="49.95"/>
    <n v="4"/>
    <n v="199.8"/>
  </r>
  <r>
    <s v="Saint Tropez"/>
    <s v="S2821E0FO-K11000L000"/>
    <s v="S2821E0FO-K11"/>
    <s v="5714347520309"/>
    <s v="L"/>
    <s v="Clothing"/>
    <s v="Women"/>
    <s v="Blouses / Woven Tops"/>
    <s v="Tops"/>
    <s v="Tops"/>
    <x v="1"/>
    <s v="stone blue denim"/>
    <s v="AdeliaSZ Mock Neck Blouse"/>
    <n v="34.950000000000003"/>
    <n v="1"/>
    <n v="34.950000000000003"/>
  </r>
  <r>
    <s v="Saint Tropez"/>
    <s v="S2821E0FO-B1100XS000"/>
    <s v="S2821E0FO-B11"/>
    <s v="5714347520392"/>
    <s v="XS"/>
    <s v="Clothing"/>
    <s v="Women"/>
    <s v="Blouses / Woven Tops"/>
    <s v="Tops"/>
    <s v="Tops"/>
    <x v="1"/>
    <s v="camel"/>
    <s v="AdeliaSZ Mock Neck Blouse"/>
    <n v="34.950000000000003"/>
    <n v="2"/>
    <n v="69.900000000000006"/>
  </r>
  <r>
    <s v="Saint Tropez"/>
    <s v="S2821I08O-K11000M000"/>
    <s v="S2821I08O-K11"/>
    <s v="5714347522778"/>
    <s v="M"/>
    <s v="Clothing"/>
    <s v="Women"/>
    <s v="Knitwear"/>
    <s v="Crew Neck Jumpers"/>
    <s v="Fine Knit"/>
    <x v="2"/>
    <s v="light blue"/>
    <s v="KilaSZ Pullover"/>
    <n v="49.95"/>
    <n v="1"/>
    <n v="49.95"/>
  </r>
  <r>
    <s v="Saint Tropez"/>
    <s v="S2821I08O-K1100XS000"/>
    <s v="S2821I08O-K11"/>
    <s v="5714347522808"/>
    <s v="XS"/>
    <s v="Clothing"/>
    <s v="Women"/>
    <s v="Knitwear"/>
    <s v="Crew Neck Jumpers"/>
    <s v="Fine Knit"/>
    <x v="2"/>
    <s v="light blue"/>
    <s v="KilaSZ Pullover"/>
    <n v="49.95"/>
    <n v="1"/>
    <n v="49.95"/>
  </r>
  <r>
    <s v="Saint Tropez"/>
    <s v="S2821E0GF-O11000L000"/>
    <s v="S2821E0GF-O11"/>
    <s v="5714347534306"/>
    <s v="L"/>
    <s v="Clothing"/>
    <s v="Women"/>
    <s v="Blouses / Woven Tops"/>
    <s v="Shirts"/>
    <s v="Shirts"/>
    <x v="1"/>
    <s v="light brown"/>
    <s v="BrittaSZ Shirt"/>
    <n v="49.95"/>
    <n v="3"/>
    <n v="149.85000000000002"/>
  </r>
  <r>
    <s v="Saint Tropez"/>
    <s v="S2821E0GF-O1100XL000"/>
    <s v="S2821E0GF-O11"/>
    <s v="5714347534320"/>
    <s v="XL"/>
    <s v="Clothing"/>
    <s v="Women"/>
    <s v="Blouses / Woven Tops"/>
    <s v="Shirts"/>
    <s v="Shirts"/>
    <x v="1"/>
    <s v="light brown"/>
    <s v="BrittaSZ Shirt"/>
    <n v="49.95"/>
    <n v="2"/>
    <n v="99.9"/>
  </r>
  <r>
    <s v="Solid"/>
    <s v="SO422G045-K130W28L32"/>
    <s v="SO422G045-K13"/>
    <s v="5714350894206"/>
    <s v="28x32"/>
    <s v="Clothing"/>
    <s v="Men"/>
    <s v="Jeans"/>
    <s v="Skinny"/>
    <s v="Washed"/>
    <x v="0"/>
    <s v="light blue"/>
    <s v="SD Scott"/>
    <n v="39.950000000000003"/>
    <n v="1"/>
    <n v="39.950000000000003"/>
  </r>
  <r>
    <s v="Solid"/>
    <s v="SO422D09L-B11000S000"/>
    <s v="SO422D09L-B11"/>
    <s v="5714350943119"/>
    <s v="S"/>
    <s v="Clothing"/>
    <s v="Men"/>
    <s v="Shirts"/>
    <s v="Casual"/>
    <s v="Long sleeves"/>
    <x v="1"/>
    <s v="beige"/>
    <s v="SDAyden SH"/>
    <n v="39.950000000000003"/>
    <n v="1"/>
    <n v="39.950000000000003"/>
  </r>
  <r>
    <s v="ICHI"/>
    <s v="ZZO1F3P79-Q00000M000"/>
    <s v="ZZO1F3P79-Q00"/>
    <s v="5714351417527"/>
    <s v="M"/>
    <s v="Clothing"/>
    <s v="Women"/>
    <s v="Jersey"/>
    <s v="Short Sleeves"/>
    <s v="Short Sleeves"/>
    <x v="1"/>
    <s v="black"/>
    <s v="IXBIKER TO"/>
    <n v="27.95"/>
    <n v="1"/>
    <n v="27.95"/>
  </r>
  <r>
    <s v="Lounge Nine"/>
    <s v="L1R21D012-M11000M000"/>
    <s v="L1R21D012-M11"/>
    <s v="5714352078086"/>
    <s v="M"/>
    <s v="Clothing"/>
    <s v="Women"/>
    <s v="Jersey"/>
    <s v="Sleeveless"/>
    <s v="Sleeveless"/>
    <x v="1"/>
    <s v="mint"/>
    <s v="LNMignon Tank Top"/>
    <n v="34.950000000000003"/>
    <n v="2"/>
    <n v="69.900000000000006"/>
  </r>
  <r>
    <s v="Kaffe"/>
    <s v="KA321E0V9-B110044000"/>
    <s v="KA321E0V9-B11"/>
    <s v="5714352092181"/>
    <s v="44"/>
    <s v="Clothing"/>
    <s v="Women"/>
    <s v="Blouses / Woven Tops"/>
    <s v="Shirts"/>
    <s v="Shirts"/>
    <x v="1"/>
    <s v="beige"/>
    <s v="KAmorina Shirt"/>
    <n v="49.95"/>
    <n v="1"/>
    <n v="49.95"/>
  </r>
  <r>
    <s v="Kaffe"/>
    <s v="KA321E0NO-N110034000"/>
    <s v="KA321E0NO-N11"/>
    <s v="5714352138315"/>
    <s v="34"/>
    <s v="Clothing"/>
    <s v="Women"/>
    <s v="Blouses / Woven Tops"/>
    <s v="Shirts"/>
    <s v="Shirts"/>
    <x v="1"/>
    <s v="khaki"/>
    <s v="KAstella Blouse"/>
    <n v="49.95"/>
    <n v="1"/>
    <n v="49.95"/>
  </r>
  <r>
    <s v="Kaffe"/>
    <s v="KA321E0VZ-A110034000"/>
    <s v="KA321E0VZ-A11"/>
    <s v="5714352146808"/>
    <s v="34"/>
    <s v="Clothing"/>
    <s v="Women"/>
    <s v="Blouses / Woven Tops"/>
    <s v="Tops"/>
    <s v="Tops"/>
    <x v="1"/>
    <s v="off-white"/>
    <s v="Kamaly Top"/>
    <n v="39.950000000000003"/>
    <n v="1"/>
    <n v="39.950000000000003"/>
  </r>
  <r>
    <s v="Kaffe"/>
    <s v="KA321E0W2-K110036000"/>
    <s v="KA321E0W2-K11"/>
    <s v="5714352173804"/>
    <s v="36"/>
    <s v="Clothing"/>
    <s v="Women"/>
    <s v="Blouses / Woven Tops"/>
    <s v="Shirts"/>
    <s v="Shirts"/>
    <x v="1"/>
    <s v="blue"/>
    <s v="KAfie Blouse"/>
    <n v="49.95"/>
    <n v="1"/>
    <n v="49.95"/>
  </r>
  <r>
    <s v="Kaffe"/>
    <s v="KA321E0VY-T110034000"/>
    <s v="KA321E0VY-T11"/>
    <s v="5714352177536"/>
    <s v="34"/>
    <s v="Clothing"/>
    <s v="Women"/>
    <s v="Blouses / Woven Tops"/>
    <s v="Shirts"/>
    <s v="Shirts"/>
    <x v="1"/>
    <s v="multi-coloured"/>
    <s v="KAberna Amber Blouse LS"/>
    <n v="39.950000000000003"/>
    <n v="1"/>
    <n v="39.950000000000003"/>
  </r>
  <r>
    <s v="Kaffe"/>
    <s v="KA321E0Y3-T110038000"/>
    <s v="KA321E0Y3-T11"/>
    <s v="5714352210387"/>
    <s v="38"/>
    <s v="Clothing"/>
    <s v="Women"/>
    <s v="Blouses / Woven Tops"/>
    <s v="Shirts"/>
    <s v="Shirts"/>
    <x v="1"/>
    <s v="multi-coloured"/>
    <s v="KAeioma LS Blouse"/>
    <n v="59.95"/>
    <n v="1"/>
    <n v="59.95"/>
  </r>
  <r>
    <s v="Cream"/>
    <s v="CR221A08X-N110034000"/>
    <s v="CR221A08X-N11"/>
    <s v="5714352251823"/>
    <s v="34"/>
    <s v="Clothing"/>
    <s v="Women"/>
    <s v="Trousers"/>
    <s v="Casual Trousers"/>
    <s v="Casual Trousers"/>
    <x v="0"/>
    <s v="olive"/>
    <s v="CRCem Pants"/>
    <n v="69.95"/>
    <n v="1"/>
    <n v="69.95"/>
  </r>
  <r>
    <s v="Lounge Nine"/>
    <s v="L1R21A00Z-O110038000"/>
    <s v="L1R21A00Z-O11"/>
    <s v="5714352323261"/>
    <s v="38"/>
    <s v="Clothing"/>
    <s v="Women"/>
    <s v="Trousers"/>
    <s v="Casual Trousers"/>
    <s v="Casual Trousers"/>
    <x v="0"/>
    <s v="brown"/>
    <s v="LNBodina Pant"/>
    <n v="119.95"/>
    <n v="1"/>
    <n v="119.95"/>
  </r>
  <r>
    <s v="Lounge Nine"/>
    <s v="L1R21C009-Q11000M000"/>
    <s v="L1R21C009-Q11"/>
    <s v="5714352345904"/>
    <s v="M"/>
    <s v="Clothing"/>
    <s v="Women"/>
    <s v="Dresses"/>
    <s v="Casual"/>
    <s v="Day Dresses"/>
    <x v="0"/>
    <s v="black"/>
    <s v="KylieLN Dress"/>
    <n v="69.95"/>
    <n v="1"/>
    <n v="69.95"/>
  </r>
  <r>
    <s v="Lounge Nine"/>
    <s v="L1R21A00E-Q11000M000"/>
    <s v="L1R21A00E-Q11"/>
    <s v="5714352346031"/>
    <s v="M"/>
    <s v="Clothing"/>
    <s v="Women"/>
    <s v="Trousers"/>
    <s v="Wide legged Trousers"/>
    <s v="Wide legged Trousers"/>
    <x v="0"/>
    <s v="black"/>
    <s v="KylieLN Culotte"/>
    <n v="69.95"/>
    <n v="2"/>
    <n v="139.9"/>
  </r>
  <r>
    <s v="Kaffe"/>
    <s v="KA321A0BM-N110040000"/>
    <s v="KA321A0BM-N11"/>
    <s v="5714352352902"/>
    <s v="40"/>
    <s v="Clothing"/>
    <s v="Women"/>
    <s v="Trousers"/>
    <s v="Casual Trousers"/>
    <s v="Casual Trousers"/>
    <x v="0"/>
    <s v="khaki"/>
    <s v="KAenima 7/8 Pants"/>
    <n v="69.95"/>
    <n v="2"/>
    <n v="139.9"/>
  </r>
  <r>
    <s v="Kaffe"/>
    <s v="KA321A0BJ-N110034000"/>
    <s v="KA321A0BJ-N11"/>
    <s v="5714352358911"/>
    <s v="34"/>
    <s v="Clothing"/>
    <s v="Women"/>
    <s v="Trousers"/>
    <s v="Casual Trousers"/>
    <s v="Casual Trousers"/>
    <x v="0"/>
    <s v="khaki"/>
    <s v="KAnaya String Pants 7/8"/>
    <n v="39.950000000000003"/>
    <n v="1"/>
    <n v="39.950000000000003"/>
  </r>
  <r>
    <s v="Kaffe"/>
    <s v="KA321B07J-Q1100XS000"/>
    <s v="KA321B07J-Q11"/>
    <s v="5714352361188"/>
    <s v="XS"/>
    <s v="Clothing"/>
    <s v="Women"/>
    <s v="Skirts"/>
    <s v="Mini Skirts"/>
    <s v="Straight"/>
    <x v="1"/>
    <s v="black"/>
    <s v="KAzabia Penny Skirt"/>
    <n v="39.950000000000003"/>
    <n v="1"/>
    <n v="39.950000000000003"/>
  </r>
  <r>
    <s v="Lounge Nine"/>
    <s v="L1R21A010-O1100XS000"/>
    <s v="L1R21A010-O11"/>
    <s v="5714352428393"/>
    <s v="XS"/>
    <s v="Clothing"/>
    <s v="Women"/>
    <s v="Trousers"/>
    <s v="Casual Trousers"/>
    <s v="Casual Trousers"/>
    <x v="0"/>
    <s v="brown"/>
    <s v="LNNoian Culotte Knit Pant"/>
    <n v="79.95"/>
    <n v="1"/>
    <n v="79.95"/>
  </r>
  <r>
    <s v="Lounge Nine"/>
    <s v="L1R21J00B-Q1103XX000"/>
    <s v="L1R21J00B-Q11"/>
    <s v="5714352431652"/>
    <s v="XS/S"/>
    <s v="Clothing"/>
    <s v="Women"/>
    <s v="Sweat"/>
    <s v="Sweatshirt (pullover)"/>
    <s v="No Hood"/>
    <x v="0"/>
    <s v="black"/>
    <s v="LNKira Slipover"/>
    <n v="69.95"/>
    <n v="1"/>
    <n v="69.95"/>
  </r>
  <r>
    <s v="Lounge Nine"/>
    <s v="L1R21D01C-Q11000S000"/>
    <s v="L1R21D01C-Q11"/>
    <s v="5714352431799"/>
    <s v="S"/>
    <s v="Clothing"/>
    <s v="Women"/>
    <s v="Jersey"/>
    <s v="Sleeveless"/>
    <s v="Sleeveless"/>
    <x v="1"/>
    <s v="black"/>
    <s v="LNKylie Top"/>
    <n v="34.950000000000003"/>
    <n v="1"/>
    <n v="34.950000000000003"/>
  </r>
  <r>
    <s v="Lounge Nine"/>
    <s v="L1R21C012-Q110034000"/>
    <s v="L1R21C012-Q11"/>
    <s v="5714352443150"/>
    <s v="34"/>
    <s v="Clothing"/>
    <s v="Women"/>
    <s v="Dresses"/>
    <s v="Casual"/>
    <s v="Day Dresses"/>
    <x v="0"/>
    <s v="black"/>
    <s v="LNBop Dress"/>
    <n v="119.95"/>
    <n v="1"/>
    <n v="119.95"/>
  </r>
  <r>
    <s v="Kaffe"/>
    <s v="KA321D0AY-G1100XS000"/>
    <s v="KA321D0AY-G11"/>
    <s v="5714352469334"/>
    <s v="XS"/>
    <s v="Clothing"/>
    <s v="Women"/>
    <s v="Jersey"/>
    <s v="Short Sleeves"/>
    <s v="Short Sleeves"/>
    <x v="1"/>
    <s v="metallic red"/>
    <s v="KAmira T-shirt"/>
    <n v="29.95"/>
    <n v="1"/>
    <n v="29.95"/>
  </r>
  <r>
    <s v="Kaffe"/>
    <s v="KA321E12R-T110038000"/>
    <s v="KA321E12R-T11"/>
    <s v="5714352495852"/>
    <s v="38"/>
    <s v="Clothing"/>
    <s v="Women"/>
    <s v="Blouses / Woven Tops"/>
    <s v="Tops"/>
    <s v="Tops"/>
    <x v="1"/>
    <s v="multi-coloured"/>
    <s v="KAlapilo Top"/>
    <n v="39.950000000000003"/>
    <n v="2"/>
    <n v="79.900000000000006"/>
  </r>
  <r>
    <s v="Kaffe"/>
    <s v="KA321B000-O1300XS000"/>
    <s v="KA321B000-O13"/>
    <s v="5714352521872"/>
    <s v="XS"/>
    <s v="Clothing"/>
    <s v="Women"/>
    <s v="Skirts"/>
    <s v="Mini Skirts"/>
    <s v="Straight"/>
    <x v="1"/>
    <s v="brown"/>
    <s v="Penny Skirt"/>
    <n v="29.95"/>
    <n v="3"/>
    <n v="89.85"/>
  </r>
  <r>
    <s v="Lounge Nine"/>
    <s v="L1R21D00U-O11000S000"/>
    <s v="L1R21D00U-O11"/>
    <s v="5714352567948"/>
    <s v="S"/>
    <s v="Clothing"/>
    <s v="Women"/>
    <s v="Jersey"/>
    <s v="Short Sleeves"/>
    <s v="Short Sleeves"/>
    <x v="1"/>
    <s v="brown"/>
    <s v="LNKya T-shirt"/>
    <n v="49.95"/>
    <n v="3"/>
    <n v="149.85000000000002"/>
  </r>
  <r>
    <s v="Lounge Nine"/>
    <s v="L1R21I026-C11000M000"/>
    <s v="L1R21I026-C11"/>
    <s v="5714352569478"/>
    <s v="M"/>
    <s v="Clothing"/>
    <s v="Women"/>
    <s v="Knitwear"/>
    <s v="Crew Neck Jumpers"/>
    <s v="Heavy Knit"/>
    <x v="2"/>
    <s v="light grey"/>
    <s v="LNBaya Knit Waistcoat"/>
    <n v="89.95"/>
    <n v="3"/>
    <n v="269.85000000000002"/>
  </r>
  <r>
    <s v="Cream"/>
    <s v="ZZO1BFA02-C0000XL000"/>
    <s v="ZZO1BFA02-C00"/>
    <s v="5714352580091"/>
    <s v="42"/>
    <s v="Clothing"/>
    <s v="Women"/>
    <s v="Sweat"/>
    <s v="Sweatshirt (pullover)"/>
    <s v="Hood"/>
    <x v="0"/>
    <s v="grey"/>
    <s v="CRSitta Hoodie"/>
    <n v="69.95"/>
    <n v="3"/>
    <n v="209.85000000000002"/>
  </r>
  <r>
    <s v="Cream"/>
    <s v="ZZO1BFA03-C00000L000"/>
    <s v="ZZO1BFA03-C00"/>
    <s v="5714352580244"/>
    <s v="40"/>
    <s v="Clothing"/>
    <s v="Women"/>
    <s v="Sweat"/>
    <s v="Sweatshirt (pullover)"/>
    <s v="No Hood"/>
    <x v="0"/>
    <s v="grey"/>
    <s v="CRSitta Sweatshirt"/>
    <n v="59.95"/>
    <n v="3"/>
    <n v="179.85000000000002"/>
  </r>
  <r>
    <s v="Cream"/>
    <s v="ZZO1BFA05-Q00000M000"/>
    <s v="ZZO1BFA05-Q00"/>
    <s v="5714352580497"/>
    <s v="38"/>
    <s v="Clothing"/>
    <s v="Women"/>
    <s v="Knitwear"/>
    <s v="Crew Neck Jumpers"/>
    <s v="Fine Knit"/>
    <x v="2"/>
    <s v="black"/>
    <s v="CRVigga Pullover"/>
    <n v="59.95"/>
    <n v="4"/>
    <n v="239.8"/>
  </r>
  <r>
    <s v="Cream"/>
    <s v="ZZO1BFA06-Q00000L000"/>
    <s v="ZZO1BFA06-Q00"/>
    <s v="5714352580664"/>
    <s v="40"/>
    <s v="Clothing"/>
    <s v="Women"/>
    <s v="Knitwear"/>
    <s v="Crew Neck Jumpers"/>
    <s v="Fine Knit"/>
    <x v="2"/>
    <s v="black"/>
    <s v="CRVigga Knit Rollneck"/>
    <n v="59.95"/>
    <n v="1"/>
    <n v="59.95"/>
  </r>
  <r>
    <s v="Cream"/>
    <s v="ZZO1BFA06-K00000M000"/>
    <s v="ZZO1BFA06-K00"/>
    <s v="5714352580794"/>
    <s v="38"/>
    <s v="Clothing"/>
    <s v="Women"/>
    <s v="Knitwear"/>
    <s v="Crew Neck Jumpers"/>
    <s v="Fine Knit"/>
    <x v="2"/>
    <s v="dark blue"/>
    <s v="CRVigga Knit Rollneck"/>
    <n v="59.95"/>
    <n v="2"/>
    <n v="119.9"/>
  </r>
  <r>
    <s v="Lounge Nine"/>
    <s v="L1R21C01B-M110038000"/>
    <s v="L1R21C01B-M11"/>
    <s v="5714352602977"/>
    <s v="38"/>
    <s v="Clothing"/>
    <s v="Women"/>
    <s v="Dresses"/>
    <s v="Casual"/>
    <s v="Day Dresses"/>
    <x v="0"/>
    <s v="light green"/>
    <s v="LNBop Dress"/>
    <n v="99.95"/>
    <n v="1"/>
    <n v="99.95"/>
  </r>
  <r>
    <s v="Lounge Nine"/>
    <s v="L1R21A01F-B11000M000"/>
    <s v="L1R21A01F-B11"/>
    <s v="5714352609488"/>
    <s v="M"/>
    <s v="Clothing"/>
    <s v="Women"/>
    <s v="Trousers"/>
    <s v="Wide legged Trousers"/>
    <s v="Wide legged Trousers"/>
    <x v="0"/>
    <s v="sand"/>
    <s v="LNAndy Rib Culotte"/>
    <n v="69.95"/>
    <n v="3"/>
    <n v="209.85000000000002"/>
  </r>
  <r>
    <s v="Cream"/>
    <s v="CR221A0AA-M110027000"/>
    <s v="CR221A0AA-M11"/>
    <s v="5714352622616"/>
    <s v="27"/>
    <s v="Clothing"/>
    <s v="Women"/>
    <s v="Trousers"/>
    <s v="Chinos"/>
    <s v="Chinos"/>
    <x v="0"/>
    <s v="green"/>
    <s v="CRCindy Chino Pant"/>
    <n v="89.95"/>
    <n v="2"/>
    <n v="179.9"/>
  </r>
  <r>
    <s v="Kaffe"/>
    <s v="KA321E12S-B110036000"/>
    <s v="KA321E12S-B11"/>
    <s v="5714352637115"/>
    <s v="36"/>
    <s v="Clothing"/>
    <s v="Women"/>
    <s v="Blouses / Woven Tops"/>
    <s v="Tops"/>
    <s v="Tops"/>
    <x v="1"/>
    <s v="sand"/>
    <s v="KApelina Amber Blouse"/>
    <n v="44.95"/>
    <n v="1"/>
    <n v="44.95"/>
  </r>
  <r>
    <s v="Kaffe Curve"/>
    <s v="KAN21D00B-G1200XL000"/>
    <s v="KAN21D00B-G12"/>
    <s v="5714352677333"/>
    <s v="54/56"/>
    <s v="Clothing"/>
    <s v="Women"/>
    <s v="Jersey"/>
    <s v="Short Sleeves"/>
    <s v="Short Sleeves"/>
    <x v="1"/>
    <s v="coral"/>
    <s v="KClina SS T-shirt"/>
    <n v="39.950000000000003"/>
    <n v="1"/>
    <n v="39.950000000000003"/>
  </r>
  <r>
    <s v="Cream"/>
    <s v="CR221D0A9-A1100XS000"/>
    <s v="CR221D0A9-A11"/>
    <s v="5714352722903"/>
    <s v="XS"/>
    <s v="Clothing"/>
    <s v="Women"/>
    <s v="Jersey"/>
    <s v="Short Sleeves"/>
    <s v="Short Sleeves"/>
    <x v="1"/>
    <s v="white"/>
    <s v="CRNicoline T-Shirt"/>
    <n v="29.95"/>
    <n v="3"/>
    <n v="89.85"/>
  </r>
  <r>
    <s v="Cream"/>
    <s v="CR221E0OY-E110036000"/>
    <s v="CR221E0OY-E11"/>
    <s v="5714352726802"/>
    <s v="36"/>
    <s v="Clothing"/>
    <s v="Women"/>
    <s v="Blouses / Woven Tops"/>
    <s v="Shirts"/>
    <s v="Shirts"/>
    <x v="1"/>
    <s v="yellow"/>
    <s v="CRCeyda shirt"/>
    <n v="59.95"/>
    <n v="1"/>
    <n v="59.95"/>
  </r>
  <r>
    <s v="Cream"/>
    <s v="CR221E0P6-K110034000"/>
    <s v="CR221E0P6-K11"/>
    <s v="5714352727830"/>
    <s v="34"/>
    <s v="Clothing"/>
    <s v="Women"/>
    <s v="Blouses / Woven Tops"/>
    <s v="Tunics"/>
    <s v="Tunics"/>
    <x v="0"/>
    <s v="blue"/>
    <s v="CRMalinka tunic"/>
    <n v="69.95"/>
    <n v="2"/>
    <n v="139.9"/>
  </r>
  <r>
    <s v="Cream"/>
    <s v="CR221E0P6-K110036000"/>
    <s v="CR221E0P6-K11"/>
    <s v="5714352727847"/>
    <s v="36"/>
    <s v="Clothing"/>
    <s v="Women"/>
    <s v="Blouses / Woven Tops"/>
    <s v="Tunics"/>
    <s v="Tunics"/>
    <x v="0"/>
    <s v="blue"/>
    <s v="CRMalinka tunic"/>
    <n v="69.95"/>
    <n v="3"/>
    <n v="209.85000000000002"/>
  </r>
  <r>
    <s v="Lounge Nine"/>
    <s v="L1R21D016-K11000S000"/>
    <s v="L1R21D016-K11"/>
    <s v="5714352727915"/>
    <s v="S"/>
    <s v="Clothing"/>
    <s v="Women"/>
    <s v="Jersey"/>
    <s v="Short Sleeves"/>
    <s v="Short Sleeves"/>
    <x v="1"/>
    <s v="light blue"/>
    <s v="LNHanky T-shirt"/>
    <n v="49.95"/>
    <n v="4"/>
    <n v="199.8"/>
  </r>
  <r>
    <s v="Lounge Nine"/>
    <s v="L1R21D01H-O1100XS000"/>
    <s v="L1R21D01H-O11"/>
    <s v="5714352731165"/>
    <s v="XS"/>
    <s v="Clothing"/>
    <s v="Women"/>
    <s v="Jersey"/>
    <s v="Sleeveless"/>
    <s v="Sleeveless"/>
    <x v="1"/>
    <s v="brown"/>
    <s v="LNHanky Drawstring T-Shirt"/>
    <n v="59.95"/>
    <n v="2"/>
    <n v="119.9"/>
  </r>
  <r>
    <s v="Lounge Nine"/>
    <s v="L1R21D01M-Q11000M000"/>
    <s v="L1R21D01M-Q11"/>
    <s v="5714352731318"/>
    <s v="M"/>
    <s v="Clothing"/>
    <s v="Women"/>
    <s v="Jersey"/>
    <s v="Sleeveless"/>
    <s v="Sleeveless"/>
    <x v="1"/>
    <s v="black"/>
    <s v="LNMellia Rib Strap Top"/>
    <n v="49.95"/>
    <n v="3"/>
    <n v="149.85000000000002"/>
  </r>
  <r>
    <s v="Lounge Nine"/>
    <s v="L1R21A01E-C110046000"/>
    <s v="L1R21A01E-C11"/>
    <s v="5714352731783"/>
    <s v="46"/>
    <s v="Clothing"/>
    <s v="Women"/>
    <s v="Trousers"/>
    <s v="Smart"/>
    <s v="Smart"/>
    <x v="0"/>
    <s v="dark grey"/>
    <s v="LNBop Striped Pant"/>
    <n v="89.95"/>
    <n v="2"/>
    <n v="179.9"/>
  </r>
  <r>
    <s v="Lounge Nine"/>
    <s v="L1R21C01B-M110034000"/>
    <s v="L1R21C01B-M11"/>
    <s v="5714352732414"/>
    <s v="34"/>
    <s v="Clothing"/>
    <s v="Women"/>
    <s v="Dresses"/>
    <s v="Casual"/>
    <s v="Day Dresses"/>
    <x v="0"/>
    <s v="light green"/>
    <s v="LNBop Dress"/>
    <n v="99.95"/>
    <n v="1"/>
    <n v="99.95"/>
  </r>
  <r>
    <s v="Lounge Nine"/>
    <s v="L1R21C01B-M110042000"/>
    <s v="L1R21C01B-M11"/>
    <s v="5714352732445"/>
    <s v="42"/>
    <s v="Clothing"/>
    <s v="Women"/>
    <s v="Dresses"/>
    <s v="Casual"/>
    <s v="Day Dresses"/>
    <x v="0"/>
    <s v="light green"/>
    <s v="LNBop Dress"/>
    <n v="99.95"/>
    <n v="1"/>
    <n v="99.95"/>
  </r>
  <r>
    <s v="Lounge Nine"/>
    <s v="L1R21A01G-N110044000"/>
    <s v="L1R21A01G-N11"/>
    <s v="5714352732636"/>
    <s v="44"/>
    <s v="Clothing"/>
    <s v="Women"/>
    <s v="Trousers"/>
    <s v="Smart"/>
    <s v="Smart"/>
    <x v="0"/>
    <s v="khaki"/>
    <s v="LNBop Pant"/>
    <n v="89.95"/>
    <n v="1"/>
    <n v="89.95"/>
  </r>
  <r>
    <s v="Lounge Nine"/>
    <s v="L1R21I028-A1100XL000"/>
    <s v="L1R21I028-A11"/>
    <s v="5714352733411"/>
    <s v="XL"/>
    <s v="Clothing"/>
    <s v="Women"/>
    <s v="Knitwear"/>
    <s v="V-Neck Jumpers"/>
    <s v="Heavy Knit"/>
    <x v="2"/>
    <s v="off-white"/>
    <s v="LNEmmeline Knit Pullover"/>
    <n v="89.95"/>
    <n v="1"/>
    <n v="89.95"/>
  </r>
  <r>
    <s v="Lounge Nine"/>
    <s v="L1R21C01E-B1100XS000"/>
    <s v="L1R21C01E-B11"/>
    <s v="5714352733626"/>
    <s v="XS"/>
    <s v="Clothing"/>
    <s v="Women"/>
    <s v="Dresses"/>
    <s v="Casual"/>
    <s v="Day Dresses"/>
    <x v="0"/>
    <s v="sand"/>
    <s v="LNAndy Rib T-Shirt Dress"/>
    <n v="79.95"/>
    <n v="2"/>
    <n v="159.9"/>
  </r>
  <r>
    <s v="Lounge Nine"/>
    <s v="L1R21D01G-A1100XS000"/>
    <s v="L1R21D01G-A11"/>
    <s v="5714352733992"/>
    <s v="XS"/>
    <s v="Clothing"/>
    <s v="Women"/>
    <s v="Jersey"/>
    <s v="Short Sleeves"/>
    <s v="Short Sleeves"/>
    <x v="1"/>
    <s v="white"/>
    <s v="LNSnowy T-Shirt"/>
    <n v="49.95"/>
    <n v="2"/>
    <n v="99.9"/>
  </r>
  <r>
    <s v="Lounge Nine"/>
    <s v="L1R21I02A-N11000L000"/>
    <s v="L1R21I02A-N11"/>
    <s v="5714352734289"/>
    <s v="L"/>
    <s v="Clothing"/>
    <s v="Women"/>
    <s v="Knitwear"/>
    <s v="V-Neck Jumpers"/>
    <s v="Fine Knit"/>
    <x v="2"/>
    <s v="khaki"/>
    <s v="LNBallou Striped Knit Pullover"/>
    <n v="89.95"/>
    <n v="1"/>
    <n v="89.95"/>
  </r>
  <r>
    <s v="Lounge Nine"/>
    <s v="L1R21I02A-N1100XS000"/>
    <s v="L1R21I02A-N11"/>
    <s v="5714352734319"/>
    <s v="XS"/>
    <s v="Clothing"/>
    <s v="Women"/>
    <s v="Knitwear"/>
    <s v="V-Neck Jumpers"/>
    <s v="Fine Knit"/>
    <x v="2"/>
    <s v="khaki"/>
    <s v="LNBallou Striped Knit Pullover"/>
    <n v="89.95"/>
    <n v="1"/>
    <n v="89.95"/>
  </r>
  <r>
    <s v="Kaffe"/>
    <s v="KA321E142-A110042000"/>
    <s v="KA321E142-A11"/>
    <s v="5714352756113"/>
    <s v="42"/>
    <s v="Clothing"/>
    <s v="Women"/>
    <s v="Blouses / Woven Tops"/>
    <s v="Shirts"/>
    <s v="Shirts"/>
    <x v="1"/>
    <s v="white"/>
    <s v="KAlisana Shirt"/>
    <n v="59.95"/>
    <n v="1"/>
    <n v="59.95"/>
  </r>
  <r>
    <s v="Kaffe"/>
    <s v="KA321D0D8-K11000M000"/>
    <s v="KA321D0D8-K11"/>
    <s v="5714352762497"/>
    <s v="M"/>
    <s v="Clothing"/>
    <s v="Women"/>
    <s v="Jersey"/>
    <s v="Short Sleeves"/>
    <s v="Short Sleeves"/>
    <x v="1"/>
    <s v="blue"/>
    <s v="KAmally Jersey Blouse"/>
    <n v="34.950000000000003"/>
    <n v="6"/>
    <n v="209.70000000000002"/>
  </r>
  <r>
    <s v="Kaffe"/>
    <s v="KA321D0D8-K1100XS000"/>
    <s v="KA321D0D8-K11"/>
    <s v="5714352762527"/>
    <s v="XS"/>
    <s v="Clothing"/>
    <s v="Women"/>
    <s v="Jersey"/>
    <s v="Short Sleeves"/>
    <s v="Short Sleeves"/>
    <x v="1"/>
    <s v="blue"/>
    <s v="KAmally Jersey Blouse"/>
    <n v="34.950000000000003"/>
    <n v="3"/>
    <n v="104.85000000000001"/>
  </r>
  <r>
    <s v="Kaffe"/>
    <s v="KA321E148-B110046000"/>
    <s v="KA321E148-B11"/>
    <s v="5714352764286"/>
    <s v="46"/>
    <s v="Clothing"/>
    <s v="Women"/>
    <s v="Blouses / Woven Tops"/>
    <s v="Tunics"/>
    <s v="Tunics"/>
    <x v="0"/>
    <s v="beige"/>
    <s v="KAekua Amber Tunic"/>
    <n v="59.95"/>
    <n v="4"/>
    <n v="239.8"/>
  </r>
  <r>
    <s v="Kaffe"/>
    <s v="KA321D0DJ-A11000S000"/>
    <s v="KA321D0DJ-A11"/>
    <s v="5714352765702"/>
    <s v="S"/>
    <s v="Clothing"/>
    <s v="Women"/>
    <s v="Jersey"/>
    <s v="Short Sleeves"/>
    <s v="Short Sleeves"/>
    <x v="1"/>
    <s v="white"/>
    <s v="KAkayli LiddySS T-Shirt"/>
    <n v="44.95"/>
    <n v="2"/>
    <n v="89.9"/>
  </r>
  <r>
    <s v="Kaffe"/>
    <s v="KA321D0DC-O1100XS000"/>
    <s v="KA321D0DC-O11"/>
    <s v="5714352768888"/>
    <s v="XS"/>
    <s v="Clothing"/>
    <s v="Women"/>
    <s v="Jersey"/>
    <s v="Short Sleeves"/>
    <s v="Short Sleeves"/>
    <x v="1"/>
    <s v="brown"/>
    <s v="KAmarin SS Tshirt"/>
    <n v="19.95"/>
    <n v="1"/>
    <n v="19.95"/>
  </r>
  <r>
    <s v="Cream"/>
    <s v="ZZO1FD902-J0000XS000"/>
    <s v="ZZO1FD902-J00"/>
    <s v="5714352805996"/>
    <s v="34"/>
    <s v="Clothing"/>
    <s v="Women"/>
    <s v="Knitwear"/>
    <s v="Crew Neck Jumpers"/>
    <s v="Fine Knit"/>
    <x v="2"/>
    <s v="light pink"/>
    <s v="LCSmilla Knit Cardigan"/>
    <n v="69.95"/>
    <n v="1"/>
    <n v="69.95"/>
  </r>
  <r>
    <s v="Cream"/>
    <s v="ZZO1FD906-J0000XS000"/>
    <s v="ZZO1FD906-J00"/>
    <s v="5714352806818"/>
    <s v="34"/>
    <s v="Clothing"/>
    <s v="Women"/>
    <s v="Sweat"/>
    <s v="Sweatshirt (pullover)"/>
    <s v="No Hood"/>
    <x v="0"/>
    <s v="light pink"/>
    <s v="LCSella SS Sweatshirt"/>
    <n v="69.95"/>
    <n v="1"/>
    <n v="69.95"/>
  </r>
  <r>
    <s v="Kaffe"/>
    <s v="KA321E14I-M110034000"/>
    <s v="KA321E14I-M11"/>
    <s v="5714352813229"/>
    <s v="34"/>
    <s v="Clothing"/>
    <s v="Women"/>
    <s v="Blouses / Woven Tops"/>
    <s v="Tunics"/>
    <s v="Tunics"/>
    <x v="0"/>
    <s v="green"/>
    <s v="KAvilla Wing Blouse"/>
    <n v="39.950000000000003"/>
    <n v="1"/>
    <n v="39.950000000000003"/>
  </r>
  <r>
    <s v="Cream"/>
    <s v="CR221E0QB-A110044000"/>
    <s v="CR221E0QB-A11"/>
    <s v="5714352846890"/>
    <s v="44"/>
    <s v="Clothing"/>
    <s v="Women"/>
    <s v="Blouses / Woven Tops"/>
    <s v="Shirts"/>
    <s v="Shirts"/>
    <x v="1"/>
    <s v="white"/>
    <s v="CRRucca Shirt"/>
    <n v="39.950000000000003"/>
    <n v="1"/>
    <n v="39.950000000000003"/>
  </r>
  <r>
    <s v="Kaffe"/>
    <s v="KA321E17Y-A110044000"/>
    <s v="KA321E17Y-A11"/>
    <s v="5714352882959"/>
    <s v="44"/>
    <s v="Clothing"/>
    <s v="Women"/>
    <s v="Blouses / Woven Tops"/>
    <s v="Tops"/>
    <s v="Tops"/>
    <x v="1"/>
    <s v="white"/>
    <s v="KAwhippa Blouse"/>
    <n v="49.95"/>
    <n v="1"/>
    <n v="49.95"/>
  </r>
  <r>
    <s v="Kaffe"/>
    <s v="KA321D0EI-A11000S000"/>
    <s v="KA321D0EI-A11"/>
    <s v="5714352883208"/>
    <s v="S"/>
    <s v="Clothing"/>
    <s v="Women"/>
    <s v="Jersey"/>
    <s v="Short Sleeves"/>
    <s v="Short Sleeves"/>
    <x v="1"/>
    <s v="white"/>
    <s v="KAralva T-Shirt"/>
    <n v="29.95"/>
    <n v="3"/>
    <n v="89.85"/>
  </r>
  <r>
    <s v="Kaffe"/>
    <s v="KA321A0DT-M110036000"/>
    <s v="KA321A0DT-M11"/>
    <s v="5714352886926"/>
    <s v="36"/>
    <s v="Clothing"/>
    <s v="Women"/>
    <s v="Trousers"/>
    <s v="Casual Trousers"/>
    <s v="Casual Trousers"/>
    <x v="0"/>
    <s v="green"/>
    <s v="KAvilia Amber Pants"/>
    <n v="44.95"/>
    <n v="3"/>
    <n v="134.85000000000002"/>
  </r>
  <r>
    <s v="Kaffe"/>
    <s v="KA321E181-K110034000"/>
    <s v="KA321E181-K11"/>
    <s v="5714352888197"/>
    <s v="34"/>
    <s v="Clothing"/>
    <s v="Women"/>
    <s v="Blouses / Woven Tops"/>
    <s v="Camis"/>
    <s v="Camis"/>
    <x v="1"/>
    <s v="blue"/>
    <s v="KAvivian Top"/>
    <n v="34.950000000000003"/>
    <n v="1"/>
    <n v="34.950000000000003"/>
  </r>
  <r>
    <s v="Kaffe"/>
    <s v="KA321E180-G110036000"/>
    <s v="KA321E180-G11"/>
    <s v="5714352889859"/>
    <s v="36"/>
    <s v="Clothing"/>
    <s v="Women"/>
    <s v="Blouses / Woven Tops"/>
    <s v="Tunics"/>
    <s v="Tunics"/>
    <x v="0"/>
    <s v="coral"/>
    <s v="KAvilia Amber Tunic"/>
    <n v="39.950000000000003"/>
    <n v="1"/>
    <n v="39.950000000000003"/>
  </r>
  <r>
    <s v="JDY"/>
    <s v="JY121I09W-F1100XS000"/>
    <s v="JY121I09W-F11"/>
    <s v="5714498892942"/>
    <s v="XS"/>
    <s v="Clothing"/>
    <s v="Women"/>
    <s v="Knitwear"/>
    <s v="V-Neck Jumpers"/>
    <s v="Fine Knit"/>
    <x v="2"/>
    <s v="gold-coloured"/>
    <s v="JDYSHANON L/S OFF SHOULDER PULL KNT"/>
    <n v="26.99"/>
    <n v="6"/>
    <n v="161.94"/>
  </r>
  <r>
    <s v="Vero Moda"/>
    <s v="VE121E1OS-Q11000S000"/>
    <s v="VE121E1OS-Q11"/>
    <s v="5714498966001"/>
    <s v="S"/>
    <s v="Clothing"/>
    <s v="Women"/>
    <s v="Blouses / Woven Tops"/>
    <s v="Tops"/>
    <s v="Tops"/>
    <x v="1"/>
    <s v="black"/>
    <s v="VMAUTUMN AMAZE 3/4 FOLD UP TOP WVN"/>
    <n v="26.99"/>
    <n v="1"/>
    <n v="26.99"/>
  </r>
  <r>
    <s v="Jack &amp; Jones"/>
    <s v="ZZO0YKV07-O0004CCE82"/>
    <s v="ZZO0YKV07-O00"/>
    <s v="5714508986180"/>
    <s v="S"/>
    <s v="Clothing"/>
    <s v="Men"/>
    <s v="Shorts"/>
    <s v="Tailored Shorts"/>
    <s v="Tailored Shorts"/>
    <x v="1"/>
    <s v="light brown"/>
    <s v="JWHBASIC CARGO SHORTS AKM"/>
    <n v="39.99"/>
    <n v="1"/>
    <n v="39.99"/>
  </r>
  <r>
    <s v="Vero Moda"/>
    <s v="VE121E1ZW-A11000S000"/>
    <s v="VE121E1ZW-A11"/>
    <s v="5714510044106"/>
    <s v="S"/>
    <s v="Clothing"/>
    <s v="Women"/>
    <s v="Blouses / Woven Tops"/>
    <s v="Tops"/>
    <s v="Tops"/>
    <x v="1"/>
    <s v="white"/>
    <s v="VMARIA SS BLOUSE NOOS"/>
    <n v="21.99"/>
    <n v="1"/>
    <n v="21.99"/>
  </r>
  <r>
    <s v="Vero Moda"/>
    <s v="VE121E1UX-Q1100XS000"/>
    <s v="VE121E1UX-Q11"/>
    <s v="5714511314819"/>
    <s v="XS"/>
    <s v="Clothing"/>
    <s v="Women"/>
    <s v="Blouses / Woven Tops"/>
    <s v="Tops"/>
    <s v="Tops"/>
    <x v="1"/>
    <s v="black"/>
    <s v="VMALLIE S/S TOP EXP GA"/>
    <n v="24.99"/>
    <n v="3"/>
    <n v="74.97"/>
  </r>
  <r>
    <s v="Noisy May Tall"/>
    <s v="NOB21N01U-Q110025036"/>
    <s v="NOB21N01U-Q11"/>
    <s v="5714511683076"/>
    <s v="25x36"/>
    <s v="Clothing"/>
    <s v="Women"/>
    <s v="Jeans"/>
    <s v="Skinny"/>
    <s v="Skinny"/>
    <x v="0"/>
    <s v="black denim"/>
    <s v="NMKIMMY NW ANKLE ZIP JEANS JT126BL"/>
    <n v="34.99"/>
    <n v="1"/>
    <n v="34.99"/>
  </r>
  <r>
    <s v="Object"/>
    <s v="OB121C0MY-Q110034000"/>
    <s v="OB121C0MY-Q11"/>
    <s v="5714513425889"/>
    <s v="34"/>
    <s v="Clothing"/>
    <s v="Women"/>
    <s v="Dresses"/>
    <s v="Casual"/>
    <s v="Day Dresses"/>
    <x v="0"/>
    <s v="black"/>
    <s v="OBJEILEEN L/S SHIRT DRESS NOOS"/>
    <n v="59.99"/>
    <n v="1"/>
    <n v="59.99"/>
  </r>
  <r>
    <s v="ONLY"/>
    <s v="ON321N16B-Q110026034"/>
    <s v="ON321N16B-Q11"/>
    <s v="5714514596151"/>
    <s v="26x34"/>
    <s v="Clothing"/>
    <s v="Women"/>
    <s v="Jeans"/>
    <s v="Skinny"/>
    <s v="Skinny"/>
    <x v="0"/>
    <s v="black"/>
    <s v="ONLCORAL SL ANK ZIP SKINNY JEANS RE"/>
    <n v="39.99"/>
    <n v="1"/>
    <n v="39.99"/>
  </r>
  <r>
    <s v="ONLY Petite"/>
    <s v="OP421E04M-M110036000"/>
    <s v="OP421E04M-M11"/>
    <s v="5714514945096"/>
    <s v="36"/>
    <s v="Clothing"/>
    <s v="Women"/>
    <s v="Blouses / Woven Tops"/>
    <s v="Tops"/>
    <s v="Tops"/>
    <x v="1"/>
    <s v="light green"/>
    <s v="ONLELEONORA S/S TOP WVN PETIT"/>
    <n v="21.99"/>
    <n v="2"/>
    <n v="43.98"/>
  </r>
  <r>
    <s v="esmé studios"/>
    <s v="ESJ21C00Y-K1100XS000"/>
    <s v="ESJ21C00Y-K11"/>
    <s v="5714516115879"/>
    <s v="XS"/>
    <s v="Clothing"/>
    <s v="Women"/>
    <s v="Dresses"/>
    <s v="Casual"/>
    <s v="Day Dresses"/>
    <x v="0"/>
    <s v="blue"/>
    <s v="Augusta LS Loose Dress"/>
    <n v="99.95"/>
    <n v="1"/>
    <n v="99.95"/>
  </r>
  <r>
    <s v="esmé studios"/>
    <s v="ESJ21C018-G1100XL000"/>
    <s v="ESJ21C018-G11"/>
    <s v="5714516122235"/>
    <s v="XL"/>
    <s v="Clothing"/>
    <s v="Women"/>
    <s v="Dresses"/>
    <s v="Casual"/>
    <s v="Day Dresses"/>
    <x v="0"/>
    <s v="mottled dark red"/>
    <s v="ESGinny 3/4 Oversize Dress -"/>
    <n v="89.95"/>
    <n v="1"/>
    <n v="89.95"/>
  </r>
  <r>
    <s v="esmé studios"/>
    <s v="ESJ21A00K-Q1100XL000"/>
    <s v="ESJ21A00K-Q11"/>
    <s v="5714516129241"/>
    <s v="XL"/>
    <s v="Clothing"/>
    <s v="Women"/>
    <s v="Trousers"/>
    <s v="Leggings"/>
    <s v="Leggings"/>
    <x v="0"/>
    <s v="black"/>
    <s v="ESRona Slim Leggings - GRS"/>
    <n v="69.95"/>
    <n v="1"/>
    <n v="69.95"/>
  </r>
  <r>
    <s v="Freequent"/>
    <s v="F0821N00B-Q110028000"/>
    <s v="F0821N00B-Q11"/>
    <s v="5714637614664"/>
    <s v="28"/>
    <s v="Clothing"/>
    <s v="Women"/>
    <s v="Jeans"/>
    <s v="Slim Fit"/>
    <s v="Slim Fit"/>
    <x v="0"/>
    <s v="black denim"/>
    <s v="FQAGGER-7/8-JE"/>
    <n v="69.95"/>
    <n v="1"/>
    <n v="69.95"/>
  </r>
  <r>
    <s v="Freequent"/>
    <s v="F0821N00B-Q110033000"/>
    <s v="F0821N00B-Q11"/>
    <s v="5714637614718"/>
    <s v="33"/>
    <s v="Clothing"/>
    <s v="Women"/>
    <s v="Jeans"/>
    <s v="Slim Fit"/>
    <s v="Slim Fit"/>
    <x v="0"/>
    <s v="black denim"/>
    <s v="FQAGGER-7/8-JE"/>
    <n v="69.95"/>
    <n v="1"/>
    <n v="69.95"/>
  </r>
  <r>
    <s v="Freequent"/>
    <s v="F0821A033-Q11000S000"/>
    <s v="F0821A033-Q11"/>
    <s v="5714637864960"/>
    <s v="S"/>
    <s v="Clothing"/>
    <s v="Women"/>
    <s v="Trousers"/>
    <s v="Casual Trousers"/>
    <s v="Casual Trousers"/>
    <x v="0"/>
    <s v="black"/>
    <s v="FQMIITO-PA-SHINE"/>
    <n v="49.95"/>
    <n v="1"/>
    <n v="49.95"/>
  </r>
  <r>
    <s v="Ilse Jacobsen"/>
    <s v="IL121I005-K11000S000"/>
    <s v="IL121I005-K11"/>
    <s v="5714673312548"/>
    <s v="S"/>
    <s v="Clothing"/>
    <s v="Women"/>
    <s v="Knitwear"/>
    <s v="V-Neck Jumpers"/>
    <s v="Heavy Knit"/>
    <x v="2"/>
    <s v="light blue"/>
    <s v="10 GWEN4057"/>
    <n v="109.95"/>
    <n v="2"/>
    <n v="219.9"/>
  </r>
  <r>
    <s v="Cost:bart"/>
    <s v="CZ224C006-C110025000"/>
    <s v="CZ224C006-C11"/>
    <s v="5714743088120"/>
    <s v="152"/>
    <s v="Clothing"/>
    <s v="Boys"/>
    <s v="Shorts"/>
    <s v="Denim Shorts"/>
    <s v="Denim Shorts"/>
    <x v="1"/>
    <s v="light grey"/>
    <s v="CBJowie Slim Fit Shorts"/>
    <n v="39.950000000000003"/>
    <n v="1"/>
    <n v="39.950000000000003"/>
  </r>
  <r>
    <s v="Cost:bart"/>
    <s v="CZ224C006-C110027000"/>
    <s v="CZ224C006-C11"/>
    <s v="5714743088144"/>
    <s v="164"/>
    <s v="Clothing"/>
    <s v="Boys"/>
    <s v="Shorts"/>
    <s v="Denim Shorts"/>
    <s v="Denim Shorts"/>
    <x v="1"/>
    <s v="light grey"/>
    <s v="CBJowie Slim Fit Shorts"/>
    <n v="39.950000000000003"/>
    <n v="1"/>
    <n v="39.950000000000003"/>
  </r>
  <r>
    <s v="Cost:bart"/>
    <s v="CZ224C006-C110028000"/>
    <s v="CZ224C006-C11"/>
    <s v="5714743088151"/>
    <s v="170"/>
    <s v="Clothing"/>
    <s v="Boys"/>
    <s v="Shorts"/>
    <s v="Denim Shorts"/>
    <s v="Denim Shorts"/>
    <x v="1"/>
    <s v="light grey"/>
    <s v="CBJowie Slim Fit Shorts"/>
    <n v="39.950000000000003"/>
    <n v="1"/>
    <n v="39.950000000000003"/>
  </r>
  <r>
    <s v="Cost:bart"/>
    <s v="CZ224C005-Q1100XS000"/>
    <s v="CZ224C005-Q11"/>
    <s v="5714743096019"/>
    <s v="128"/>
    <s v="Clothing"/>
    <s v="Boys"/>
    <s v="Shorts"/>
    <s v="Jogging &amp; Training Shorts"/>
    <s v="Jogging &amp; Training Shorts"/>
    <x v="0"/>
    <s v="black"/>
    <s v="CBRex Shorts"/>
    <n v="39.950000000000003"/>
    <n v="1"/>
    <n v="39.950000000000003"/>
  </r>
  <r>
    <s v="JUST FEMALE"/>
    <s v="JU121C06N-Q110036000"/>
    <s v="JU121C06N-Q11"/>
    <s v="5714803473699"/>
    <s v="36"/>
    <s v="Clothing"/>
    <s v="Women"/>
    <s v="Dresses"/>
    <s v="Casual"/>
    <s v="Day Dresses"/>
    <x v="0"/>
    <s v="black"/>
    <s v="Cassiopeia dress"/>
    <n v="94.95"/>
    <n v="1"/>
    <n v="94.95"/>
  </r>
  <r>
    <s v="Danefæ København"/>
    <s v="DAI21C00L-K11000L000"/>
    <s v="DAI21C00L-K11"/>
    <s v="5714905146231"/>
    <s v="40/42"/>
    <s v="Clothing"/>
    <s v="Women"/>
    <s v="Dresses"/>
    <s v="Casual"/>
    <s v="Day Dresses"/>
    <x v="0"/>
    <s v="blue"/>
    <s v="ORGANIC - Brigitte Dress"/>
    <n v="99.95"/>
    <n v="3"/>
    <n v="299.85000000000002"/>
  </r>
  <r>
    <s v="ONLY"/>
    <s v="ON321E1VY-F120034000"/>
    <s v="ON321E1VY-F12"/>
    <s v="5714909464157"/>
    <s v="34"/>
    <s v="Clothing"/>
    <s v="Women"/>
    <s v="Blouses / Woven Tops"/>
    <s v="Tops"/>
    <s v="Tops"/>
    <x v="1"/>
    <s v="gold-coloured"/>
    <s v="ONLHANNA S/S BUTTON TOP WVN"/>
    <n v="24.99"/>
    <n v="3"/>
    <n v="74.97"/>
  </r>
  <r>
    <s v="Vero Moda"/>
    <s v="VE121E20L-Q1300XS000"/>
    <s v="VE121E20L-Q13"/>
    <s v="5714909782862"/>
    <s v="XS"/>
    <s v="Clothing"/>
    <s v="Women"/>
    <s v="Blouses / Woven Tops"/>
    <s v="Tops"/>
    <s v="Tops"/>
    <x v="1"/>
    <s v="dark green"/>
    <s v="VMSIMPLY EASY SL TANK TOP WVN GA"/>
    <n v="16.989999999999998"/>
    <n v="3"/>
    <n v="50.97"/>
  </r>
  <r>
    <s v="Vero Moda"/>
    <s v="ZZO172U12-O0005A5379"/>
    <s v="ZZO172U12-O00"/>
    <s v="5714910212211"/>
    <s v="M"/>
    <s v="Clothing"/>
    <s v="Women"/>
    <s v="Jeans"/>
    <s v="Skinny"/>
    <s v="Skinny"/>
    <x v="0"/>
    <s v="light brown"/>
    <s v="VMROSANNA HR BARREL PLEAT PANT"/>
    <n v="39.99"/>
    <n v="6"/>
    <n v="239.94"/>
  </r>
  <r>
    <s v="ONLY"/>
    <s v="ON321E1VX-Q11000S000"/>
    <s v="ON321E1VX-Q11"/>
    <s v="5714912526583"/>
    <s v="S"/>
    <s v="Clothing"/>
    <s v="Women"/>
    <s v="Blouses / Woven Tops"/>
    <s v="Tops"/>
    <s v="Tops"/>
    <x v="1"/>
    <s v="black"/>
    <s v="ONYLENNI 2/4 V-NECK TOP JRS"/>
    <n v="21.99"/>
    <n v="1"/>
    <n v="21.99"/>
  </r>
  <r>
    <s v="ONLY Petite"/>
    <s v="OP421E05C-Q110036000"/>
    <s v="OP421E05C-Q11"/>
    <s v="5714912923085"/>
    <s v="36"/>
    <s v="Clothing"/>
    <s v="Women"/>
    <s v="Blouses / Woven Tops"/>
    <s v="Tops"/>
    <s v="Tops"/>
    <x v="1"/>
    <s v="black"/>
    <s v="ONLALYSSA L/S TOP WVN PETITE"/>
    <n v="29.99"/>
    <n v="1"/>
    <n v="29.99"/>
  </r>
  <r>
    <s v="ONLY"/>
    <s v="ON321E1X0-M110034000"/>
    <s v="ON321E1X0-M11"/>
    <s v="5714913815525"/>
    <s v="34"/>
    <s v="Clothing"/>
    <s v="Women"/>
    <s v="Blouses / Woven Tops"/>
    <s v="Tops"/>
    <s v="Tops"/>
    <x v="1"/>
    <s v="light green"/>
    <s v="ONLVIRGINIA LIFE  L/S TOP  WVN"/>
    <n v="29.99"/>
    <n v="2"/>
    <n v="59.98"/>
  </r>
  <r>
    <s v="ONLY Carmakoma"/>
    <s v="ONA21N041-Q110042032"/>
    <s v="ONA21N041-Q11"/>
    <s v="5714916772702"/>
    <s v="42x32"/>
    <s v="Clothing"/>
    <s v="Women"/>
    <s v="Jeans"/>
    <s v="Skinny"/>
    <s v="Skinny"/>
    <x v="0"/>
    <s v="black"/>
    <s v="CAROP LIFE SUPER HW SK JEANS BJ632"/>
    <n v="44.99"/>
    <n v="1"/>
    <n v="44.99"/>
  </r>
  <r>
    <s v="ONLY Tall"/>
    <s v="OND21N01P-K12000S036"/>
    <s v="OND21N01P-K12"/>
    <s v="5714919095105"/>
    <s v="Sx36"/>
    <s v="Clothing"/>
    <s v="Women"/>
    <s v="Jeans"/>
    <s v="Skinny"/>
    <s v="Skinny"/>
    <x v="0"/>
    <s v="blue denim"/>
    <s v="ONLBLUSH LIFE HW BUTTON SK REA333 TALL"/>
    <n v="39.99"/>
    <n v="6"/>
    <n v="239.94"/>
  </r>
  <r>
    <s v="Vero Moda"/>
    <s v="VE121E28X-O1100XS000"/>
    <s v="VE121E28X-O11"/>
    <s v="5714919277013"/>
    <s v="XS"/>
    <s v="Clothing"/>
    <s v="Women"/>
    <s v="Blouses / Woven Tops"/>
    <s v="Tops"/>
    <s v="Tops"/>
    <x v="1"/>
    <s v="brown"/>
    <s v="VMERIN L/S TOP WVN GA"/>
    <n v="29.99"/>
    <n v="3"/>
    <n v="89.97"/>
  </r>
  <r>
    <s v="Jack &amp; Jones"/>
    <s v="ZZO1FA003-Q000034032"/>
    <s v="ZZO1FA003-Q00"/>
    <s v="5714919615266"/>
    <s v="34x32"/>
    <s v="Clothing"/>
    <s v="Men"/>
    <s v="Trousers"/>
    <s v="Tailored"/>
    <s v="Slim Fit"/>
    <x v="0"/>
    <s v="black"/>
    <s v="JWHMARCO JJCAILEY NOR BLACK"/>
    <n v="55.08"/>
    <n v="3"/>
    <n v="165.24"/>
  </r>
  <r>
    <s v="Jack &amp; Jones"/>
    <s v="ZZO1FA003-Q000036032"/>
    <s v="ZZO1FA003-Q00"/>
    <s v="5714919615273"/>
    <s v="36x32"/>
    <s v="Clothing"/>
    <s v="Men"/>
    <s v="Trousers"/>
    <s v="Tailored"/>
    <s v="Slim Fit"/>
    <x v="0"/>
    <s v="black"/>
    <s v="JWHMARCO JJCAILEY NOR BLACK"/>
    <n v="55.08"/>
    <n v="2"/>
    <n v="110.16"/>
  </r>
  <r>
    <s v="Jack &amp; Jones"/>
    <s v="ZZO1FA003-Q000030034"/>
    <s v="ZZO1FA003-Q00"/>
    <s v="5714919615280"/>
    <s v="30x34"/>
    <s v="Clothing"/>
    <s v="Men"/>
    <s v="Trousers"/>
    <s v="Tailored"/>
    <s v="Slim Fit"/>
    <x v="0"/>
    <s v="black"/>
    <s v="JWHMARCO JJCAILEY NOR BLACK"/>
    <n v="55.08"/>
    <n v="1"/>
    <n v="55.08"/>
  </r>
  <r>
    <s v="Jack &amp; Jones"/>
    <s v="ZZO1FA003-Q000031030"/>
    <s v="ZZO1FA003-Q00"/>
    <s v="5714919615372"/>
    <s v="31x30"/>
    <s v="Clothing"/>
    <s v="Men"/>
    <s v="Trousers"/>
    <s v="Tailored"/>
    <s v="Slim Fit"/>
    <x v="0"/>
    <s v="black"/>
    <s v="JWHMARCO JJCAILEY NOR BLACK"/>
    <n v="55.08"/>
    <n v="1"/>
    <n v="55.08"/>
  </r>
  <r>
    <s v="Jack &amp; Jones"/>
    <s v="ZZO1FA003-Q000029034"/>
    <s v="ZZO1FA003-Q00"/>
    <s v="5714919615440"/>
    <s v="29x34"/>
    <s v="Clothing"/>
    <s v="Men"/>
    <s v="Trousers"/>
    <s v="Tailored"/>
    <s v="Slim Fit"/>
    <x v="0"/>
    <s v="black"/>
    <s v="JWHMARCO JJCAILEY NOR BLACK"/>
    <n v="55.08"/>
    <n v="1"/>
    <n v="55.08"/>
  </r>
  <r>
    <s v="YAS"/>
    <s v="Y0121E0OV-Q11000S000"/>
    <s v="Y0121E0OV-Q11"/>
    <s v="5714920420491"/>
    <s v="36"/>
    <s v="Clothing"/>
    <s v="Women"/>
    <s v="Blouses / Woven Tops"/>
    <s v="Tops"/>
    <s v="Tops"/>
    <x v="1"/>
    <s v="black"/>
    <s v="YASADELLA LS MESH TOP - PB"/>
    <n v="29.99"/>
    <n v="2"/>
    <n v="59.98"/>
  </r>
  <r>
    <s v="Vero Moda Tall"/>
    <s v="VEB21E062-Q11000S000"/>
    <s v="VEB21E062-Q11"/>
    <s v="5714921068241"/>
    <s v="36"/>
    <s v="Clothing"/>
    <s v="Women"/>
    <s v="Blouses / Woven Tops"/>
    <s v="Tops"/>
    <s v="Tops"/>
    <x v="1"/>
    <s v="black"/>
    <s v="VMALBERTA SWEETHEART LACE 3/4 BODY"/>
    <n v="26.99"/>
    <n v="2"/>
    <n v="53.98"/>
  </r>
  <r>
    <s v="Vero Moda Tall"/>
    <s v="VEB21E062-Q11000M000"/>
    <s v="VEB21E062-Q11"/>
    <s v="5714921068258"/>
    <s v="38"/>
    <s v="Clothing"/>
    <s v="Women"/>
    <s v="Blouses / Woven Tops"/>
    <s v="Tops"/>
    <s v="Tops"/>
    <x v="1"/>
    <s v="black"/>
    <s v="VMALBERTA SWEETHEART LACE 3/4 BODY"/>
    <n v="26.99"/>
    <n v="2"/>
    <n v="53.98"/>
  </r>
  <r>
    <s v="Noisy May Tall"/>
    <s v="NOB21N029-K110027036"/>
    <s v="NOB21N029-K11"/>
    <s v="5714922344894"/>
    <s v="27x36"/>
    <s v="Clothing"/>
    <s v="Women"/>
    <s v="Jeans"/>
    <s v="Skinny"/>
    <s v="Skinny"/>
    <x v="0"/>
    <s v="blue denim"/>
    <s v="NMCALLIE HW SKINNY JEANS VI021MB NOOS"/>
    <n v="39.99"/>
    <n v="3"/>
    <n v="119.97"/>
  </r>
  <r>
    <s v="Noisy May Tall"/>
    <s v="NOB21N02E-Q120025036"/>
    <s v="NOB21N02E-Q12"/>
    <s v="5714922355777"/>
    <s v="25x36"/>
    <s v="Clothing"/>
    <s v="Women"/>
    <s v="Jeans"/>
    <s v="Skinny"/>
    <s v="Skinny"/>
    <x v="0"/>
    <s v="black"/>
    <s v="NMLUCY NW SKINNY JEANS  AZ114BL  BG"/>
    <n v="39.99"/>
    <n v="1"/>
    <n v="39.99"/>
  </r>
  <r>
    <s v="Noisy May Tall"/>
    <s v="NOB21N02E-Q120026036"/>
    <s v="NOB21N02E-Q12"/>
    <s v="5714922355784"/>
    <s v="26x36"/>
    <s v="Clothing"/>
    <s v="Women"/>
    <s v="Jeans"/>
    <s v="Skinny"/>
    <s v="Skinny"/>
    <x v="0"/>
    <s v="black"/>
    <s v="NMLUCY NW SKINNY JEANS  AZ114BL  BG"/>
    <n v="39.99"/>
    <n v="1"/>
    <n v="39.99"/>
  </r>
  <r>
    <s v="Noisy May Tall"/>
    <s v="NOB21N02E-Q110025036"/>
    <s v="NOB21N02E-Q11"/>
    <s v="5714922355913"/>
    <s v="25x36"/>
    <s v="Clothing"/>
    <s v="Women"/>
    <s v="Jeans"/>
    <s v="Skinny"/>
    <s v="Skinny"/>
    <x v="0"/>
    <s v="black denim"/>
    <s v="NMLUCY NW SKINNY JEANS  AZ114BL  BG"/>
    <n v="39.99"/>
    <n v="1"/>
    <n v="39.99"/>
  </r>
  <r>
    <s v="Pieces"/>
    <s v="PE321C0RG-Q1100XS000"/>
    <s v="PE321C0RG-Q11"/>
    <s v="5714923539671"/>
    <s v="XS"/>
    <s v="Clothing"/>
    <s v="Women"/>
    <s v="Dresses"/>
    <s v="Casual"/>
    <s v="Day Dresses"/>
    <x v="0"/>
    <s v="black"/>
    <s v="PCASTA LS DRESS AR KAC"/>
    <n v="39.99"/>
    <n v="2"/>
    <n v="79.98"/>
  </r>
  <r>
    <s v="ONLY"/>
    <s v="ON321B0S0-K1100XS000"/>
    <s v="ON321B0S0-K11"/>
    <s v="5714923735011"/>
    <s v="XS"/>
    <s v="Clothing"/>
    <s v="Women"/>
    <s v="Skirts"/>
    <s v="Mini Skirts"/>
    <s v="A-Line"/>
    <x v="1"/>
    <s v="blue denim"/>
    <s v="ONLLAGUNA LIFE  HW BUTTON SKIRT DNM"/>
    <n v="29.99"/>
    <n v="1"/>
    <n v="29.99"/>
  </r>
  <r>
    <s v="Pieces Curve"/>
    <s v="PIU21C00H-Q110048000"/>
    <s v="PIU21C00H-Q11"/>
    <s v="5714924844613"/>
    <s v="48"/>
    <s v="Clothing"/>
    <s v="Women"/>
    <s v="Dresses"/>
    <s v="Smart"/>
    <s v="Smart"/>
    <x v="0"/>
    <s v="black"/>
    <s v="PCRUSTINE LS DRESS PG CURVE"/>
    <n v="49.95"/>
    <n v="1"/>
    <n v="49.95"/>
  </r>
  <r>
    <s v="Pieces"/>
    <s v="PE321E0P9-Q11000S000"/>
    <s v="PE321E0P9-Q11"/>
    <s v="5714925180451"/>
    <s v="S"/>
    <s v="Clothing"/>
    <s v="Women"/>
    <s v="Blouses / Woven Tops"/>
    <s v="Tops"/>
    <s v="Tops"/>
    <x v="1"/>
    <s v="black"/>
    <s v="PCGYLLIAN LS TOP BFBC"/>
    <n v="24.99"/>
    <n v="3"/>
    <n v="74.97"/>
  </r>
  <r>
    <s v="YAS"/>
    <s v="Y0121D078-A1100XL000"/>
    <s v="Y0121D078-A11"/>
    <s v="5714926211994"/>
    <s v="42"/>
    <s v="Clothing"/>
    <s v="Women"/>
    <s v="Jersey"/>
    <s v="Sleeveless"/>
    <s v="Sleeveless"/>
    <x v="1"/>
    <s v="white"/>
    <s v="YASELLE SS PADDED SHOULDER TOP S."/>
    <n v="26.99"/>
    <n v="2"/>
    <n v="53.98"/>
  </r>
  <r>
    <s v="Pieces"/>
    <s v="PE321E0OK-K1100XS000"/>
    <s v="PE321E0OK-K11"/>
    <s v="5714926535151"/>
    <s v="XS"/>
    <s v="Clothing"/>
    <s v="Women"/>
    <s v="Blouses / Woven Tops"/>
    <s v="Shirts"/>
    <s v="Shirts"/>
    <x v="1"/>
    <s v="dark blue"/>
    <s v="PCPAOLA LS SHIRT"/>
    <n v="29.99"/>
    <n v="3"/>
    <n v="89.97"/>
  </r>
  <r>
    <s v="ONLY"/>
    <s v="ON321A1DP-M1100XS032"/>
    <s v="ON321A1DP-M11"/>
    <s v="5714926771313"/>
    <s v="XSx32"/>
    <s v="Clothing"/>
    <s v="Women"/>
    <s v="Trousers"/>
    <s v="Casual Trousers"/>
    <s v="Casual Trousers"/>
    <x v="0"/>
    <s v="khaki"/>
    <s v="ONLVIVA LIFE MW CARGO PANT PNT"/>
    <n v="29.99"/>
    <n v="1"/>
    <n v="29.99"/>
  </r>
  <r>
    <s v="Vero Moda"/>
    <s v="VE121E2H6-K11000S000"/>
    <s v="VE121E2H6-K11"/>
    <s v="5714927277371"/>
    <s v="S"/>
    <s v="Clothing"/>
    <s v="Women"/>
    <s v="Blouses / Woven Tops"/>
    <s v="Tops"/>
    <s v="Tops"/>
    <x v="1"/>
    <s v="dark blue"/>
    <s v="VMSAGA LS TUNIC WVN GA"/>
    <n v="24.99"/>
    <n v="1"/>
    <n v="24.99"/>
  </r>
  <r>
    <s v="Noisy May"/>
    <s v="NM321S03R-O1100XS000"/>
    <s v="NM321S03R-O11"/>
    <s v="5714927286045"/>
    <s v="XS"/>
    <s v="Clothing"/>
    <s v="Women"/>
    <s v="Shorts"/>
    <s v="Shorts"/>
    <s v="Shorts"/>
    <x v="0"/>
    <s v="brown"/>
    <s v="NMUVA HW SHORTS"/>
    <n v="24.99"/>
    <n v="1"/>
    <n v="24.99"/>
  </r>
  <r>
    <s v="YAS"/>
    <s v="Y0121E0SR-G11000L000"/>
    <s v="Y0121E0SR-G11"/>
    <s v="5714927637397"/>
    <s v="40"/>
    <s v="Clothing"/>
    <s v="Women"/>
    <s v="Blouses / Woven Tops"/>
    <s v="Tops"/>
    <s v="Tops"/>
    <x v="1"/>
    <s v="coral"/>
    <s v="YASTERRA SL TOP- ICON S."/>
    <n v="39.99"/>
    <n v="2"/>
    <n v="79.98"/>
  </r>
  <r>
    <s v="Noisy May"/>
    <s v="NM321S049-Q1100XS000"/>
    <s v="NM321S049-Q11"/>
    <s v="5714927947007"/>
    <s v="XS"/>
    <s v="Clothing"/>
    <s v="Women"/>
    <s v="Shorts"/>
    <s v="Denim Shorts"/>
    <s v="Denim Shorts"/>
    <x v="1"/>
    <s v="black denim"/>
    <s v="NMLUCKY NW LONGBOARDER DNM SHORTS B"/>
    <n v="29.99"/>
    <n v="1"/>
    <n v="29.99"/>
  </r>
  <r>
    <s v="Vero Moda"/>
    <s v="VE121E2FF-Q12000S000"/>
    <s v="VE121E2FF-Q12"/>
    <s v="5714928072159"/>
    <s v="S"/>
    <s v="Clothing"/>
    <s v="Women"/>
    <s v="Blouses / Woven Tops"/>
    <s v="Tops"/>
    <s v="Tops"/>
    <x v="1"/>
    <s v="black"/>
    <s v="VMLOLA 3/4 TOP WVN"/>
    <n v="26.99"/>
    <n v="3"/>
    <n v="80.97"/>
  </r>
  <r>
    <s v="YAS"/>
    <s v="Y0121E0SU-J11000S000"/>
    <s v="Y0121E0SU-J11"/>
    <s v="5714928088310"/>
    <s v="36"/>
    <s v="Clothing"/>
    <s v="Women"/>
    <s v="Blouses / Woven Tops"/>
    <s v="Tops"/>
    <s v="Tops"/>
    <x v="1"/>
    <s v="light pink"/>
    <s v="YASVINNI SS SHIRT S."/>
    <n v="44.99"/>
    <n v="3"/>
    <n v="134.97"/>
  </r>
  <r>
    <s v="YAS"/>
    <s v="Y0121E0S3-T1100XS000"/>
    <s v="Y0121E0S3-T11"/>
    <s v="5714928094458"/>
    <s v="34"/>
    <s v="Clothing"/>
    <s v="Women"/>
    <s v="Blouses / Woven Tops"/>
    <s v="Tops"/>
    <s v="Tops"/>
    <x v="1"/>
    <s v="multi-coloured"/>
    <s v="YASDOWA 2/4 TOP S."/>
    <n v="44.99"/>
    <n v="1"/>
    <n v="44.99"/>
  </r>
  <r>
    <s v="YAS"/>
    <s v="Y0121E0OZ-T11000S000"/>
    <s v="Y0121E0OZ-T11"/>
    <s v="5714928161631"/>
    <s v="36"/>
    <s v="Clothing"/>
    <s v="Women"/>
    <s v="Blouses / Woven Tops"/>
    <s v="Tops"/>
    <s v="Tops"/>
    <x v="1"/>
    <s v="multi-coloured"/>
    <s v="YASTAPETIA LS TOP FT"/>
    <n v="49.99"/>
    <n v="1"/>
    <n v="49.99"/>
  </r>
  <r>
    <s v="YAS"/>
    <s v="Y0121E0U2-J11000S000"/>
    <s v="Y0121E0U2-J11"/>
    <s v="5714928530499"/>
    <s v="S"/>
    <s v="Clothing"/>
    <s v="Women"/>
    <s v="Blouses / Woven Tops"/>
    <s v="Tops"/>
    <s v="Tops"/>
    <x v="1"/>
    <s v="light pink"/>
    <s v="YASWIMA SL TOP S."/>
    <n v="44.99"/>
    <n v="4"/>
    <n v="179.96"/>
  </r>
  <r>
    <s v="Jack &amp; Jones"/>
    <s v="ZZO1FA004-Q00000S000"/>
    <s v="ZZO1FA004-Q00"/>
    <s v="5714928554884"/>
    <s v="S"/>
    <s v="Clothing"/>
    <s v="Men"/>
    <s v="Shorts"/>
    <s v="Tailored Shorts"/>
    <s v="Tailored Shorts"/>
    <x v="1"/>
    <s v="black"/>
    <s v="JWHWILL SWEAT SHORTS NB"/>
    <n v="51"/>
    <n v="6"/>
    <n v="306"/>
  </r>
  <r>
    <s v="Jack &amp; Jones"/>
    <s v="ZZO1FA004-Q00000L000"/>
    <s v="ZZO1FA004-Q00"/>
    <s v="5714928554907"/>
    <s v="L"/>
    <s v="Clothing"/>
    <s v="Men"/>
    <s v="Shorts"/>
    <s v="Tailored Shorts"/>
    <s v="Tailored Shorts"/>
    <x v="1"/>
    <s v="black"/>
    <s v="JWHWILL SWEAT SHORTS NB"/>
    <n v="51"/>
    <n v="6"/>
    <n v="306"/>
  </r>
  <r>
    <s v="Jack &amp; Jones"/>
    <s v="ZZO1FA004-Q0000XL000"/>
    <s v="ZZO1FA004-Q00"/>
    <s v="5714928554914"/>
    <s v="XL"/>
    <s v="Clothing"/>
    <s v="Men"/>
    <s v="Shorts"/>
    <s v="Tailored Shorts"/>
    <s v="Tailored Shorts"/>
    <x v="1"/>
    <s v="black"/>
    <s v="JWHWILL SWEAT SHORTS NB"/>
    <n v="51"/>
    <n v="6"/>
    <n v="306"/>
  </r>
  <r>
    <s v="Jack &amp; Jones"/>
    <s v="ZZO1FA107-M00000L000"/>
    <s v="ZZO1FA107-M00"/>
    <s v="5714928556024"/>
    <s v="L"/>
    <s v="Clothing"/>
    <s v="Men"/>
    <s v="Shorts"/>
    <s v="Tailored Shorts"/>
    <s v="Tailored Shorts"/>
    <x v="1"/>
    <s v="dark green"/>
    <s v="JWHWILL SWEAT SHORTS NB"/>
    <n v="39.99"/>
    <n v="6"/>
    <n v="239.94"/>
  </r>
  <r>
    <s v="ONLY"/>
    <s v="ON321C2BZ-K1100XS000"/>
    <s v="ON321C2BZ-K11"/>
    <s v="5714928830919"/>
    <s v="XS"/>
    <s v="Clothing"/>
    <s v="Women"/>
    <s v="Dresses"/>
    <s v="Casual"/>
    <s v="Day Dresses"/>
    <x v="0"/>
    <s v="blue denim"/>
    <s v="ONLVERA SS DNM DRESS QYT"/>
    <n v="34.99"/>
    <n v="1"/>
    <n v="34.99"/>
  </r>
  <r>
    <s v="Pieces"/>
    <s v="ZZO1D5301-Q0000XS000"/>
    <s v="ZZO1D5301-Q00"/>
    <s v="5714928844251"/>
    <s v="XS"/>
    <s v="Clothing"/>
    <s v="Women"/>
    <s v="Trousers"/>
    <s v="Leggings"/>
    <s v="Leggings"/>
    <x v="0"/>
    <s v="black"/>
    <s v="PCGINI MW WIDE PANTS-GW BC"/>
    <n v="29.99"/>
    <n v="1"/>
    <n v="29.99"/>
  </r>
  <r>
    <s v="Jack &amp; Jones"/>
    <s v="JA222G1CG-Q110029032"/>
    <s v="JA222G1CG-Q11"/>
    <s v="5714928981307"/>
    <s v="29x32"/>
    <s v="Clothing"/>
    <s v="Men"/>
    <s v="Jeans"/>
    <s v="Skinny"/>
    <s v="Washed"/>
    <x v="0"/>
    <s v="black denim"/>
    <s v="JJILIAM JJORIGINAL JOS 251 50SPS NO"/>
    <n v="69.989999999999995"/>
    <n v="1"/>
    <n v="69.989999999999995"/>
  </r>
  <r>
    <s v="Modström"/>
    <s v="MO421S00K-N1100XS000"/>
    <s v="MO421S00K-N11"/>
    <s v="5714980057255"/>
    <s v="XS"/>
    <s v="Clothing"/>
    <s v="Women"/>
    <s v="Shorts"/>
    <s v="Shorts"/>
    <s v="Shorts"/>
    <x v="0"/>
    <s v="khaki"/>
    <s v="Holly shorts"/>
    <n v="49.95"/>
    <n v="1"/>
    <n v="49.95"/>
  </r>
  <r>
    <s v="Modström"/>
    <s v="MO421S00I-B1100XL000"/>
    <s v="MO421S00I-B11"/>
    <s v="5714980066189"/>
    <s v="XL"/>
    <s v="Clothing"/>
    <s v="Women"/>
    <s v="Shorts"/>
    <s v="Shorts"/>
    <s v="Shorts"/>
    <x v="0"/>
    <s v="beige"/>
    <s v="Jose shorts"/>
    <n v="49.95"/>
    <n v="1"/>
    <n v="49.95"/>
  </r>
  <r>
    <s v="Modström"/>
    <s v="MO421C08A-K11000M000"/>
    <s v="MO421C08A-K11"/>
    <s v="5714980092591"/>
    <s v="M"/>
    <s v="Clothing"/>
    <s v="Women"/>
    <s v="Dresses"/>
    <s v="Casual"/>
    <s v="T-Shirt Dresses"/>
    <x v="0"/>
    <s v="light blue"/>
    <s v="Krown SS dress"/>
    <n v="49.95"/>
    <n v="1"/>
    <n v="49.95"/>
  </r>
  <r>
    <s v="Modström"/>
    <s v="MO421C08H-Q11000S000"/>
    <s v="MO421C08H-Q11"/>
    <s v="5714980119243"/>
    <s v="S"/>
    <s v="Clothing"/>
    <s v="Women"/>
    <s v="Dresses"/>
    <s v="Going out"/>
    <s v="Going out"/>
    <x v="0"/>
    <s v="black"/>
    <s v="Neela print dress"/>
    <n v="99.95"/>
    <n v="2"/>
    <n v="199.9"/>
  </r>
  <r>
    <s v="Modström"/>
    <s v="MO421C08Z-O11000M000"/>
    <s v="MO421C08Z-O11"/>
    <s v="5714980129570"/>
    <s v="M"/>
    <s v="Clothing"/>
    <s v="Women"/>
    <s v="Dresses"/>
    <s v="Casual"/>
    <s v="Day Dresses"/>
    <x v="0"/>
    <s v="light brown"/>
    <s v="Tansy dress"/>
    <n v="39.950000000000003"/>
    <n v="3"/>
    <n v="119.85000000000001"/>
  </r>
  <r>
    <s v="Modström"/>
    <s v="MO421C081-O12000S000"/>
    <s v="MO421C081-O12"/>
    <s v="5714980136493"/>
    <s v="S"/>
    <s v="Clothing"/>
    <s v="Women"/>
    <s v="Dresses"/>
    <s v="Casual"/>
    <s v="T-Shirt Dresses"/>
    <x v="0"/>
    <s v="light brown"/>
    <s v="Krown t-shirt dress"/>
    <n v="59.95"/>
    <n v="4"/>
    <n v="239.8"/>
  </r>
  <r>
    <s v="Jack &amp; Jones"/>
    <s v="JA222F0PS-K110W40000"/>
    <s v="JA222F0PS-K11"/>
    <s v="5715093203539"/>
    <s v="40"/>
    <s v="Clothing"/>
    <s v="Men"/>
    <s v="Shorts"/>
    <s v="Chinos"/>
    <s v="Chinos"/>
    <x v="0"/>
    <s v="blue"/>
    <s v="JJIDAVE JJLINEN SHORTS AKM PS"/>
    <n v="39.99"/>
    <n v="1"/>
    <n v="39.99"/>
  </r>
  <r>
    <s v="Noisy May Petite"/>
    <s v="NM521N03J-C110027028"/>
    <s v="NM521N03J-C11"/>
    <s v="5715093690544"/>
    <s v="27x28"/>
    <s v="Clothing"/>
    <s v="Women"/>
    <s v="Jeans"/>
    <s v="Relaxed"/>
    <s v="Relaxed"/>
    <x v="0"/>
    <s v="grey denim"/>
    <s v="NMISABEL HW MOM SP JEANS GR BG PETI"/>
    <n v="39.99"/>
    <n v="1"/>
    <n v="39.99"/>
  </r>
  <r>
    <s v="Selected Femme Curve"/>
    <s v="SEW21C009-Q110048000"/>
    <s v="SEW21C009-Q11"/>
    <s v="5715094074633"/>
    <s v="48"/>
    <s v="Clothing"/>
    <s v="Women"/>
    <s v="Dresses"/>
    <s v="Casual"/>
    <s v="Day Dresses"/>
    <x v="0"/>
    <s v="black"/>
    <s v="SLFRIA LS SHORT DRESS B CURVE"/>
    <n v="79.95"/>
    <n v="1"/>
    <n v="79.95"/>
  </r>
  <r>
    <s v="Jack &amp; Jones"/>
    <s v="JA222E0VP-Q110040000"/>
    <s v="JA222E0VP-Q11"/>
    <s v="5715094140598"/>
    <s v="40"/>
    <s v="Clothing"/>
    <s v="Men"/>
    <s v="Trousers"/>
    <s v="Joggers"/>
    <s v="Straight Fit"/>
    <x v="0"/>
    <s v="black"/>
    <s v="JJIKANE JJBRINK SWEAT PANTS KA PS"/>
    <n v="39.99"/>
    <n v="6"/>
    <n v="239.94"/>
  </r>
  <r>
    <s v="Jack &amp; Jones"/>
    <s v="JA222E0VP-Q110042000"/>
    <s v="JA222E0VP-Q11"/>
    <s v="5715094140604"/>
    <s v="42"/>
    <s v="Clothing"/>
    <s v="Men"/>
    <s v="Trousers"/>
    <s v="Joggers"/>
    <s v="Straight Fit"/>
    <x v="0"/>
    <s v="black"/>
    <s v="JJIKANE JJBRINK SWEAT PANTS KA PS"/>
    <n v="39.99"/>
    <n v="6"/>
    <n v="239.94"/>
  </r>
  <r>
    <s v="Jack &amp; Jones"/>
    <s v="JA222E0VP-Q110044000"/>
    <s v="JA222E0VP-Q11"/>
    <s v="5715094140611"/>
    <s v="44"/>
    <s v="Clothing"/>
    <s v="Men"/>
    <s v="Trousers"/>
    <s v="Joggers"/>
    <s v="Straight Fit"/>
    <x v="0"/>
    <s v="black"/>
    <s v="JJIKANE JJBRINK SWEAT PANTS KA PS"/>
    <n v="39.99"/>
    <n v="6"/>
    <n v="239.94"/>
  </r>
  <r>
    <s v="Pieces Petite"/>
    <s v="PIT21S006-K11000M000"/>
    <s v="PIT21S006-K11"/>
    <s v="5715094369258"/>
    <s v="M"/>
    <s v="Clothing"/>
    <s v="Women"/>
    <s v="Shorts"/>
    <s v="Denim Shorts"/>
    <s v="Denim Shorts"/>
    <x v="1"/>
    <s v="light-blue denim"/>
    <s v="PCPACY LOOSE MW SHORTS LB/NOOS PTT"/>
    <n v="26.95"/>
    <n v="1"/>
    <n v="26.95"/>
  </r>
  <r>
    <s v="PIECES Tall"/>
    <s v="PIP21N01A-K1100XS000"/>
    <s v="PIP21N01A-K11"/>
    <s v="5715094373729"/>
    <s v="XS"/>
    <s v="Clothing"/>
    <s v="Women"/>
    <s v="Jeans"/>
    <s v="Straight Leg"/>
    <s v="Straight Leg"/>
    <x v="0"/>
    <s v="blue denim"/>
    <s v="PCLUNA STRAIGHT MW ANK MB-VI TALL B"/>
    <n v="39.950000000000003"/>
    <n v="1"/>
    <n v="39.950000000000003"/>
  </r>
  <r>
    <s v="PIECES Tall"/>
    <s v="PIP21C02S-Q1100XS000"/>
    <s v="PIP21C02S-Q11"/>
    <s v="5715094422380"/>
    <s v="XS"/>
    <s v="Clothing"/>
    <s v="Women"/>
    <s v="Dresses"/>
    <s v="Casual"/>
    <s v="Day Dresses"/>
    <x v="0"/>
    <s v="black"/>
    <s v="PCPAOLA LS SHIRT DRESS TALL"/>
    <n v="34.950000000000003"/>
    <n v="1"/>
    <n v="34.950000000000003"/>
  </r>
  <r>
    <s v="Pieces Curve"/>
    <s v="PIU21E00O-Q110048000"/>
    <s v="PIU21E00O-Q11"/>
    <s v="5715094543023"/>
    <s v="48"/>
    <s v="Clothing"/>
    <s v="Women"/>
    <s v="Blouses / Woven Tops"/>
    <s v="Denim Shirts"/>
    <s v="Denim Shirts"/>
    <x v="0"/>
    <s v="black"/>
    <s v="PCPALI LS DENIM SHIRT BOX MB/BL CUR"/>
    <n v="39.950000000000003"/>
    <n v="3"/>
    <n v="119.85000000000001"/>
  </r>
  <r>
    <s v="Pieces Curve"/>
    <s v="PIU21E00O-Q110050000"/>
    <s v="PIU21E00O-Q11"/>
    <s v="5715094543030"/>
    <s v="50"/>
    <s v="Clothing"/>
    <s v="Women"/>
    <s v="Blouses / Woven Tops"/>
    <s v="Denim Shirts"/>
    <s v="Denim Shirts"/>
    <x v="0"/>
    <s v="black"/>
    <s v="PCPALI LS DENIM SHIRT BOX MB/BL CUR"/>
    <n v="39.950000000000003"/>
    <n v="1"/>
    <n v="39.950000000000003"/>
  </r>
  <r>
    <s v="YAS"/>
    <s v="Y0121C1EX-M11000M000"/>
    <s v="Y0121C1EX-M11"/>
    <s v="5715094631041"/>
    <s v="38"/>
    <s v="Clothing"/>
    <s v="Women"/>
    <s v="Dresses"/>
    <s v="Casual"/>
    <s v="Day Dresses"/>
    <x v="0"/>
    <s v="khaki"/>
    <s v="YASMANU 2/4 SWEAT DRESS - CA"/>
    <n v="49.99"/>
    <n v="2"/>
    <n v="99.98"/>
  </r>
  <r>
    <s v="ONLY"/>
    <s v="ZZO16N325-M000581FDF"/>
    <s v="ZZO16N325-M00"/>
    <s v="5715094710791"/>
    <s v="XS"/>
    <s v="Clothing"/>
    <s v="Women"/>
    <s v="Jersey"/>
    <s v="Long Sleeves"/>
    <s v="Long Sleeves"/>
    <x v="0"/>
    <s v="green"/>
    <s v="ONLHELEN LS O-NECK TOP JRS"/>
    <n v="21.99"/>
    <n v="1"/>
    <n v="21.99"/>
  </r>
  <r>
    <s v="ONLY"/>
    <s v="ZZO16N327-Q000581FEA"/>
    <s v="ZZO16N327-Q00"/>
    <s v="5715094846063"/>
    <s v="XS"/>
    <s v="Clothing"/>
    <s v="Women"/>
    <s v="Blouses / Woven Tops"/>
    <s v="Shirts"/>
    <s v="Shirts"/>
    <x v="1"/>
    <s v="red"/>
    <s v="ONLMERLE L/S FRILL TOP WVN"/>
    <n v="29.99"/>
    <n v="6"/>
    <n v="179.94"/>
  </r>
  <r>
    <s v="ONLY Tall"/>
    <s v="OND21E02G-H11000S000"/>
    <s v="OND21E02G-H11"/>
    <s v="5715095103066"/>
    <s v="S"/>
    <s v="Clothing"/>
    <s v="Women"/>
    <s v="Blouses / Woven Tops"/>
    <s v="Tops"/>
    <s v="Tops"/>
    <x v="1"/>
    <s v="orange"/>
    <s v="ONLLIMA L/S V-NECK TOP WVN TALL"/>
    <n v="26.99"/>
    <n v="3"/>
    <n v="80.97"/>
  </r>
  <r>
    <s v="YAS"/>
    <s v="Y0121E0SA-J11000S000"/>
    <s v="Y0121E0SA-J11"/>
    <s v="5715095107446"/>
    <s v="36"/>
    <s v="Clothing"/>
    <s v="Women"/>
    <s v="Blouses / Woven Tops"/>
    <s v="Tops"/>
    <s v="Tops"/>
    <x v="1"/>
    <s v="pink"/>
    <s v="YASJORA SL TOP"/>
    <n v="39.99"/>
    <n v="1"/>
    <n v="39.99"/>
  </r>
  <r>
    <s v="ONLY Tall"/>
    <s v="OND21E02J-M1100XS000"/>
    <s v="OND21E02J-M11"/>
    <s v="5715095107675"/>
    <s v="XS"/>
    <s v="Clothing"/>
    <s v="Women"/>
    <s v="Blouses / Woven Tops"/>
    <s v="Tops"/>
    <s v="Tops"/>
    <x v="1"/>
    <s v="green"/>
    <s v="ONLNAOMI L/S PLISSE TOP WVN TALL"/>
    <n v="34.99"/>
    <n v="1"/>
    <n v="34.99"/>
  </r>
  <r>
    <s v="PIECES Tall"/>
    <s v="PIP21N00W-Q1100XS000"/>
    <s v="PIP21N00W-Q11"/>
    <s v="5715095202073"/>
    <s v="XS"/>
    <s v="Clothing"/>
    <s v="Women"/>
    <s v="Jeans"/>
    <s v="Skinny"/>
    <s v="Skinny"/>
    <x v="0"/>
    <s v="black"/>
    <s v="PCDELLY SKN MW CR BL212 NOOS TALL BC"/>
    <n v="39.950000000000003"/>
    <n v="1"/>
    <n v="39.950000000000003"/>
  </r>
  <r>
    <s v="Name it"/>
    <s v="NA823G1SV-M110122000"/>
    <s v="NA823G1SV-M11"/>
    <s v="5715095341260"/>
    <s v="122"/>
    <s v="Clothing"/>
    <s v="Girls"/>
    <s v="T-Shirts"/>
    <s v="T-Shirts"/>
    <s v="T-Shirts"/>
    <x v="1"/>
    <s v="dark green"/>
    <s v="NKFLYRRI SS TOP NOOS"/>
    <n v="12.99"/>
    <n v="1"/>
    <n v="12.99"/>
  </r>
  <r>
    <s v="Jack &amp; Jones"/>
    <s v="ZZO14M403-Q00054FAFD"/>
    <s v="ZZO14M403-Q00"/>
    <s v="5715095791485"/>
    <s v="XS"/>
    <s v="Clothing"/>
    <s v="Men"/>
    <s v="Sweat"/>
    <s v="Hoodies"/>
    <s v="Hoodies"/>
    <x v="0"/>
    <s v="black"/>
    <s v="JWHCORP OLD LOGO SWEAT HOOD"/>
    <n v="39.99"/>
    <n v="6"/>
    <n v="239.94"/>
  </r>
  <r>
    <s v="Jack &amp; Jones"/>
    <s v="ZZO14M403-Q00054FAFF"/>
    <s v="ZZO14M403-Q00"/>
    <s v="5715095791508"/>
    <s v="M"/>
    <s v="Clothing"/>
    <s v="Men"/>
    <s v="Sweat"/>
    <s v="Hoodies"/>
    <s v="Hoodies"/>
    <x v="0"/>
    <s v="black"/>
    <s v="JWHCORP OLD LOGO SWEAT HOOD"/>
    <n v="39.99"/>
    <n v="6"/>
    <n v="239.94"/>
  </r>
  <r>
    <s v="Jack &amp; Jones"/>
    <s v="ZZO14M403-Q00054FB00"/>
    <s v="ZZO14M403-Q00"/>
    <s v="5715095791515"/>
    <s v="L"/>
    <s v="Clothing"/>
    <s v="Men"/>
    <s v="Sweat"/>
    <s v="Hoodies"/>
    <s v="Hoodies"/>
    <x v="0"/>
    <s v="black"/>
    <s v="JWHCORP OLD LOGO SWEAT HOOD"/>
    <n v="39.99"/>
    <n v="6"/>
    <n v="239.94"/>
  </r>
  <r>
    <s v="Jack &amp; Jones"/>
    <s v="ZZO14M403-Q00054FAFB"/>
    <s v="ZZO14M403-Q00"/>
    <s v="5715095791539"/>
    <s v="XL"/>
    <s v="Clothing"/>
    <s v="Men"/>
    <s v="Sweat"/>
    <s v="Hoodies"/>
    <s v="Hoodies"/>
    <x v="0"/>
    <s v="black"/>
    <s v="JWHCORP OLD LOGO SWEAT HOOD"/>
    <n v="39.99"/>
    <n v="6"/>
    <n v="239.94"/>
  </r>
  <r>
    <s v="ONLY"/>
    <s v="ON321C2CJ-M11000M000"/>
    <s v="ON321C2CJ-M11"/>
    <s v="5715095816232"/>
    <s v="M"/>
    <s v="Clothing"/>
    <s v="Women"/>
    <s v="Dresses"/>
    <s v="Casual"/>
    <s v="Day Dresses"/>
    <x v="0"/>
    <s v="green"/>
    <s v="ONLSIA LIFE S/L DRESS SWT"/>
    <n v="29.99"/>
    <n v="6"/>
    <n v="179.94"/>
  </r>
  <r>
    <s v="Selected Femme Curve"/>
    <s v="SEW21C00E-Q110048000"/>
    <s v="SEW21C00E-Q11"/>
    <s v="5715095850014"/>
    <s v="48"/>
    <s v="Clothing"/>
    <s v="Women"/>
    <s v="Dresses"/>
    <s v="Casual"/>
    <s v="Day Dresses"/>
    <x v="0"/>
    <s v="black"/>
    <s v="SLFABI 2/4 SHORT DRESS M CURVE"/>
    <n v="79.95"/>
    <n v="1"/>
    <n v="79.95"/>
  </r>
  <r>
    <s v="Pieces Petite"/>
    <s v="PIT21E00U-I1100XL000"/>
    <s v="PIT21E00U-I11"/>
    <s v="5715096123186"/>
    <s v="XL"/>
    <s v="Clothing"/>
    <s v="Women"/>
    <s v="Blouses / Woven Tops"/>
    <s v="Tops"/>
    <s v="Tops"/>
    <x v="1"/>
    <s v="mauve"/>
    <s v="PCGANYA LS TOP PTT"/>
    <n v="21.95"/>
    <n v="1"/>
    <n v="21.95"/>
  </r>
  <r>
    <s v="JDY"/>
    <s v="JY121B05J-N1100XS000"/>
    <s v="JY121B05J-N11"/>
    <s v="5715096129782"/>
    <s v="XS"/>
    <s v="Clothing"/>
    <s v="Women"/>
    <s v="Skirts"/>
    <s v="Mini Skirts"/>
    <s v="Straight"/>
    <x v="1"/>
    <s v="khaki"/>
    <s v="JDYLARA LIFE SHORT SKIRT PNT"/>
    <n v="24.99"/>
    <n v="2"/>
    <n v="49.98"/>
  </r>
  <r>
    <s v="ONLY"/>
    <s v="ON321E29C-O1100XS000"/>
    <s v="ON321E29C-O11"/>
    <s v="5715096239825"/>
    <s v="XS"/>
    <s v="Clothing"/>
    <s v="Women"/>
    <s v="Blouses / Woven Tops"/>
    <s v="Tops"/>
    <s v="Tops"/>
    <x v="1"/>
    <s v="brown"/>
    <s v="ONLGINA 3/4 SLEEVE TOP WVN"/>
    <n v="24.99"/>
    <n v="2"/>
    <n v="49.98"/>
  </r>
  <r>
    <s v="Vero Moda Petite"/>
    <s v="VM021E08B-K1100XS000"/>
    <s v="VM021E08B-K11"/>
    <s v="5715096376674"/>
    <s v="XS"/>
    <s v="Clothing"/>
    <s v="Women"/>
    <s v="Blouses / Woven Tops"/>
    <s v="Tops"/>
    <s v="Tops"/>
    <x v="1"/>
    <s v="dark blue"/>
    <s v="VMANNABELLE 3/4 TOP WVN SPE GA PETI"/>
    <n v="29.99"/>
    <n v="2"/>
    <n v="59.98"/>
  </r>
  <r>
    <s v="Selected Femme Tall"/>
    <s v="SEM21E00Z-A110036000"/>
    <s v="SEM21E00Z-A11"/>
    <s v="5715096453818"/>
    <s v="36"/>
    <s v="Clothing"/>
    <s v="Women"/>
    <s v="Blouses / Woven Tops"/>
    <s v="Tops"/>
    <s v="Tops"/>
    <x v="1"/>
    <s v="white"/>
    <s v="SLFPERNILLA 2/4 TOP TALL"/>
    <n v="39.99"/>
    <n v="2"/>
    <n v="79.98"/>
  </r>
  <r>
    <s v="ONLY Tall"/>
    <s v="OND21E02Z-Q11000S000"/>
    <s v="OND21E02Z-Q11"/>
    <s v="5715096494934"/>
    <s v="S"/>
    <s v="Clothing"/>
    <s v="Women"/>
    <s v="Blouses / Woven Tops"/>
    <s v="Tops"/>
    <s v="Tops"/>
    <x v="1"/>
    <s v="black"/>
    <s v="ONLTAMARA 3/4 TOP TALL WVN"/>
    <n v="26.99"/>
    <n v="3"/>
    <n v="80.97"/>
  </r>
  <r>
    <s v="Vero Moda"/>
    <s v="VE121E2H5-O11000M000"/>
    <s v="VE121E2H5-O11"/>
    <s v="5715096585786"/>
    <s v="M"/>
    <s v="Clothing"/>
    <s v="Women"/>
    <s v="Blouses / Woven Tops"/>
    <s v="Tops"/>
    <s v="Tops"/>
    <x v="1"/>
    <s v="brown"/>
    <s v="VMSAGA SS TOP WVN GA"/>
    <n v="19.989999999999998"/>
    <n v="1"/>
    <n v="19.989999999999998"/>
  </r>
  <r>
    <s v="Pieces"/>
    <s v="PE321E0O5-Q1100XS000"/>
    <s v="PE321E0O5-Q11"/>
    <s v="5715096623877"/>
    <s v="XS"/>
    <s v="Clothing"/>
    <s v="Women"/>
    <s v="Blouses / Woven Tops"/>
    <s v="Shirts"/>
    <s v="Shirts"/>
    <x v="1"/>
    <s v="black"/>
    <s v="PCLUNILLA LS SHIRT BF BC"/>
    <n v="26.99"/>
    <n v="2"/>
    <n v="53.98"/>
  </r>
  <r>
    <s v="ONLY"/>
    <s v="ZZO16NR05-Q000597D5F"/>
    <s v="ZZO16NR05-Q00"/>
    <s v="5715096628902"/>
    <s v="M"/>
    <s v="Clothing"/>
    <s v="Women"/>
    <s v="Blouses / Woven Tops"/>
    <s v="Shirts"/>
    <s v="Shirts"/>
    <x v="1"/>
    <s v="black"/>
    <s v="ONLZILLE L/S V-NECK TOP JRS"/>
    <n v="21.99"/>
    <n v="1"/>
    <n v="21.99"/>
  </r>
  <r>
    <s v="Noisy May Petite"/>
    <s v="NM521C02Z-Q1100XS000"/>
    <s v="NM521C02Z-Q11"/>
    <s v="5715097003838"/>
    <s v="34"/>
    <s v="Clothing"/>
    <s v="Women"/>
    <s v="Dresses"/>
    <s v="Casual"/>
    <s v="Day Dresses"/>
    <x v="0"/>
    <s v="black"/>
    <s v="NMODETTA L/S DRESS PETITE"/>
    <n v="39.99"/>
    <n v="2"/>
    <n v="79.98"/>
  </r>
  <r>
    <s v="Vero Moda"/>
    <s v="VE121E28G-N1100XS000"/>
    <s v="VE121E28G-N11"/>
    <s v="5715097318185"/>
    <s v="XS"/>
    <s v="Clothing"/>
    <s v="Women"/>
    <s v="Blouses / Woven Tops"/>
    <s v="Tops"/>
    <s v="Tops"/>
    <x v="1"/>
    <s v="olive"/>
    <s v="VMIRIS L/S STRUCTURE TOP EXP"/>
    <n v="29.99"/>
    <n v="2"/>
    <n v="59.98"/>
  </r>
  <r>
    <s v="ONLY Tall"/>
    <s v="OND21E02M-A11000S000"/>
    <s v="OND21E02M-A11"/>
    <s v="5715097341763"/>
    <s v="S"/>
    <s v="Clothing"/>
    <s v="Women"/>
    <s v="Blouses / Woven Tops"/>
    <s v="Tops"/>
    <s v="Tops"/>
    <x v="1"/>
    <s v="white"/>
    <s v="ONLEMMA L/S HIGH NECK STRIPE TOP TA"/>
    <n v="19.989999999999998"/>
    <n v="1"/>
    <n v="19.989999999999998"/>
  </r>
  <r>
    <s v="Vero Moda"/>
    <s v="VE121E2KK-M1100XS000"/>
    <s v="VE121E2KK-M11"/>
    <s v="5715097364830"/>
    <s v="XS"/>
    <s v="Clothing"/>
    <s v="Women"/>
    <s v="Blouses / Woven Tops"/>
    <s v="Tops"/>
    <s v="Tops"/>
    <x v="1"/>
    <s v="light green"/>
    <s v="VMLIVA SS WIDE TOP WVN GA"/>
    <n v="26.99"/>
    <n v="4"/>
    <n v="107.96"/>
  </r>
  <r>
    <s v="JDY"/>
    <s v="JY121D0BW-I1100XS000"/>
    <s v="JY121D0BW-I11"/>
    <s v="5715097364991"/>
    <s v="XS"/>
    <s v="Clothing"/>
    <s v="Women"/>
    <s v="Jersey"/>
    <s v="Short Sleeves"/>
    <s v="Short Sleeves"/>
    <x v="1"/>
    <s v="lilac"/>
    <s v="JDYCHICAGO LIFE S/S PRINT TOP 2-PAC"/>
    <n v="16.989999999999998"/>
    <n v="1"/>
    <n v="16.989999999999998"/>
  </r>
  <r>
    <s v="Vero Moda"/>
    <s v="VE121E2LH-Q11000L000"/>
    <s v="VE121E2LH-Q11"/>
    <s v="5715097391188"/>
    <s v="L"/>
    <s v="Clothing"/>
    <s v="Women"/>
    <s v="Blouses / Woven Tops"/>
    <s v="Tops"/>
    <s v="Tops"/>
    <x v="1"/>
    <s v="black"/>
    <s v="VMLISA SINGLET EMB TOP WVN GA"/>
    <n v="29.99"/>
    <n v="1"/>
    <n v="29.99"/>
  </r>
  <r>
    <s v="ONLY"/>
    <s v="ON321E25F-Q11000S000"/>
    <s v="ON321E25F-Q11"/>
    <s v="5715097427344"/>
    <s v="36"/>
    <s v="Clothing"/>
    <s v="Women"/>
    <s v="Blouses / Woven Tops"/>
    <s v="Tops"/>
    <s v="Tops"/>
    <x v="1"/>
    <s v="black"/>
    <s v="ONLDANIELLA L/S HIGHNECK TOP WVN"/>
    <n v="29.99"/>
    <n v="4"/>
    <n v="119.96"/>
  </r>
  <r>
    <s v="Vero Moda Tall"/>
    <s v="VEB21E05V-Q11000S000"/>
    <s v="VEB21E05V-Q11"/>
    <s v="5715097428334"/>
    <s v="36"/>
    <s v="Clothing"/>
    <s v="Women"/>
    <s v="Blouses / Woven Tops"/>
    <s v="Tops"/>
    <s v="Tops"/>
    <x v="1"/>
    <s v="black"/>
    <s v="VMANEMONE L/S TOP FX ZLD TALL"/>
    <n v="34.99"/>
    <n v="1"/>
    <n v="34.99"/>
  </r>
  <r>
    <s v="YAS"/>
    <s v="Y0121E0TN-E1100XS000"/>
    <s v="Y0121E0TN-E11"/>
    <s v="5715097436087"/>
    <s v="XS"/>
    <s v="Clothing"/>
    <s v="Women"/>
    <s v="Blouses / Woven Tops"/>
    <s v="Tops"/>
    <s v="Tops"/>
    <x v="1"/>
    <s v="yellow"/>
    <s v="YASMELANA 2/4 TOP S."/>
    <n v="39.99"/>
    <n v="1"/>
    <n v="39.99"/>
  </r>
  <r>
    <s v="ONLY"/>
    <s v="ON321S0DU-Q11000M000"/>
    <s v="ON321S0DU-Q11"/>
    <s v="5715097459192"/>
    <s v="M"/>
    <s v="Clothing"/>
    <s v="Women"/>
    <s v="Shorts"/>
    <s v="Denim Shorts"/>
    <s v="Denim Shorts"/>
    <x v="1"/>
    <s v="black denim"/>
    <s v="ONLBAY LIFE HW MOM GREY DNM SHORTS"/>
    <n v="24.99"/>
    <n v="1"/>
    <n v="24.99"/>
  </r>
  <r>
    <s v="Vero Moda"/>
    <s v="VE121E2BI-T11000S000"/>
    <s v="VE121E2BI-T11"/>
    <s v="5715097464912"/>
    <s v="S"/>
    <s v="Clothing"/>
    <s v="Women"/>
    <s v="Blouses / Woven Tops"/>
    <s v="Tops"/>
    <s v="Tops"/>
    <x v="1"/>
    <s v="multi-coloured"/>
    <s v="VMAGELA L/S V-NECK SHIRT EXP"/>
    <n v="34.99"/>
    <n v="2"/>
    <n v="69.98"/>
  </r>
  <r>
    <s v="Pieces"/>
    <s v="PE321E0O2-A1100XS000"/>
    <s v="PE321E0O2-A11"/>
    <s v="5715097467227"/>
    <s v="XS"/>
    <s v="Clothing"/>
    <s v="Women"/>
    <s v="Blouses / Woven Tops"/>
    <s v="Bodysuits"/>
    <s v="Bodysuits"/>
    <x v="0"/>
    <s v="white"/>
    <s v="PCLEAF STRAP BODYSTOCKING BC"/>
    <n v="29.99"/>
    <n v="2"/>
    <n v="59.98"/>
  </r>
  <r>
    <s v="YAS"/>
    <s v="Y0121C1MK-T11000S000"/>
    <s v="Y0121C1MK-T11"/>
    <s v="5715097699888"/>
    <s v="S"/>
    <s v="Clothing"/>
    <s v="Women"/>
    <s v="Dresses"/>
    <s v="Casual"/>
    <s v="Day Dresses"/>
    <x v="0"/>
    <s v="multi-coloured"/>
    <s v="YASMANI 3/4 SHIRT DRESS S."/>
    <n v="69.989999999999995"/>
    <n v="2"/>
    <n v="139.97999999999999"/>
  </r>
  <r>
    <s v="ONLY"/>
    <s v="ON321E28Y-Q1100XS000"/>
    <s v="ON321E28Y-Q11"/>
    <s v="5715097744342"/>
    <s v="XS"/>
    <s v="Clothing"/>
    <s v="Women"/>
    <s v="Blouses / Woven Tops"/>
    <s v="Tops"/>
    <s v="Tops"/>
    <x v="1"/>
    <s v="off-white"/>
    <s v="ONLDAHLIA S/S TOP WVN"/>
    <n v="26.99"/>
    <n v="3"/>
    <n v="80.97"/>
  </r>
  <r>
    <s v="Pieces Curve"/>
    <s v="PIU21C00X-M110XL5000"/>
    <s v="PIU21C00X-M11"/>
    <s v="5715097824624"/>
    <s v="52/54"/>
    <s v="Clothing"/>
    <s v="Women"/>
    <s v="Dresses"/>
    <s v="Casual"/>
    <s v="Day Dresses"/>
    <x v="0"/>
    <s v="green"/>
    <s v="PCPENNY LS O-NECK KNIT DRESS CURVE"/>
    <n v="39.950000000000003"/>
    <n v="1"/>
    <n v="39.950000000000003"/>
  </r>
  <r>
    <s v="Vero Moda"/>
    <s v="VE121E2FZ-M11000S000"/>
    <s v="VE121E2FZ-M11"/>
    <s v="5715097981174"/>
    <s v="S"/>
    <s v="Clothing"/>
    <s v="Women"/>
    <s v="Blouses / Woven Tops"/>
    <s v="Tops"/>
    <s v="Tops"/>
    <x v="1"/>
    <s v="sand"/>
    <s v="VMANI L/S SMOCK TOP WVN LCS"/>
    <n v="29.99"/>
    <n v="4"/>
    <n v="119.96"/>
  </r>
  <r>
    <s v="Selected Femme"/>
    <s v="SE521S033-Q1100XL000"/>
    <s v="SE521S033-Q11"/>
    <s v="5715098224539"/>
    <s v="42"/>
    <s v="Clothing"/>
    <s v="Women"/>
    <s v="Shorts"/>
    <s v="Shorts"/>
    <s v="Shorts"/>
    <x v="0"/>
    <s v="black"/>
    <s v="SLFMAXA MW KNIT SHORTS B"/>
    <n v="49.99"/>
    <n v="1"/>
    <n v="49.99"/>
  </r>
  <r>
    <s v="YAS"/>
    <s v="Y0121B0BT-E1100XS000"/>
    <s v="Y0121B0BT-E11"/>
    <s v="5715098542824"/>
    <s v="XS"/>
    <s v="Clothing"/>
    <s v="Women"/>
    <s v="Skirts"/>
    <s v="Mini Skirts"/>
    <s v="A-Line"/>
    <x v="1"/>
    <s v="yellow"/>
    <s v="YASLAGI HW SKIRT S."/>
    <n v="44.99"/>
    <n v="1"/>
    <n v="44.99"/>
  </r>
  <r>
    <s v="Selected Femme"/>
    <s v="SE521B0DV-A110040000"/>
    <s v="SE521B0DV-A11"/>
    <s v="5715098795244"/>
    <s v="40"/>
    <s v="Clothing"/>
    <s v="Women"/>
    <s v="Skirts"/>
    <s v="Mini Skirts"/>
    <s v="Straight"/>
    <x v="1"/>
    <s v="off-white"/>
    <s v="SLFMILLY MW AOP  SHORT SKIRT M"/>
    <n v="49.99"/>
    <n v="1"/>
    <n v="49.99"/>
  </r>
  <r>
    <s v="Pieces Petite"/>
    <s v="PIT21C01U-Q11000M000"/>
    <s v="PIT21C01U-Q11"/>
    <s v="5715098958052"/>
    <s v="M"/>
    <s v="Clothing"/>
    <s v="Women"/>
    <s v="Dresses"/>
    <s v="Casual"/>
    <s v="Day Dresses"/>
    <x v="0"/>
    <s v="black"/>
    <s v="PCINIS LS DRESS D2D PTT"/>
    <n v="49.95"/>
    <n v="1"/>
    <n v="49.95"/>
  </r>
  <r>
    <s v="Pieces Petite"/>
    <s v="PIT21D011-Q11000S000"/>
    <s v="PIT21D011-Q11"/>
    <s v="5715098958939"/>
    <s v="S"/>
    <s v="Clothing"/>
    <s v="Women"/>
    <s v="Jersey"/>
    <s v="Long Sleeves"/>
    <s v="Long Sleeves"/>
    <x v="0"/>
    <s v="black"/>
    <s v="PCLABY LS TOP D2D PTT"/>
    <n v="21.95"/>
    <n v="3"/>
    <n v="65.849999999999994"/>
  </r>
  <r>
    <s v="Pieces Petite"/>
    <s v="PIT21E00R-K1100XS000"/>
    <s v="PIT21E00R-K11"/>
    <s v="5715098963421"/>
    <s v="XS"/>
    <s v="Clothing"/>
    <s v="Women"/>
    <s v="Blouses / Woven Tops"/>
    <s v="Tops"/>
    <s v="Tops"/>
    <x v="1"/>
    <s v="dark blue"/>
    <s v="PCMISTY LS TOP D2D PTT"/>
    <n v="29.95"/>
    <n v="2"/>
    <n v="59.9"/>
  </r>
  <r>
    <s v="PIECES Tall"/>
    <s v="PIP21E00X-Q1100XS000"/>
    <s v="PIP21E00X-Q11"/>
    <s v="5715098966866"/>
    <s v="XS"/>
    <s v="Clothing"/>
    <s v="Women"/>
    <s v="Blouses / Woven Tops"/>
    <s v="Tops"/>
    <s v="Tops"/>
    <x v="1"/>
    <s v="black"/>
    <s v="PCINIS LS TOP D2D TALL"/>
    <n v="39.950000000000003"/>
    <n v="2"/>
    <n v="79.900000000000006"/>
  </r>
  <r>
    <s v="ONLY"/>
    <s v="ON321A1CI-G1100XS032"/>
    <s v="ON321A1CI-G11"/>
    <s v="5715099147592"/>
    <s v="34x32"/>
    <s v="Clothing"/>
    <s v="Women"/>
    <s v="Trousers"/>
    <s v="Casual Trousers"/>
    <s v="Casual Trousers"/>
    <x v="0"/>
    <s v="metallic red"/>
    <s v="ONLPOPTRASH LIFE MW STRIKE PANT PNT"/>
    <n v="39.99"/>
    <n v="1"/>
    <n v="39.99"/>
  </r>
  <r>
    <s v="Vero Moda"/>
    <s v="VE121C2KY-A11000S000"/>
    <s v="VE121C2KY-A11"/>
    <s v="5715099223289"/>
    <s v="S"/>
    <s v="Clothing"/>
    <s v="Women"/>
    <s v="Dresses"/>
    <s v="Casual"/>
    <s v="Day Dresses"/>
    <x v="0"/>
    <s v="white"/>
    <s v="VMLYDIA L/S BOW TUNIC FD20"/>
    <n v="39.99"/>
    <n v="4"/>
    <n v="159.96"/>
  </r>
  <r>
    <s v="Vero Moda"/>
    <s v="VE121E2EN-M1100XS000"/>
    <s v="VE121E2EN-M11"/>
    <s v="5715099238771"/>
    <s v="XS"/>
    <s v="Clothing"/>
    <s v="Women"/>
    <s v="Blouses / Woven Tops"/>
    <s v="Tops"/>
    <s v="Tops"/>
    <x v="1"/>
    <s v="dark green"/>
    <s v="VMAPRIL L/S PUFF TOP FD20 GA"/>
    <n v="34.99"/>
    <n v="3"/>
    <n v="104.97"/>
  </r>
  <r>
    <s v="Vero Moda"/>
    <s v="VE121E2KJ-Q1100XS000"/>
    <s v="VE121E2KJ-Q11"/>
    <s v="5715099268839"/>
    <s v="XS"/>
    <s v="Clothing"/>
    <s v="Women"/>
    <s v="Blouses / Woven Tops"/>
    <s v="Shirts"/>
    <s v="Shirts"/>
    <x v="1"/>
    <s v="black"/>
    <s v="VMJANE SS SHIRT WVN GA"/>
    <n v="26.99"/>
    <n v="1"/>
    <n v="26.99"/>
  </r>
  <r>
    <s v="Vero Moda"/>
    <s v="VE121E2KD-J1100XS000"/>
    <s v="VE121E2KD-J11"/>
    <s v="5715099350220"/>
    <s v="XS"/>
    <s v="Clothing"/>
    <s v="Women"/>
    <s v="Blouses / Woven Tops"/>
    <s v="Tops"/>
    <s v="Tops"/>
    <x v="1"/>
    <s v="light pink"/>
    <s v="VMNADS SS V LACE TOP WVN GA"/>
    <n v="19.989999999999998"/>
    <n v="3"/>
    <n v="59.97"/>
  </r>
  <r>
    <s v="ONLY Tall"/>
    <s v="OND21N04B-K1100XS000"/>
    <s v="OND21N04B-K11"/>
    <s v="5715099369147"/>
    <s v="XS"/>
    <s v="Clothing"/>
    <s v="Women"/>
    <s v="Jeans"/>
    <s v="Straight Leg"/>
    <s v="Straight Leg"/>
    <x v="0"/>
    <s v="light-blue denim"/>
    <s v="ONLERICA LIFE MID ST ANK MAE040 TAL"/>
    <n v="49.99"/>
    <n v="1"/>
    <n v="49.99"/>
  </r>
  <r>
    <s v="ONLY Petite"/>
    <s v="OP421N064-Q1100XS000"/>
    <s v="OP421N064-Q11"/>
    <s v="5715099477514"/>
    <s v="XS"/>
    <s v="Clothing"/>
    <s v="Women"/>
    <s v="Jeans"/>
    <s v="Skinny"/>
    <s v="Skinny"/>
    <x v="0"/>
    <s v="black denim"/>
    <s v="ONLBLUSH MID SK RAW BB REA1099 PETI"/>
    <n v="39.99"/>
    <n v="1"/>
    <n v="39.99"/>
  </r>
  <r>
    <s v="Jack &amp; Jones"/>
    <s v="ZZO1FA006-C000031030"/>
    <s v="ZZO1FA006-C00"/>
    <s v="5715099556905"/>
    <s v="31x30"/>
    <s v="Clothing"/>
    <s v="Men"/>
    <s v="Trousers"/>
    <s v="Tailored"/>
    <s v="Slim Fit"/>
    <x v="0"/>
    <s v="grey"/>
    <s v="JWHMARCO JJCAILEY  NOR LGM CHECK"/>
    <n v="55.08"/>
    <n v="2"/>
    <n v="110.16"/>
  </r>
  <r>
    <s v="Jack &amp; Jones"/>
    <s v="ZZO1FA006-C000032030"/>
    <s v="ZZO1FA006-C00"/>
    <s v="5715099556912"/>
    <s v="32x30"/>
    <s v="Clothing"/>
    <s v="Men"/>
    <s v="Trousers"/>
    <s v="Tailored"/>
    <s v="Slim Fit"/>
    <x v="0"/>
    <s v="grey"/>
    <s v="JWHMARCO JJCAILEY  NOR LGM CHECK"/>
    <n v="55.08"/>
    <n v="2"/>
    <n v="110.16"/>
  </r>
  <r>
    <s v="Jack &amp; Jones"/>
    <s v="ZZO1FA006-C000028032"/>
    <s v="ZZO1FA006-C00"/>
    <s v="5715099556929"/>
    <s v="28x32"/>
    <s v="Clothing"/>
    <s v="Men"/>
    <s v="Trousers"/>
    <s v="Tailored"/>
    <s v="Slim Fit"/>
    <x v="0"/>
    <s v="grey"/>
    <s v="JWHMARCO JJCAILEY  NOR LGM CHECK"/>
    <n v="55.08"/>
    <n v="1"/>
    <n v="55.08"/>
  </r>
  <r>
    <s v="Jack &amp; Jones"/>
    <s v="ZZO1FA006-C000029032"/>
    <s v="ZZO1FA006-C00"/>
    <s v="5715099556936"/>
    <s v="29x32"/>
    <s v="Clothing"/>
    <s v="Men"/>
    <s v="Trousers"/>
    <s v="Tailored"/>
    <s v="Slim Fit"/>
    <x v="0"/>
    <s v="grey"/>
    <s v="JWHMARCO JJCAILEY  NOR LGM CHECK"/>
    <n v="55.08"/>
    <n v="3"/>
    <n v="165.24"/>
  </r>
  <r>
    <s v="Jack &amp; Jones"/>
    <s v="ZZO1FA006-C000033032"/>
    <s v="ZZO1FA006-C00"/>
    <s v="5715099556974"/>
    <s v="33x32"/>
    <s v="Clothing"/>
    <s v="Men"/>
    <s v="Trousers"/>
    <s v="Tailored"/>
    <s v="Slim Fit"/>
    <x v="0"/>
    <s v="grey"/>
    <s v="JWHMARCO JJCAILEY  NOR LGM CHECK"/>
    <n v="55.08"/>
    <n v="4"/>
    <n v="220.32"/>
  </r>
  <r>
    <s v="Jack &amp; Jones"/>
    <s v="ZZO1FA006-C000034032"/>
    <s v="ZZO1FA006-C00"/>
    <s v="5715099556981"/>
    <s v="34x32"/>
    <s v="Clothing"/>
    <s v="Men"/>
    <s v="Trousers"/>
    <s v="Tailored"/>
    <s v="Slim Fit"/>
    <x v="0"/>
    <s v="grey"/>
    <s v="JWHMARCO JJCAILEY  NOR LGM CHECK"/>
    <n v="55.08"/>
    <n v="4"/>
    <n v="220.32"/>
  </r>
  <r>
    <s v="Jack &amp; Jones"/>
    <s v="ZZO1FA006-C000036032"/>
    <s v="ZZO1FA006-C00"/>
    <s v="5715099556998"/>
    <s v="36x32"/>
    <s v="Clothing"/>
    <s v="Men"/>
    <s v="Trousers"/>
    <s v="Tailored"/>
    <s v="Slim Fit"/>
    <x v="0"/>
    <s v="grey"/>
    <s v="JWHMARCO JJCAILEY  NOR LGM CHECK"/>
    <n v="55.08"/>
    <n v="2"/>
    <n v="110.16"/>
  </r>
  <r>
    <s v="Jack &amp; Jones"/>
    <s v="ZZO1FA006-C000033034"/>
    <s v="ZZO1FA006-C00"/>
    <s v="5715099557049"/>
    <s v="33x34"/>
    <s v="Clothing"/>
    <s v="Men"/>
    <s v="Trousers"/>
    <s v="Tailored"/>
    <s v="Slim Fit"/>
    <x v="0"/>
    <s v="grey"/>
    <s v="JWHMARCO JJCAILEY  NOR LGM CHECK"/>
    <n v="55.08"/>
    <n v="3"/>
    <n v="165.24"/>
  </r>
  <r>
    <s v="Jack &amp; Jones"/>
    <s v="ZZO1FA006-C000036034"/>
    <s v="ZZO1FA006-C00"/>
    <s v="5715099557063"/>
    <s v="36x34"/>
    <s v="Clothing"/>
    <s v="Men"/>
    <s v="Trousers"/>
    <s v="Tailored"/>
    <s v="Slim Fit"/>
    <x v="0"/>
    <s v="grey"/>
    <s v="JWHMARCO JJCAILEY  NOR LGM CHECK"/>
    <n v="55.08"/>
    <n v="1"/>
    <n v="55.08"/>
  </r>
  <r>
    <s v="Jack &amp; Jones"/>
    <s v="ZZO1FA006-C000036036"/>
    <s v="ZZO1FA006-C00"/>
    <s v="5715099557117"/>
    <s v="36x36"/>
    <s v="Clothing"/>
    <s v="Men"/>
    <s v="Trousers"/>
    <s v="Tailored"/>
    <s v="Slim Fit"/>
    <x v="0"/>
    <s v="grey"/>
    <s v="JWHMARCO JJCAILEY  NOR LGM CHECK"/>
    <n v="55.08"/>
    <n v="1"/>
    <n v="55.08"/>
  </r>
  <r>
    <s v="JDY"/>
    <s v="JY121C0ND-M11000S000"/>
    <s v="JY121C0ND-M11"/>
    <s v="5715099738035"/>
    <s v="S"/>
    <s v="Clothing"/>
    <s v="Women"/>
    <s v="Dresses"/>
    <s v="Going out"/>
    <s v="Going out"/>
    <x v="0"/>
    <s v="dark green"/>
    <s v="JDYDORIT L/S DRESS JRS"/>
    <n v="29.99"/>
    <n v="1"/>
    <n v="29.99"/>
  </r>
  <r>
    <s v="ONLY"/>
    <s v="ON321E28R-M11000S000"/>
    <s v="ON321E28R-M11"/>
    <s v="5715099793096"/>
    <s v="S"/>
    <s v="Clothing"/>
    <s v="Women"/>
    <s v="Blouses / Woven Tops"/>
    <s v="Tops"/>
    <s v="Tops"/>
    <x v="1"/>
    <s v="light green"/>
    <s v="ONLSILLE MESH SS TOP WVN"/>
    <n v="26.99"/>
    <n v="1"/>
    <n v="26.99"/>
  </r>
  <r>
    <s v="ONLY"/>
    <s v="ON321S0EZ-I1100XL000"/>
    <s v="ON321S0EZ-I11"/>
    <s v="5715100120170"/>
    <s v="XL"/>
    <s v="Clothing"/>
    <s v="Women"/>
    <s v="Shorts"/>
    <s v="Denim Shorts"/>
    <s v="Denim Shorts"/>
    <x v="1"/>
    <s v="lilac"/>
    <s v="ONLBAY HW MOM COL DNM SHORTS NAS"/>
    <n v="24.99"/>
    <n v="1"/>
    <n v="24.99"/>
  </r>
  <r>
    <s v="ONLY"/>
    <s v="ON321C2BR-A11000M000"/>
    <s v="ON321C2BR-A11"/>
    <s v="5715100255124"/>
    <s v="M"/>
    <s v="Clothing"/>
    <s v="Women"/>
    <s v="Dresses"/>
    <s v="Casual"/>
    <s v="T-Shirt Dresses"/>
    <x v="0"/>
    <s v="white"/>
    <s v="ONLPERNILLE ROUCHING DRESS JRS"/>
    <n v="29.99"/>
    <n v="4"/>
    <n v="119.96"/>
  </r>
  <r>
    <s v="ONLY"/>
    <s v="ON321C2BR-A11000S000"/>
    <s v="ON321C2BR-A11"/>
    <s v="5715100255155"/>
    <s v="S"/>
    <s v="Clothing"/>
    <s v="Women"/>
    <s v="Dresses"/>
    <s v="Casual"/>
    <s v="T-Shirt Dresses"/>
    <x v="0"/>
    <s v="white"/>
    <s v="ONLPERNILLE ROUCHING DRESS JRS"/>
    <n v="29.99"/>
    <n v="4"/>
    <n v="119.96"/>
  </r>
  <r>
    <s v="ONLY"/>
    <s v="ON321A1AO-B11000M000"/>
    <s v="ON321A1AO-B11"/>
    <s v="5715100266557"/>
    <s v="38"/>
    <s v="Clothing"/>
    <s v="Women"/>
    <s v="Trousers"/>
    <s v="Joggers"/>
    <s v="Joggers"/>
    <x v="1"/>
    <s v="sand"/>
    <s v="ONLMETTE LONG PANT JRS"/>
    <n v="34.99"/>
    <n v="1"/>
    <n v="34.99"/>
  </r>
  <r>
    <s v="Vero Moda Petite"/>
    <s v="VM021A036-C1100XS000"/>
    <s v="VM021A036-C11"/>
    <s v="5715100324141"/>
    <s v="XS"/>
    <s v="Clothing"/>
    <s v="Women"/>
    <s v="Trousers"/>
    <s v="Casual Trousers"/>
    <s v="Casual Trousers"/>
    <x v="0"/>
    <s v="light grey"/>
    <s v="VMODEZ HW SWEAT PANTS VMA PETITE"/>
    <n v="29.99"/>
    <n v="1"/>
    <n v="29.99"/>
  </r>
  <r>
    <s v="Vero Moda Tall"/>
    <s v="VEB21E073-A11000S000"/>
    <s v="VEB21E073-A11"/>
    <s v="5715100325926"/>
    <s v="36"/>
    <s v="Clothing"/>
    <s v="Women"/>
    <s v="Blouses / Woven Tops"/>
    <s v="Tops"/>
    <s v="Tops"/>
    <x v="1"/>
    <s v="off-white"/>
    <s v="VMEMINA 3/4 TOP WVN GA TALL"/>
    <n v="36.99"/>
    <n v="1"/>
    <n v="36.99"/>
  </r>
  <r>
    <s v="Noisy May Curve"/>
    <s v="NOY21B004-C110050000"/>
    <s v="NOY21B004-C11"/>
    <s v="5715100354100"/>
    <s v="50"/>
    <s v="Clothing"/>
    <s v="Women"/>
    <s v="Skirts"/>
    <s v="Mini Skirts"/>
    <s v="Full"/>
    <x v="1"/>
    <s v="grey"/>
    <s v="NMBE JUNE NW SHORT SKIRT LG BG CURV"/>
    <n v="34.950000000000003"/>
    <n v="1"/>
    <n v="34.950000000000003"/>
  </r>
  <r>
    <s v="Jack &amp; Jones"/>
    <s v="ZZO1FA006-C000029034"/>
    <s v="ZZO1FA006-C00"/>
    <s v="5715100811719"/>
    <s v="29x34"/>
    <s v="Clothing"/>
    <s v="Men"/>
    <s v="Trousers"/>
    <s v="Tailored"/>
    <s v="Slim Fit"/>
    <x v="0"/>
    <s v="grey"/>
    <s v="JWHMARCO JJCAILEY  NOR LGM CHECK"/>
    <n v="55.08"/>
    <n v="1"/>
    <n v="55.08"/>
  </r>
  <r>
    <s v="ONLY"/>
    <s v="ON321N1RK-K1100XS032"/>
    <s v="ON321N1RK-K11"/>
    <s v="5715100903483"/>
    <s v="XSx32"/>
    <s v="Clothing"/>
    <s v="Women"/>
    <s v="Jeans"/>
    <s v="Skinny"/>
    <s v="Skinny"/>
    <x v="0"/>
    <s v="light-blue denim"/>
    <s v="ONLBLUSH CUT SKINNY"/>
    <n v="39.99"/>
    <n v="4"/>
    <n v="159.96"/>
  </r>
  <r>
    <s v="Pieces Petite"/>
    <s v="PIT21A00U-A11000L000"/>
    <s v="PIT21A00U-A11"/>
    <s v="5715101071532"/>
    <s v="L"/>
    <s v="Clothing"/>
    <s v="Women"/>
    <s v="Trousers"/>
    <s v="Casual Trousers"/>
    <s v="Casual Trousers"/>
    <x v="0"/>
    <s v="beige"/>
    <s v="PCLINIANNE MW CULOTTE PANT PB PTT"/>
    <n v="29.95"/>
    <n v="1"/>
    <n v="29.95"/>
  </r>
  <r>
    <s v="Selected Femme Petite"/>
    <s v="SEL21B00L-K110036000"/>
    <s v="SEL21B00L-K11"/>
    <s v="5715101099161"/>
    <s v="36"/>
    <s v="Clothing"/>
    <s v="Women"/>
    <s v="Skirts"/>
    <s v="Mini Skirts"/>
    <s v="A-Line"/>
    <x v="1"/>
    <s v="blue denim"/>
    <s v="SLFCLARISA MW SHORT SKIRT U PETITE"/>
    <n v="59.99"/>
    <n v="1"/>
    <n v="59.99"/>
  </r>
  <r>
    <s v="ONLY Petite"/>
    <s v="OP421E06W-K110034000"/>
    <s v="OP421E06W-K11"/>
    <s v="5715101241096"/>
    <s v="34"/>
    <s v="Clothing"/>
    <s v="Women"/>
    <s v="Blouses / Woven Tops"/>
    <s v="Camis"/>
    <s v="Camis"/>
    <x v="1"/>
    <s v="dark blue"/>
    <s v="ONLNOVA LIFE BUTTON SINGLET AOP PTM PET"/>
    <n v="16.989999999999998"/>
    <n v="4"/>
    <n v="67.959999999999994"/>
  </r>
  <r>
    <s v="Vero Moda"/>
    <s v="VE121E2FX-M1100XS000"/>
    <s v="VE121E2FX-M11"/>
    <s v="5715101263814"/>
    <s v="XS"/>
    <s v="Clothing"/>
    <s v="Women"/>
    <s v="Blouses / Woven Tops"/>
    <s v="Tops"/>
    <s v="Tops"/>
    <x v="1"/>
    <s v="khaki"/>
    <s v="VMNEWALLIE L/S SMOCK TOP EXP GA"/>
    <n v="29.99"/>
    <n v="4"/>
    <n v="119.96"/>
  </r>
  <r>
    <s v="Vero Moda"/>
    <s v="VE121E1Z3-M1200XS000"/>
    <s v="VE121E1Z3-M12"/>
    <s v="5715101286035"/>
    <s v="XS"/>
    <s v="Clothing"/>
    <s v="Women"/>
    <s v="Blouses / Woven Tops"/>
    <s v="Tops"/>
    <s v="Tops"/>
    <x v="1"/>
    <s v="green"/>
    <s v="VMFALLIE S/S TOP EXP GA"/>
    <n v="24.99"/>
    <n v="4"/>
    <n v="99.96"/>
  </r>
  <r>
    <s v="ONLY"/>
    <s v="ON321E2CU-T1100XS000"/>
    <s v="ON321E2CU-T11"/>
    <s v="5715101471271"/>
    <s v="XS"/>
    <s v="Clothing"/>
    <s v="Women"/>
    <s v="Blouses / Woven Tops"/>
    <s v="Tops"/>
    <s v="Tops"/>
    <x v="1"/>
    <s v="multi-coloured"/>
    <s v="ONLASIA LIFE OFF SHOULDER TOP WVN"/>
    <n v="26.99"/>
    <n v="2"/>
    <n v="53.98"/>
  </r>
  <r>
    <s v="LMTD"/>
    <s v="ZZO19ZZ01-O00058DDB9"/>
    <s v="ZZO19ZZ01-O00"/>
    <s v="5715101702559"/>
    <s v="140"/>
    <s v="Clothing"/>
    <s v="Girls"/>
    <s v="Dresses"/>
    <s v="Day Dresses"/>
    <s v="Short Sleeve"/>
    <x v="0"/>
    <s v="dark brown"/>
    <s v="NLFRESH LS DRESS"/>
    <n v="36.99"/>
    <n v="1"/>
    <n v="36.99"/>
  </r>
  <r>
    <s v="LMTD"/>
    <s v="ZZO19ZZ01-O00058DDBE"/>
    <s v="ZZO19ZZ01-O00"/>
    <s v="5715101702580"/>
    <s v="158"/>
    <s v="Clothing"/>
    <s v="Girls"/>
    <s v="Dresses"/>
    <s v="Day Dresses"/>
    <s v="Short Sleeve"/>
    <x v="0"/>
    <s v="dark brown"/>
    <s v="NLFRESH LS DRESS"/>
    <n v="36.99"/>
    <n v="2"/>
    <n v="73.98"/>
  </r>
  <r>
    <s v="Pieces"/>
    <s v="PE321E0QY-Q11000S000"/>
    <s v="PE321E0QY-Q11"/>
    <s v="5715101744870"/>
    <s v="S"/>
    <s v="Clothing"/>
    <s v="Women"/>
    <s v="Blouses / Woven Tops"/>
    <s v="Tops"/>
    <s v="Tops"/>
    <x v="1"/>
    <s v="black"/>
    <s v="PCTRINA SS TOP BF BC"/>
    <n v="26.99"/>
    <n v="2"/>
    <n v="53.98"/>
  </r>
  <r>
    <s v="Vero Moda Petite"/>
    <s v="VM021C084-B11000S000"/>
    <s v="VM021C084-B11"/>
    <s v="5715101851578"/>
    <s v="S"/>
    <s v="Clothing"/>
    <s v="Women"/>
    <s v="Blouses / Woven Tops"/>
    <s v="Tops"/>
    <s v="Tops"/>
    <x v="1"/>
    <s v="tan"/>
    <s v="VMFALLIE S/S TOP EXP GA PETITE"/>
    <n v="24.99"/>
    <n v="1"/>
    <n v="24.99"/>
  </r>
  <r>
    <s v="Vero Moda Petite"/>
    <s v="VM021E075-A11000S000"/>
    <s v="VM021E075-A11"/>
    <s v="5715101909378"/>
    <s v="S"/>
    <s v="Clothing"/>
    <s v="Women"/>
    <s v="Blouses / Woven Tops"/>
    <s v="Shirts"/>
    <s v="Shirts"/>
    <x v="1"/>
    <s v="off-white"/>
    <s v="VMJOSEPHINE LINDA LS SHIRT VMA PETI"/>
    <n v="34.99"/>
    <n v="3"/>
    <n v="104.97"/>
  </r>
  <r>
    <s v="Name it"/>
    <s v="ZZO1DLC33-J000104000"/>
    <s v="ZZO1DLC33-J00"/>
    <s v="5715101940319"/>
    <s v="104"/>
    <s v="Clothing"/>
    <s v="Girls"/>
    <s v="Dresses"/>
    <s v="Day Dresses"/>
    <s v="Short Sleeve"/>
    <x v="0"/>
    <s v="light pink"/>
    <s v="0"/>
    <n v="39.99"/>
    <n v="1"/>
    <n v="39.99"/>
  </r>
  <r>
    <s v="Name it"/>
    <s v="ZZO1DLC33-J000110000"/>
    <s v="ZZO1DLC33-J00"/>
    <s v="5715101940326"/>
    <s v="110"/>
    <s v="Clothing"/>
    <s v="Girls"/>
    <s v="Dresses"/>
    <s v="Day Dresses"/>
    <s v="Short Sleeve"/>
    <x v="0"/>
    <s v="light pink"/>
    <s v="0"/>
    <n v="39.99"/>
    <n v="2"/>
    <n v="79.98"/>
  </r>
  <r>
    <s v="YAS"/>
    <s v="Y0121C1EZ-K11000S000"/>
    <s v="Y0121C1EZ-K11"/>
    <s v="5715102605620"/>
    <s v="36"/>
    <s v="Clothing"/>
    <s v="Women"/>
    <s v="Dresses"/>
    <s v="Casual"/>
    <s v="Day Dresses"/>
    <x v="0"/>
    <s v="blue"/>
    <s v="YASBLUMA LS SMOCK DRESS - MA"/>
    <n v="69.989999999999995"/>
    <n v="2"/>
    <n v="139.97999999999999"/>
  </r>
  <r>
    <s v="Vero Moda"/>
    <s v="VE121E2MV-Q1100XS000"/>
    <s v="VE121E2MV-Q11"/>
    <s v="5715102719037"/>
    <s v="XS"/>
    <s v="Clothing"/>
    <s v="Women"/>
    <s v="Blouses / Woven Tops"/>
    <s v="Tops"/>
    <s v="Tops"/>
    <x v="1"/>
    <s v="black"/>
    <s v="VMSIMPLY EASY 2/4 BUTTON TOP WVN"/>
    <n v="26.99"/>
    <n v="5"/>
    <n v="134.94999999999999"/>
  </r>
  <r>
    <s v="Vero Moda"/>
    <s v="VE121E2MV-K1200XS000"/>
    <s v="VE121E2MV-K12"/>
    <s v="5715102720545"/>
    <s v="XS"/>
    <s v="Clothing"/>
    <s v="Women"/>
    <s v="Blouses / Woven Tops"/>
    <s v="Tops"/>
    <s v="Tops"/>
    <x v="1"/>
    <s v="green"/>
    <s v="VMSIMPLY EASY 2/4 BUTTON TOP WVN"/>
    <n v="26.99"/>
    <n v="3"/>
    <n v="80.97"/>
  </r>
  <r>
    <s v="Vero Moda"/>
    <s v="VE121E2MX-K11000S000"/>
    <s v="VE121E2MX-K11"/>
    <s v="5715102819416"/>
    <s v="S"/>
    <s v="Clothing"/>
    <s v="Women"/>
    <s v="Blouses / Woven Tops"/>
    <s v="Tops"/>
    <s v="Tops"/>
    <x v="1"/>
    <s v="dark blue"/>
    <s v="VMKAY SL TOP WVN RPT GA"/>
    <n v="19.989999999999998"/>
    <n v="6"/>
    <n v="119.94"/>
  </r>
  <r>
    <s v="Vero Moda"/>
    <s v="VE121E2NM-A1100XS000"/>
    <s v="VE121E2NM-A11"/>
    <s v="5715102959891"/>
    <s v="XS"/>
    <s v="Clothing"/>
    <s v="Women"/>
    <s v="Blouses / Woven Tops"/>
    <s v="Tops"/>
    <s v="Tops"/>
    <x v="1"/>
    <s v="off-white"/>
    <s v="VMNADS TRAPEZ SLEEVE TOP WVN GA"/>
    <n v="24.99"/>
    <n v="3"/>
    <n v="74.97"/>
  </r>
  <r>
    <s v="Vero Moda"/>
    <s v="VE121E2NM-A11000S000"/>
    <s v="VE121E2NM-A11"/>
    <s v="5715102959907"/>
    <s v="S"/>
    <s v="Clothing"/>
    <s v="Women"/>
    <s v="Blouses / Woven Tops"/>
    <s v="Tops"/>
    <s v="Tops"/>
    <x v="1"/>
    <s v="off-white"/>
    <s v="VMNADS TRAPEZ SLEEVE TOP WVN GA"/>
    <n v="24.99"/>
    <n v="1"/>
    <n v="24.99"/>
  </r>
  <r>
    <s v="ONLY"/>
    <s v="ON321E2DK-Q1100XS000"/>
    <s v="ON321E2DK-Q11"/>
    <s v="5715103188375"/>
    <s v="XS"/>
    <s v="Clothing"/>
    <s v="Women"/>
    <s v="Blouses / Woven Tops"/>
    <s v="Tops"/>
    <s v="Tops"/>
    <x v="1"/>
    <s v="black"/>
    <s v="ONLMIA LS SMOCK TOP WVN"/>
    <n v="34.99"/>
    <n v="2"/>
    <n v="69.98"/>
  </r>
  <r>
    <s v="Pieces"/>
    <s v="PE321E0QA-K1100XS000"/>
    <s v="PE321E0QA-K11"/>
    <s v="5715103382346"/>
    <s v="XS"/>
    <s v="Clothing"/>
    <s v="Women"/>
    <s v="Blouses / Woven Tops"/>
    <s v="Tops"/>
    <s v="Tops"/>
    <x v="1"/>
    <s v="dark blue"/>
    <s v="PCMELLA SS CROPPED TOP AR KAC"/>
    <n v="34.99"/>
    <n v="1"/>
    <n v="34.99"/>
  </r>
  <r>
    <s v="Vero Moda Tall"/>
    <s v="VEB21E07O-J1100XS000"/>
    <s v="VEB21E07O-J11"/>
    <s v="5715103566258"/>
    <s v="34"/>
    <s v="Clothing"/>
    <s v="Women"/>
    <s v="Blouses / Woven Tops"/>
    <s v="Tops"/>
    <s v="Tops"/>
    <x v="1"/>
    <s v="nude"/>
    <s v="VMGIGI S/S TOP WVN TALL"/>
    <n v="26.99"/>
    <n v="1"/>
    <n v="26.99"/>
  </r>
  <r>
    <s v="Only &amp; Sons"/>
    <s v="OS322G0HI-Q110028030"/>
    <s v="OS322G0HI-Q11"/>
    <s v="5715103623999"/>
    <s v="28x30"/>
    <s v="Clothing"/>
    <s v="Men"/>
    <s v="Jeans"/>
    <s v="Slim Fit"/>
    <s v="Destroyed"/>
    <x v="0"/>
    <s v="black denim"/>
    <s v="ONSLOOM LIFE SLIM BLACK PK 9811"/>
    <n v="44.99"/>
    <n v="3"/>
    <n v="134.97"/>
  </r>
  <r>
    <s v="ONLY"/>
    <s v="ON321C289-G1100XS000"/>
    <s v="ON321C289-G11"/>
    <s v="5715103632397"/>
    <s v="XS"/>
    <s v="Clothing"/>
    <s v="Women"/>
    <s v="Dresses"/>
    <s v="Casual"/>
    <s v="Day Dresses"/>
    <x v="0"/>
    <s v="bordeaux"/>
    <s v="ONLSKY LS DRESS JRS"/>
    <n v="34.99"/>
    <n v="2"/>
    <n v="69.98"/>
  </r>
  <r>
    <s v="ONLY"/>
    <s v="ON321E25R-M11000M000"/>
    <s v="ON321E25R-M11"/>
    <s v="5715103852733"/>
    <s v="38"/>
    <s v="Clothing"/>
    <s v="Women"/>
    <s v="Blouses / Woven Tops"/>
    <s v="Tops"/>
    <s v="Tops"/>
    <x v="1"/>
    <s v="green"/>
    <s v="ONLTHORA S/S V-NECK TOP WVN"/>
    <n v="24.99"/>
    <n v="2"/>
    <n v="49.98"/>
  </r>
  <r>
    <s v="Vero Moda"/>
    <s v="VE121N0SL-Q1100XS034"/>
    <s v="VE121N0SL-Q11"/>
    <s v="5715103941000"/>
    <s v="34x34"/>
    <s v="Clothing"/>
    <s v="Women"/>
    <s v="Jeans"/>
    <s v="Skinny"/>
    <s v="Skinny"/>
    <x v="0"/>
    <s v="black denim"/>
    <s v="VMHANNA MR SLIM SLIT JEANS BA190"/>
    <n v="39.99"/>
    <n v="1"/>
    <n v="39.99"/>
  </r>
  <r>
    <s v="Vero Moda"/>
    <s v="VE121I1SR-G1100XL000"/>
    <s v="VE121I1SR-G11"/>
    <s v="5715104189265"/>
    <s v="XL"/>
    <s v="Clothing"/>
    <s v="Women"/>
    <s v="Knitwear"/>
    <s v="Crew Neck Jumpers"/>
    <s v="Heavy Knit"/>
    <x v="2"/>
    <s v="mottled bordeaux"/>
    <s v="VMSTINNA LS STRUCTURE BLOUSE GA NOOS"/>
    <n v="29.99"/>
    <n v="1"/>
    <n v="29.99"/>
  </r>
  <r>
    <s v="Vero Moda"/>
    <s v="VE121I1MB-B1200XS000"/>
    <s v="VE121I1MB-B12"/>
    <s v="5715104203848"/>
    <s v="XS"/>
    <s v="Clothing"/>
    <s v="Women"/>
    <s v="Knitwear"/>
    <s v="Crew Neck Jumpers"/>
    <s v="Fine Knit"/>
    <x v="2"/>
    <s v="tan"/>
    <s v="VMOLINA SL O-NECK VEST NOOS"/>
    <n v="24.99"/>
    <n v="1"/>
    <n v="24.99"/>
  </r>
  <r>
    <s v="YAS"/>
    <s v="ZZO1F7701-Q01000M000"/>
    <s v="ZZO1F7701-Q01"/>
    <s v="5715104262104"/>
    <s v="M"/>
    <s v="Clothing"/>
    <s v="Women"/>
    <s v="Dresses"/>
    <s v="Casual"/>
    <s v="Day Dresses"/>
    <x v="0"/>
    <s v="black"/>
    <s v="YASMINNA LS DRESS - PB"/>
    <n v="69.989999999999995"/>
    <n v="2"/>
    <n v="139.97999999999999"/>
  </r>
  <r>
    <s v="Vero Moda"/>
    <s v="VE121E2KH-K1100XS000"/>
    <s v="VE121E2KH-K11"/>
    <s v="5715104348037"/>
    <s v="XS"/>
    <s v="Clothing"/>
    <s v="Women"/>
    <s v="Blouses / Woven Tops"/>
    <s v="Tops"/>
    <s v="Tops"/>
    <x v="1"/>
    <s v="dark blue"/>
    <s v="VMNADS SS SHOULDER FRILL TOP WVN GA"/>
    <n v="19.989999999999998"/>
    <n v="4"/>
    <n v="79.959999999999994"/>
  </r>
  <r>
    <s v="Vero Moda"/>
    <s v="VE121E2RN-K1100XS000"/>
    <s v="VE121E2RN-K11"/>
    <s v="5715104492822"/>
    <s v="XS"/>
    <s v="Clothing"/>
    <s v="Women"/>
    <s v="Blouses / Woven Tops"/>
    <s v="Tops"/>
    <s v="Tops"/>
    <x v="1"/>
    <s v="dark blue"/>
    <s v="VMELISA L/S LACE TOP GA COLOR"/>
    <n v="29.99"/>
    <n v="2"/>
    <n v="59.98"/>
  </r>
  <r>
    <s v="Noisy May"/>
    <s v="NM321C0JP-C1100XS000"/>
    <s v="NM321C0JP-C11"/>
    <s v="5715104780073"/>
    <s v="XS"/>
    <s v="Clothing"/>
    <s v="Women"/>
    <s v="Dresses"/>
    <s v="Casual"/>
    <s v="Day Dresses"/>
    <x v="0"/>
    <s v="grey denim"/>
    <s v="NMSOPHIE ¾ V-NECK DRESS LG"/>
    <n v="59.99"/>
    <n v="1"/>
    <n v="59.99"/>
  </r>
  <r>
    <s v="Vero Moda"/>
    <s v="VE121C2LX-O1100XS000"/>
    <s v="VE121C2LX-O11"/>
    <s v="5715105280459"/>
    <s v="XS"/>
    <s v="Clothing"/>
    <s v="Women"/>
    <s v="Dresses"/>
    <s v="Casual"/>
    <s v="Day Dresses"/>
    <x v="0"/>
    <s v="brown"/>
    <s v="VMKATINKA 2/4 BELT DRESS EXP GA"/>
    <n v="34.99"/>
    <n v="3"/>
    <n v="104.97"/>
  </r>
  <r>
    <s v="Pieces Petite"/>
    <s v="PIT21B00N-M11000L000"/>
    <s v="PIT21B00N-M11"/>
    <s v="5715105286307"/>
    <s v="L"/>
    <s v="Clothing"/>
    <s v="Women"/>
    <s v="Skirts"/>
    <s v="Mini Skirts"/>
    <s v="A-Line"/>
    <x v="1"/>
    <s v="green"/>
    <s v="PCTINA MW WRAP SKIRT PTT"/>
    <n v="34.950000000000003"/>
    <n v="2"/>
    <n v="69.900000000000006"/>
  </r>
  <r>
    <s v="Pieces Petite"/>
    <s v="PIT21D01S-A1100XL000"/>
    <s v="PIT21D01S-A11"/>
    <s v="5715105300232"/>
    <s v="XL"/>
    <s v="Clothing"/>
    <s v="Women"/>
    <s v="Jersey"/>
    <s v="Sleeveless"/>
    <s v="Sleeveless"/>
    <x v="1"/>
    <s v="off-white"/>
    <s v="PCTRULY KNIT SLIP TOP PTT BC"/>
    <n v="24.95"/>
    <n v="2"/>
    <n v="49.9"/>
  </r>
  <r>
    <s v="Pieces Petite"/>
    <s v="PIT21D01U-A1100XL000"/>
    <s v="PIT21D01U-A11"/>
    <s v="5715105302953"/>
    <s v="XL"/>
    <s v="Clothing"/>
    <s v="Women"/>
    <s v="Jersey"/>
    <s v="Sleeveless"/>
    <s v="Sleeveless"/>
    <x v="1"/>
    <s v="white"/>
    <s v="PCTAYA CROPPED TANK TOP PTT BC"/>
    <n v="16.95"/>
    <n v="1"/>
    <n v="16.95"/>
  </r>
  <r>
    <s v="Vero Moda"/>
    <s v="VE121E2IB-M12000S000"/>
    <s v="VE121E2IB-M12"/>
    <s v="5715105308528"/>
    <s v="S"/>
    <s v="Clothing"/>
    <s v="Women"/>
    <s v="Blouses / Woven Tops"/>
    <s v="Tops"/>
    <s v="Tops"/>
    <x v="1"/>
    <s v="dark green"/>
    <s v="VMZALLIE S/S TOP EXP GA"/>
    <n v="24.99"/>
    <n v="3"/>
    <n v="74.97"/>
  </r>
  <r>
    <s v="Vero Moda"/>
    <s v="VE121E2IB-K1100XS000"/>
    <s v="VE121E2IB-K11"/>
    <s v="5715105308559"/>
    <s v="XS"/>
    <s v="Clothing"/>
    <s v="Women"/>
    <s v="Blouses / Woven Tops"/>
    <s v="Tops"/>
    <s v="Tops"/>
    <x v="1"/>
    <s v="dark blue"/>
    <s v="VMZALLIE S/S TOP EXP GA"/>
    <n v="24.99"/>
    <n v="4"/>
    <n v="99.96"/>
  </r>
  <r>
    <s v="ONLY"/>
    <s v="ON321A1DA-N1100XS000"/>
    <s v="ON321A1DA-N11"/>
    <s v="5715105333391"/>
    <s v="XS"/>
    <s v="Clothing"/>
    <s v="Women"/>
    <s v="Trousers"/>
    <s v="Casual Trousers"/>
    <s v="Casual Trousers"/>
    <x v="0"/>
    <s v="khaki"/>
    <s v="ONLKIRAS LIFE PANTS CS JRS"/>
    <n v="29.99"/>
    <n v="1"/>
    <n v="29.99"/>
  </r>
  <r>
    <s v="Vero Moda"/>
    <s v="VE121E2JU-K11000S000"/>
    <s v="VE121E2JU-K11"/>
    <s v="5715105335814"/>
    <s v="S"/>
    <s v="Clothing"/>
    <s v="Women"/>
    <s v="Blouses / Woven Tops"/>
    <s v="Tops"/>
    <s v="Tops"/>
    <x v="1"/>
    <s v="dark blue"/>
    <s v="VMKATNISS S/S SMOCK TOP EXP GA"/>
    <n v="26.99"/>
    <n v="1"/>
    <n v="26.99"/>
  </r>
  <r>
    <s v="Vero Moda"/>
    <s v="VE121E2IG-Q11000S000"/>
    <s v="VE121E2IG-Q11"/>
    <s v="5715105346124"/>
    <s v="S"/>
    <s v="Clothing"/>
    <s v="Women"/>
    <s v="Blouses / Woven Tops"/>
    <s v="Tops"/>
    <s v="Tops"/>
    <x v="1"/>
    <s v="black"/>
    <s v="VMMELLIE S/S TOP EXP GA"/>
    <n v="24.99"/>
    <n v="6"/>
    <n v="149.94"/>
  </r>
  <r>
    <s v="Vero Moda"/>
    <s v="VE121E2GF-B1100XS000"/>
    <s v="VE121E2GF-B11"/>
    <s v="5715105350732"/>
    <s v="XS"/>
    <s v="Clothing"/>
    <s v="Women"/>
    <s v="Blouses / Woven Tops"/>
    <s v="Tops"/>
    <s v="Tops"/>
    <x v="1"/>
    <s v="beige"/>
    <s v="VMHADDIE L/S TOP EXP"/>
    <n v="29.99"/>
    <n v="2"/>
    <n v="59.98"/>
  </r>
  <r>
    <s v="ONLY Petite"/>
    <s v="OP421A06J-C11000L000"/>
    <s v="OP421A06J-C11"/>
    <s v="5715105437730"/>
    <s v="Lx28"/>
    <s v="Clothing"/>
    <s v="Women"/>
    <s v="Trousers"/>
    <s v="Casual Trousers"/>
    <s v="Casual Trousers"/>
    <x v="0"/>
    <s v="stone"/>
    <s v="ONLNELLA FLARED PANT CS JRS PETIT"/>
    <n v="24.99"/>
    <n v="5"/>
    <n v="124.94999999999999"/>
  </r>
  <r>
    <s v="ONLY Petite"/>
    <s v="OP421A06J-C1100XL000"/>
    <s v="OP421A06J-C11"/>
    <s v="5715105437747"/>
    <s v="XLx28"/>
    <s v="Clothing"/>
    <s v="Women"/>
    <s v="Trousers"/>
    <s v="Casual Trousers"/>
    <s v="Casual Trousers"/>
    <x v="0"/>
    <s v="stone"/>
    <s v="ONLNELLA FLARED PANT CS JRS PETIT"/>
    <n v="24.99"/>
    <n v="4"/>
    <n v="99.96"/>
  </r>
  <r>
    <s v="ONLY Petite"/>
    <s v="OP421D042-C1100XS000"/>
    <s v="OP421D042-C11"/>
    <s v="5715105445094"/>
    <s v="XS"/>
    <s v="Clothing"/>
    <s v="Women"/>
    <s v="Jersey"/>
    <s v="Long Sleeves"/>
    <s v="Long Sleeves"/>
    <x v="0"/>
    <s v="stone"/>
    <s v="ONLNELLA L/S HOOD TOP JRS PETIT"/>
    <n v="29.99"/>
    <n v="1"/>
    <n v="29.99"/>
  </r>
  <r>
    <s v="Pieces"/>
    <s v="PE321C0Y8-T1100XS000"/>
    <s v="PE321C0Y8-T11"/>
    <s v="5715105876034"/>
    <s v="XS"/>
    <s v="Clothing"/>
    <s v="Women"/>
    <s v="Dresses"/>
    <s v="Casual"/>
    <s v="Day Dresses"/>
    <x v="0"/>
    <s v="multi-coloured"/>
    <s v="PCHANNE LS DRESS KAC"/>
    <n v="39.99"/>
    <n v="1"/>
    <n v="39.99"/>
  </r>
  <r>
    <s v="ONLY"/>
    <s v="ON321E2EF-I1100XS000"/>
    <s v="ON321E2EF-I11"/>
    <s v="5715106006508"/>
    <s v="XS"/>
    <s v="Clothing"/>
    <s v="Women"/>
    <s v="Blouses / Woven Tops"/>
    <s v="Tops"/>
    <s v="Tops"/>
    <x v="1"/>
    <s v="purple"/>
    <s v="ONLRUTH S/L  WIDE NECK SHORT TOP WV"/>
    <n v="24.99"/>
    <n v="4"/>
    <n v="99.96"/>
  </r>
  <r>
    <s v="Vero Moda Petite"/>
    <s v="VM021N049-K1100LP028"/>
    <s v="VM021N049-K11"/>
    <s v="5715106043084"/>
    <s v="Lx28"/>
    <s v="Clothing"/>
    <s v="Women"/>
    <s v="Jeans"/>
    <s v="Skinny"/>
    <s v="Skinny"/>
    <x v="0"/>
    <s v="blue denim"/>
    <s v="VMTERESA MR SKINNY DET JEAN GU358 PETITE"/>
    <n v="49.99"/>
    <n v="6"/>
    <n v="299.94"/>
  </r>
  <r>
    <s v="Vero Moda Petite"/>
    <s v="VM021N049-K110XLP028"/>
    <s v="VM021N049-K11"/>
    <s v="5715106043091"/>
    <s v="XLx28"/>
    <s v="Clothing"/>
    <s v="Women"/>
    <s v="Jeans"/>
    <s v="Skinny"/>
    <s v="Skinny"/>
    <x v="0"/>
    <s v="blue denim"/>
    <s v="VMTERESA MR SKINNY DET JEAN GU358 PETITE"/>
    <n v="49.99"/>
    <n v="3"/>
    <n v="149.97"/>
  </r>
  <r>
    <s v="Vero Moda Tall"/>
    <s v="VEB21E07E-G11000M000"/>
    <s v="VEB21E07E-G11"/>
    <s v="5715106101371"/>
    <s v="M"/>
    <s v="Clothing"/>
    <s v="Women"/>
    <s v="Blouses / Woven Tops"/>
    <s v="Tops"/>
    <s v="Tops"/>
    <x v="1"/>
    <s v="red"/>
    <s v="VMSAGA SS TOP WVN GA TALL"/>
    <n v="19.989999999999998"/>
    <n v="2"/>
    <n v="39.979999999999997"/>
  </r>
  <r>
    <s v="Pieces Petite"/>
    <s v="PIT21E00Y-K11000L000"/>
    <s v="PIT21E00Y-K11"/>
    <s v="5715106224940"/>
    <s v="L"/>
    <s v="Clothing"/>
    <s v="Women"/>
    <s v="Blouses / Woven Tops"/>
    <s v="Tops"/>
    <s v="Tops"/>
    <x v="1"/>
    <s v="dark blue"/>
    <s v="PCMELLA SS CROPPED TOP AR KAC PETIT"/>
    <n v="34.950000000000003"/>
    <n v="1"/>
    <n v="34.950000000000003"/>
  </r>
  <r>
    <s v="ONLY"/>
    <s v="ON321D2IN-B1100XL000"/>
    <s v="ON321D2IN-B11"/>
    <s v="5715106374560"/>
    <s v="XL"/>
    <s v="Clothing"/>
    <s v="Women"/>
    <s v="Jersey"/>
    <s v="Long Sleeves"/>
    <s v="Long Sleeves"/>
    <x v="0"/>
    <s v="sand"/>
    <s v="ONLNELLA L/S CROPPED O-NECK TOP JRS"/>
    <n v="14.99"/>
    <n v="1"/>
    <n v="14.99"/>
  </r>
  <r>
    <s v="JDY"/>
    <s v="JY121N05I-C1200XS034"/>
    <s v="JY121N05I-C12"/>
    <s v="5715106422964"/>
    <s v="XSx34"/>
    <s v="Clothing"/>
    <s v="Women"/>
    <s v="Jeans"/>
    <s v="Skinny"/>
    <s v="Skinny"/>
    <x v="0"/>
    <s v="grey denim"/>
    <s v="JDYSONJA LIFE REG SKINNY ANK GR DNM"/>
    <n v="34.99"/>
    <n v="1"/>
    <n v="34.99"/>
  </r>
  <r>
    <s v="ONLY"/>
    <s v="ON321E2AR-M130034000"/>
    <s v="ON321E2AR-M13"/>
    <s v="5715106424036"/>
    <s v="34"/>
    <s v="Clothing"/>
    <s v="Women"/>
    <s v="Blouses / Woven Tops"/>
    <s v="Tops"/>
    <s v="Tops"/>
    <x v="1"/>
    <s v="green"/>
    <s v="ONLNOVA LUX  S/S TOP AOP WVN 9"/>
    <n v="16.989999999999998"/>
    <n v="2"/>
    <n v="33.979999999999997"/>
  </r>
  <r>
    <s v="Selected Femme"/>
    <s v="ZZO1MEX03-Q000036000"/>
    <s v="ZZO1MEX03-Q00"/>
    <s v="5715106439962"/>
    <s v="36"/>
    <s v="Clothing"/>
    <s v="Women"/>
    <s v="Dresses"/>
    <s v="Casual"/>
    <s v="Day Dresses"/>
    <x v="0"/>
    <s v="black"/>
    <s v="SLFARALDA LS AOP  MIDI DRESS B"/>
    <n v="79.989999999999995"/>
    <n v="1"/>
    <n v="79.989999999999995"/>
  </r>
  <r>
    <s v="Noisy May"/>
    <s v="NM321C0JR-N11000M000"/>
    <s v="NM321C0JR-N11"/>
    <s v="5715106538856"/>
    <s v="M"/>
    <s v="Clothing"/>
    <s v="Women"/>
    <s v="Dresses"/>
    <s v="Casual"/>
    <s v="Day Dresses"/>
    <x v="0"/>
    <s v="khaki"/>
    <s v="NMLACE S/L KNIT DRESS"/>
    <n v="29.99"/>
    <n v="1"/>
    <n v="29.99"/>
  </r>
  <r>
    <s v="ONLY Carmakoma"/>
    <s v="ONA21C0B0-Q110S42000"/>
    <s v="ONA21C0B0-Q11"/>
    <s v="5715106611139"/>
    <s v="S-42/44"/>
    <s v="Clothing"/>
    <s v="Women"/>
    <s v="Dresses"/>
    <s v="Casual"/>
    <s v="Day Dresses"/>
    <x v="0"/>
    <s v="black"/>
    <s v="CARZILLY LS CALF DRESS"/>
    <n v="44.99"/>
    <n v="2"/>
    <n v="89.98"/>
  </r>
  <r>
    <s v="ONLY"/>
    <s v="ON321D2GE-Q1200XS000"/>
    <s v="ON321D2GE-Q12"/>
    <s v="5715106819825"/>
    <s v="XS"/>
    <s v="Clothing"/>
    <s v="Women"/>
    <s v="Jersey"/>
    <s v="Long Sleeves"/>
    <s v="Long Sleeves"/>
    <x v="0"/>
    <s v="black"/>
    <s v="ONLSKY 3/4 PUFF TOP JRS"/>
    <n v="24.99"/>
    <n v="1"/>
    <n v="24.99"/>
  </r>
  <r>
    <s v="ONLY Tall"/>
    <s v="OND21S01D-Q1100XS000"/>
    <s v="OND21S01D-Q11"/>
    <s v="5715107215251"/>
    <s v="XS"/>
    <s v="Clothing"/>
    <s v="Women"/>
    <s v="Shorts"/>
    <s v="Shorts"/>
    <s v="Shorts"/>
    <x v="0"/>
    <s v="black"/>
    <s v="ONLRAIN LONG SHORTS"/>
    <n v="21.99"/>
    <n v="2"/>
    <n v="43.98"/>
  </r>
  <r>
    <s v="Vero Moda"/>
    <s v="VE121E2MT-Q11000S000"/>
    <s v="VE121E2MT-Q11"/>
    <s v="5715107228633"/>
    <s v="S"/>
    <s v="Clothing"/>
    <s v="Women"/>
    <s v="Blouses / Woven Tops"/>
    <s v="Tops"/>
    <s v="Tops"/>
    <x v="1"/>
    <s v="black"/>
    <s v="VMNADS S/S LACE TOP WVN GA"/>
    <n v="21.99"/>
    <n v="2"/>
    <n v="43.98"/>
  </r>
  <r>
    <s v="Vero Moda"/>
    <s v="VE121E2H5-K1200XS000"/>
    <s v="VE121E2H5-K12"/>
    <s v="5715107583633"/>
    <s v="XS"/>
    <s v="Clothing"/>
    <s v="Women"/>
    <s v="Blouses / Woven Tops"/>
    <s v="Tops"/>
    <s v="Tops"/>
    <x v="1"/>
    <s v="dark blue"/>
    <s v="VMSAGA SS TOP WVN GA"/>
    <n v="19.989999999999998"/>
    <n v="6"/>
    <n v="119.94"/>
  </r>
  <r>
    <s v="Vero Moda"/>
    <s v="VE121E2H5-Q1500XS000"/>
    <s v="VE121E2H5-Q15"/>
    <s v="5715107599320"/>
    <s v="XS"/>
    <s v="Clothing"/>
    <s v="Women"/>
    <s v="Blouses / Woven Tops"/>
    <s v="Tops"/>
    <s v="Tops"/>
    <x v="1"/>
    <s v="black"/>
    <s v="VMSAGA SS TOP WVN GA"/>
    <n v="19.989999999999998"/>
    <n v="3"/>
    <n v="59.97"/>
  </r>
  <r>
    <s v="Selected Femme Curve"/>
    <s v="SEW21E00B-B110050000"/>
    <s v="SEW21E00B-B11"/>
    <s v="5715107685115"/>
    <s v="50"/>
    <s v="Clothing"/>
    <s v="Women"/>
    <s v="Blouses / Woven Tops"/>
    <s v="Shirts"/>
    <s v="Shirts"/>
    <x v="1"/>
    <s v="beige"/>
    <s v="SLFELLO LS SHIRT W CURVE"/>
    <n v="59.95"/>
    <n v="1"/>
    <n v="59.95"/>
  </r>
  <r>
    <s v="YAS"/>
    <s v="Y0121B0BM-T1100XS000"/>
    <s v="Y0121B0BM-T11"/>
    <s v="5715107786553"/>
    <s v="XS"/>
    <s v="Clothing"/>
    <s v="Women"/>
    <s v="Skirts"/>
    <s v="Mini Skirts"/>
    <s v="A-Line"/>
    <x v="1"/>
    <s v="multi-coloured"/>
    <s v="YASPITCHA HW MINI SKIRT - CA"/>
    <n v="44.99"/>
    <n v="1"/>
    <n v="44.99"/>
  </r>
  <r>
    <s v="Selected Femme"/>
    <s v="SE521E0OZ-Q110040000"/>
    <s v="SE521E0OZ-Q11"/>
    <s v="5715108045222"/>
    <s v="40"/>
    <s v="Clothing"/>
    <s v="Women"/>
    <s v="Blouses / Woven Tops"/>
    <s v="Tops"/>
    <s v="Tops"/>
    <x v="1"/>
    <s v="black"/>
    <s v="SLFSOLVEIG LS AOP TOP M"/>
    <n v="49.99"/>
    <n v="2"/>
    <n v="99.98"/>
  </r>
  <r>
    <s v="ONLY Petite"/>
    <s v="OP421I07M-K1100XS000"/>
    <s v="OP421I07M-K11"/>
    <s v="5715108054224"/>
    <s v="XS"/>
    <s v="Clothing"/>
    <s v="Women"/>
    <s v="Knitwear"/>
    <s v="Crew Neck Jumpers"/>
    <s v="Fine Knit"/>
    <x v="2"/>
    <s v="dark blue"/>
    <s v="ONLAMALIA L/S LACE BACK PUL EX PETIT KNT"/>
    <n v="29.99"/>
    <n v="1"/>
    <n v="29.99"/>
  </r>
  <r>
    <s v="Vero Moda"/>
    <s v="VE121E2QR-J1100XS000"/>
    <s v="VE121E2QR-J11"/>
    <s v="5715108182316"/>
    <s v="XS"/>
    <s v="Clothing"/>
    <s v="Women"/>
    <s v="Blouses / Woven Tops"/>
    <s v="Tops"/>
    <s v="Tops"/>
    <x v="1"/>
    <s v="light pink"/>
    <s v="VMVILMA LS V-NECK TOP WVN GA"/>
    <n v="29.99"/>
    <n v="4"/>
    <n v="119.96"/>
  </r>
  <r>
    <s v="Vero Moda"/>
    <s v="VE121E2QU-M1100XS000"/>
    <s v="VE121E2QU-M11"/>
    <s v="5715108237320"/>
    <s v="XS"/>
    <s v="Clothing"/>
    <s v="Women"/>
    <s v="Blouses / Woven Tops"/>
    <s v="Tops"/>
    <s v="Tops"/>
    <x v="1"/>
    <s v="olive"/>
    <s v="VMVILMA LS O-NECK TOP WVN GA"/>
    <n v="34.99"/>
    <n v="3"/>
    <n v="104.97"/>
  </r>
  <r>
    <s v="Jack &amp; Jones"/>
    <s v="JA222G1II-K110029032"/>
    <s v="JA222G1II-K11"/>
    <s v="5715108344349"/>
    <s v="29x32"/>
    <s v="Clothing"/>
    <s v="Men"/>
    <s v="Jeans"/>
    <s v="Slim Fit"/>
    <s v="Clean"/>
    <x v="0"/>
    <s v="dark blue"/>
    <s v="JJIGLENN JJORIGINAL AM 328 SN"/>
    <n v="59.99"/>
    <n v="3"/>
    <n v="179.97"/>
  </r>
  <r>
    <s v="YAS Tall"/>
    <s v="YA021C05S-K11000S000"/>
    <s v="YA021C05S-K11"/>
    <s v="5715108481594"/>
    <s v="36"/>
    <s v="Clothing"/>
    <s v="Women"/>
    <s v="Dresses"/>
    <s v="Casual"/>
    <s v="Day Dresses"/>
    <x v="0"/>
    <s v="blue"/>
    <s v="YASLEAH SS ANKLE DRESS - CA TALL"/>
    <n v="79.989999999999995"/>
    <n v="1"/>
    <n v="79.989999999999995"/>
  </r>
  <r>
    <s v="Vero Moda"/>
    <s v="VE121E2MW-M1100XS000"/>
    <s v="VE121E2MW-M11"/>
    <s v="5715108723243"/>
    <s v="XS"/>
    <s v="Clothing"/>
    <s v="Women"/>
    <s v="Blouses / Woven Tops"/>
    <s v="Tops"/>
    <s v="Tops"/>
    <x v="1"/>
    <s v="dark green"/>
    <s v="VMNANCY SS TOP WVN GA"/>
    <n v="21.99"/>
    <n v="4"/>
    <n v="87.96"/>
  </r>
  <r>
    <s v="Vero Moda"/>
    <s v="VE121E2MW-M11000S000"/>
    <s v="VE121E2MW-M11"/>
    <s v="5715108723250"/>
    <s v="S"/>
    <s v="Clothing"/>
    <s v="Women"/>
    <s v="Blouses / Woven Tops"/>
    <s v="Tops"/>
    <s v="Tops"/>
    <x v="1"/>
    <s v="dark green"/>
    <s v="VMNANCY SS TOP WVN GA"/>
    <n v="21.99"/>
    <n v="6"/>
    <n v="131.94"/>
  </r>
  <r>
    <s v="Vero Moda"/>
    <s v="VE121E2MW-M11000M000"/>
    <s v="VE121E2MW-M11"/>
    <s v="5715108723267"/>
    <s v="M"/>
    <s v="Clothing"/>
    <s v="Women"/>
    <s v="Blouses / Woven Tops"/>
    <s v="Tops"/>
    <s v="Tops"/>
    <x v="1"/>
    <s v="dark green"/>
    <s v="VMNANCY SS TOP WVN GA"/>
    <n v="21.99"/>
    <n v="4"/>
    <n v="87.96"/>
  </r>
  <r>
    <s v="ONLY Tall"/>
    <s v="OND21N04M-K1200XS000"/>
    <s v="OND21N04M-K12"/>
    <s v="5715109021270"/>
    <s v="XS"/>
    <s v="Clothing"/>
    <s v="Women"/>
    <s v="Jeans"/>
    <s v="Jeggings"/>
    <s v="Jeggings"/>
    <x v="0"/>
    <s v="blue"/>
    <s v="ONLBLUSH LIFE HW SK LEGGING BOX TAL"/>
    <n v="34.99"/>
    <n v="1"/>
    <n v="34.99"/>
  </r>
  <r>
    <s v="JDY"/>
    <s v="JY121D0CQ-Q1100XS000"/>
    <s v="JY121D0CQ-Q11"/>
    <s v="5715109230269"/>
    <s v="XS"/>
    <s v="Clothing"/>
    <s v="Women"/>
    <s v="Jersey"/>
    <s v="Short Sleeves"/>
    <s v="Short Sleeves"/>
    <x v="1"/>
    <s v="black"/>
    <s v="JDYCALLIE S/S X-MAS PRINT TOP JRS"/>
    <n v="16.989999999999998"/>
    <n v="1"/>
    <n v="16.989999999999998"/>
  </r>
  <r>
    <s v="Pieces Curve"/>
    <s v="PIU21C01W-Q110L48000"/>
    <s v="PIU21C01W-Q11"/>
    <s v="5715109500454"/>
    <s v="48/50"/>
    <s v="Clothing"/>
    <s v="Women"/>
    <s v="Dresses"/>
    <s v="Casual"/>
    <s v="Day Dresses"/>
    <x v="0"/>
    <s v="black"/>
    <s v="PCCANA LS HIGH NECK KNIT DRESS QX BC"/>
    <n v="34.950000000000003"/>
    <n v="4"/>
    <n v="139.80000000000001"/>
  </r>
  <r>
    <s v="Vero Moda Tall"/>
    <s v="VEB21E07W-M1100ST000"/>
    <s v="VEB21E07W-M11"/>
    <s v="5715109541747"/>
    <s v="S"/>
    <s v="Clothing"/>
    <s v="Women"/>
    <s v="Dresses"/>
    <s v="Casual"/>
    <s v="Day Dresses"/>
    <x v="0"/>
    <s v="green"/>
    <s v="VMNORA NEW SINGLET CALF DRESS VIP TALL"/>
    <n v="39.99"/>
    <n v="1"/>
    <n v="39.99"/>
  </r>
  <r>
    <s v="JDY"/>
    <s v="JY121E0L9-G110034000"/>
    <s v="JY121E0L9-G11"/>
    <s v="5715109846651"/>
    <s v="34"/>
    <s v="Clothing"/>
    <s v="Women"/>
    <s v="Blouses / Woven Tops"/>
    <s v="Tunics"/>
    <s v="Tunics"/>
    <x v="0"/>
    <s v="bordeaux"/>
    <s v="JDYLISA L/S TUNIC WVN"/>
    <n v="26.99"/>
    <n v="2"/>
    <n v="53.98"/>
  </r>
  <r>
    <s v="Vero Moda Tall"/>
    <s v="VEB21E08Q-Q110XST000"/>
    <s v="VEB21E08Q-Q11"/>
    <s v="5715109868196"/>
    <s v="XS"/>
    <s v="Clothing"/>
    <s v="Women"/>
    <s v="Blouses / Woven Tops"/>
    <s v="Shirts"/>
    <s v="Shirts"/>
    <x v="1"/>
    <s v="black"/>
    <s v="VMELISA L/S LACE TOP GA TALL"/>
    <n v="29.99"/>
    <n v="1"/>
    <n v="29.99"/>
  </r>
  <r>
    <s v="Name it"/>
    <s v="ZZO1JS002-K000147000"/>
    <s v="ZZO1JS002-K00"/>
    <s v="5715109970745"/>
    <s v="146/152"/>
    <s v="Clothing"/>
    <s v="Boys"/>
    <s v="Sweat &amp; Fleece"/>
    <s v="Sweat Jumpers"/>
    <s v="Sweat Jumpers"/>
    <x v="0"/>
    <s v="blue"/>
    <s v="NKMOGAME LS SWEAT BRU"/>
    <n v="29.99"/>
    <n v="2"/>
    <n v="59.98"/>
  </r>
  <r>
    <s v="ONLY"/>
    <s v="ON321T09N-K11000S000"/>
    <s v="ON321T09N-K11"/>
    <s v="5715111031038"/>
    <s v="S"/>
    <s v="Clothing"/>
    <s v="Women"/>
    <s v="Jumpsuits"/>
    <s v="Jumpsuits"/>
    <s v="Jumpsuits"/>
    <x v="0"/>
    <s v="blue denim"/>
    <s v="ONLRAIN LIFE PLAYSUIT 3/4 SLEEVE BJ"/>
    <n v="49.99"/>
    <n v="2"/>
    <n v="99.98"/>
  </r>
  <r>
    <s v="YAS"/>
    <s v="Y0121I0EX-E1100XL000"/>
    <s v="Y0121I0EX-E11"/>
    <s v="5715111032660"/>
    <s v="XL"/>
    <s v="Clothing"/>
    <s v="Women"/>
    <s v="Knitwear"/>
    <s v="V-Neck Jumpers"/>
    <s v="Heavy Knit"/>
    <x v="2"/>
    <s v="yellow"/>
    <s v="YASBISTRI KNIT PULLOVER S."/>
    <n v="59.99"/>
    <n v="1"/>
    <n v="59.99"/>
  </r>
  <r>
    <s v="Pieces"/>
    <s v="PE321C11V-Q1100XS000"/>
    <s v="PE321C11V-Q11"/>
    <s v="5715111250651"/>
    <s v="XS"/>
    <s v="Clothing"/>
    <s v="Women"/>
    <s v="Dresses"/>
    <s v="Casual"/>
    <s v="Day Dresses"/>
    <x v="0"/>
    <s v="black"/>
    <s v="PCFLOELLE LS SHIRT DRESS BC"/>
    <n v="39.99"/>
    <n v="3"/>
    <n v="119.97"/>
  </r>
  <r>
    <s v="ONLY"/>
    <s v="ON321A1EK-Q1100XS032"/>
    <s v="ON321A1EK-Q11"/>
    <s v="5715111251245"/>
    <s v="XSx32"/>
    <s v="Clothing"/>
    <s v="Women"/>
    <s v="Trousers"/>
    <s v="Leggings"/>
    <s v="Leggings"/>
    <x v="0"/>
    <s v="black"/>
    <s v="ONLBELLA LIVE LOVE LEGGINGS JRS"/>
    <n v="16.989999999999998"/>
    <n v="4"/>
    <n v="67.959999999999994"/>
  </r>
  <r>
    <s v="Vero Moda Petite"/>
    <s v="VM021A041-Q110XSP000"/>
    <s v="VM021A041-Q11"/>
    <s v="5715111278792"/>
    <s v="XS"/>
    <s v="Clothing"/>
    <s v="Women"/>
    <s v="Trousers"/>
    <s v="Casual Trousers"/>
    <s v="Casual Trousers"/>
    <x v="0"/>
    <s v="black"/>
    <s v="VMKAMMA NW FLARED CHECK PANT GA PETITE"/>
    <n v="29.99"/>
    <n v="1"/>
    <n v="29.99"/>
  </r>
  <r>
    <s v="PIECES Tall"/>
    <s v="PIP21C03A-H1100XS000"/>
    <s v="PIP21C03A-H11"/>
    <s v="5715111311833"/>
    <s v="XS"/>
    <s v="Clothing"/>
    <s v="Women"/>
    <s v="Dresses"/>
    <s v="Casual"/>
    <s v="Day Dresses"/>
    <x v="0"/>
    <s v="orange"/>
    <s v="PCMILLER SS DRESS TALL BC"/>
    <n v="39.950000000000003"/>
    <n v="1"/>
    <n v="39.950000000000003"/>
  </r>
  <r>
    <s v="Pieces Petite"/>
    <s v="PIT21D01N-A1100XL000"/>
    <s v="PIT21D01N-A11"/>
    <s v="5715111335433"/>
    <s v="XL"/>
    <s v="Clothing"/>
    <s v="Women"/>
    <s v="Jersey"/>
    <s v="Sleeveless"/>
    <s v="Sleeveless"/>
    <x v="1"/>
    <s v="white"/>
    <s v="PCMURIA SL CROP TOP D2D PTT"/>
    <n v="16.95"/>
    <n v="1"/>
    <n v="16.95"/>
  </r>
  <r>
    <s v="Pieces Petite"/>
    <s v="PIT21A00Z-A11000M000"/>
    <s v="PIT21A00Z-A11"/>
    <s v="5715111341281"/>
    <s v="M"/>
    <s v="Clothing"/>
    <s v="Women"/>
    <s v="Trousers"/>
    <s v="Joggers"/>
    <s v="Joggers"/>
    <x v="1"/>
    <s v="off-white"/>
    <s v="PCPYLLA HW TRACK PANTS D2D PTT"/>
    <n v="39.950000000000003"/>
    <n v="2"/>
    <n v="79.900000000000006"/>
  </r>
  <r>
    <s v="Noisy May Petite"/>
    <s v="NM521D024-A1100XS000"/>
    <s v="NM521D024-A11"/>
    <s v="5715111824296"/>
    <s v="34"/>
    <s v="Clothing"/>
    <s v="Women"/>
    <s v="Jersey"/>
    <s v="Sleeveless"/>
    <s v="Sleeveless"/>
    <x v="1"/>
    <s v="white"/>
    <s v="NMSTINE 3/4 SLEEVE TOP PETITE"/>
    <n v="34.99"/>
    <n v="1"/>
    <n v="34.99"/>
  </r>
  <r>
    <s v="YAS"/>
    <s v="Y0121E0YQ-A11000M000"/>
    <s v="Y0121E0YQ-A11"/>
    <s v="5715111840906"/>
    <s v="M"/>
    <s v="Clothing"/>
    <s v="Women"/>
    <s v="Blouses / Woven Tops"/>
    <s v="Tops"/>
    <s v="Tops"/>
    <x v="1"/>
    <s v="white"/>
    <s v="YASSUNTA SL TOP - ICON S."/>
    <n v="49.99"/>
    <n v="1"/>
    <n v="49.99"/>
  </r>
  <r>
    <s v="Noisy May Petite"/>
    <s v="NM521N041-Q110026028"/>
    <s v="NM521N041-Q11"/>
    <s v="5715111986963"/>
    <s v="26x28"/>
    <s v="Clothing"/>
    <s v="Women"/>
    <s v="Jeans"/>
    <s v="Relaxed"/>
    <s v="Relaxed"/>
    <x v="0"/>
    <s v="black denim"/>
    <s v="NMASHLEY RELAXED WIDE LEG JEANS BL PETITE"/>
    <n v="39.99"/>
    <n v="2"/>
    <n v="79.98"/>
  </r>
  <r>
    <s v="Vero Moda Petite"/>
    <s v="VM021E08N-O1100SP000"/>
    <s v="VM021E08N-O11"/>
    <s v="5715112743909"/>
    <s v="S"/>
    <s v="Clothing"/>
    <s v="Women"/>
    <s v="Blouses / Woven Tops"/>
    <s v="Tops"/>
    <s v="Tops"/>
    <x v="1"/>
    <s v="brown"/>
    <s v="VMWONDA S/L TIE TOP EXP GA PETITE"/>
    <n v="29.99"/>
    <n v="3"/>
    <n v="89.97"/>
  </r>
  <r>
    <s v="ONLY"/>
    <s v="ON321I2CN-J11000M000"/>
    <s v="ON321I2CN-J11"/>
    <s v="5715112809537"/>
    <s v="M"/>
    <s v="Clothing"/>
    <s v="Women"/>
    <s v="Knitwear"/>
    <s v="Cardigans"/>
    <s v="Fine Knit"/>
    <x v="2"/>
    <s v="light pink"/>
    <s v="ONLLELY L/S SWEETHEART CARDIGAN CC KNT"/>
    <n v="26.99"/>
    <n v="2"/>
    <n v="53.98"/>
  </r>
  <r>
    <s v="Vero Moda"/>
    <s v="VE121C2BL-A1100XS000"/>
    <s v="VE121C2BL-A11"/>
    <s v="5715112873491"/>
    <s v="XS"/>
    <s v="Clothing"/>
    <s v="Women"/>
    <s v="Dresses"/>
    <s v="Casual"/>
    <s v="Day Dresses"/>
    <x v="0"/>
    <s v="off-white"/>
    <s v="VMAYA V-NECK LS DRESS AOP #6"/>
    <n v="39.99"/>
    <n v="2"/>
    <n v="79.98"/>
  </r>
  <r>
    <s v="Vero Moda"/>
    <s v="VE121E2QP-A1100XS000"/>
    <s v="VE121E2QP-A11"/>
    <s v="5715112901262"/>
    <s v="XS"/>
    <s v="Clothing"/>
    <s v="Women"/>
    <s v="Blouses / Woven Tops"/>
    <s v="Tops"/>
    <s v="Tops"/>
    <x v="1"/>
    <s v="off-white"/>
    <s v="VMBEATRIX LACE LS V-NECK TOP WVN GA"/>
    <n v="29.99"/>
    <n v="3"/>
    <n v="89.97"/>
  </r>
  <r>
    <s v="Vero Moda"/>
    <s v="VE121E2QP-A11000S000"/>
    <s v="VE121E2QP-A11"/>
    <s v="5715112901279"/>
    <s v="S"/>
    <s v="Clothing"/>
    <s v="Women"/>
    <s v="Blouses / Woven Tops"/>
    <s v="Tops"/>
    <s v="Tops"/>
    <x v="1"/>
    <s v="off-white"/>
    <s v="VMBEATRIX LACE LS V-NECK TOP WVN GA"/>
    <n v="29.99"/>
    <n v="3"/>
    <n v="89.97"/>
  </r>
  <r>
    <s v="ONLY"/>
    <s v="ON321C2G1-A11000S000"/>
    <s v="ON321C2G1-A11"/>
    <s v="5715113011700"/>
    <s v="S"/>
    <s v="Clothing"/>
    <s v="Women"/>
    <s v="Dresses"/>
    <s v="Casual"/>
    <s v="Day Dresses"/>
    <x v="0"/>
    <s v="white"/>
    <s v="ONLINA L/S BODYCON DRESS CS JRS"/>
    <n v="34.99"/>
    <n v="6"/>
    <n v="209.94"/>
  </r>
  <r>
    <s v="ONLY"/>
    <s v="ON321E2E5-Q11000S000"/>
    <s v="ON321E2E5-Q11"/>
    <s v="5715113043213"/>
    <s v="S"/>
    <s v="Clothing"/>
    <s v="Women"/>
    <s v="Blouses / Woven Tops"/>
    <s v="Tops"/>
    <s v="Tops"/>
    <x v="1"/>
    <s v="black"/>
    <s v="ONLASTA L/S HIGHNECK SMOCK TOP WVN"/>
    <n v="29.99"/>
    <n v="3"/>
    <n v="89.97"/>
  </r>
  <r>
    <s v="ONLY"/>
    <s v="ON321I2AZ-C1200XS000"/>
    <s v="ON321I2AZ-C12"/>
    <s v="5715113147522"/>
    <s v="XS"/>
    <s v="Clothing"/>
    <s v="Women"/>
    <s v="Knitwear"/>
    <s v="Crew Neck Jumpers"/>
    <s v="Heavy Knit"/>
    <x v="2"/>
    <s v="mottled dark grey"/>
    <s v="ONLCLARIS LIFE OVERSIZED V-NECK VEST KNT"/>
    <n v="29.99"/>
    <n v="3"/>
    <n v="89.97"/>
  </r>
  <r>
    <s v="ONLY"/>
    <s v="ON321I2AZ-C12000S000"/>
    <s v="ON321I2AZ-C12"/>
    <s v="5715113147539"/>
    <s v="S"/>
    <s v="Clothing"/>
    <s v="Women"/>
    <s v="Knitwear"/>
    <s v="Crew Neck Jumpers"/>
    <s v="Heavy Knit"/>
    <x v="2"/>
    <s v="mottled dark grey"/>
    <s v="ONLCLARIS LIFE OVERSIZED V-NECK VEST KNT"/>
    <n v="29.99"/>
    <n v="1"/>
    <n v="29.99"/>
  </r>
  <r>
    <s v="ONLY"/>
    <s v="ON321I2AZ-G1100XS000"/>
    <s v="ON321I2AZ-G11"/>
    <s v="5715113147874"/>
    <s v="XS"/>
    <s v="Clothing"/>
    <s v="Women"/>
    <s v="Knitwear"/>
    <s v="Crew Neck Jumpers"/>
    <s v="Heavy Knit"/>
    <x v="2"/>
    <s v="red"/>
    <s v="ONLCLARIS LIFE OVERSIZED V-NECK VEST KNT"/>
    <n v="29.99"/>
    <n v="2"/>
    <n v="59.98"/>
  </r>
  <r>
    <s v="ONLY"/>
    <s v="ON321I1AW-O1100XS000"/>
    <s v="ON321I1AW-O11"/>
    <s v="5715113223097"/>
    <s v="XS"/>
    <s v="Clothing"/>
    <s v="Women"/>
    <s v="Knitwear"/>
    <s v="Crew Neck Jumpers"/>
    <s v="Fine Knit"/>
    <x v="2"/>
    <s v="brown"/>
    <s v="onlFLORA L/S PULLOVER KNT"/>
    <n v="34.99"/>
    <n v="3"/>
    <n v="104.97"/>
  </r>
  <r>
    <s v="Vero Moda Tall"/>
    <s v="VEB21E08T-A110XST000"/>
    <s v="VEB21E08T-A11"/>
    <s v="5715113283053"/>
    <s v="XS"/>
    <s v="Clothing"/>
    <s v="Women"/>
    <s v="Blouses / Woven Tops"/>
    <s v="Tops"/>
    <s v="Tops"/>
    <x v="1"/>
    <s v="off-white"/>
    <s v="VMBEATRIX LACE LS V-NECK TOP WVN GA TALL"/>
    <n v="29.99"/>
    <n v="1"/>
    <n v="29.99"/>
  </r>
  <r>
    <s v="Vero Moda"/>
    <s v="VE121E2NE-G1100XS000"/>
    <s v="VE121E2NE-G11"/>
    <s v="5715113389090"/>
    <s v="XS"/>
    <s v="Clothing"/>
    <s v="Women"/>
    <s v="Blouses / Woven Tops"/>
    <s v="Tops"/>
    <s v="Tops"/>
    <x v="1"/>
    <s v="red"/>
    <s v="VMRILLO SS TOP WVN GA"/>
    <n v="26.99"/>
    <n v="6"/>
    <n v="161.94"/>
  </r>
  <r>
    <s v="Vero Moda"/>
    <s v="VE121E2QT-Q11000S000"/>
    <s v="VE121E2QT-Q11"/>
    <s v="5715113412194"/>
    <s v="S"/>
    <s v="Clothing"/>
    <s v="Women"/>
    <s v="Blouses / Woven Tops"/>
    <s v="Tops"/>
    <s v="Tops"/>
    <x v="1"/>
    <s v="black"/>
    <s v="VMUMA LS TOP WVN GA"/>
    <n v="29.99"/>
    <n v="4"/>
    <n v="119.96"/>
  </r>
  <r>
    <s v="Noisy May"/>
    <s v="NM321B08U-B11000S000"/>
    <s v="NM321B08U-B11"/>
    <s v="5715113420939"/>
    <s v="S"/>
    <s v="Clothing"/>
    <s v="Women"/>
    <s v="Skirts"/>
    <s v="Midi Skirts"/>
    <s v="Straight"/>
    <x v="1"/>
    <s v="beige"/>
    <s v="NMZELLA NW COLOURBLOCK PENCIL SKIRT BG"/>
    <n v="29.99"/>
    <n v="3"/>
    <n v="89.97"/>
  </r>
  <r>
    <s v="Vero Moda"/>
    <s v="VE121E2QZ-O11000S000"/>
    <s v="VE121E2QZ-O11"/>
    <s v="5715113662490"/>
    <s v="S"/>
    <s v="Clothing"/>
    <s v="Women"/>
    <s v="Blouses / Woven Tops"/>
    <s v="Shirts"/>
    <s v="Shirts"/>
    <x v="1"/>
    <s v="light brown"/>
    <s v="VMUNA LS TOP WVN"/>
    <n v="26.99"/>
    <n v="2"/>
    <n v="53.98"/>
  </r>
  <r>
    <s v="ONLY"/>
    <s v="ON321I272-A1100XS000"/>
    <s v="ON321I272-A11"/>
    <s v="5715113769243"/>
    <s v="XS"/>
    <s v="Clothing"/>
    <s v="Women"/>
    <s v="Knitwear"/>
    <s v="Crew Neck Jumpers"/>
    <s v="Fine Knit"/>
    <x v="2"/>
    <s v="white"/>
    <s v="ONLINA 3/4 TOP CS JRS"/>
    <n v="24.99"/>
    <n v="1"/>
    <n v="24.99"/>
  </r>
  <r>
    <s v="Vero Moda"/>
    <s v="VE121D1S4-C1100XS000"/>
    <s v="VE121D1S4-C11"/>
    <s v="5715113836938"/>
    <s v="XS"/>
    <s v="Clothing"/>
    <s v="Women"/>
    <s v="Jersey"/>
    <s v="Long Sleeves"/>
    <s v="Long Sleeves"/>
    <x v="0"/>
    <s v="stone"/>
    <s v="VMRAMONE LS HIGH NECK BLOUSE VMA"/>
    <n v="19.989999999999998"/>
    <n v="1"/>
    <n v="19.989999999999998"/>
  </r>
  <r>
    <s v="Vero Moda"/>
    <s v="VE121I1VR-Q1100XL000"/>
    <s v="VE121I1VR-Q11"/>
    <s v="5715113956964"/>
    <s v="XL"/>
    <s v="Clothing"/>
    <s v="Women"/>
    <s v="Knitwear"/>
    <s v="Crew Neck Jumpers"/>
    <s v="Fine Knit"/>
    <x v="2"/>
    <s v="black"/>
    <s v="VMSADIE LS O NECK BLOUSE BF"/>
    <n v="29.99"/>
    <n v="3"/>
    <n v="89.97"/>
  </r>
  <r>
    <s v="Mads Nørgaard"/>
    <s v="M1422E00S-C12000S000"/>
    <s v="M1422E00S-C12"/>
    <s v="5715131079508"/>
    <s v="S"/>
    <s v="Clothing"/>
    <s v="Men"/>
    <s v="Trousers"/>
    <s v="Joggers"/>
    <s v="Slim Fit"/>
    <x v="0"/>
    <s v="grey"/>
    <s v="Standard Dan Pant"/>
    <n v="99.95"/>
    <n v="1"/>
    <n v="99.95"/>
  </r>
  <r>
    <s v="Freequent"/>
    <s v="F0821E04J-A11000L000"/>
    <s v="F0821E04J-A11"/>
    <s v="5715167496089"/>
    <s v="L"/>
    <s v="Clothing"/>
    <s v="Women"/>
    <s v="Blouses / Woven Tops"/>
    <s v="Shirts"/>
    <s v="Shirts"/>
    <x v="1"/>
    <s v="white"/>
    <s v="FQRHINAY-BL-DIAMOND"/>
    <n v="59.95"/>
    <n v="3"/>
    <n v="179.85000000000002"/>
  </r>
  <r>
    <s v="Freequent"/>
    <s v="F0821E04J-A11000S000"/>
    <s v="F0821E04J-A11"/>
    <s v="5715167496102"/>
    <s v="S"/>
    <s v="Clothing"/>
    <s v="Women"/>
    <s v="Blouses / Woven Tops"/>
    <s v="Shirts"/>
    <s v="Shirts"/>
    <x v="1"/>
    <s v="white"/>
    <s v="FQRHINAY-BL-DIAMOND"/>
    <n v="59.95"/>
    <n v="2"/>
    <n v="119.9"/>
  </r>
  <r>
    <s v="Freequent"/>
    <s v="F0821C075-K11000S000"/>
    <s v="F0821C075-K11"/>
    <s v="5715167555977"/>
    <s v="S"/>
    <s v="Clothing"/>
    <s v="Women"/>
    <s v="Dresses"/>
    <s v="Casual"/>
    <s v="Day Dresses"/>
    <x v="0"/>
    <s v="light blue"/>
    <s v="FQMARBLE-DR"/>
    <n v="69.95"/>
    <n v="3"/>
    <n v="209.85000000000002"/>
  </r>
  <r>
    <s v="Freequent"/>
    <s v="F0821C07R-G1100XL000"/>
    <s v="F0821C07R-G11"/>
    <s v="5715167557919"/>
    <s v="XL"/>
    <s v="Clothing"/>
    <s v="Women"/>
    <s v="Dresses"/>
    <s v="Casual"/>
    <s v="Day Dresses"/>
    <x v="0"/>
    <s v="red"/>
    <s v="FQGEO-DR"/>
    <n v="69.95"/>
    <n v="1"/>
    <n v="69.95"/>
  </r>
  <r>
    <s v="Freequent"/>
    <s v="F0821E054-J1100XS000"/>
    <s v="F0821E054-J11"/>
    <s v="5715167560025"/>
    <s v="XS"/>
    <s v="Clothing"/>
    <s v="Women"/>
    <s v="Blouses / Woven Tops"/>
    <s v="Tunics"/>
    <s v="Tunics"/>
    <x v="0"/>
    <s v="light pink"/>
    <s v="FQCASSIE-BL"/>
    <n v="59.95"/>
    <n v="1"/>
    <n v="59.95"/>
  </r>
  <r>
    <s v="Freequent"/>
    <s v="F0821A03V-Q11000M000"/>
    <s v="F0821A03V-Q11"/>
    <s v="5715167562074"/>
    <s v="M"/>
    <s v="Clothing"/>
    <s v="Women"/>
    <s v="Trousers"/>
    <s v="Casual Trousers"/>
    <s v="Casual Trousers"/>
    <x v="0"/>
    <s v="black"/>
    <s v="FQDORA-ANKLE-PA"/>
    <n v="59.95"/>
    <n v="1"/>
    <n v="59.95"/>
  </r>
  <r>
    <s v="Freequent"/>
    <s v="F0821C07E-K11000M000"/>
    <s v="F0821C07E-K11"/>
    <s v="5715167567796"/>
    <s v="M"/>
    <s v="Clothing"/>
    <s v="Women"/>
    <s v="Dresses"/>
    <s v="Casual"/>
    <s v="Day Dresses"/>
    <x v="0"/>
    <s v="dark blue"/>
    <s v="FQPIXIE-DR-SMOCK"/>
    <n v="59.95"/>
    <n v="4"/>
    <n v="239.8"/>
  </r>
  <r>
    <s v="Freequent"/>
    <s v="F0821I03W-K1100XL000"/>
    <s v="F0821I03W-K11"/>
    <s v="5715167599957"/>
    <s v="XL"/>
    <s v="Clothing"/>
    <s v="Women"/>
    <s v="Knitwear"/>
    <s v="Cardigans"/>
    <s v="Heavy Knit"/>
    <x v="2"/>
    <s v="blue"/>
    <s v="FQCOOL-CAR"/>
    <n v="69.95"/>
    <n v="2"/>
    <n v="139.9"/>
  </r>
  <r>
    <s v="Freequent"/>
    <s v="F0821I03D-O1100XS000"/>
    <s v="F0821I03D-O11"/>
    <s v="5715167638526"/>
    <s v="XS"/>
    <s v="Clothing"/>
    <s v="Women"/>
    <s v="Knitwear"/>
    <s v="Crew Neck Jumpers"/>
    <s v="Heavy Knit"/>
    <x v="2"/>
    <s v="light brown"/>
    <s v="FQHILLA-WA-BUTTON"/>
    <n v="69.95"/>
    <n v="2"/>
    <n v="139.9"/>
  </r>
  <r>
    <s v="Freequent"/>
    <s v="F0821C07M-M11000M000"/>
    <s v="F0821C07M-M11"/>
    <s v="5715167660442"/>
    <s v="M"/>
    <s v="Clothing"/>
    <s v="Women"/>
    <s v="Dresses"/>
    <s v="Casual"/>
    <s v="Day Dresses"/>
    <x v="0"/>
    <s v="green"/>
    <s v="FQWILDY-DR"/>
    <n v="69.95"/>
    <n v="4"/>
    <n v="279.8"/>
  </r>
  <r>
    <s v="Freequent"/>
    <s v="F0821C071-M1100XL000"/>
    <s v="F0821C071-M11"/>
    <s v="5715167664587"/>
    <s v="XL"/>
    <s v="Clothing"/>
    <s v="Women"/>
    <s v="Dresses"/>
    <s v="Casual"/>
    <s v="Day Dresses"/>
    <x v="0"/>
    <s v="green"/>
    <s v="FQSOLEI-DR"/>
    <n v="59.95"/>
    <n v="3"/>
    <n v="179.85000000000002"/>
  </r>
  <r>
    <s v="Freequent"/>
    <s v="F0821C070-Q1100XS000"/>
    <s v="F0821C070-Q11"/>
    <s v="5715167675255"/>
    <s v="XS"/>
    <s v="Clothing"/>
    <s v="Women"/>
    <s v="Dresses"/>
    <s v="Casual"/>
    <s v="Day Dresses"/>
    <x v="0"/>
    <s v="black"/>
    <s v="FQRALDA-DR"/>
    <n v="49.95"/>
    <n v="1"/>
    <n v="49.95"/>
  </r>
  <r>
    <s v="Freequent"/>
    <s v="F0821C07H-K11000L000"/>
    <s v="F0821C07H-K11"/>
    <s v="5715167676795"/>
    <s v="L"/>
    <s v="Clothing"/>
    <s v="Women"/>
    <s v="Dresses"/>
    <s v="Casual"/>
    <s v="Day Dresses"/>
    <x v="0"/>
    <s v="light blue"/>
    <s v="FQNOVELIA-DR"/>
    <n v="59.95"/>
    <n v="2"/>
    <n v="119.9"/>
  </r>
  <r>
    <s v="Freequent"/>
    <s v="F0821E04Q-M11000L000"/>
    <s v="F0821E04Q-M11"/>
    <s v="5715167739896"/>
    <s v="L"/>
    <s v="Clothing"/>
    <s v="Women"/>
    <s v="Blouses / Woven Tops"/>
    <s v="Tunics"/>
    <s v="Tunics"/>
    <x v="0"/>
    <s v="mint"/>
    <s v="FQELLENOR-SH"/>
    <n v="39.950000000000003"/>
    <n v="2"/>
    <n v="79.900000000000006"/>
  </r>
  <r>
    <s v="Freequent"/>
    <s v="F0821E05E-J11000L000"/>
    <s v="F0821E05E-J11"/>
    <s v="5715167888617"/>
    <s v="L"/>
    <s v="Clothing"/>
    <s v="Women"/>
    <s v="Blouses / Woven Tops"/>
    <s v="Tops"/>
    <s v="Tops"/>
    <x v="1"/>
    <s v="pink"/>
    <s v="FQPINKA-BL"/>
    <n v="39.950000000000003"/>
    <n v="3"/>
    <n v="119.85000000000001"/>
  </r>
  <r>
    <s v="b.young"/>
    <s v="BY221E0C2-A110046000"/>
    <s v="BY221E0C2-A11"/>
    <s v="5715169579919"/>
    <s v="46"/>
    <s v="Clothing"/>
    <s v="Women"/>
    <s v="Blouses / Woven Tops"/>
    <s v="Tops"/>
    <s v="Tops"/>
    <x v="1"/>
    <s v="white"/>
    <s v="BXHALNA BLOUSE ZA"/>
    <n v="59.95"/>
    <n v="1"/>
    <n v="59.95"/>
  </r>
  <r>
    <s v="ICHI"/>
    <s v="IC221E0DM-A110036000"/>
    <s v="IC221E0DM-A11"/>
    <s v="5715170023951"/>
    <s v="36"/>
    <s v="Clothing"/>
    <s v="Women"/>
    <s v="Blouses / Woven Tops"/>
    <s v="Shirts"/>
    <s v="Shirts"/>
    <x v="1"/>
    <s v="off-white"/>
    <s v="IHCUNILLA SH"/>
    <n v="59.95"/>
    <n v="1"/>
    <n v="59.95"/>
  </r>
  <r>
    <s v="ICHI"/>
    <s v="IC221C0IE-O110034000"/>
    <s v="IC221C0IE-O11"/>
    <s v="5715170146438"/>
    <s v="34"/>
    <s v="Clothing"/>
    <s v="Women"/>
    <s v="Dresses"/>
    <s v="Casual"/>
    <s v="Day Dresses"/>
    <x v="0"/>
    <s v="brown"/>
    <s v="IHLEONARDIE DR"/>
    <n v="49.95"/>
    <n v="1"/>
    <n v="49.95"/>
  </r>
  <r>
    <s v="b.young"/>
    <s v="BY221A064-K11000L000"/>
    <s v="BY221A064-K11"/>
    <s v="5715170210856"/>
    <s v="L"/>
    <s v="Clothing"/>
    <s v="Women"/>
    <s v="Trousers"/>
    <s v="Joggers"/>
    <s v="Joggers"/>
    <x v="1"/>
    <s v="blue"/>
    <s v="BYPUSTI PANTS 3 -"/>
    <n v="49.95"/>
    <n v="2"/>
    <n v="99.9"/>
  </r>
  <r>
    <s v="b.young"/>
    <s v="BY221E0D2-K110042000"/>
    <s v="BY221E0D2-K11"/>
    <s v="5715170238874"/>
    <s v="42"/>
    <s v="Clothing"/>
    <s v="Women"/>
    <s v="Blouses / Woven Tops"/>
    <s v="Shirts"/>
    <s v="Shirts"/>
    <x v="1"/>
    <s v="light blue"/>
    <s v="BYFAMMI LS SHIRT -"/>
    <n v="49.95"/>
    <n v="1"/>
    <n v="49.95"/>
  </r>
  <r>
    <s v="b.young"/>
    <s v="BY221E0CV-I110046000"/>
    <s v="BY221E0CV-I11"/>
    <s v="5715170240914"/>
    <s v="46"/>
    <s v="Clothing"/>
    <s v="Women"/>
    <s v="Blouses / Woven Tops"/>
    <s v="Shirts"/>
    <s v="Shirts"/>
    <x v="1"/>
    <s v="purple"/>
    <s v="BYFLOURI FRILL BLOUSE -"/>
    <n v="49.95"/>
    <n v="1"/>
    <n v="49.95"/>
  </r>
  <r>
    <s v="b.young"/>
    <s v="BY221I08J-B1100XS000"/>
    <s v="BY221I08J-B11"/>
    <s v="5715170254201"/>
    <s v="XS"/>
    <s v="Clothing"/>
    <s v="Women"/>
    <s v="Knitwear"/>
    <s v="Crew Neck Jumpers"/>
    <s v="Fine Knit"/>
    <x v="2"/>
    <s v="camel"/>
    <s v="BYMMPIMBA SLIPOVER -"/>
    <n v="19.95"/>
    <n v="2"/>
    <n v="39.9"/>
  </r>
  <r>
    <s v="Casual Friday"/>
    <s v="C1A22E01U-K110028032"/>
    <s v="C1A22E01U-K11"/>
    <s v="5715170335740"/>
    <s v="28x32"/>
    <s v="Clothing"/>
    <s v="Men"/>
    <s v="Trousers"/>
    <s v="Casual Trousers"/>
    <s v="Casual Trousers"/>
    <x v="0"/>
    <s v="dark blue"/>
    <s v="Portman cheecked zipper pants"/>
    <n v="69.95"/>
    <n v="1"/>
    <n v="69.95"/>
  </r>
  <r>
    <s v="b.young"/>
    <s v="BY221B04T-K110036000"/>
    <s v="BY221B04T-K11"/>
    <s v="5715170625582"/>
    <s v="36"/>
    <s v="Clothing"/>
    <s v="Women"/>
    <s v="Skirts"/>
    <s v="Midi Skirts"/>
    <s v="Straight"/>
    <x v="1"/>
    <s v="blue"/>
    <s v="BYIMILLE SKIRT -"/>
    <n v="49.95"/>
    <n v="3"/>
    <n v="149.85000000000002"/>
  </r>
  <r>
    <s v="ICHI PETITE"/>
    <s v="ICG21C00X-T110044000"/>
    <s v="ICG21C00X-T11"/>
    <s v="5715170679004"/>
    <s v="44"/>
    <s v="Clothing"/>
    <s v="Women"/>
    <s v="Dresses"/>
    <s v="Casual"/>
    <s v="Maxi Dresses"/>
    <x v="0"/>
    <s v="multi-coloured"/>
    <s v="IHAFILIKKE DR3"/>
    <n v="69.95"/>
    <n v="1"/>
    <n v="69.95"/>
  </r>
  <r>
    <s v="b.young"/>
    <s v="BY221B04I-H110034000"/>
    <s v="BY221B04I-H11"/>
    <s v="5715170736394"/>
    <s v="34"/>
    <s v="Clothing"/>
    <s v="Women"/>
    <s v="Skirts"/>
    <s v="Maxi Skirts"/>
    <s v="A-Line"/>
    <x v="0"/>
    <s v="orange"/>
    <s v="BYDESINA SKIRT -"/>
    <n v="59.95"/>
    <n v="1"/>
    <n v="59.95"/>
  </r>
  <r>
    <s v="b.young"/>
    <s v="BY221N01C-K110029000"/>
    <s v="BY221N01C-K11"/>
    <s v="5715170740254"/>
    <s v="29"/>
    <s v="Clothing"/>
    <s v="Women"/>
    <s v="Jeans"/>
    <s v="Flared"/>
    <s v="Flared"/>
    <x v="0"/>
    <s v="blue"/>
    <s v="BYKATO BYLIKKE AOP JEANS -"/>
    <n v="59.95"/>
    <n v="1"/>
    <n v="59.95"/>
  </r>
  <r>
    <s v="b.young"/>
    <s v="BY221E0CP-J110034000"/>
    <s v="BY221E0CP-J11"/>
    <s v="5715170743583"/>
    <s v="34"/>
    <s v="Clothing"/>
    <s v="Women"/>
    <s v="Blouses / Woven Tops"/>
    <s v="Shirts"/>
    <s v="Shirts"/>
    <x v="1"/>
    <s v="light pink"/>
    <s v="BYMMJOELLA VNECK SHIRT 2 -"/>
    <n v="29.95"/>
    <n v="3"/>
    <n v="89.85"/>
  </r>
  <r>
    <s v="b.young"/>
    <s v="BY221E0CZ-K110044000"/>
    <s v="BY221E0CZ-K11"/>
    <s v="5715170754244"/>
    <s v="44"/>
    <s v="Clothing"/>
    <s v="Women"/>
    <s v="Blouses / Woven Tops"/>
    <s v="Tunics"/>
    <s v="Tunics"/>
    <x v="0"/>
    <s v="blue"/>
    <s v="BYMMJOELLA TUNIC SHIRT -"/>
    <n v="24.95"/>
    <n v="2"/>
    <n v="49.9"/>
  </r>
  <r>
    <s v="b.young"/>
    <s v="BY221T00O-Q110036000"/>
    <s v="BY221T00O-Q11"/>
    <s v="5715170786825"/>
    <s v="36"/>
    <s v="Clothing"/>
    <s v="Women"/>
    <s v="Jumpsuits"/>
    <s v="Jumpsuits"/>
    <s v="Jumpsuits"/>
    <x v="0"/>
    <s v="black"/>
    <s v="BYMMJOELLA JUMPSUIT 2 -"/>
    <n v="49.95"/>
    <n v="3"/>
    <n v="149.85000000000002"/>
  </r>
  <r>
    <s v="b.young"/>
    <s v="BY221E0CN-B110044000"/>
    <s v="BY221E0CN-B11"/>
    <s v="5715170810117"/>
    <s v="44"/>
    <s v="Clothing"/>
    <s v="Women"/>
    <s v="Blouses / Woven Tops"/>
    <s v="Shirts"/>
    <s v="Shirts"/>
    <x v="1"/>
    <s v="beige"/>
    <s v="BYFVASTAS BLOUSE -"/>
    <n v="59.95"/>
    <n v="2"/>
    <n v="119.9"/>
  </r>
  <r>
    <s v="ICHI"/>
    <s v="IC221E0DP-G1100XS000"/>
    <s v="IC221E0DP-G11"/>
    <s v="5715170910411"/>
    <s v="XS"/>
    <s v="Clothing"/>
    <s v="Women"/>
    <s v="Blouses / Woven Tops"/>
    <s v="Tops"/>
    <s v="Tops"/>
    <x v="1"/>
    <s v="red"/>
    <s v="IHVALBORG SH8"/>
    <n v="34.950000000000003"/>
    <n v="1"/>
    <n v="34.950000000000003"/>
  </r>
  <r>
    <s v="InWear"/>
    <s v="IN321E048-M120036000"/>
    <s v="IN321E048-M12"/>
    <s v="5715171006250"/>
    <s v="36"/>
    <s v="Clothing"/>
    <s v="Women"/>
    <s v="Blouses / Woven Tops"/>
    <s v="Tops"/>
    <s v="Tops"/>
    <x v="1"/>
    <s v="mint"/>
    <s v="RindaIW Top"/>
    <n v="39.950000000000003"/>
    <n v="1"/>
    <n v="39.950000000000003"/>
  </r>
  <r>
    <s v="Part Two"/>
    <s v="P2121E02W-Q130032000"/>
    <s v="P2121E02W-Q13"/>
    <s v="5715171053131"/>
    <s v="32"/>
    <s v="Clothing"/>
    <s v="Women"/>
    <s v="Blouses / Woven Tops"/>
    <s v="Tops"/>
    <s v="Tops"/>
    <x v="1"/>
    <s v="black"/>
    <s v="TonniePW BL"/>
    <n v="54.95"/>
    <n v="1"/>
    <n v="54.95"/>
  </r>
  <r>
    <s v="Soaked in Luxury"/>
    <s v="SO921D04S-M1100XS000"/>
    <s v="SO921D04S-M11"/>
    <s v="5715171217724"/>
    <s v="XS"/>
    <s v="Clothing"/>
    <s v="Women"/>
    <s v="Jersey"/>
    <s v="Short Sleeves"/>
    <s v="Short Sleeves"/>
    <x v="1"/>
    <s v="green"/>
    <s v="SLDona Tee SS"/>
    <n v="29.95"/>
    <n v="3"/>
    <n v="89.85"/>
  </r>
  <r>
    <s v="Soaked in Luxury"/>
    <s v="SO921D04R-T11000M000"/>
    <s v="SO921D04R-T11"/>
    <s v="5715171217823"/>
    <s v="M"/>
    <s v="Clothing"/>
    <s v="Women"/>
    <s v="Jersey"/>
    <s v="Short Sleeves"/>
    <s v="Short Sleeves"/>
    <x v="1"/>
    <s v="multi-coloured"/>
    <s v="SLLettice Top SS"/>
    <n v="49.95"/>
    <n v="4"/>
    <n v="199.8"/>
  </r>
  <r>
    <s v="Soaked in Luxury"/>
    <s v="SO921D04R-T1100XS000"/>
    <s v="SO921D04R-T11"/>
    <s v="5715171217854"/>
    <s v="XS"/>
    <s v="Clothing"/>
    <s v="Women"/>
    <s v="Jersey"/>
    <s v="Short Sleeves"/>
    <s v="Short Sleeves"/>
    <x v="1"/>
    <s v="multi-coloured"/>
    <s v="SLLettice Top SS"/>
    <n v="49.95"/>
    <n v="3"/>
    <n v="149.85000000000002"/>
  </r>
  <r>
    <s v="InWear"/>
    <s v="IN321S00L-B110038000"/>
    <s v="IN321S00L-B11"/>
    <s v="5715171278343"/>
    <s v="38"/>
    <s v="Clothing"/>
    <s v="Women"/>
    <s v="Shorts"/>
    <s v="Shorts"/>
    <s v="Shorts"/>
    <x v="0"/>
    <s v="sand"/>
    <s v="ValivaIW Shorts"/>
    <n v="54.95"/>
    <n v="1"/>
    <n v="54.95"/>
  </r>
  <r>
    <s v="Soaked in Luxury"/>
    <s v="SO921E08E-A11000L000"/>
    <s v="SO921E08E-A11"/>
    <s v="5715171304554"/>
    <s v="L"/>
    <s v="Clothing"/>
    <s v="Women"/>
    <s v="Blouses / Woven Tops"/>
    <s v="Shirts"/>
    <s v="Shirts"/>
    <x v="1"/>
    <s v="white"/>
    <s v="SLSuzie Blouse SS"/>
    <n v="59.95"/>
    <n v="1"/>
    <n v="59.95"/>
  </r>
  <r>
    <s v="Soaked in Luxury"/>
    <s v="SO921S00N-C1100XS000"/>
    <s v="SO921S00N-C11"/>
    <s v="5715171306381"/>
    <s v="XS"/>
    <s v="Clothing"/>
    <s v="Women"/>
    <s v="Shorts"/>
    <s v="Shorts"/>
    <s v="Shorts"/>
    <x v="0"/>
    <s v="stone"/>
    <s v="SLFern Shorts"/>
    <n v="79.95"/>
    <n v="1"/>
    <n v="79.95"/>
  </r>
  <r>
    <s v="Casual Friday"/>
    <s v="C1A22E01Z-K110028000"/>
    <s v="C1A22E01Z-K11"/>
    <s v="5715173053115"/>
    <s v="28"/>
    <s v="Clothing"/>
    <s v="Men"/>
    <s v="Trousers"/>
    <s v="Tailored"/>
    <s v="Slim Fit"/>
    <x v="0"/>
    <s v="blue"/>
    <s v="Patrik pants"/>
    <n v="79.95"/>
    <n v="1"/>
    <n v="79.95"/>
  </r>
  <r>
    <s v="b.young"/>
    <s v="BY221B04T-K110044000"/>
    <s v="BY221B04T-K11"/>
    <s v="5715173457098"/>
    <s v="44"/>
    <s v="Clothing"/>
    <s v="Women"/>
    <s v="Skirts"/>
    <s v="Midi Skirts"/>
    <s v="Straight"/>
    <x v="1"/>
    <s v="blue"/>
    <s v="BYIMILLE SKIRT -"/>
    <n v="49.95"/>
    <n v="2"/>
    <n v="99.9"/>
  </r>
  <r>
    <s v="b.young"/>
    <s v="BY221D06L-B1100XL000"/>
    <s v="BY221D06L-B11"/>
    <s v="5715173474712"/>
    <s v="XL"/>
    <s v="Clothing"/>
    <s v="Women"/>
    <s v="Jersey"/>
    <s v="Sleeveless"/>
    <s v="Sleeveless"/>
    <x v="1"/>
    <s v="sand"/>
    <s v="BYPOLINA TOP -"/>
    <n v="19.95"/>
    <n v="1"/>
    <n v="19.95"/>
  </r>
  <r>
    <s v="Selected Femme Curve"/>
    <s v="SEW21I00F-Q110046000"/>
    <s v="SEW21I00F-Q11"/>
    <s v="5715206380522"/>
    <s v="46"/>
    <s v="Clothing"/>
    <s v="Women"/>
    <s v="Knitwear"/>
    <s v="Crew Neck Jumpers"/>
    <s v="Fine Knit"/>
    <x v="2"/>
    <s v="black"/>
    <s v="SLFBRAY LS KNIT HIGHNECK BL CURVE"/>
    <n v="79.95"/>
    <n v="1"/>
    <n v="79.95"/>
  </r>
  <r>
    <s v="Selected Femme Curve"/>
    <s v="SEW21A007-M110046000"/>
    <s v="SEW21A007-M11"/>
    <s v="5715206400350"/>
    <s v="46"/>
    <s v="Clothing"/>
    <s v="Women"/>
    <s v="Trousers"/>
    <s v="Wide legged Trousers"/>
    <s v="Wide legged Trousers"/>
    <x v="0"/>
    <s v="green"/>
    <s v="SLANAO HW WIDE PANT CURVE"/>
    <n v="109.95"/>
    <n v="1"/>
    <n v="109.95"/>
  </r>
  <r>
    <s v="Vero Moda"/>
    <s v="VE121C2ZU-Q11000S000"/>
    <s v="VE121C2ZU-Q11"/>
    <s v="5715206716796"/>
    <s v="S"/>
    <s v="Clothing"/>
    <s v="Women"/>
    <s v="Dresses"/>
    <s v="Casual"/>
    <s v="Day Dresses"/>
    <x v="0"/>
    <s v="black"/>
    <s v="VMCAIA LS SHORT DRESS WVN GA"/>
    <n v="39.99"/>
    <n v="4"/>
    <n v="159.96"/>
  </r>
  <r>
    <s v="ONLY"/>
    <s v="ON321E2N2-K110036000"/>
    <s v="ON321E2N2-K11"/>
    <s v="5715206719858"/>
    <s v="36"/>
    <s v="Clothing"/>
    <s v="Women"/>
    <s v="Blouses / Woven Tops"/>
    <s v="Tops"/>
    <s v="Tops"/>
    <x v="1"/>
    <s v="dark blue"/>
    <s v="ONLCARLY S/S WRAP SHORT TOP WVN"/>
    <n v="22.99"/>
    <n v="4"/>
    <n v="91.96"/>
  </r>
  <r>
    <s v="ONLY"/>
    <s v="ON321E2C1-C1100XL000"/>
    <s v="ON321E2C1-C11"/>
    <s v="5715206744171"/>
    <s v="XL"/>
    <s v="Clothing"/>
    <s v="Women"/>
    <s v="Blouses / Woven Tops"/>
    <s v="Tops"/>
    <s v="Tops"/>
    <x v="1"/>
    <s v="light grey"/>
    <s v="ONLDREAMER LIFE S/L HOOD VEST SWT"/>
    <n v="32.99"/>
    <n v="1"/>
    <n v="32.99"/>
  </r>
  <r>
    <s v="ONLY"/>
    <s v="ZZO178413-Q00000L000"/>
    <s v="ZZO178413-Q00"/>
    <s v="5715206771665"/>
    <s v="L"/>
    <s v="Clothing"/>
    <s v="Women"/>
    <s v="Dresses"/>
    <s v="Casual"/>
    <s v="Day Dresses"/>
    <x v="0"/>
    <s v="black"/>
    <s v="ONLQUEENY L/S SHOULDER PAD DRESS BOX JRS"/>
    <n v="39.99"/>
    <n v="1"/>
    <n v="39.99"/>
  </r>
  <r>
    <s v="ONLY"/>
    <s v="ZZO178413-D00000L000"/>
    <s v="ZZO178413-D00"/>
    <s v="5715206771702"/>
    <s v="L"/>
    <s v="Clothing"/>
    <s v="Women"/>
    <s v="Dresses"/>
    <s v="Casual"/>
    <s v="Day Dresses"/>
    <x v="0"/>
    <s v="black"/>
    <s v="ONLQUEENY L/S SHOULDER PAD DRESS BOX JRS"/>
    <n v="39.99"/>
    <n v="1"/>
    <n v="39.99"/>
  </r>
  <r>
    <s v="ONLY"/>
    <s v="ON321E2IR-Q1100XS000"/>
    <s v="ON321E2IR-Q11"/>
    <s v="5715206831604"/>
    <s v="XS"/>
    <s v="Clothing"/>
    <s v="Women"/>
    <s v="Blouses / Woven Tops"/>
    <s v="Tops"/>
    <s v="Tops"/>
    <x v="1"/>
    <s v="black"/>
    <s v="ONLSATURDAY LS V NECK TOP WVN"/>
    <n v="29.99"/>
    <n v="1"/>
    <n v="29.99"/>
  </r>
  <r>
    <s v="Vero Moda Tall"/>
    <s v="VEB21A04X-M1100MT036"/>
    <s v="VEB21A04X-M11"/>
    <s v="5715206937719"/>
    <s v="Mx36"/>
    <s v="Clothing"/>
    <s v="Women"/>
    <s v="Trousers"/>
    <s v="Casual Trousers"/>
    <s v="Casual Trousers"/>
    <x v="0"/>
    <s v="green"/>
    <s v="VMBAILEY HR PAPERBAG BELT PANTS TALL"/>
    <n v="39.99"/>
    <n v="1"/>
    <n v="39.99"/>
  </r>
  <r>
    <s v="ONLY"/>
    <s v="ZZO178411-O0000XS000"/>
    <s v="ZZO178411-O00"/>
    <s v="5715207039467"/>
    <s v="XS"/>
    <s v="Clothing"/>
    <s v="Women"/>
    <s v="Knitwear"/>
    <s v="Crew Neck Jumpers"/>
    <s v="Fine Knit"/>
    <x v="2"/>
    <s v="brown"/>
    <s v="ONLMACADAMIA L/S CARDIGAN BF KNT"/>
    <n v="34.99"/>
    <n v="4"/>
    <n v="139.96"/>
  </r>
  <r>
    <s v="ONLY"/>
    <s v="ZZO178411-O00000S000"/>
    <s v="ZZO178411-O00"/>
    <s v="5715207039474"/>
    <s v="S"/>
    <s v="Clothing"/>
    <s v="Women"/>
    <s v="Knitwear"/>
    <s v="Crew Neck Jumpers"/>
    <s v="Fine Knit"/>
    <x v="2"/>
    <s v="brown"/>
    <s v="ONLMACADAMIA L/S CARDIGAN BF KNT"/>
    <n v="34.99"/>
    <n v="6"/>
    <n v="209.94"/>
  </r>
  <r>
    <s v="ONLY Tall"/>
    <s v="OND21E03Z-Q1100XS000"/>
    <s v="OND21E03Z-Q11"/>
    <s v="5715207042955"/>
    <s v="XS"/>
    <s v="Clothing"/>
    <s v="Women"/>
    <s v="Blouses / Woven Tops"/>
    <s v="Tops"/>
    <s v="Tops"/>
    <x v="1"/>
    <s v="black"/>
    <s v="ONLKISSSS DNM TEE BOX"/>
    <n v="24.99"/>
    <n v="2"/>
    <n v="49.98"/>
  </r>
  <r>
    <s v="YAS Petite"/>
    <s v="YA521I01I-O11000M000"/>
    <s v="YA521I01I-O11"/>
    <s v="5715207054118"/>
    <s v="M"/>
    <s v="Clothing"/>
    <s v="Women"/>
    <s v="Knitwear"/>
    <s v="Cardigans"/>
    <s v="Heavy Knit"/>
    <x v="2"/>
    <s v="brown"/>
    <s v="YASSUDANA LS KNIT CARDIGAN PETITE"/>
    <n v="49.95"/>
    <n v="1"/>
    <n v="49.95"/>
  </r>
  <r>
    <s v="ONLY"/>
    <s v="ZZO178420-C0000XS000"/>
    <s v="ZZO178420-C00"/>
    <s v="5715207081145"/>
    <s v="XS"/>
    <s v="Clothing"/>
    <s v="Women"/>
    <s v="Knitwear"/>
    <s v="Crew Neck Jumpers"/>
    <s v="Fine Knit"/>
    <x v="2"/>
    <s v="copper"/>
    <s v="ONLMELLOW S/L VEST  BF KNT"/>
    <n v="29.99"/>
    <n v="4"/>
    <n v="119.96"/>
  </r>
  <r>
    <s v="ONLY"/>
    <s v="ZZO178420-C01000L000"/>
    <s v="ZZO178420-C01"/>
    <s v="5715207081190"/>
    <s v="L"/>
    <s v="Clothing"/>
    <s v="Women"/>
    <s v="Knitwear"/>
    <s v="Crew Neck Jumpers"/>
    <s v="Fine Knit"/>
    <x v="2"/>
    <s v="dark red"/>
    <s v="ONLMELLOW S/L VEST  BF KNT"/>
    <n v="29.99"/>
    <n v="6"/>
    <n v="179.94"/>
  </r>
  <r>
    <s v="ONLY"/>
    <s v="ZZO178420-C0200XS000"/>
    <s v="ZZO178420-C02"/>
    <s v="5715207081206"/>
    <s v="XS"/>
    <s v="Clothing"/>
    <s v="Women"/>
    <s v="Knitwear"/>
    <s v="Crew Neck Jumpers"/>
    <s v="Fine Knit"/>
    <x v="2"/>
    <s v="light grey"/>
    <s v="ONLMELLOW S/L VEST  BF KNT"/>
    <n v="29.99"/>
    <n v="4"/>
    <n v="119.96"/>
  </r>
  <r>
    <s v="ONLY"/>
    <s v="ZZO178420-C0100XL000"/>
    <s v="ZZO178420-C01"/>
    <s v="5715207081299"/>
    <s v="XL"/>
    <s v="Clothing"/>
    <s v="Women"/>
    <s v="Knitwear"/>
    <s v="Crew Neck Jumpers"/>
    <s v="Fine Knit"/>
    <x v="2"/>
    <s v="dark red"/>
    <s v="ONLMELLOW S/L VEST  BF KNT"/>
    <n v="29.99"/>
    <n v="4"/>
    <n v="119.96"/>
  </r>
  <r>
    <s v="ONLY"/>
    <s v="ZZO178420-J00000S000"/>
    <s v="ZZO178420-J00"/>
    <s v="5715207081336"/>
    <s v="S"/>
    <s v="Clothing"/>
    <s v="Women"/>
    <s v="Knitwear"/>
    <s v="Crew Neck Jumpers"/>
    <s v="Fine Knit"/>
    <x v="2"/>
    <s v="light pink"/>
    <s v="ONLMELLOW S/L VEST  BF KNT"/>
    <n v="29.99"/>
    <n v="6"/>
    <n v="179.94"/>
  </r>
  <r>
    <s v="ONLY"/>
    <s v="ZZO178420-J00000L000"/>
    <s v="ZZO178420-J00"/>
    <s v="5715207081350"/>
    <s v="L"/>
    <s v="Clothing"/>
    <s v="Women"/>
    <s v="Knitwear"/>
    <s v="Crew Neck Jumpers"/>
    <s v="Fine Knit"/>
    <x v="2"/>
    <s v="light pink"/>
    <s v="ONLMELLOW S/L VEST  BF KNT"/>
    <n v="29.99"/>
    <n v="6"/>
    <n v="179.94"/>
  </r>
  <r>
    <s v="Selected Femme"/>
    <s v="SE521I0O1-B1100XL000"/>
    <s v="SE521I0O1-B11"/>
    <s v="5715207163940"/>
    <s v="42"/>
    <s v="Clothing"/>
    <s v="Women"/>
    <s v="Knitwear"/>
    <s v="Turtle Neck Jumpers"/>
    <s v="Fine Knit"/>
    <x v="2"/>
    <s v="sand"/>
    <s v="SLFNATALIE LS KNIT HIGH NECK G"/>
    <n v="89.99"/>
    <n v="2"/>
    <n v="179.98"/>
  </r>
  <r>
    <s v="Only &amp; Sons"/>
    <s v="OS322G0JP-K110030034"/>
    <s v="OS322G0JP-K11"/>
    <s v="5715207364958"/>
    <s v="30x34"/>
    <s v="Clothing"/>
    <s v="Men"/>
    <s v="Jeans"/>
    <s v="Slim Tapered Leg"/>
    <s v="Destroyed"/>
    <x v="0"/>
    <s v="blue denim"/>
    <s v="ONSAVI BEAM LIFE CROP L BLUE DAM PK 0773"/>
    <n v="39.99"/>
    <n v="1"/>
    <n v="39.99"/>
  </r>
  <r>
    <s v="Only &amp; Sons"/>
    <s v="OS322G0JT-C110030032"/>
    <s v="OS322G0JT-C11"/>
    <s v="5715207366808"/>
    <s v="30x32"/>
    <s v="Clothing"/>
    <s v="Men"/>
    <s v="Jeans"/>
    <s v="Slim Fit"/>
    <s v="Clean"/>
    <x v="0"/>
    <s v="grey denim"/>
    <s v="ONSLOOM LIFE SLIM GREY PK 0752"/>
    <n v="29.99"/>
    <n v="6"/>
    <n v="179.94"/>
  </r>
  <r>
    <s v="Vero Moda"/>
    <s v="VE121C34U-O11000S000"/>
    <s v="VE121C34U-O11"/>
    <s v="5715207386325"/>
    <s v="S"/>
    <s v="Clothing"/>
    <s v="Women"/>
    <s v="Dresses"/>
    <s v="Casual"/>
    <s v="Day Dresses"/>
    <x v="0"/>
    <s v="light brown"/>
    <s v="VMBRITT LS SHORT DRESS WVN GA"/>
    <n v="39.99"/>
    <n v="1"/>
    <n v="39.99"/>
  </r>
  <r>
    <s v="Vero Moda"/>
    <s v="VE121A12Q-M1100XS000"/>
    <s v="VE121A12Q-M11"/>
    <s v="5715207512281"/>
    <s v="XS"/>
    <s v="Clothing"/>
    <s v="Women"/>
    <s v="Trousers"/>
    <s v="Leggings"/>
    <s v="Leggings"/>
    <x v="0"/>
    <s v="dark green"/>
    <s v="VMPETRINA HW LEGGING JRS GA"/>
    <n v="19.989999999999998"/>
    <n v="1"/>
    <n v="19.989999999999998"/>
  </r>
  <r>
    <s v="Noisy May"/>
    <s v="NM321N0MJ-K1100XS030"/>
    <s v="NM321N0MJ-K11"/>
    <s v="5715207832198"/>
    <s v="34x30"/>
    <s v="Clothing"/>
    <s v="Women"/>
    <s v="Jeans"/>
    <s v="Skinny"/>
    <s v="Skinny"/>
    <x v="0"/>
    <s v="blue denim"/>
    <s v="NMELLA SUPER HW JEANS VI174MB"/>
    <n v="24.99"/>
    <n v="1"/>
    <n v="24.99"/>
  </r>
  <r>
    <s v="Only &amp; Sons"/>
    <s v="OS322D0IG-M1100XS000"/>
    <s v="OS322D0IG-M11"/>
    <s v="5715208329482"/>
    <s v="XS"/>
    <s v="Clothing"/>
    <s v="Men"/>
    <s v="Shirts"/>
    <s v="Casual"/>
    <s v="Long sleeves"/>
    <x v="1"/>
    <s v="green"/>
    <s v="ONSLARS LIFE LS HOUND TOOTH SHIRT"/>
    <n v="29.99"/>
    <n v="1"/>
    <n v="29.99"/>
  </r>
  <r>
    <s v="Only &amp; Sons"/>
    <s v="OS322G0K1-K110030032"/>
    <s v="OS322G0K1-K11"/>
    <s v="5715208568515"/>
    <s v="30x32"/>
    <s v="Clothing"/>
    <s v="Men"/>
    <s v="Jeans"/>
    <s v="Slim Fit"/>
    <s v="Destroyed"/>
    <x v="0"/>
    <s v="blue denim"/>
    <s v="ONSLOOM LIFE SLIM BLUE DAM PK 2103"/>
    <n v="39.99"/>
    <n v="6"/>
    <n v="239.94"/>
  </r>
  <r>
    <s v="Only &amp; Sons"/>
    <s v="OS322G0K1-K110030034"/>
    <s v="OS322G0K1-K11"/>
    <s v="5715208569390"/>
    <s v="30x34"/>
    <s v="Clothing"/>
    <s v="Men"/>
    <s v="Jeans"/>
    <s v="Slim Fit"/>
    <s v="Destroyed"/>
    <x v="0"/>
    <s v="blue denim"/>
    <s v="ONSLOOM LIFE SLIM BLUE DAM PK 2103"/>
    <n v="39.99"/>
    <n v="6"/>
    <n v="239.94"/>
  </r>
  <r>
    <s v="Noisy May Petite"/>
    <s v="NM521N045-K110026028"/>
    <s v="NM521N045-K11"/>
    <s v="5715208678900"/>
    <s v="26x28"/>
    <s v="Clothing"/>
    <s v="Women"/>
    <s v="Jeans"/>
    <s v="Flared"/>
    <s v="Flared"/>
    <x v="0"/>
    <s v="blue denim"/>
    <s v="NMAMANDA NW WIDE JEANS VI140MB NOOS PETITE"/>
    <n v="39.99"/>
    <n v="1"/>
    <n v="39.99"/>
  </r>
  <r>
    <s v="PIECES Tall"/>
    <s v="PIP21C03E-C1100XS000"/>
    <s v="PIP21C03E-C11"/>
    <s v="5715208709819"/>
    <s v="XS"/>
    <s v="Clothing"/>
    <s v="Women"/>
    <s v="Dresses"/>
    <s v="Casual"/>
    <s v="Day Dresses"/>
    <x v="0"/>
    <s v="light grey"/>
    <s v="PCTERESE SS DRESS D2D TALL"/>
    <n v="26.95"/>
    <n v="1"/>
    <n v="26.95"/>
  </r>
  <r>
    <s v="ONLY"/>
    <s v="ON321T09F-Q1100XS030"/>
    <s v="ON321T09F-Q11"/>
    <s v="5715208768038"/>
    <s v="XSx30"/>
    <s v="Clothing"/>
    <s v="Women"/>
    <s v="Jumpsuits"/>
    <s v="Jumpsuits"/>
    <s v="Jumpsuits"/>
    <x v="0"/>
    <s v="black"/>
    <s v="ONLESSA LIFE L/S JUMPSUIT SWT"/>
    <n v="49.99"/>
    <n v="2"/>
    <n v="99.98"/>
  </r>
  <r>
    <s v="YAS"/>
    <s v="Y0121E0Z6-J11000S000"/>
    <s v="Y0121E0Z6-J11"/>
    <s v="5715208775227"/>
    <s v="S"/>
    <s v="Clothing"/>
    <s v="Women"/>
    <s v="Blouses / Woven Tops"/>
    <s v="Tops"/>
    <s v="Tops"/>
    <x v="1"/>
    <s v="light pink"/>
    <s v="YASZEPPA SL TOP"/>
    <n v="39.99"/>
    <n v="4"/>
    <n v="159.96"/>
  </r>
  <r>
    <s v="Selected Femme Tall"/>
    <s v="SEM21E011-Q110034000"/>
    <s v="SEM21E011-Q11"/>
    <s v="5715208972138"/>
    <s v="34"/>
    <s v="Clothing"/>
    <s v="Women"/>
    <s v="Blouses / Woven Tops"/>
    <s v="Tops"/>
    <s v="Tops"/>
    <x v="1"/>
    <s v="black"/>
    <s v="SLFMARGUNN 3/4 AOP TOP M TALL"/>
    <n v="39.99"/>
    <n v="1"/>
    <n v="39.99"/>
  </r>
  <r>
    <s v="Selected Femme Tall"/>
    <s v="SEM21E011-Q110036000"/>
    <s v="SEM21E011-Q11"/>
    <s v="5715208972145"/>
    <s v="36"/>
    <s v="Clothing"/>
    <s v="Women"/>
    <s v="Blouses / Woven Tops"/>
    <s v="Tops"/>
    <s v="Tops"/>
    <x v="1"/>
    <s v="black"/>
    <s v="SLFMARGUNN 3/4 AOP TOP M TALL"/>
    <n v="39.99"/>
    <n v="3"/>
    <n v="119.97"/>
  </r>
  <r>
    <s v="Pieces"/>
    <s v="ZZO1BVW19-B00000M000"/>
    <s v="ZZO1BVW19-B00"/>
    <s v="5715209054840"/>
    <s v="M"/>
    <s v="Clothing"/>
    <s v="Women"/>
    <s v="Knitwear"/>
    <s v="Crew Neck Jumpers"/>
    <s v="Fine Knit"/>
    <x v="2"/>
    <s v="beige"/>
    <s v="PCFRANCES KNIT VEST AR KAC"/>
    <n v="34.99"/>
    <n v="6"/>
    <n v="209.94"/>
  </r>
  <r>
    <s v="Pieces"/>
    <s v="ZZO1BVW10-D00000M000"/>
    <s v="ZZO1BVW10-D00"/>
    <s v="5715209055069"/>
    <s v="M"/>
    <s v="Clothing"/>
    <s v="Women"/>
    <s v="Dresses"/>
    <s v="Casual"/>
    <s v="Day Dresses"/>
    <x v="0"/>
    <s v="black"/>
    <s v="PCFILA LS DRESS AR KAC"/>
    <n v="34.99"/>
    <n v="6"/>
    <n v="209.94"/>
  </r>
  <r>
    <s v="Name it"/>
    <s v="NA823G23A-G110158000"/>
    <s v="NA823G23A-G11"/>
    <s v="5715209070970"/>
    <s v="158/164"/>
    <s v="Clothing"/>
    <s v="Girls"/>
    <s v="T-Shirts"/>
    <s v="Long sleeves"/>
    <s v="Long sleeves"/>
    <x v="0"/>
    <s v="red"/>
    <s v="NMFMINNIE OPAL LS TOP 2P WDI"/>
    <n v="32.99"/>
    <n v="1"/>
    <n v="32.99"/>
  </r>
  <r>
    <s v="Name it"/>
    <s v="NA823G23B-G110147000"/>
    <s v="NA823G23B-G11"/>
    <s v="5715209081174"/>
    <s v="146/152"/>
    <s v="Clothing"/>
    <s v="Girls"/>
    <s v="T-Shirts"/>
    <s v="Long sleeves"/>
    <s v="Long sleeves"/>
    <x v="0"/>
    <s v="red"/>
    <s v="NBFSALONE LS KNIT CARD"/>
    <n v="19.989999999999998"/>
    <n v="1"/>
    <n v="19.989999999999998"/>
  </r>
  <r>
    <s v="Name it"/>
    <s v="NA823G23B-G110158000"/>
    <s v="NA823G23B-G11"/>
    <s v="5715209081181"/>
    <s v="158/164"/>
    <s v="Clothing"/>
    <s v="Girls"/>
    <s v="T-Shirts"/>
    <s v="Long sleeves"/>
    <s v="Long sleeves"/>
    <x v="0"/>
    <s v="red"/>
    <s v="NBFSALONE LS KNIT CARD"/>
    <n v="19.989999999999998"/>
    <n v="1"/>
    <n v="19.989999999999998"/>
  </r>
  <r>
    <s v="Vero Moda"/>
    <s v="VE121C2ZY-N11000S000"/>
    <s v="VE121C2ZY-N11"/>
    <s v="5715209156834"/>
    <s v="S"/>
    <s v="Clothing"/>
    <s v="Women"/>
    <s v="Dresses"/>
    <s v="Casual"/>
    <s v="Day Dresses"/>
    <x v="0"/>
    <s v="olive"/>
    <s v="VMMALENA LS SHORT DRESS JRS GA"/>
    <n v="29.99"/>
    <n v="1"/>
    <n v="29.99"/>
  </r>
  <r>
    <s v="Jack &amp; Jones"/>
    <s v="ZZO1BST08-Q00000S000"/>
    <s v="ZZO1BST08-Q00"/>
    <s v="5715209188293"/>
    <s v="S"/>
    <s v="Clothing"/>
    <s v="Men"/>
    <s v="Sweat"/>
    <s v="Hoodies"/>
    <s v="Hoodies"/>
    <x v="0"/>
    <s v="black"/>
    <s v="JWHWHEELER SWEAT MP"/>
    <n v="64.989999999999995"/>
    <n v="6"/>
    <n v="389.93999999999994"/>
  </r>
  <r>
    <s v="Jack &amp; Jones"/>
    <s v="ZZO1BST08-Q00000M000"/>
    <s v="ZZO1BST08-Q00"/>
    <s v="5715209188309"/>
    <s v="M"/>
    <s v="Clothing"/>
    <s v="Men"/>
    <s v="Sweat"/>
    <s v="Hoodies"/>
    <s v="Hoodies"/>
    <x v="0"/>
    <s v="black"/>
    <s v="JWHWHEELER SWEAT MP"/>
    <n v="64.989999999999995"/>
    <n v="6"/>
    <n v="389.93999999999994"/>
  </r>
  <r>
    <s v="VILA"/>
    <s v="ZZO1APQ11-D000040000"/>
    <s v="ZZO1APQ11-D00"/>
    <s v="5715209232255"/>
    <s v="40"/>
    <s v="Clothing"/>
    <s v="Women"/>
    <s v="Dresses"/>
    <s v="Casual"/>
    <s v="Day Dresses"/>
    <x v="0"/>
    <s v="silver-coloured"/>
    <s v="VIMULA S/L SHORT DRESS/KA"/>
    <n v="34.99"/>
    <n v="4"/>
    <n v="139.96"/>
  </r>
  <r>
    <s v="Vero Moda"/>
    <s v="VE121C2UX-Q1100XS000"/>
    <s v="VE121C2UX-Q11"/>
    <s v="5715209246672"/>
    <s v="XS"/>
    <s v="Clothing"/>
    <s v="Women"/>
    <s v="Dresses"/>
    <s v="Casual"/>
    <s v="Day Dresses"/>
    <x v="0"/>
    <s v="black"/>
    <s v="VMNEWDEBBIE LS V-NECK LACE DRESS WV"/>
    <n v="34.99"/>
    <n v="2"/>
    <n v="69.98"/>
  </r>
  <r>
    <s v="Vero Moda"/>
    <s v="VE121E2Q7-Q1100XS000"/>
    <s v="VE121E2Q7-Q11"/>
    <s v="5715209276990"/>
    <s v="XS"/>
    <s v="Clothing"/>
    <s v="Women"/>
    <s v="Blouses / Woven Tops"/>
    <s v="Tops"/>
    <s v="Tops"/>
    <x v="1"/>
    <s v="black"/>
    <s v="VMBINA LS LACE TOP WVN VO GA"/>
    <n v="26.99"/>
    <n v="4"/>
    <n v="107.96"/>
  </r>
  <r>
    <s v="Vero Moda"/>
    <s v="VE121E2Q7-Q11000S000"/>
    <s v="VE121E2Q7-Q11"/>
    <s v="5715209277003"/>
    <s v="S"/>
    <s v="Clothing"/>
    <s v="Women"/>
    <s v="Blouses / Woven Tops"/>
    <s v="Tops"/>
    <s v="Tops"/>
    <x v="1"/>
    <s v="black"/>
    <s v="VMBINA LS LACE TOP WVN VO GA"/>
    <n v="26.99"/>
    <n v="3"/>
    <n v="80.97"/>
  </r>
  <r>
    <s v="ONLY Carmakoma"/>
    <s v="ZZO1D9M08-Q00000L000"/>
    <s v="ZZO1D9M08-Q00"/>
    <s v="5715209295793"/>
    <s v="29"/>
    <s v="Clothing"/>
    <s v="Women"/>
    <s v="Jeans"/>
    <s v="Skinny"/>
    <s v="Skinny"/>
    <x v="0"/>
    <s v="black"/>
    <s v="CARCOOL  LIFE SWEAT PANT"/>
    <n v="34.99"/>
    <n v="4"/>
    <n v="139.96"/>
  </r>
  <r>
    <s v="Vero Moda"/>
    <s v="VE121G119-M11000L000"/>
    <s v="VE121G119-M11"/>
    <s v="5715209358108"/>
    <s v="L"/>
    <s v="Clothing"/>
    <s v="Women"/>
    <s v="Blouses / Woven Tops"/>
    <s v="Shirts"/>
    <s v="Shirts"/>
    <x v="1"/>
    <s v="green"/>
    <s v="VMSHAY L/S CROPPED SHIRT VIP"/>
    <n v="44.99"/>
    <n v="4"/>
    <n v="179.96"/>
  </r>
  <r>
    <s v="ONLY"/>
    <s v="ON321I2CJ-O11000S000"/>
    <s v="ON321I2CJ-O11"/>
    <s v="5715209445730"/>
    <s v="S"/>
    <s v="Clothing"/>
    <s v="Women"/>
    <s v="Knitwear"/>
    <s v="Cardigans"/>
    <s v="Heavy Knit"/>
    <x v="2"/>
    <s v="brown"/>
    <s v="ONLELYSIA L/S CARDIGAN CC KNT"/>
    <n v="34.99"/>
    <n v="6"/>
    <n v="209.94"/>
  </r>
  <r>
    <s v="Jack &amp; Jones"/>
    <s v="ZZO1BST08-K00000M000"/>
    <s v="ZZO1BST08-K00"/>
    <s v="5715209446652"/>
    <s v="M"/>
    <s v="Clothing"/>
    <s v="Men"/>
    <s v="Sweat"/>
    <s v="Hoodies"/>
    <s v="Hoodies"/>
    <x v="0"/>
    <s v="dark blue"/>
    <s v="JWHWHEELER SWEAT MP"/>
    <n v="64.989999999999995"/>
    <n v="6"/>
    <n v="389.93999999999994"/>
  </r>
  <r>
    <s v="Jack &amp; Jones"/>
    <s v="JA222D213-A11000L000"/>
    <s v="JA222D213-A11"/>
    <s v="5715209451793"/>
    <s v="L"/>
    <s v="Clothing"/>
    <s v="Men"/>
    <s v="Shirts"/>
    <s v="Casual"/>
    <s v="Long sleeves"/>
    <x v="1"/>
    <s v="white"/>
    <s v="JORBEST CHECK SHIRT LS"/>
    <n v="24.99"/>
    <n v="6"/>
    <n v="149.94"/>
  </r>
  <r>
    <s v="Jack &amp; Jones"/>
    <s v="JA222D213-B11000L000"/>
    <s v="JA222D213-B11"/>
    <s v="5715209451809"/>
    <s v="L"/>
    <s v="Clothing"/>
    <s v="Men"/>
    <s v="Shirts"/>
    <s v="Casual"/>
    <s v="Long sleeves"/>
    <x v="1"/>
    <s v="beige"/>
    <s v="JORBEST CHECK SHIRT LS"/>
    <n v="24.99"/>
    <n v="6"/>
    <n v="149.94"/>
  </r>
  <r>
    <s v="YAS"/>
    <s v="ZZO1F7703-Q0000XS000"/>
    <s v="ZZO1F7703-Q00"/>
    <s v="5715209579022"/>
    <s v="XS"/>
    <s v="Clothing"/>
    <s v="Women"/>
    <s v="Knitwear"/>
    <s v="Crew Neck Jumpers"/>
    <s v="Fine Knit"/>
    <x v="2"/>
    <s v="black"/>
    <s v="YASVENEDA 7/8 KNIT PULLOVER S. - PB"/>
    <n v="59.99"/>
    <n v="3"/>
    <n v="179.97"/>
  </r>
  <r>
    <s v="JJXX"/>
    <s v="JJ621D00J-B11000S000"/>
    <s v="JJ621D00J-B11"/>
    <s v="5715209622247"/>
    <s v="S"/>
    <s v="Clothing"/>
    <s v="Women"/>
    <s v="Jersey"/>
    <s v="Sleeveless"/>
    <s v="Sleeveless"/>
    <x v="1"/>
    <s v="beige"/>
    <s v="JXFLEUR SL SLIM RIB TANK TOP"/>
    <n v="14.95"/>
    <n v="4"/>
    <n v="59.8"/>
  </r>
  <r>
    <s v="Noisy May"/>
    <s v="NM321C0LG-Q11000S000"/>
    <s v="NM321C0LG-Q11"/>
    <s v="5715209836064"/>
    <s v="S"/>
    <s v="Clothing"/>
    <s v="Women"/>
    <s v="Dresses"/>
    <s v="Casual"/>
    <s v="Day Dresses"/>
    <x v="0"/>
    <s v="black"/>
    <s v="NMLOONE 3/4 SHIRT DRESS"/>
    <n v="39.99"/>
    <n v="1"/>
    <n v="39.99"/>
  </r>
  <r>
    <s v="Vero Moda"/>
    <s v="VE121E2QB-Q11000M000"/>
    <s v="VE121E2QB-Q11"/>
    <s v="5715209901298"/>
    <s v="M"/>
    <s v="Clothing"/>
    <s v="Women"/>
    <s v="Blouses / Woven Tops"/>
    <s v="Tops"/>
    <s v="Tops"/>
    <x v="1"/>
    <s v="black"/>
    <s v="VMCHIFFA LS HIGH NECK BLOUSE WVN GA"/>
    <n v="29.99"/>
    <n v="6"/>
    <n v="179.94"/>
  </r>
  <r>
    <s v="Name it"/>
    <s v="ZZO1DLD12-K000147000"/>
    <s v="ZZO1DLD12-K00"/>
    <s v="5715210033469"/>
    <s v="146/152"/>
    <s v="Clothing"/>
    <s v="Girls"/>
    <s v="T-Shirts"/>
    <s v="T-Shirts"/>
    <s v="T-Shirts"/>
    <x v="1"/>
    <s v="blue"/>
    <s v="NKMAMONGUS JULIUS SS TOP BOX SKY"/>
    <n v="18.989999999999998"/>
    <n v="1"/>
    <n v="18.989999999999998"/>
  </r>
  <r>
    <s v="Pieces"/>
    <s v="ZZO1BVW23-D00000S000"/>
    <s v="ZZO1BVW23-D00"/>
    <s v="5715210133640"/>
    <s v="S"/>
    <s v="Clothing"/>
    <s v="Women"/>
    <s v="Dresses"/>
    <s v="Casual"/>
    <s v="Day Dresses"/>
    <x v="0"/>
    <s v="black"/>
    <s v="PCFRANKI LS SHIRT DRESS AR KAC"/>
    <n v="44.99"/>
    <n v="6"/>
    <n v="269.94"/>
  </r>
  <r>
    <s v="Vero Moda"/>
    <s v="VE121C2UY-Q11000S000"/>
    <s v="VE121C2UY-Q11"/>
    <s v="5715210139628"/>
    <s v="S"/>
    <s v="Clothing"/>
    <s v="Women"/>
    <s v="Dresses"/>
    <s v="Casual"/>
    <s v="Day Dresses"/>
    <x v="0"/>
    <s v="black"/>
    <s v="VMGAVA L/S DRESS GA"/>
    <n v="29.99"/>
    <n v="4"/>
    <n v="119.96"/>
  </r>
  <r>
    <s v="Vero Moda"/>
    <s v="VE121C320-Q11000S000"/>
    <s v="VE121C320-Q11"/>
    <s v="5715210226298"/>
    <s v="S"/>
    <s v="Clothing"/>
    <s v="Women"/>
    <s v="Dresses"/>
    <s v="Casual"/>
    <s v="Day Dresses"/>
    <x v="0"/>
    <s v="black"/>
    <s v="VMVICKY LS CALF DRESS JRS GA"/>
    <n v="39.99"/>
    <n v="6"/>
    <n v="239.94"/>
  </r>
  <r>
    <s v="Vero Moda"/>
    <s v="VE121D1VB-Q11000M000"/>
    <s v="VE121D1VB-Q11"/>
    <s v="5715210255724"/>
    <s v="M"/>
    <s v="Clothing"/>
    <s v="Women"/>
    <s v="Jersey"/>
    <s v="Long Sleeves"/>
    <s v="Long Sleeves"/>
    <x v="0"/>
    <s v="black"/>
    <s v="VMHANIA LS TOP JRS"/>
    <n v="21.99"/>
    <n v="1"/>
    <n v="21.99"/>
  </r>
  <r>
    <s v="Selected Femme"/>
    <s v="SE521N05M-J110027032"/>
    <s v="SE521N05M-J11"/>
    <s v="5715210311956"/>
    <s v="27x32"/>
    <s v="Clothing"/>
    <s v="Women"/>
    <s v="Jeans"/>
    <s v="Straight Leg"/>
    <s v="Straight Leg"/>
    <x v="0"/>
    <s v="pink"/>
    <s v="SLFMARY MW STRAIGHT PEACH WHIP JEANS U"/>
    <n v="79.989999999999995"/>
    <n v="1"/>
    <n v="79.989999999999995"/>
  </r>
  <r>
    <s v="Vero Moda"/>
    <s v="VE121N0TO-Q1100XS032"/>
    <s v="VE121N0TO-Q11"/>
    <s v="5715210477065"/>
    <s v="34x32"/>
    <s v="Clothing"/>
    <s v="Women"/>
    <s v="Jeans"/>
    <s v="Skinny"/>
    <s v="Skinny"/>
    <x v="0"/>
    <s v="black"/>
    <s v="VMLOA HR SKINNY BUTTON JEANS VI1173 GA"/>
    <n v="39.99"/>
    <n v="1"/>
    <n v="39.99"/>
  </r>
  <r>
    <s v="JDY"/>
    <s v="JY121D0DN-Q1100XS000"/>
    <s v="JY121D0DN-Q11"/>
    <s v="5715210556739"/>
    <s v="XS"/>
    <s v="Clothing"/>
    <s v="Women"/>
    <s v="Jersey"/>
    <s v="Long Sleeves"/>
    <s v="Long Sleeves"/>
    <x v="0"/>
    <s v="black"/>
    <s v="JDYTESLAN L/S YOKE TOP JRS"/>
    <n v="16.989999999999998"/>
    <n v="6"/>
    <n v="101.94"/>
  </r>
  <r>
    <s v="Selected Femme Curve"/>
    <s v="SEW21E00F-Q110046000"/>
    <s v="SEW21E00F-Q11"/>
    <s v="5715210597909"/>
    <s v="46"/>
    <s v="Clothing"/>
    <s v="Women"/>
    <s v="Blouses / Woven Tops"/>
    <s v="Tops"/>
    <s v="Tops"/>
    <x v="1"/>
    <s v="black"/>
    <s v="SLFJONNA LS RUFFLE TOP B CURVE"/>
    <n v="59.95"/>
    <n v="2"/>
    <n v="119.9"/>
  </r>
  <r>
    <s v="Selected Femme Curve"/>
    <s v="SEW21I00H-K110044000"/>
    <s v="SEW21I00H-K11"/>
    <s v="5715210626203"/>
    <s v="44"/>
    <s v="Clothing"/>
    <s v="Women"/>
    <s v="Knitwear"/>
    <s v="Crew Neck Jumpers"/>
    <s v="Fine Knit"/>
    <x v="2"/>
    <s v="blue"/>
    <s v="SLFSTINE LS KNIT RIB STRI O-NECK M CURVE"/>
    <n v="69.95"/>
    <n v="1"/>
    <n v="69.95"/>
  </r>
  <r>
    <s v="Jack &amp; Jones"/>
    <s v="ZZO1JJL03-K000032032"/>
    <s v="ZZO1JJL03-K00"/>
    <s v="5715210868610"/>
    <s v="32x32"/>
    <s v="Clothing"/>
    <s v="Men"/>
    <s v="Trousers"/>
    <s v="Tailored"/>
    <s v="Slim Fit"/>
    <x v="0"/>
    <s v="blue"/>
    <s v="0"/>
    <n v="50.897999999999996"/>
    <n v="6"/>
    <n v="305.38799999999998"/>
  </r>
  <r>
    <s v="Name it"/>
    <s v="ZZO1DLD13-O000134000"/>
    <s v="ZZO1DLD13-O00"/>
    <s v="5715211115485"/>
    <s v="134/140"/>
    <s v="Clothing"/>
    <s v="Girls"/>
    <s v="T-Shirts"/>
    <s v="T-Shirts"/>
    <s v="T-Shirts"/>
    <x v="1"/>
    <s v="brown"/>
    <s v="NKMLUOE SS BOXY TOP"/>
    <n v="10.99"/>
    <n v="2"/>
    <n v="21.98"/>
  </r>
  <r>
    <s v="ONLY Tall"/>
    <s v="OND21D04G-Q1100XS000"/>
    <s v="OND21D04G-Q11"/>
    <s v="5715211177117"/>
    <s v="XS"/>
    <s v="Clothing"/>
    <s v="Women"/>
    <s v="Jersey"/>
    <s v="Long Sleeves"/>
    <s v="Long Sleeves"/>
    <x v="0"/>
    <s v="black"/>
    <s v="ONLNELLA L/S BOXY TOP"/>
    <n v="19.989999999999998"/>
    <n v="1"/>
    <n v="19.989999999999998"/>
  </r>
  <r>
    <s v="Vero Moda Tall"/>
    <s v="VEB21E090-M1100ST000"/>
    <s v="VEB21E090-M11"/>
    <s v="5715211203601"/>
    <s v="S"/>
    <s v="Clothing"/>
    <s v="Women"/>
    <s v="Blouses / Woven Tops"/>
    <s v="Tops"/>
    <s v="Tops"/>
    <x v="1"/>
    <s v="dark green"/>
    <s v="VMVILMA LS V-NECK TOP WVN GA TALL"/>
    <n v="29.99"/>
    <n v="3"/>
    <n v="89.97"/>
  </r>
  <r>
    <s v="Vero Moda"/>
    <s v="VE121C2UJ-K1100XS000"/>
    <s v="VE121C2UJ-K11"/>
    <s v="5715211296313"/>
    <s v="XS"/>
    <s v="Clothing"/>
    <s v="Women"/>
    <s v="Blouses / Woven Tops"/>
    <s v="Shirts"/>
    <s v="Shirts"/>
    <x v="1"/>
    <s v="dark blue"/>
    <s v="VMBARLETTA L/S HIGH NECK TOP VIP"/>
    <n v="34.99"/>
    <n v="3"/>
    <n v="104.97"/>
  </r>
  <r>
    <s v="ONLY Tall"/>
    <s v="OND21A02W-Q1200XS000"/>
    <s v="OND21A02W-Q12"/>
    <s v="5715211335302"/>
    <s v="XSx34"/>
    <s v="Clothing"/>
    <s v="Women"/>
    <s v="Trousers"/>
    <s v="Wide legged Trousers"/>
    <s v="Wide legged Trousers"/>
    <x v="0"/>
    <s v="black"/>
    <s v="ONLROCKY MID FLARED PNT TLR NOOS FN TALL"/>
    <n v="39.99"/>
    <n v="1"/>
    <n v="39.99"/>
  </r>
  <r>
    <s v="Jack &amp; Jones PREMIUM"/>
    <s v="JAM22E021-B11000M000"/>
    <s v="JAM22E021-B11"/>
    <s v="5715211448200"/>
    <s v="M"/>
    <s v="Clothing"/>
    <s v="Men"/>
    <s v="Trousers"/>
    <s v="Joggers"/>
    <s v="Straight Fit"/>
    <x v="0"/>
    <s v="sand"/>
    <s v="JJIKANEJJTOKYOSTRUCTUR SWEAT PKA"/>
    <n v="39.99"/>
    <n v="2"/>
    <n v="79.98"/>
  </r>
  <r>
    <s v="Jack &amp; Jones PREMIUM"/>
    <s v="JAM22E01Z-Q11000M000"/>
    <s v="JAM22E01Z-Q11"/>
    <s v="5715211507136"/>
    <s v="M"/>
    <s v="Clothing"/>
    <s v="Men"/>
    <s v="Trousers"/>
    <s v="Joggers"/>
    <s v="Slim Fit"/>
    <x v="0"/>
    <s v="black"/>
    <s v="JJIACE BLASSTUDIO SWEAT PANTS KA"/>
    <n v="49.99"/>
    <n v="3"/>
    <n v="149.97"/>
  </r>
  <r>
    <s v="Pieces Kids"/>
    <s v="LP623G01L-T11006Y000"/>
    <s v="LP623G01L-T11"/>
    <s v="5715211547613"/>
    <s v="116"/>
    <s v="Clothing"/>
    <s v="Girls"/>
    <s v="T-Shirts"/>
    <s v="Long sleeves"/>
    <s v="Long sleeves"/>
    <x v="0"/>
    <s v="multi-coloured"/>
    <s v="LPMULTI LS TOP"/>
    <n v="24.95"/>
    <n v="3"/>
    <n v="74.849999999999994"/>
  </r>
  <r>
    <s v="Pieces Kids"/>
    <s v="LP623G01L-T110111000"/>
    <s v="LP623G01L-T11"/>
    <s v="5715211547644"/>
    <s v="146/152"/>
    <s v="Clothing"/>
    <s v="Girls"/>
    <s v="T-Shirts"/>
    <s v="Long sleeves"/>
    <s v="Long sleeves"/>
    <x v="0"/>
    <s v="multi-coloured"/>
    <s v="LPMULTI LS TOP"/>
    <n v="24.95"/>
    <n v="3"/>
    <n v="74.849999999999994"/>
  </r>
  <r>
    <s v="Pieces Kids"/>
    <s v="LP623G01L-T110131000"/>
    <s v="LP623G01L-T11"/>
    <s v="5715211547651"/>
    <s v="158/164"/>
    <s v="Clothing"/>
    <s v="Girls"/>
    <s v="T-Shirts"/>
    <s v="Long sleeves"/>
    <s v="Long sleeves"/>
    <x v="0"/>
    <s v="multi-coloured"/>
    <s v="LPMULTI LS TOP"/>
    <n v="24.95"/>
    <n v="3"/>
    <n v="74.849999999999994"/>
  </r>
  <r>
    <s v="Pieces Kids"/>
    <s v="LP623G01M-Q11006Y000"/>
    <s v="LP623G01M-Q11"/>
    <s v="5715211559524"/>
    <s v="116"/>
    <s v="Clothing"/>
    <s v="Girls"/>
    <s v="T-Shirts"/>
    <s v="Long sleeves"/>
    <s v="Long sleeves"/>
    <x v="0"/>
    <s v="black"/>
    <s v="LPELLA SEQUINS LS TOP BC"/>
    <n v="19.95"/>
    <n v="1"/>
    <n v="19.95"/>
  </r>
  <r>
    <s v="Pieces Kids"/>
    <s v="LP623G01K-I11006Y000"/>
    <s v="LP623G01K-I11"/>
    <s v="5715211559975"/>
    <s v="116"/>
    <s v="Clothing"/>
    <s v="Girls"/>
    <s v="T-Shirts"/>
    <s v="Long sleeves"/>
    <s v="Long sleeves"/>
    <x v="0"/>
    <s v="lilac"/>
    <s v="LPFRENCH LS TOP BC"/>
    <n v="19.95"/>
    <n v="1"/>
    <n v="19.95"/>
  </r>
  <r>
    <s v="Pieces Kids"/>
    <s v="LP623E00G-O11014Y000"/>
    <s v="LP623E00G-O11"/>
    <s v="5715211561374"/>
    <s v="164"/>
    <s v="Clothing"/>
    <s v="Girls"/>
    <s v="Skirts"/>
    <s v="Mini Skirts"/>
    <s v="Mini Skirts"/>
    <x v="1"/>
    <s v="brown"/>
    <s v="LPCARLA WRAP SKIRT MM BC"/>
    <n v="24.95"/>
    <n v="1"/>
    <n v="24.95"/>
  </r>
  <r>
    <s v="Pieces Kids"/>
    <s v="LP623G01O-K11006Y000"/>
    <s v="LP623G01O-K11"/>
    <s v="5715211561879"/>
    <s v="116"/>
    <s v="Clothing"/>
    <s v="Girls"/>
    <s v="T-Shirts"/>
    <s v="Long sleeves"/>
    <s v="Long sleeves"/>
    <x v="0"/>
    <s v="light blue"/>
    <s v="LPKAJSA LS T-NECK TOP MM BC"/>
    <n v="16.95"/>
    <n v="2"/>
    <n v="33.9"/>
  </r>
  <r>
    <s v="Pieces Kids"/>
    <s v="LP623G01O-K110910000"/>
    <s v="LP623G01O-K11"/>
    <s v="5715211561893"/>
    <s v="134/140"/>
    <s v="Clothing"/>
    <s v="Girls"/>
    <s v="T-Shirts"/>
    <s v="Long sleeves"/>
    <s v="Long sleeves"/>
    <x v="0"/>
    <s v="light blue"/>
    <s v="LPKAJSA LS T-NECK TOP MM BC"/>
    <n v="16.95"/>
    <n v="2"/>
    <n v="33.9"/>
  </r>
  <r>
    <s v="Selected Femme Petite"/>
    <s v="SEL21D00J-K11000M000"/>
    <s v="SEL21D00J-K11"/>
    <s v="5715211599711"/>
    <s v="M"/>
    <s v="Clothing"/>
    <s v="Women"/>
    <s v="Jersey"/>
    <s v="Long Sleeves"/>
    <s v="Long Sleeves"/>
    <x v="0"/>
    <s v="blue"/>
    <s v="SLFANNA LS CREW NECK TEE STR S PETITE"/>
    <n v="39.99"/>
    <n v="3"/>
    <n v="119.97"/>
  </r>
  <r>
    <s v="ONLY Tall"/>
    <s v="OND21N068-C1100XS000"/>
    <s v="OND21N068-C11"/>
    <s v="5715211667991"/>
    <s v="XS"/>
    <s v="Clothing"/>
    <s v="Women"/>
    <s v="Jeans"/>
    <s v="Skinny"/>
    <s v="Skinny"/>
    <x v="0"/>
    <s v="grey"/>
    <s v="ONLPAOLA LIFE HW SK JEA BB AZZ870TALL"/>
    <n v="34.99"/>
    <n v="1"/>
    <n v="34.99"/>
  </r>
  <r>
    <s v="Vero Moda"/>
    <s v="VE121E2OF-G1100XS000"/>
    <s v="VE121E2OF-G11"/>
    <s v="5715211725394"/>
    <s v="XS"/>
    <s v="Clothing"/>
    <s v="Women"/>
    <s v="Blouses / Woven Tops"/>
    <s v="Shirts"/>
    <s v="Shirts"/>
    <x v="1"/>
    <s v="bordeaux"/>
    <s v="VMNEWDEBBIE LS V-NECK LACE TOP WVN GA"/>
    <n v="29.99"/>
    <n v="3"/>
    <n v="89.97"/>
  </r>
  <r>
    <s v="Pieces"/>
    <s v="ZZO1BVW41-C00000S000"/>
    <s v="ZZO1BVW41-C00"/>
    <s v="5715211799678"/>
    <s v="S"/>
    <s v="Clothing"/>
    <s v="Women"/>
    <s v="Dresses"/>
    <s v="Casual"/>
    <s v="Day Dresses"/>
    <x v="0"/>
    <s v="grey"/>
    <s v="PCCECLINE LS DRESS KAC"/>
    <n v="34.99"/>
    <n v="4"/>
    <n v="139.96"/>
  </r>
  <r>
    <s v="Pieces"/>
    <s v="ZZO1BVW49-C00000S000"/>
    <s v="ZZO1BVW49-C00"/>
    <s v="5715211800725"/>
    <s v="S"/>
    <s v="Clothing"/>
    <s v="Women"/>
    <s v="Dresses"/>
    <s v="Casual"/>
    <s v="Day Dresses"/>
    <x v="0"/>
    <s v="light grey"/>
    <s v="PCCYLA LS HIGHNECK DRESS KAC"/>
    <n v="44.99"/>
    <n v="1"/>
    <n v="44.99"/>
  </r>
  <r>
    <s v="Vero Moda"/>
    <s v="VE121C2UZ-Q1100XS000"/>
    <s v="VE121C2UZ-Q11"/>
    <s v="5715211863904"/>
    <s v="XS"/>
    <s v="Clothing"/>
    <s v="Women"/>
    <s v="Dresses"/>
    <s v="Casual"/>
    <s v="Day Dresses"/>
    <x v="0"/>
    <s v="black"/>
    <s v="VMSINE 2/4 SHORT DRESS WVN GA"/>
    <n v="34.99"/>
    <n v="2"/>
    <n v="69.98"/>
  </r>
  <r>
    <s v="Vero Moda"/>
    <s v="VE121E2V8-Q1200XS000"/>
    <s v="VE121E2V8-Q12"/>
    <s v="5715211877987"/>
    <s v="XS"/>
    <s v="Clothing"/>
    <s v="Women"/>
    <s v="Blouses / Woven Tops"/>
    <s v="Tops"/>
    <s v="Tops"/>
    <x v="1"/>
    <s v="black"/>
    <s v="VMANNA LS CROP TOP WVN GA"/>
    <n v="29.99"/>
    <n v="6"/>
    <n v="179.94"/>
  </r>
  <r>
    <s v="Vero Moda"/>
    <s v="VE121E2V8-Q11000L000"/>
    <s v="VE121E2V8-Q11"/>
    <s v="5715211878519"/>
    <s v="L"/>
    <s v="Clothing"/>
    <s v="Women"/>
    <s v="Blouses / Woven Tops"/>
    <s v="Tops"/>
    <s v="Tops"/>
    <x v="1"/>
    <s v="black"/>
    <s v="VMANNA LS CROP TOP WVN GA"/>
    <n v="29.99"/>
    <n v="2"/>
    <n v="59.98"/>
  </r>
  <r>
    <s v="JDY"/>
    <s v="JY121C0HR-K11000M000"/>
    <s v="JY121C0HR-K11"/>
    <s v="5715212017276"/>
    <s v="M"/>
    <s v="Clothing"/>
    <s v="Women"/>
    <s v="Dresses"/>
    <s v="Casual"/>
    <s v="Day Dresses"/>
    <x v="0"/>
    <s v="dark blue"/>
    <s v="JDYTONSY L/S DRESS JRS"/>
    <n v="19.989999999999998"/>
    <n v="2"/>
    <n v="39.979999999999997"/>
  </r>
  <r>
    <s v="Noisy May"/>
    <s v="NM321I0JG-E11000M000"/>
    <s v="NM321I0JG-E11"/>
    <s v="5715212092594"/>
    <s v="M"/>
    <s v="Clothing"/>
    <s v="Women"/>
    <s v="Knitwear"/>
    <s v="Crew Neck Jumpers"/>
    <s v="Heavy Knit"/>
    <x v="2"/>
    <s v="yellow"/>
    <s v="NMERVA S/L KNIT VEST"/>
    <n v="29.99"/>
    <n v="4"/>
    <n v="119.96"/>
  </r>
  <r>
    <s v="Vero Moda"/>
    <s v="VE121C37J-K1100XS000"/>
    <s v="VE121C37J-K11"/>
    <s v="5715212215658"/>
    <s v="XS"/>
    <s v="Clothing"/>
    <s v="Women"/>
    <s v="Dresses"/>
    <s v="Casual"/>
    <s v="Day Dresses"/>
    <x v="0"/>
    <s v="blue"/>
    <s v="VMANNA LS SLIT CALF DRESS WVN GA"/>
    <n v="49.99"/>
    <n v="1"/>
    <n v="49.99"/>
  </r>
  <r>
    <s v="Vero Moda Tall"/>
    <s v="VEB21E08F-M110XST000"/>
    <s v="VEB21E08F-M11"/>
    <s v="5715212245303"/>
    <s v="XS"/>
    <s v="Clothing"/>
    <s v="Women"/>
    <s v="Blouses / Woven Tops"/>
    <s v="Tops"/>
    <s v="Tops"/>
    <x v="1"/>
    <s v="dark green"/>
    <s v="VMNEWDEBBIE LS V-NECK LACE TOP WVN TALL"/>
    <n v="29.99"/>
    <n v="1"/>
    <n v="29.99"/>
  </r>
  <r>
    <s v="Vero Moda"/>
    <s v="ZZO178D04-C00000L000"/>
    <s v="ZZO178D04-C00"/>
    <s v="5715212355330"/>
    <s v="L"/>
    <s v="Clothing"/>
    <s v="Women"/>
    <s v="Knitwear"/>
    <s v="Crew Neck Jumpers"/>
    <s v="Fine Knit"/>
    <x v="2"/>
    <s v="dark grey"/>
    <s v="VMLILJE LS BUTTON CARDIGAN ZL"/>
    <n v="39.99"/>
    <n v="3"/>
    <n v="119.97"/>
  </r>
  <r>
    <s v="Vero Moda"/>
    <s v="ZZO178D04-C0100XL000"/>
    <s v="ZZO178D04-C01"/>
    <s v="5715212355484"/>
    <s v="XL"/>
    <s v="Clothing"/>
    <s v="Women"/>
    <s v="Knitwear"/>
    <s v="Crew Neck Jumpers"/>
    <s v="Fine Knit"/>
    <x v="2"/>
    <s v="grey"/>
    <s v="VMLILJE LS BUTTON CARDIGAN ZL"/>
    <n v="39.99"/>
    <n v="4"/>
    <n v="159.96"/>
  </r>
  <r>
    <s v="ONLY"/>
    <s v="ON321I2CV-Q1100XL000"/>
    <s v="ON321I2CV-Q11"/>
    <s v="5715212417168"/>
    <s v="XL"/>
    <s v="Clothing"/>
    <s v="Women"/>
    <s v="Knitwear"/>
    <s v="Crew Neck Jumpers"/>
    <s v="Fine Knit"/>
    <x v="2"/>
    <s v="black"/>
    <s v="ONLAGATE SQUARE NECKLS PULLOVER CC KNT"/>
    <n v="26.99"/>
    <n v="1"/>
    <n v="26.99"/>
  </r>
  <r>
    <s v="ONLY"/>
    <s v="ON321I2CI-A11000L000"/>
    <s v="ON321I2CI-A11"/>
    <s v="5715212422339"/>
    <s v="L"/>
    <s v="Clothing"/>
    <s v="Women"/>
    <s v="Knitwear"/>
    <s v="Crew Neck Jumpers"/>
    <s v="Fine Knit"/>
    <x v="2"/>
    <s v="white"/>
    <s v="ONLELYSIA L/S PULLOVER CC KNT"/>
    <n v="26.99"/>
    <n v="2"/>
    <n v="53.98"/>
  </r>
  <r>
    <s v="ONLY"/>
    <s v="ON321I2CI-J1100XS000"/>
    <s v="ON321I2CI-J11"/>
    <s v="5715212423169"/>
    <s v="XS"/>
    <s v="Clothing"/>
    <s v="Women"/>
    <s v="Knitwear"/>
    <s v="Crew Neck Jumpers"/>
    <s v="Fine Knit"/>
    <x v="2"/>
    <s v="light pink"/>
    <s v="ONLELYSIA L/S PULLOVER CC KNT"/>
    <n v="26.99"/>
    <n v="4"/>
    <n v="107.96"/>
  </r>
  <r>
    <s v="ONLY"/>
    <s v="ON321I2CI-J11000S000"/>
    <s v="ON321I2CI-J11"/>
    <s v="5715212423176"/>
    <s v="S"/>
    <s v="Clothing"/>
    <s v="Women"/>
    <s v="Knitwear"/>
    <s v="Crew Neck Jumpers"/>
    <s v="Fine Knit"/>
    <x v="2"/>
    <s v="light pink"/>
    <s v="ONLELYSIA L/S PULLOVER CC KNT"/>
    <n v="26.99"/>
    <n v="6"/>
    <n v="161.94"/>
  </r>
  <r>
    <s v="ONLY"/>
    <s v="ON321I2CH-B1100XS000"/>
    <s v="ON321I2CH-B11"/>
    <s v="5715212449060"/>
    <s v="XS"/>
    <s v="Clothing"/>
    <s v="Women"/>
    <s v="Knitwear"/>
    <s v="Crew Neck Jumpers"/>
    <s v="Fine Knit"/>
    <x v="2"/>
    <s v="beige"/>
    <s v="ONLLELY L/S LOOSE HOOD PULLOVER CC KNT"/>
    <n v="34.99"/>
    <n v="2"/>
    <n v="69.98"/>
  </r>
  <r>
    <s v="Pieces Kids"/>
    <s v="LP623B00V-B110131000"/>
    <s v="LP623B00V-B11"/>
    <s v="5715212454538"/>
    <s v="158/164"/>
    <s v="Clothing"/>
    <s v="Girls"/>
    <s v="Trousers"/>
    <s v="Leggings"/>
    <s v="Leggings"/>
    <x v="0"/>
    <s v="beige"/>
    <s v="LPMULIA LEGGINGS BC"/>
    <n v="12.95"/>
    <n v="2"/>
    <n v="25.9"/>
  </r>
  <r>
    <s v="ONLY"/>
    <s v="ON321I2CG-O11000S000"/>
    <s v="ON321I2CG-O11"/>
    <s v="5715212479968"/>
    <s v="S"/>
    <s v="Clothing"/>
    <s v="Women"/>
    <s v="Knitwear"/>
    <s v="Crew Neck Jumpers"/>
    <s v="Fine Knit"/>
    <x v="2"/>
    <s v="brown"/>
    <s v="ONLALBI LIFE L/S STRIPE PULLOVER CC KNT"/>
    <n v="29.99"/>
    <n v="6"/>
    <n v="179.94"/>
  </r>
  <r>
    <s v="ONLY"/>
    <s v="ON321I2CG-A1100XS000"/>
    <s v="ON321I2CG-A11"/>
    <s v="5715212479999"/>
    <s v="XS"/>
    <s v="Clothing"/>
    <s v="Women"/>
    <s v="Knitwear"/>
    <s v="Crew Neck Jumpers"/>
    <s v="Fine Knit"/>
    <x v="2"/>
    <s v="off-white"/>
    <s v="ONLALBI LIFE L/S STRIPE PULLOVER CC KNT"/>
    <n v="29.99"/>
    <n v="2"/>
    <n v="59.98"/>
  </r>
  <r>
    <s v="ONLY"/>
    <s v="ON321I2EM-T1100XL000"/>
    <s v="ON321I2EM-T11"/>
    <s v="5715212514836"/>
    <s v="XL"/>
    <s v="Clothing"/>
    <s v="Women"/>
    <s v="Knitwear"/>
    <s v="Crew Neck Jumpers"/>
    <s v="Fine Knit"/>
    <x v="2"/>
    <s v="multi-coloured"/>
    <s v="ONLAMANDA LIFE L/S PULLOVER CC KNT"/>
    <n v="39.99"/>
    <n v="6"/>
    <n v="239.94"/>
  </r>
  <r>
    <s v="Vero Moda"/>
    <s v="VE121I1YD-A1100XL000"/>
    <s v="VE121I1YD-A11"/>
    <s v="5715212607231"/>
    <s v="XL"/>
    <s v="Clothing"/>
    <s v="Women"/>
    <s v="Knitwear"/>
    <s v="Cardigans"/>
    <s v="Heavy Knit"/>
    <x v="2"/>
    <s v="off-white"/>
    <s v="VMLILA 2/4 PUFF CARDIGAN BOO"/>
    <n v="34.99"/>
    <n v="1"/>
    <n v="34.99"/>
  </r>
  <r>
    <s v="Vero Moda"/>
    <s v="VE121I1XM-M1100XL000"/>
    <s v="VE121I1XM-M11"/>
    <s v="5715212656956"/>
    <s v="XL"/>
    <s v="Clothing"/>
    <s v="Women"/>
    <s v="Knitwear"/>
    <s v="Crew Neck Jumpers"/>
    <s v="Heavy Knit"/>
    <x v="2"/>
    <s v="light green"/>
    <s v="VMSAYLA LS O-NECK BLOUSE BOO"/>
    <n v="24.99"/>
    <n v="4"/>
    <n v="99.96"/>
  </r>
  <r>
    <s v="Vero Moda"/>
    <s v="VE121I1XP-Q1100XS000"/>
    <s v="VE121I1XP-Q11"/>
    <s v="5715212657502"/>
    <s v="XS"/>
    <s v="Clothing"/>
    <s v="Women"/>
    <s v="Knitwear"/>
    <s v="V-Neck Jumpers"/>
    <s v="Fine Knit"/>
    <x v="2"/>
    <s v="black"/>
    <s v="VMSAYLA LS V-NECK BLOUSE BOO"/>
    <n v="26.99"/>
    <n v="1"/>
    <n v="26.99"/>
  </r>
  <r>
    <s v="Only &amp; Sons"/>
    <s v="OS322G0KD-K110028034"/>
    <s v="OS322G0KD-K11"/>
    <s v="5715212689336"/>
    <s v="28x34"/>
    <s v="Clothing"/>
    <s v="Men"/>
    <s v="Jeans"/>
    <s v="Slim Tapered Leg"/>
    <s v="Washed"/>
    <x v="0"/>
    <s v="blue denim"/>
    <s v="ONSDRAPER BLUE TAP MA 1414"/>
    <n v="39.99"/>
    <n v="1"/>
    <n v="39.99"/>
  </r>
  <r>
    <s v="VILA"/>
    <s v="ZZO1CPQ01-D000036000"/>
    <s v="ZZO1CPQ01-D00"/>
    <s v="5715212845657"/>
    <s v="36"/>
    <s v="Clothing"/>
    <s v="Women"/>
    <s v="Dresses"/>
    <s v="Casual"/>
    <s v="Day Dresses"/>
    <x v="0"/>
    <s v="black"/>
    <s v="VIULLZ L/S V-NECK SHORT DRESS/KA"/>
    <n v="39.99"/>
    <n v="1"/>
    <n v="39.99"/>
  </r>
  <r>
    <s v="ONLY"/>
    <s v="ON321I2DY-M11000M000"/>
    <s v="ON321I2DY-M11"/>
    <s v="5715212849167"/>
    <s v="M"/>
    <s v="Clothing"/>
    <s v="Women"/>
    <s v="Jersey"/>
    <s v="Short Sleeves"/>
    <s v="Crew Neck"/>
    <x v="1"/>
    <s v="mint"/>
    <s v="ONLSUNNY S/S PULLOVER NCA KNT"/>
    <n v="19.989999999999998"/>
    <n v="6"/>
    <n v="119.94"/>
  </r>
  <r>
    <s v="Jack &amp; Jones"/>
    <s v="JA222O3XN-E11000S000"/>
    <s v="JA222O3XN-E11"/>
    <s v="5715213100984"/>
    <s v="S"/>
    <s v="Clothing"/>
    <s v="Men"/>
    <s v="T-Shirts"/>
    <s v="T-Shirts"/>
    <s v="Stripes"/>
    <x v="1"/>
    <s v="yellow"/>
    <s v="JJSTANLAYSTRIPE TEE SS CREW NECK"/>
    <n v="14.99"/>
    <n v="1"/>
    <n v="14.99"/>
  </r>
  <r>
    <s v="Only &amp; Sons"/>
    <s v="OS3210000-Q1100XS000"/>
    <s v="OS3210000-Q11"/>
    <s v="5715213222914"/>
    <s v="XS"/>
    <s v="Clothing"/>
    <s v="Unisex"/>
    <s v="T-Shirts"/>
    <s v="T-Shirts"/>
    <s v="Placement Prints"/>
    <x v="1"/>
    <s v="black"/>
    <s v="ONSHARVARD RLX SS TEE"/>
    <n v="19.989999999999998"/>
    <n v="4"/>
    <n v="79.959999999999994"/>
  </r>
  <r>
    <s v="Selected Homme"/>
    <s v="SE622E0JD-C110030034"/>
    <s v="SE622E0JD-C11"/>
    <s v="5715213250993"/>
    <s v="30x34"/>
    <s v="Clothing"/>
    <s v="Men"/>
    <s v="Trousers"/>
    <s v="Tailored"/>
    <s v="Slim Fit"/>
    <x v="0"/>
    <s v="grey"/>
    <s v="SLHSLIMTAPE-DANN FLEX ANK PANTS G"/>
    <n v="59.99"/>
    <n v="1"/>
    <n v="59.99"/>
  </r>
  <r>
    <s v="Selected Femme"/>
    <s v="SE521D0H7-B11000L000"/>
    <s v="SE521D0H7-B11"/>
    <s v="5715213257596"/>
    <s v="40"/>
    <s v="Clothing"/>
    <s v="Women"/>
    <s v="Jersey"/>
    <s v="Long Sleeves"/>
    <s v="Long Sleeves"/>
    <x v="0"/>
    <s v="beige"/>
    <s v="SLFANNA LS CREW NECK TEE S"/>
    <n v="39.99"/>
    <n v="3"/>
    <n v="119.97"/>
  </r>
  <r>
    <s v="Vero Moda Tall"/>
    <s v="VEB21C0A2-Q1100ST000"/>
    <s v="VEB21C0A2-Q11"/>
    <s v="5715213301091"/>
    <s v="S"/>
    <s v="Clothing"/>
    <s v="Women"/>
    <s v="Dresses"/>
    <s v="Casual"/>
    <s v="Day Dresses"/>
    <x v="0"/>
    <s v="black"/>
    <s v="VMKAMMIE LS AVY RIB SHORT DRESS TALL"/>
    <n v="26.99"/>
    <n v="1"/>
    <n v="26.99"/>
  </r>
  <r>
    <s v="JDY"/>
    <s v="JY121D0E1-J1100XL000"/>
    <s v="JY121D0E1-J11"/>
    <s v="5715213382762"/>
    <s v="XL"/>
    <s v="Clothing"/>
    <s v="Women"/>
    <s v="Jersey"/>
    <s v="Long Sleeves"/>
    <s v="Long Sleeves"/>
    <x v="0"/>
    <s v="mottled light pink"/>
    <s v="JDYMELISA L/S SHORT TOP JRS"/>
    <n v="36.99"/>
    <n v="4"/>
    <n v="147.96"/>
  </r>
  <r>
    <s v="Selected Femme"/>
    <s v="SE521I0QK-E1100XS000"/>
    <s v="SE521I0QK-E11"/>
    <s v="5715213389068"/>
    <s v="34"/>
    <s v="Clothing"/>
    <s v="Women"/>
    <s v="Knitwear"/>
    <s v="V-Neck Jumpers"/>
    <s v="Fine Knit"/>
    <x v="2"/>
    <s v="mottled dark yellow"/>
    <s v="SLFSUVIA SL KNIT VEST DRESS W"/>
    <n v="79.989999999999995"/>
    <n v="1"/>
    <n v="79.989999999999995"/>
  </r>
  <r>
    <s v="ONLY"/>
    <s v="ON321E2J6-M1100XL000"/>
    <s v="ON321E2J6-M11"/>
    <s v="5715213593182"/>
    <s v="XL"/>
    <s v="Clothing"/>
    <s v="Women"/>
    <s v="Blouses / Woven Tops"/>
    <s v="Tops"/>
    <s v="Tops"/>
    <x v="1"/>
    <s v="light green"/>
    <s v="ONLKARO L/S V-NECK LACE MIX TOP WVN"/>
    <n v="34.99"/>
    <n v="4"/>
    <n v="139.96"/>
  </r>
  <r>
    <s v="Vero Moda"/>
    <s v="VE121E2RT-M1100XS000"/>
    <s v="VE121E2RT-M11"/>
    <s v="5715213655330"/>
    <s v="XS"/>
    <s v="Clothing"/>
    <s v="Women"/>
    <s v="Blouses / Woven Tops"/>
    <s v="Tops"/>
    <s v="Tops"/>
    <x v="1"/>
    <s v="black"/>
    <s v="VMSURANA L/S SMOCK TOP EXP GA"/>
    <n v="29.99"/>
    <n v="4"/>
    <n v="119.96"/>
  </r>
  <r>
    <s v="Vero Moda"/>
    <s v="VE121E2RT-Q1100XL000"/>
    <s v="VE121E2RT-Q11"/>
    <s v="5715213655439"/>
    <s v="XL"/>
    <s v="Clothing"/>
    <s v="Women"/>
    <s v="Blouses / Woven Tops"/>
    <s v="Tops"/>
    <s v="Tops"/>
    <x v="1"/>
    <s v="green"/>
    <s v="VMSURANA L/S SMOCK TOP EXP GA"/>
    <n v="29.99"/>
    <n v="2"/>
    <n v="59.98"/>
  </r>
  <r>
    <s v="ONLY"/>
    <s v="ON321D2TD-G11000L000"/>
    <s v="ON321D2TD-G11"/>
    <s v="5715213663861"/>
    <s v="L"/>
    <s v="Clothing"/>
    <s v="Women"/>
    <s v="Jersey"/>
    <s v="Short Sleeves"/>
    <s v="Short Sleeves"/>
    <x v="1"/>
    <s v="bordeaux"/>
    <s v="ONLJENNY S/S BOW TOP JRS"/>
    <n v="24.99"/>
    <n v="1"/>
    <n v="24.99"/>
  </r>
  <r>
    <s v="Vero Moda"/>
    <s v="VE121E2RR-Q1100XS000"/>
    <s v="VE121E2RR-Q11"/>
    <s v="5715213766715"/>
    <s v="XS"/>
    <s v="Clothing"/>
    <s v="Women"/>
    <s v="Blouses / Woven Tops"/>
    <s v="Tops"/>
    <s v="Tops"/>
    <x v="1"/>
    <s v="black"/>
    <s v="VMMILLA L/S LACE V-NECK TOP EXP"/>
    <n v="24.99"/>
    <n v="6"/>
    <n v="149.94"/>
  </r>
  <r>
    <s v="Vero Moda"/>
    <s v="VE121C3FB-H11000S000"/>
    <s v="VE121C3FB-H11"/>
    <s v="5715214023411"/>
    <s v="S"/>
    <s v="Clothing"/>
    <s v="Women"/>
    <s v="Dresses"/>
    <s v="Casual"/>
    <s v="Day Dresses"/>
    <x v="0"/>
    <s v="orange"/>
    <s v="VMJILY SL CALFDRESS WVN"/>
    <n v="39.99"/>
    <n v="2"/>
    <n v="79.98"/>
  </r>
  <r>
    <s v="Vero Moda"/>
    <s v="VE121E0MN-A2100XS000"/>
    <s v="VE121E0MN-A21"/>
    <s v="5715214108071"/>
    <s v="XS"/>
    <s v="Clothing"/>
    <s v="Women"/>
    <s v="Blouses / Woven Tops"/>
    <s v="Shirts"/>
    <s v="Shirts"/>
    <x v="1"/>
    <s v="white"/>
    <s v="VMERIKA STRIPE 3/4 SHIRT TOP E10 NO"/>
    <n v="39.99"/>
    <n v="6"/>
    <n v="239.94"/>
  </r>
  <r>
    <s v="JJXX"/>
    <s v="JJ621I003-C11000S000"/>
    <s v="JJ621I003-C11"/>
    <s v="5715214114430"/>
    <s v="S"/>
    <s v="Clothing"/>
    <s v="Women"/>
    <s v="Knitwear"/>
    <s v="Crew Neck Jumpers"/>
    <s v="Fine Knit"/>
    <x v="2"/>
    <s v="dark grey"/>
    <s v="JXCAMILLA LS OPEN CREW NECK KNIT NOOS"/>
    <n v="29.95"/>
    <n v="1"/>
    <n v="29.95"/>
  </r>
  <r>
    <s v="Vero Moda"/>
    <s v="ZZO178D03-K0000XS000"/>
    <s v="ZZO178D03-K00"/>
    <s v="5715214175356"/>
    <s v="XS"/>
    <s v="Clothing"/>
    <s v="Women"/>
    <s v="Knitwear"/>
    <s v="Crew Neck Jumpers"/>
    <s v="Fine Knit"/>
    <x v="2"/>
    <s v="blue"/>
    <s v="VMLILJE LS OPEN CARDIGAN ZL"/>
    <n v="39.99"/>
    <n v="4"/>
    <n v="159.96"/>
  </r>
  <r>
    <s v="YAS"/>
    <s v="Y0121C1W1-K1100XS000"/>
    <s v="Y0121C1W1-K11"/>
    <s v="5715214278897"/>
    <s v="XS"/>
    <s v="Clothing"/>
    <s v="Women"/>
    <s v="Dresses"/>
    <s v="Casual"/>
    <s v="Day Dresses"/>
    <x v="0"/>
    <s v="light blue"/>
    <s v="YASSIMMI 3/4 DRESS"/>
    <n v="79.989999999999995"/>
    <n v="2"/>
    <n v="159.97999999999999"/>
  </r>
  <r>
    <s v="Pieces Petite"/>
    <s v="PIT21N027-K110031000"/>
    <s v="PIT21N027-K11"/>
    <s v="5715214291896"/>
    <s v="31"/>
    <s v="Clothing"/>
    <s v="Women"/>
    <s v="Jeans"/>
    <s v="Relaxed"/>
    <s v="Relaxed"/>
    <x v="0"/>
    <s v="blue denim"/>
    <s v="PCEDA HW STRAIGHT JEANS MB PTT BC"/>
    <n v="49.95"/>
    <n v="3"/>
    <n v="149.85000000000002"/>
  </r>
  <r>
    <s v="PIECES Tall"/>
    <s v="PIP21C04C-A1100XS000"/>
    <s v="PIP21C04C-A11"/>
    <s v="5715214320626"/>
    <s v="XS"/>
    <s v="Clothing"/>
    <s v="Women"/>
    <s v="Dresses"/>
    <s v="Casual"/>
    <s v="Day Dresses"/>
    <x v="0"/>
    <s v="brown"/>
    <s v="PCKRISSIE 7/8 DRESS BC FRIDAY TALL"/>
    <n v="29.95"/>
    <n v="3"/>
    <n v="89.85"/>
  </r>
  <r>
    <s v="Vero Moda"/>
    <s v="VE121D1TT-N11000M000"/>
    <s v="VE121D1TT-N11"/>
    <s v="5715214323948"/>
    <s v="M"/>
    <s v="Clothing"/>
    <s v="Women"/>
    <s v="Knitwear"/>
    <s v="Crew Neck Jumpers"/>
    <s v="Fine Knit"/>
    <x v="2"/>
    <s v="khaki"/>
    <s v="VMBESS STRAP CROP TOP JRS"/>
    <n v="14.99"/>
    <n v="6"/>
    <n v="89.94"/>
  </r>
  <r>
    <s v="ONLY Petite"/>
    <s v="OP421C0BV-O1100XS000"/>
    <s v="OP421C0BV-O11"/>
    <s v="5715214337099"/>
    <s v="XS"/>
    <s v="Clothing"/>
    <s v="Women"/>
    <s v="Dresses"/>
    <s v="Casual"/>
    <s v="Day Dresses"/>
    <x v="0"/>
    <s v="brown"/>
    <s v="ONLDREAM L/S HIGHNECK DRESS JRS PETIT"/>
    <n v="39.99"/>
    <n v="3"/>
    <n v="119.97"/>
  </r>
  <r>
    <s v="ONLY Petite"/>
    <s v="OP421C0BW-Q1100XS000"/>
    <s v="OP421C0BW-Q11"/>
    <s v="5715214342437"/>
    <s v="XS"/>
    <s v="Clothing"/>
    <s v="Women"/>
    <s v="Dresses"/>
    <s v="Casual"/>
    <s v="Day Dresses"/>
    <x v="0"/>
    <s v="black"/>
    <s v="ONLNOVA LUX L/S THEA O DRESS AOP W PETIT"/>
    <n v="34.99"/>
    <n v="6"/>
    <n v="209.94"/>
  </r>
  <r>
    <s v="Jack &amp; Jones"/>
    <s v="ZZO1FA127-C00000L000"/>
    <s v="ZZO1FA127-C00"/>
    <s v="5715214346916"/>
    <s v="L"/>
    <s v="Clothing"/>
    <s v="Men"/>
    <s v="Shorts"/>
    <s v="Tailored Shorts"/>
    <s v="Tailored Shorts"/>
    <x v="1"/>
    <s v="grey"/>
    <s v="JWHANYTHING JJSWEAT SHORTS GMS"/>
    <n v="24.99"/>
    <n v="6"/>
    <n v="149.94"/>
  </r>
  <r>
    <s v="ONLY Petite"/>
    <s v="OP421C0B1-B1100XS000"/>
    <s v="OP421C0B1-B11"/>
    <s v="5715214350920"/>
    <s v="XS"/>
    <s v="Clothing"/>
    <s v="Women"/>
    <s v="Dresses"/>
    <s v="Casual"/>
    <s v="Day Dresses"/>
    <x v="0"/>
    <s v="beige"/>
    <s v="ONLSWEET L/S HIGHNECK DRESS SWT PETIT"/>
    <n v="34.99"/>
    <n v="1"/>
    <n v="34.99"/>
  </r>
  <r>
    <s v="ONLY Petite"/>
    <s v="OP421C0B9-O1100XS000"/>
    <s v="OP421C0B9-O11"/>
    <s v="5715214359787"/>
    <s v="XS"/>
    <s v="Clothing"/>
    <s v="Women"/>
    <s v="Dresses"/>
    <s v="Casual"/>
    <s v="Day Dresses"/>
    <x v="0"/>
    <s v="brown"/>
    <s v="ONLNELLA L/S BODYCON DRESS PETITE JRS"/>
    <n v="34.99"/>
    <n v="1"/>
    <n v="34.99"/>
  </r>
  <r>
    <s v="Vero Moda Curve"/>
    <s v="VEE21E09R-A110480000"/>
    <s v="VEE21E09R-A11"/>
    <s v="5715214442434"/>
    <s v="48"/>
    <s v="Clothing"/>
    <s v="Women"/>
    <s v="Blouses / Woven Tops"/>
    <s v="Shirts"/>
    <s v="Shirts"/>
    <x v="1"/>
    <s v="white"/>
    <s v="VMADIA LS OVRSIZE SHIRT WVN GA CURVE"/>
    <n v="34.99"/>
    <n v="2"/>
    <n v="69.98"/>
  </r>
  <r>
    <s v="Vero Moda Curve"/>
    <s v="VEE21E08T-M110520000"/>
    <s v="VEE21E08T-M11"/>
    <s v="5715214489347"/>
    <s v="52"/>
    <s v="Clothing"/>
    <s v="Women"/>
    <s v="Blouses / Woven Tops"/>
    <s v="Tops"/>
    <s v="Tops"/>
    <x v="1"/>
    <s v="dark green"/>
    <s v="VMANGA LS TOP WVN GA CURVE"/>
    <n v="26.99"/>
    <n v="1"/>
    <n v="26.99"/>
  </r>
  <r>
    <s v="Jack &amp; Jones"/>
    <s v="JA222F0TX-Q110040000"/>
    <s v="JA222F0TX-Q11"/>
    <s v="5715214503210"/>
    <s v="40"/>
    <s v="Clothing"/>
    <s v="Men"/>
    <s v="Shorts"/>
    <s v="Joggingshorts"/>
    <s v="Joggingshorts"/>
    <x v="0"/>
    <s v="black"/>
    <s v="JJICOASTAL JJSWEAT SHORTS GMS PS"/>
    <n v="39.99"/>
    <n v="1"/>
    <n v="39.99"/>
  </r>
  <r>
    <s v="Vero Moda Tall"/>
    <s v="VEB21N040-K110XST036"/>
    <s v="VEB21N040-K11"/>
    <s v="5715214533651"/>
    <s v="XSx36"/>
    <s v="Clothing"/>
    <s v="Women"/>
    <s v="Jeans"/>
    <s v="Skinny"/>
    <s v="Skinny"/>
    <x v="0"/>
    <s v="blue denim"/>
    <s v="VMLATIFA MR SKINNY JEANS VI3163 GA TALL"/>
    <n v="39.99"/>
    <n v="1"/>
    <n v="39.99"/>
  </r>
  <r>
    <s v="ONLY Carmakoma"/>
    <s v="ONA21E0EJ-Q110048000"/>
    <s v="ONA21E0EJ-Q11"/>
    <s v="5715214558920"/>
    <s v="48"/>
    <s v="Clothing"/>
    <s v="Women"/>
    <s v="Blouses / Woven Tops"/>
    <s v="Camis"/>
    <s v="Camis"/>
    <x v="1"/>
    <s v="black"/>
    <s v="CARNAOMI S/L TOP WVN"/>
    <n v="26.99"/>
    <n v="1"/>
    <n v="26.99"/>
  </r>
  <r>
    <s v="Vero Moda Tall"/>
    <s v="VEB21C0BO-K110XST000"/>
    <s v="VEB21C0BO-K11"/>
    <s v="5715214611892"/>
    <s v="XS"/>
    <s v="Clothing"/>
    <s v="Women"/>
    <s v="Dresses"/>
    <s v="Casual"/>
    <s v="Day Dresses"/>
    <x v="0"/>
    <s v="dark blue"/>
    <s v="VMSATTI LS ABK DRESS WVN GA TALL"/>
    <n v="34.99"/>
    <n v="1"/>
    <n v="34.99"/>
  </r>
  <r>
    <s v="Vero Moda Petite"/>
    <s v="VM021A050-Q1100MP028"/>
    <s v="VM021A050-Q11"/>
    <s v="5715214634471"/>
    <s v="Mx28"/>
    <s v="Clothing"/>
    <s v="Women"/>
    <s v="Trousers"/>
    <s v="Casual Trousers"/>
    <s v="Casual Trousers"/>
    <x v="0"/>
    <s v="black"/>
    <s v="VMKAMMA MR FLARED GLITTER PANT PETITE"/>
    <n v="29.99"/>
    <n v="1"/>
    <n v="29.99"/>
  </r>
  <r>
    <s v="Noisy May Petite"/>
    <s v="NM521N044-K11000S028"/>
    <s v="NM521N044-K11"/>
    <s v="5715214775686"/>
    <s v="36x28"/>
    <s v="Clothing"/>
    <s v="Women"/>
    <s v="Jeans"/>
    <s v="Skinny"/>
    <s v="Skinny"/>
    <x v="0"/>
    <s v="coated denim"/>
    <s v="NMKIMMY NW COATED DART ANK PANTS S* PETITE"/>
    <n v="39.99"/>
    <n v="4"/>
    <n v="159.96"/>
  </r>
  <r>
    <s v="Vero Moda"/>
    <s v="VE121E2WK-A11000M000"/>
    <s v="VE121E2WK-A11"/>
    <s v="5715214815146"/>
    <s v="M"/>
    <s v="Clothing"/>
    <s v="Women"/>
    <s v="Blouses / Woven Tops"/>
    <s v="Camis"/>
    <s v="Camis"/>
    <x v="1"/>
    <s v="white"/>
    <s v="VMPOEL SINGLET GA AOP"/>
    <n v="29.99"/>
    <n v="6"/>
    <n v="179.94"/>
  </r>
  <r>
    <s v="Pieces Kids"/>
    <s v="LP623F02O-T110910000"/>
    <s v="LP623F02O-T11"/>
    <s v="5715214861204"/>
    <s v="134/140"/>
    <s v="Clothing"/>
    <s v="Girls"/>
    <s v="Dresses"/>
    <s v="Day Dresses"/>
    <s v="Sleeveless"/>
    <x v="0"/>
    <s v="multi-coloured"/>
    <s v="LPAYA SL DRESS BC"/>
    <n v="19.95"/>
    <n v="1"/>
    <n v="19.95"/>
  </r>
  <r>
    <s v="YAS"/>
    <s v="Y0121E0XY-K11000M000"/>
    <s v="Y0121E0XY-K11"/>
    <s v="5715214879124"/>
    <s v="M"/>
    <s v="Clothing"/>
    <s v="Women"/>
    <s v="Blouses / Woven Tops"/>
    <s v="Tops"/>
    <s v="Tops"/>
    <x v="1"/>
    <s v="light blue"/>
    <s v="YASMARI SL CROP TOP S."/>
    <n v="44.99"/>
    <n v="3"/>
    <n v="134.97"/>
  </r>
  <r>
    <s v="JJXX"/>
    <s v="JJ621N00S-K11000S034"/>
    <s v="JJ621N00S-K11"/>
    <s v="5715215154787"/>
    <s v="Sx34"/>
    <s v="Clothing"/>
    <s v="Women"/>
    <s v="Jeans"/>
    <s v="Skinny"/>
    <s v="Skinny"/>
    <x v="0"/>
    <s v="dark-blue denim"/>
    <s v="JXVIENNA SKINNY HW AM1002 NOOS"/>
    <n v="39.950000000000003"/>
    <n v="1"/>
    <n v="39.950000000000003"/>
  </r>
  <r>
    <s v="JJXX"/>
    <s v="JJ621N00T-K1100XS032"/>
    <s v="JJ621N00T-K11"/>
    <s v="5715215155425"/>
    <s v="XSx32"/>
    <s v="Clothing"/>
    <s v="Women"/>
    <s v="Jeans"/>
    <s v="Skinny"/>
    <s v="Skinny"/>
    <x v="0"/>
    <s v="blue denim"/>
    <s v="JXVIENNA SKINNY HW AM1003 NOOS"/>
    <n v="39.950000000000003"/>
    <n v="1"/>
    <n v="39.950000000000003"/>
  </r>
  <r>
    <s v="JJXX"/>
    <s v="JJ621N00T-K11000S032"/>
    <s v="JJ621N00T-K11"/>
    <s v="5715215155470"/>
    <s v="Sx32"/>
    <s v="Clothing"/>
    <s v="Women"/>
    <s v="Jeans"/>
    <s v="Skinny"/>
    <s v="Skinny"/>
    <x v="0"/>
    <s v="blue denim"/>
    <s v="JXVIENNA SKINNY HW AM1003 NOOS"/>
    <n v="39.950000000000003"/>
    <n v="1"/>
    <n v="39.950000000000003"/>
  </r>
  <r>
    <s v="JJXX"/>
    <s v="JJ621N00T-K11000M030"/>
    <s v="JJ621N00T-K11"/>
    <s v="5715215155517"/>
    <s v="Mx30"/>
    <s v="Clothing"/>
    <s v="Women"/>
    <s v="Jeans"/>
    <s v="Skinny"/>
    <s v="Skinny"/>
    <x v="0"/>
    <s v="blue denim"/>
    <s v="JXVIENNA SKINNY HW AM1003 NOOS"/>
    <n v="39.950000000000003"/>
    <n v="4"/>
    <n v="159.80000000000001"/>
  </r>
  <r>
    <s v="JJXX"/>
    <s v="JJ621N00K-K110026032"/>
    <s v="JJ621N00K-K11"/>
    <s v="5715215165509"/>
    <s v="26x32"/>
    <s v="Clothing"/>
    <s v="Women"/>
    <s v="Jeans"/>
    <s v="Straight Leg"/>
    <s v="Straight Leg"/>
    <x v="0"/>
    <s v="blue denim"/>
    <s v="JXBERLIN SLIM HW NC2006 NOOS"/>
    <n v="49.95"/>
    <n v="1"/>
    <n v="49.95"/>
  </r>
  <r>
    <s v="JJXX"/>
    <s v="JJ621N01M-K110030030"/>
    <s v="JJ621N01M-K11"/>
    <s v="5715215185828"/>
    <s v="30x30"/>
    <s v="Clothing"/>
    <s v="Women"/>
    <s v="Jeans"/>
    <s v="Relaxed"/>
    <s v="Relaxed"/>
    <x v="0"/>
    <s v="white denim"/>
    <s v="JXLISBON MOM HW NR4012 NOOS"/>
    <n v="39.950000000000003"/>
    <n v="1"/>
    <n v="39.950000000000003"/>
  </r>
  <r>
    <s v="JJXX"/>
    <s v="JJ621N01M-K110025030"/>
    <s v="JJ621N01M-K11"/>
    <s v="5715215185835"/>
    <s v="25x30"/>
    <s v="Clothing"/>
    <s v="Women"/>
    <s v="Jeans"/>
    <s v="Relaxed"/>
    <s v="Relaxed"/>
    <x v="0"/>
    <s v="white denim"/>
    <s v="JXLISBON MOM HW NR4012 NOOS"/>
    <n v="39.950000000000003"/>
    <n v="1"/>
    <n v="39.950000000000003"/>
  </r>
  <r>
    <s v="JJXX"/>
    <s v="JJ621N00Q-K110029032"/>
    <s v="JJ621N00Q-K11"/>
    <s v="5715215187006"/>
    <s v="29x32"/>
    <s v="Clothing"/>
    <s v="Women"/>
    <s v="Jeans"/>
    <s v="Relaxed"/>
    <s v="Relaxed"/>
    <x v="0"/>
    <s v="light-blue denim"/>
    <s v="JXTOKYO WIDE HW CC6011 NOOS"/>
    <n v="59.95"/>
    <n v="1"/>
    <n v="59.95"/>
  </r>
  <r>
    <s v="JJXX"/>
    <s v="JJ621N00Q-K110028030"/>
    <s v="JJ621N00Q-K11"/>
    <s v="5715215187136"/>
    <s v="28x30"/>
    <s v="Clothing"/>
    <s v="Women"/>
    <s v="Jeans"/>
    <s v="Relaxed"/>
    <s v="Relaxed"/>
    <x v="0"/>
    <s v="light-blue denim"/>
    <s v="JXTOKYO WIDE HW CC6011 NOOS"/>
    <n v="59.95"/>
    <n v="1"/>
    <n v="59.95"/>
  </r>
  <r>
    <s v="JJXX"/>
    <s v="JJ621A00M-O110029034"/>
    <s v="JJ621A00M-O11"/>
    <s v="5715215190365"/>
    <s v="29x34"/>
    <s v="Clothing"/>
    <s v="Women"/>
    <s v="Trousers"/>
    <s v="Casual Trousers"/>
    <s v="Casual Trousers"/>
    <x v="0"/>
    <s v="brown"/>
    <s v="JXKATIE SLIM HW PANT NOOS"/>
    <n v="34.950000000000003"/>
    <n v="1"/>
    <n v="34.950000000000003"/>
  </r>
  <r>
    <s v="JJXX"/>
    <s v="JJ621A00M-O110028032"/>
    <s v="JJ621A00M-O11"/>
    <s v="5715215190495"/>
    <s v="28x32"/>
    <s v="Clothing"/>
    <s v="Women"/>
    <s v="Trousers"/>
    <s v="Casual Trousers"/>
    <s v="Casual Trousers"/>
    <x v="0"/>
    <s v="brown"/>
    <s v="JXKATIE SLIM HW PANT NOOS"/>
    <n v="34.950000000000003"/>
    <n v="1"/>
    <n v="34.950000000000003"/>
  </r>
  <r>
    <s v="JJXX"/>
    <s v="JJ621D001-M1100XS000"/>
    <s v="JJ621D001-M11"/>
    <s v="5715215194011"/>
    <s v="XS"/>
    <s v="Clothing"/>
    <s v="Women"/>
    <s v="Jersey"/>
    <s v="Short Sleeves"/>
    <s v="Short Sleeves"/>
    <x v="1"/>
    <s v="dark green"/>
    <s v="JXDIANA SS RELAXED GRUNGE TEE NOOS"/>
    <n v="19.95"/>
    <n v="1"/>
    <n v="19.95"/>
  </r>
  <r>
    <s v="JJXX"/>
    <s v="JJ621A00O-M110024032"/>
    <s v="JJ621A00O-M11"/>
    <s v="5715215204932"/>
    <s v="24x32"/>
    <s v="Clothing"/>
    <s v="Women"/>
    <s v="Trousers"/>
    <s v="Casual Trousers"/>
    <s v="Casual Trousers"/>
    <x v="0"/>
    <s v="green"/>
    <s v="JXCHLOE REGULAR HW PANT NOOS"/>
    <n v="49.95"/>
    <n v="2"/>
    <n v="99.9"/>
  </r>
  <r>
    <s v="JJXX"/>
    <s v="JJ621A00O-M110029034"/>
    <s v="JJ621A00O-M11"/>
    <s v="5715215204970"/>
    <s v="29x34"/>
    <s v="Clothing"/>
    <s v="Women"/>
    <s v="Trousers"/>
    <s v="Casual Trousers"/>
    <s v="Casual Trousers"/>
    <x v="0"/>
    <s v="green"/>
    <s v="JXCHLOE REGULAR HW PANT NOOS"/>
    <n v="49.95"/>
    <n v="2"/>
    <n v="99.9"/>
  </r>
  <r>
    <s v="Vero Moda Tall"/>
    <s v="VEB21N03R-K110XST036"/>
    <s v="VEB21N03R-K11"/>
    <s v="5715215222578"/>
    <s v="XSx36"/>
    <s v="Clothing"/>
    <s v="Women"/>
    <s v="Jeans"/>
    <s v="Slim Fit"/>
    <s v="Slim Fit"/>
    <x v="0"/>
    <s v="dark-blue denim"/>
    <s v="VMSEVEN SHAPE UP MR SLIM J VI3205 TALL"/>
    <n v="34.99"/>
    <n v="1"/>
    <n v="34.99"/>
  </r>
  <r>
    <s v="YAS Tall"/>
    <s v="YA021I02T-M11000L000"/>
    <s v="YA021I02T-M11"/>
    <s v="5715215283388"/>
    <s v="40"/>
    <s v="Clothing"/>
    <s v="Women"/>
    <s v="Knitwear"/>
    <s v="Crew Neck Jumpers"/>
    <s v="Fine Knit"/>
    <x v="2"/>
    <s v="green"/>
    <s v="YASFLIP HIGH NECK KNIT VEST TALL"/>
    <n v="49.99"/>
    <n v="1"/>
    <n v="49.99"/>
  </r>
  <r>
    <s v="YAS Petite"/>
    <s v="YA521C034-F11000S000"/>
    <s v="YA521C034-F11"/>
    <s v="5715215287027"/>
    <s v="S"/>
    <s v="Clothing"/>
    <s v="Women"/>
    <s v="Dresses"/>
    <s v="Casual"/>
    <s v="Day Dresses"/>
    <x v="0"/>
    <s v="gold-coloured"/>
    <s v="YASSANNA LS SHIRT DRESS S. PETITE"/>
    <n v="79.95"/>
    <n v="3"/>
    <n v="239.85000000000002"/>
  </r>
  <r>
    <s v="Pieces"/>
    <s v="PE321E0ON-K1100XS000"/>
    <s v="PE321E0ON-K11"/>
    <s v="5715215288093"/>
    <s v="XS"/>
    <s v="Clothing"/>
    <s v="Women"/>
    <s v="Blouses / Woven Tops"/>
    <s v="Shirts"/>
    <s v="Shirts"/>
    <x v="1"/>
    <s v="dark blue"/>
    <s v="PCIRENA LS OXFORD SHIRT NOOS BC"/>
    <n v="26.99"/>
    <n v="1"/>
    <n v="26.99"/>
  </r>
  <r>
    <s v="Jack &amp; Jones"/>
    <s v="ZZO1JJL05-K000033032"/>
    <s v="ZZO1JJL05-K00"/>
    <s v="5715215289960"/>
    <s v="33x32"/>
    <s v="Clothing"/>
    <s v="Men"/>
    <s v="Trousers"/>
    <s v="Tailored"/>
    <s v="Slim Fit"/>
    <x v="0"/>
    <s v="blue"/>
    <s v="0"/>
    <n v="50.948999999999998"/>
    <n v="3"/>
    <n v="152.84699999999998"/>
  </r>
  <r>
    <s v="Jack &amp; Jones"/>
    <s v="ZZO1JJL05-K000031034"/>
    <s v="ZZO1JJL05-K00"/>
    <s v="5715215290003"/>
    <s v="31x34"/>
    <s v="Clothing"/>
    <s v="Men"/>
    <s v="Trousers"/>
    <s v="Tailored"/>
    <s v="Slim Fit"/>
    <x v="0"/>
    <s v="blue"/>
    <s v="0"/>
    <n v="50.948999999999998"/>
    <n v="1"/>
    <n v="50.948999999999998"/>
  </r>
  <r>
    <s v="Jack &amp; Jones"/>
    <s v="ZZO1JJL05-K000033034"/>
    <s v="ZZO1JJL05-K00"/>
    <s v="5715215290027"/>
    <s v="33x34"/>
    <s v="Clothing"/>
    <s v="Men"/>
    <s v="Trousers"/>
    <s v="Tailored"/>
    <s v="Slim Fit"/>
    <x v="0"/>
    <s v="blue"/>
    <s v="0"/>
    <n v="50.948999999999998"/>
    <n v="2"/>
    <n v="101.898"/>
  </r>
  <r>
    <s v="Jack &amp; Jones"/>
    <s v="ZZO1JJL05-K000034034"/>
    <s v="ZZO1JJL05-K00"/>
    <s v="5715215290034"/>
    <s v="34x34"/>
    <s v="Clothing"/>
    <s v="Men"/>
    <s v="Trousers"/>
    <s v="Tailored"/>
    <s v="Slim Fit"/>
    <x v="0"/>
    <s v="blue"/>
    <s v="0"/>
    <n v="50.948999999999998"/>
    <n v="4"/>
    <n v="203.79599999999999"/>
  </r>
  <r>
    <s v="Jack &amp; Jones"/>
    <s v="ZZO1JJL05-K000038032"/>
    <s v="ZZO1JJL05-K00"/>
    <s v="5715215290065"/>
    <s v="38x32"/>
    <s v="Clothing"/>
    <s v="Men"/>
    <s v="Trousers"/>
    <s v="Tailored"/>
    <s v="Slim Fit"/>
    <x v="0"/>
    <s v="blue"/>
    <s v="0"/>
    <n v="50.948999999999998"/>
    <n v="1"/>
    <n v="50.948999999999998"/>
  </r>
  <r>
    <s v="Jack &amp; Jones"/>
    <s v="ZZO1JJL05-K000029030"/>
    <s v="ZZO1JJL05-K00"/>
    <s v="5715215290140"/>
    <s v="29x30"/>
    <s v="Clothing"/>
    <s v="Men"/>
    <s v="Trousers"/>
    <s v="Tailored"/>
    <s v="Slim Fit"/>
    <x v="0"/>
    <s v="blue"/>
    <s v="0"/>
    <n v="50.948999999999998"/>
    <n v="1"/>
    <n v="50.948999999999998"/>
  </r>
  <r>
    <s v="Jack &amp; Jones"/>
    <s v="ZZO1JJL05-K000032030"/>
    <s v="ZZO1JJL05-K00"/>
    <s v="5715215290171"/>
    <s v="32x30"/>
    <s v="Clothing"/>
    <s v="Men"/>
    <s v="Trousers"/>
    <s v="Tailored"/>
    <s v="Slim Fit"/>
    <x v="0"/>
    <s v="blue"/>
    <s v="0"/>
    <n v="50.948999999999998"/>
    <n v="6"/>
    <n v="305.69399999999996"/>
  </r>
  <r>
    <s v="Jack &amp; Jones"/>
    <s v="ZZO1JJL05-K000033030"/>
    <s v="ZZO1JJL05-K00"/>
    <s v="5715215290188"/>
    <s v="33x30"/>
    <s v="Clothing"/>
    <s v="Men"/>
    <s v="Trousers"/>
    <s v="Tailored"/>
    <s v="Slim Fit"/>
    <x v="0"/>
    <s v="blue"/>
    <s v="0"/>
    <n v="50.948999999999998"/>
    <n v="1"/>
    <n v="50.948999999999998"/>
  </r>
  <r>
    <s v="Jack &amp; Jones"/>
    <s v="ZZO1JJL05-K000034030"/>
    <s v="ZZO1JJL05-K00"/>
    <s v="5715215290195"/>
    <s v="34x30"/>
    <s v="Clothing"/>
    <s v="Men"/>
    <s v="Trousers"/>
    <s v="Tailored"/>
    <s v="Slim Fit"/>
    <x v="0"/>
    <s v="blue"/>
    <s v="0"/>
    <n v="50.948999999999998"/>
    <n v="3"/>
    <n v="152.84699999999998"/>
  </r>
  <r>
    <s v="Jack &amp; Jones"/>
    <s v="ZZO1JJL05-K000028030"/>
    <s v="ZZO1JJL05-K00"/>
    <s v="5715215290621"/>
    <s v="28x30"/>
    <s v="Clothing"/>
    <s v="Men"/>
    <s v="Trousers"/>
    <s v="Tailored"/>
    <s v="Slim Fit"/>
    <x v="0"/>
    <s v="blue"/>
    <s v="0"/>
    <n v="50.948999999999998"/>
    <n v="2"/>
    <n v="101.898"/>
  </r>
  <r>
    <s v="Jack &amp; Jones"/>
    <s v="ZZO1JJL05-K000040032"/>
    <s v="ZZO1JJL05-K00"/>
    <s v="5715215290706"/>
    <s v="40x32"/>
    <s v="Clothing"/>
    <s v="Men"/>
    <s v="Trousers"/>
    <s v="Tailored"/>
    <s v="Slim Fit"/>
    <x v="0"/>
    <s v="blue"/>
    <s v="0"/>
    <n v="50.948999999999998"/>
    <n v="1"/>
    <n v="50.948999999999998"/>
  </r>
  <r>
    <s v="Jack &amp; Jones"/>
    <s v="ZZO1JJL03-K000036032"/>
    <s v="ZZO1JJL03-K00"/>
    <s v="5715215299754"/>
    <s v="36x32"/>
    <s v="Clothing"/>
    <s v="Men"/>
    <s v="Trousers"/>
    <s v="Tailored"/>
    <s v="Slim Fit"/>
    <x v="0"/>
    <s v="blue"/>
    <s v="0"/>
    <n v="50.897999999999996"/>
    <n v="3"/>
    <n v="152.69399999999999"/>
  </r>
  <r>
    <s v="Jack &amp; Jones"/>
    <s v="ZZO1JJL03-K000032034"/>
    <s v="ZZO1JJL03-K00"/>
    <s v="5715215299785"/>
    <s v="32x34"/>
    <s v="Clothing"/>
    <s v="Men"/>
    <s v="Trousers"/>
    <s v="Tailored"/>
    <s v="Slim Fit"/>
    <x v="0"/>
    <s v="blue"/>
    <s v="0"/>
    <n v="50.897999999999996"/>
    <n v="2"/>
    <n v="101.79599999999999"/>
  </r>
  <r>
    <s v="Jack &amp; Jones"/>
    <s v="ZZO1JJL03-K000033034"/>
    <s v="ZZO1JJL03-K00"/>
    <s v="5715215299792"/>
    <s v="33x34"/>
    <s v="Clothing"/>
    <s v="Men"/>
    <s v="Trousers"/>
    <s v="Tailored"/>
    <s v="Slim Fit"/>
    <x v="0"/>
    <s v="blue"/>
    <s v="0"/>
    <n v="50.897999999999996"/>
    <n v="2"/>
    <n v="101.79599999999999"/>
  </r>
  <r>
    <s v="Jack &amp; Jones"/>
    <s v="ZZO1JJL03-K000036034"/>
    <s v="ZZO1JJL03-K00"/>
    <s v="5715215299815"/>
    <s v="36x34"/>
    <s v="Clothing"/>
    <s v="Men"/>
    <s v="Trousers"/>
    <s v="Tailored"/>
    <s v="Slim Fit"/>
    <x v="0"/>
    <s v="blue"/>
    <s v="0"/>
    <n v="50.897999999999996"/>
    <n v="2"/>
    <n v="101.79599999999999"/>
  </r>
  <r>
    <s v="Jack &amp; Jones"/>
    <s v="ZZO1JJL03-K000038032"/>
    <s v="ZZO1JJL03-K00"/>
    <s v="5715215299839"/>
    <s v="38x32"/>
    <s v="Clothing"/>
    <s v="Men"/>
    <s v="Trousers"/>
    <s v="Tailored"/>
    <s v="Slim Fit"/>
    <x v="0"/>
    <s v="blue"/>
    <s v="0"/>
    <n v="50.897999999999996"/>
    <n v="1"/>
    <n v="50.897999999999996"/>
  </r>
  <r>
    <s v="Jack &amp; Jones"/>
    <s v="ZZO1JJL06-K000033032"/>
    <s v="ZZO1JJL06-K00"/>
    <s v="5715215300726"/>
    <s v="33x32"/>
    <s v="Clothing"/>
    <s v="Men"/>
    <s v="Trousers"/>
    <s v="Tailored"/>
    <s v="Slim Fit"/>
    <x v="0"/>
    <s v="blue"/>
    <s v="0"/>
    <n v="50.897999999999996"/>
    <n v="3"/>
    <n v="152.69399999999999"/>
  </r>
  <r>
    <s v="Jack &amp; Jones"/>
    <s v="ZZO1JJL06-K000036032"/>
    <s v="ZZO1JJL06-K00"/>
    <s v="5715215300740"/>
    <s v="36x32"/>
    <s v="Clothing"/>
    <s v="Men"/>
    <s v="Trousers"/>
    <s v="Tailored"/>
    <s v="Slim Fit"/>
    <x v="0"/>
    <s v="blue"/>
    <s v="0"/>
    <n v="50.897999999999996"/>
    <n v="3"/>
    <n v="152.69399999999999"/>
  </r>
  <r>
    <s v="Jack &amp; Jones"/>
    <s v="ZZO1JJL06-K000033034"/>
    <s v="ZZO1JJL06-K00"/>
    <s v="5715215300788"/>
    <s v="33x34"/>
    <s v="Clothing"/>
    <s v="Men"/>
    <s v="Trousers"/>
    <s v="Tailored"/>
    <s v="Slim Fit"/>
    <x v="0"/>
    <s v="blue"/>
    <s v="0"/>
    <n v="48.806999999999995"/>
    <n v="1"/>
    <n v="48.806999999999995"/>
  </r>
  <r>
    <s v="Jack &amp; Jones"/>
    <s v="ZZO1JJL06-K000038032"/>
    <s v="ZZO1JJL06-K00"/>
    <s v="5715215300849"/>
    <s v="38x32"/>
    <s v="Clothing"/>
    <s v="Men"/>
    <s v="Trousers"/>
    <s v="Tailored"/>
    <s v="Slim Fit"/>
    <x v="0"/>
    <s v="blue"/>
    <s v="0"/>
    <n v="50.897999999999996"/>
    <n v="1"/>
    <n v="50.897999999999996"/>
  </r>
  <r>
    <s v="Jack &amp; Jones"/>
    <s v="ZZO1JJL06-K000031030"/>
    <s v="ZZO1JJL06-K00"/>
    <s v="5715215300924"/>
    <s v="31x30"/>
    <s v="Clothing"/>
    <s v="Men"/>
    <s v="Trousers"/>
    <s v="Tailored"/>
    <s v="Slim Fit"/>
    <x v="0"/>
    <s v="blue"/>
    <s v="0"/>
    <n v="50.897999999999996"/>
    <n v="2"/>
    <n v="101.79599999999999"/>
  </r>
  <r>
    <s v="Jack &amp; Jones"/>
    <s v="ZZO1JJL06-K000032030"/>
    <s v="ZZO1JJL06-K00"/>
    <s v="5715215300931"/>
    <s v="32x30"/>
    <s v="Clothing"/>
    <s v="Men"/>
    <s v="Trousers"/>
    <s v="Tailored"/>
    <s v="Slim Fit"/>
    <x v="0"/>
    <s v="blue"/>
    <s v="0"/>
    <n v="50.897999999999996"/>
    <n v="6"/>
    <n v="305.38799999999998"/>
  </r>
  <r>
    <s v="Jack &amp; Jones"/>
    <s v="ZZO1JJL06-K000034030"/>
    <s v="ZZO1JJL06-K00"/>
    <s v="5715215300955"/>
    <s v="34x30"/>
    <s v="Clothing"/>
    <s v="Men"/>
    <s v="Trousers"/>
    <s v="Tailored"/>
    <s v="Slim Fit"/>
    <x v="0"/>
    <s v="blue"/>
    <s v="0"/>
    <n v="50.897999999999996"/>
    <n v="3"/>
    <n v="152.69399999999999"/>
  </r>
  <r>
    <s v="YAS Tall"/>
    <s v="YA021I02U-K11000M000"/>
    <s v="YA021I02U-K11"/>
    <s v="5715215309460"/>
    <s v="38"/>
    <s v="Clothing"/>
    <s v="Women"/>
    <s v="Knitwear"/>
    <s v="Crew Neck Jumpers"/>
    <s v="Fine Knit"/>
    <x v="2"/>
    <s v="blue"/>
    <s v="YASKLINA SL KNIT VEST TALL"/>
    <n v="59.99"/>
    <n v="3"/>
    <n v="179.97"/>
  </r>
  <r>
    <s v="YAS Tall"/>
    <s v="YA021C07M-A11000L000"/>
    <s v="YA021C07M-A11"/>
    <s v="5715215319216"/>
    <s v="40"/>
    <s v="Clothing"/>
    <s v="Women"/>
    <s v="Dresses"/>
    <s v="Casual"/>
    <s v="Day Dresses"/>
    <x v="0"/>
    <s v="white"/>
    <s v="YASSWATIA SL OVERSIZE DRESS - ICON S. TALL"/>
    <n v="69.989999999999995"/>
    <n v="1"/>
    <n v="69.989999999999995"/>
  </r>
  <r>
    <s v="YAS Tall"/>
    <s v="YA021E02N-A1100XS000"/>
    <s v="YA021E02N-A11"/>
    <s v="5715215332727"/>
    <s v="34"/>
    <s v="Clothing"/>
    <s v="Women"/>
    <s v="Blouses / Woven Tops"/>
    <s v="Tops"/>
    <s v="Tops"/>
    <x v="1"/>
    <s v="white"/>
    <s v="YASFAMEA LS TOP - ICON S. TALL"/>
    <n v="59.99"/>
    <n v="1"/>
    <n v="59.99"/>
  </r>
  <r>
    <s v="YAS Tall"/>
    <s v="YA021E02N-A11000S000"/>
    <s v="YA021E02N-A11"/>
    <s v="5715215332734"/>
    <s v="36"/>
    <s v="Clothing"/>
    <s v="Women"/>
    <s v="Blouses / Woven Tops"/>
    <s v="Tops"/>
    <s v="Tops"/>
    <x v="1"/>
    <s v="white"/>
    <s v="YASFAMEA LS TOP - ICON S. TALL"/>
    <n v="59.99"/>
    <n v="3"/>
    <n v="179.97"/>
  </r>
  <r>
    <s v="ONLY Petite"/>
    <s v="OP421N09O-K1100XS028"/>
    <s v="OP421N09O-K11"/>
    <s v="5715215379371"/>
    <s v="XSx28"/>
    <s v="Clothing"/>
    <s v="Women"/>
    <s v="Jeans"/>
    <s v="Flared"/>
    <s v="Flared"/>
    <x v="0"/>
    <s v="light blue"/>
    <s v="ONLPAOLA LIFE HWFLARED AZG DNM I PETIT"/>
    <n v="39.99"/>
    <n v="1"/>
    <n v="39.99"/>
  </r>
  <r>
    <s v="ONLY Petite"/>
    <s v="OP421C0AU-K1100XS000"/>
    <s v="OP421C0AU-K11"/>
    <s v="5715215379920"/>
    <s v="XS"/>
    <s v="Clothing"/>
    <s v="Women"/>
    <s v="Dresses"/>
    <s v="Casual"/>
    <s v="Day Dresses"/>
    <x v="0"/>
    <s v="light-blue denim"/>
    <s v="ONLINC RIKKE COLLAR MIDI DRESS DNM PETIT"/>
    <n v="59.99"/>
    <n v="1"/>
    <n v="59.99"/>
  </r>
  <r>
    <s v="ONLY Carmakoma"/>
    <s v="ONA21D0BF-M110M46000"/>
    <s v="ONA21D0BF-M11"/>
    <s v="5715215454757"/>
    <s v="M-46/48"/>
    <s v="Clothing"/>
    <s v="Women"/>
    <s v="Jersey"/>
    <s v="Long Sleeves"/>
    <s v="Long Sleeves"/>
    <x v="0"/>
    <s v="light green"/>
    <s v="CARINC BEATE STRIPE LS TEE"/>
    <n v="26.99"/>
    <n v="1"/>
    <n v="26.99"/>
  </r>
  <r>
    <s v="Name it"/>
    <s v="NA823G1IE-T120147000"/>
    <s v="NA823G1IE-T12"/>
    <s v="5715215689005"/>
    <s v="146/152"/>
    <s v="Clothing"/>
    <s v="Girls"/>
    <s v="T-Shirts"/>
    <s v="Long sleeves"/>
    <s v="Long sleeves"/>
    <x v="0"/>
    <s v="multi-coloured"/>
    <s v="NKFVANNE 3PLS TOP BB"/>
    <n v="29.99"/>
    <n v="1"/>
    <n v="29.99"/>
  </r>
  <r>
    <s v="JDY"/>
    <s v="JY121A095-I1100XS032"/>
    <s v="JY121A095-I11"/>
    <s v="5715215699295"/>
    <s v="XSx32"/>
    <s v="Clothing"/>
    <s v="Women"/>
    <s v="Trousers"/>
    <s v="Leggings"/>
    <s v="Leggings"/>
    <x v="0"/>
    <s v="lilac"/>
    <s v="JDYPRETTY FLARE PANT JRS NOOS"/>
    <n v="24.99"/>
    <n v="4"/>
    <n v="99.96"/>
  </r>
  <r>
    <s v="JDY"/>
    <s v="JY121A095-I11000M032"/>
    <s v="JY121A095-I11"/>
    <s v="5715215699318"/>
    <s v="Mx32"/>
    <s v="Clothing"/>
    <s v="Women"/>
    <s v="Trousers"/>
    <s v="Leggings"/>
    <s v="Leggings"/>
    <x v="0"/>
    <s v="lilac"/>
    <s v="JDYPRETTY FLARE PANT JRS NOOS"/>
    <n v="24.99"/>
    <n v="6"/>
    <n v="149.94"/>
  </r>
  <r>
    <s v="ONLY Tall"/>
    <s v="OND21N06C-K110026000"/>
    <s v="OND21N06C-K11"/>
    <s v="5715215808253"/>
    <s v="26"/>
    <s v="Clothing"/>
    <s v="Women"/>
    <s v="Jeans"/>
    <s v="Straight Leg"/>
    <s v="Straight Leg"/>
    <x v="0"/>
    <s v="light-blue denim"/>
    <s v="ONLINC ROBYN LIFE X HW ST L AK DSTALL"/>
    <n v="49.99"/>
    <n v="1"/>
    <n v="49.99"/>
  </r>
  <r>
    <s v="Vero Moda"/>
    <s v="VE121I1YE-A12000L000"/>
    <s v="VE121I1YE-A12"/>
    <s v="5715215863634"/>
    <s v="L"/>
    <s v="Clothing"/>
    <s v="Women"/>
    <s v="Knitwear"/>
    <s v="V-Neck Jumpers"/>
    <s v="Fine Knit"/>
    <x v="2"/>
    <s v="off-white"/>
    <s v="VMOLINA V NECK"/>
    <n v="29.99"/>
    <n v="1"/>
    <n v="29.99"/>
  </r>
  <r>
    <s v="Jack &amp; Jones"/>
    <s v="JA222G1NQ-K110029032"/>
    <s v="JA222G1NQ-K11"/>
    <s v="5715216127261"/>
    <s v="29x32"/>
    <s v="Clothing"/>
    <s v="Men"/>
    <s v="Jeans"/>
    <s v="Slim Fit"/>
    <s v="Clean"/>
    <x v="0"/>
    <s v="dark-blue denim"/>
    <s v="JJITIM JJORIGINAL AM 267 LID"/>
    <n v="79.989999999999995"/>
    <n v="3"/>
    <n v="239.96999999999997"/>
  </r>
  <r>
    <s v="ONLY"/>
    <s v="ZZO178305-T000042000"/>
    <s v="ZZO178305-T00"/>
    <s v="5715216149317"/>
    <s v="42"/>
    <s v="Clothing"/>
    <s v="Women"/>
    <s v="Dresses"/>
    <s v="Casual"/>
    <s v="Day Dresses"/>
    <x v="0"/>
    <s v="multi-coloured"/>
    <s v="ONLFREY L/S MIDI DRESS NN"/>
    <n v="49.99"/>
    <n v="1"/>
    <n v="49.99"/>
  </r>
  <r>
    <s v="ONLY"/>
    <s v="ZZO178308-Q00000L000"/>
    <s v="ZZO178308-Q00"/>
    <s v="5715216157794"/>
    <s v="L"/>
    <s v="Clothing"/>
    <s v="Women"/>
    <s v="Dresses"/>
    <s v="Casual"/>
    <s v="Day Dresses"/>
    <x v="0"/>
    <s v="black"/>
    <s v="ONLSMILLA 3/4 SHORT DRESS NN"/>
    <n v="39.99"/>
    <n v="3"/>
    <n v="119.97"/>
  </r>
  <r>
    <s v="ONLY"/>
    <s v="ZZO178311-Q00000L000"/>
    <s v="ZZO178311-Q00"/>
    <s v="5715216185292"/>
    <s v="L"/>
    <s v="Clothing"/>
    <s v="Women"/>
    <s v="Dresses"/>
    <s v="Casual"/>
    <s v="Day Dresses"/>
    <x v="0"/>
    <s v="black"/>
    <s v="ONLSMILLA 3/4 SHORT DRESS AOP NN"/>
    <n v="42.99"/>
    <n v="2"/>
    <n v="85.98"/>
  </r>
  <r>
    <s v="ONLY"/>
    <s v="ZZO178311-T0000XS000"/>
    <s v="ZZO178311-T00"/>
    <s v="5715216185452"/>
    <s v="XS"/>
    <s v="Clothing"/>
    <s v="Women"/>
    <s v="Dresses"/>
    <s v="Casual"/>
    <s v="Day Dresses"/>
    <x v="0"/>
    <s v="multi-coloured"/>
    <s v="ONLSMILLA 3/4 SHORT DRESS AOP NN"/>
    <n v="42.99"/>
    <n v="1"/>
    <n v="42.99"/>
  </r>
  <r>
    <s v="Jack &amp; Jones"/>
    <s v="JA222O421-Q1100XL000"/>
    <s v="JA222O421-Q11"/>
    <s v="5715216357521"/>
    <s v="XL"/>
    <s v="Clothing"/>
    <s v="Men"/>
    <s v="T-Shirts"/>
    <s v="T-Shirts"/>
    <s v="Placement Prints"/>
    <x v="1"/>
    <s v="black"/>
    <s v="JORCOLLEGE TEE SS CREW NECK"/>
    <n v="19.989999999999998"/>
    <n v="1"/>
    <n v="19.989999999999998"/>
  </r>
  <r>
    <s v="Vero Moda"/>
    <s v="VE121C38Z-M11000L000"/>
    <s v="VE121C38Z-M11"/>
    <s v="5715216392157"/>
    <s v="L"/>
    <s v="Clothing"/>
    <s v="Women"/>
    <s v="Dresses"/>
    <s v="Casual"/>
    <s v="Day Dresses"/>
    <x v="0"/>
    <s v="green"/>
    <s v="VMWILLOW LS SQUAREHEART DRESS GA"/>
    <n v="39.99"/>
    <n v="4"/>
    <n v="159.96"/>
  </r>
  <r>
    <s v="Vero Moda"/>
    <s v="VE121E2ZJ-Q11000M000"/>
    <s v="VE121E2ZJ-Q11"/>
    <s v="5715216460054"/>
    <s v="M"/>
    <s v="Clothing"/>
    <s v="Women"/>
    <s v="Blouses / Woven Tops"/>
    <s v="Tops"/>
    <s v="Tops"/>
    <x v="1"/>
    <s v="black"/>
    <s v="VMOLGA LS V-NECK CRP TOP WVN GA"/>
    <n v="26.99"/>
    <n v="6"/>
    <n v="161.94"/>
  </r>
  <r>
    <s v="Vero Moda"/>
    <s v="VE121S0AR-M11000M000"/>
    <s v="VE121S0AR-M11"/>
    <s v="5715216525685"/>
    <s v="M"/>
    <s v="Clothing"/>
    <s v="Women"/>
    <s v="Shorts"/>
    <s v="Shorts"/>
    <s v="Shorts"/>
    <x v="0"/>
    <s v="green"/>
    <s v="VMJESMILO HW PB SHORTS WVN GA"/>
    <n v="21.99"/>
    <n v="1"/>
    <n v="21.99"/>
  </r>
  <r>
    <s v="Vero Moda"/>
    <s v="VE121C3E9-M1100XS000"/>
    <s v="VE121C3E9-M11"/>
    <s v="5715216525845"/>
    <s v="XS"/>
    <s v="Clothing"/>
    <s v="Women"/>
    <s v="Dresses"/>
    <s v="Casual"/>
    <s v="Day Dresses"/>
    <x v="0"/>
    <s v="green"/>
    <s v="VMJESMILO S/S CALF SHIRT DRESS WVN GA"/>
    <n v="44.99"/>
    <n v="1"/>
    <n v="44.99"/>
  </r>
  <r>
    <s v="Vero Moda"/>
    <s v="VE121C3E9-A1100XS000"/>
    <s v="VE121C3E9-A11"/>
    <s v="5715216533024"/>
    <s v="XS"/>
    <s v="Clothing"/>
    <s v="Women"/>
    <s v="Dresses"/>
    <s v="Casual"/>
    <s v="Day Dresses"/>
    <x v="0"/>
    <s v="off-white"/>
    <s v="VMJESMILO S/S CALF SHIRT DRESS WVN GA"/>
    <n v="44.99"/>
    <n v="6"/>
    <n v="269.94"/>
  </r>
  <r>
    <s v="ONLY"/>
    <s v="ON321J0XC-K11000M000"/>
    <s v="ON321J0XC-K11"/>
    <s v="5715216618875"/>
    <s v="M"/>
    <s v="Clothing"/>
    <s v="Women"/>
    <s v="Sweat"/>
    <s v="Sweatshirt (pullover)"/>
    <s v="No Hood"/>
    <x v="0"/>
    <s v="blue"/>
    <s v="ONLMAGNOLIA L/S SHORT O-NECK SWT"/>
    <n v="26.99"/>
    <n v="6"/>
    <n v="161.94"/>
  </r>
  <r>
    <s v="Name it"/>
    <s v="NA823G27I-C110117000"/>
    <s v="NA823G27I-C11"/>
    <s v="5715216625347"/>
    <s v="116"/>
    <s v="Clothing"/>
    <s v="Girls"/>
    <s v="T-Shirts"/>
    <s v="T-Shirts"/>
    <s v="T-Shirts"/>
    <x v="1"/>
    <s v="mottled grey"/>
    <s v="NBNWISH LS SUIT W FEET"/>
    <n v="17.989999999999998"/>
    <n v="3"/>
    <n v="53.97"/>
  </r>
  <r>
    <s v="Jack &amp; Jones"/>
    <s v="JA222D213-A11000S000"/>
    <s v="JA222D213-A11"/>
    <s v="5715216677797"/>
    <s v="S"/>
    <s v="Clothing"/>
    <s v="Men"/>
    <s v="Shirts"/>
    <s v="Casual"/>
    <s v="Long sleeves"/>
    <x v="1"/>
    <s v="white"/>
    <s v="JORBEST CHECK SHIRT LS"/>
    <n v="24.99"/>
    <n v="6"/>
    <n v="149.94"/>
  </r>
  <r>
    <s v="Jack &amp; Jones"/>
    <s v="JA222D213-A11000M000"/>
    <s v="JA222D213-A11"/>
    <s v="5715216677803"/>
    <s v="M"/>
    <s v="Clothing"/>
    <s v="Men"/>
    <s v="Shirts"/>
    <s v="Casual"/>
    <s v="Long sleeves"/>
    <x v="1"/>
    <s v="white"/>
    <s v="JORBEST CHECK SHIRT LS"/>
    <n v="24.99"/>
    <n v="6"/>
    <n v="149.94"/>
  </r>
  <r>
    <s v="Jack &amp; Jones"/>
    <s v="JA222D213-B11000S000"/>
    <s v="JA222D213-B11"/>
    <s v="5715216677827"/>
    <s v="S"/>
    <s v="Clothing"/>
    <s v="Men"/>
    <s v="Shirts"/>
    <s v="Casual"/>
    <s v="Long sleeves"/>
    <x v="1"/>
    <s v="beige"/>
    <s v="JORBEST CHECK SHIRT LS"/>
    <n v="24.99"/>
    <n v="6"/>
    <n v="149.94"/>
  </r>
  <r>
    <s v="Jack &amp; Jones"/>
    <s v="JA222D213-A1100XS000"/>
    <s v="JA222D213-A11"/>
    <s v="5715216678121"/>
    <s v="XS"/>
    <s v="Clothing"/>
    <s v="Men"/>
    <s v="Shirts"/>
    <s v="Casual"/>
    <s v="Long sleeves"/>
    <x v="1"/>
    <s v="white"/>
    <s v="JORBEST CHECK SHIRT LS"/>
    <n v="24.99"/>
    <n v="2"/>
    <n v="49.98"/>
  </r>
  <r>
    <s v="Jack &amp; Jones"/>
    <s v="JA222D213-B1100XS000"/>
    <s v="JA222D213-B11"/>
    <s v="5715216678138"/>
    <s v="XS"/>
    <s v="Clothing"/>
    <s v="Men"/>
    <s v="Shirts"/>
    <s v="Casual"/>
    <s v="Long sleeves"/>
    <x v="1"/>
    <s v="beige"/>
    <s v="JORBEST CHECK SHIRT LS"/>
    <n v="24.99"/>
    <n v="1"/>
    <n v="24.99"/>
  </r>
  <r>
    <s v="Jack &amp; Jones"/>
    <s v="JA222D214-N11000S000"/>
    <s v="JA222D214-N11"/>
    <s v="5715216679661"/>
    <s v="S"/>
    <s v="Clothing"/>
    <s v="Men"/>
    <s v="Shirts"/>
    <s v="Casual"/>
    <s v="Long sleeves"/>
    <x v="1"/>
    <s v="olive"/>
    <s v="JORBEST SOLID SHIRT LS"/>
    <n v="24.99"/>
    <n v="6"/>
    <n v="149.94"/>
  </r>
  <r>
    <s v="Jack &amp; Jones"/>
    <s v="JA222D214-K11000S000"/>
    <s v="JA222D214-K11"/>
    <s v="5715216679678"/>
    <s v="S"/>
    <s v="Clothing"/>
    <s v="Men"/>
    <s v="Shirts"/>
    <s v="Casual"/>
    <s v="Long sleeves"/>
    <x v="1"/>
    <s v="dark blue"/>
    <s v="JORBEST SOLID SHIRT LS"/>
    <n v="24.99"/>
    <n v="6"/>
    <n v="149.94"/>
  </r>
  <r>
    <s v="Jack &amp; Jones"/>
    <s v="JA222D214-K11000M000"/>
    <s v="JA222D214-K11"/>
    <s v="5715216687086"/>
    <s v="M"/>
    <s v="Clothing"/>
    <s v="Men"/>
    <s v="Shirts"/>
    <s v="Casual"/>
    <s v="Long sleeves"/>
    <x v="1"/>
    <s v="dark blue"/>
    <s v="JORBEST SOLID SHIRT LS"/>
    <n v="24.99"/>
    <n v="6"/>
    <n v="149.94"/>
  </r>
  <r>
    <s v="Selected Femme Petite"/>
    <s v="SEL21N00B-K110029028"/>
    <s v="SEL21N00B-K11"/>
    <s v="5715216710906"/>
    <s v="29x28"/>
    <s v="Clothing"/>
    <s v="Women"/>
    <s v="Jeans"/>
    <s v="Relaxed"/>
    <s v="Relaxed"/>
    <x v="0"/>
    <s v="blue denim"/>
    <s v="SLFKARLA HW BARREL MID BLU JEAN U PETITE"/>
    <n v="79.989999999999995"/>
    <n v="3"/>
    <n v="239.96999999999997"/>
  </r>
  <r>
    <s v="Name it"/>
    <s v="ZZO1P7R08-K000134000"/>
    <s v="ZZO1P7R08-K00"/>
    <s v="5715216727195"/>
    <s v="134/140"/>
    <s v="Clothing"/>
    <s v="Boys"/>
    <s v="T-Shirts"/>
    <s v="T-Shirts"/>
    <s v="T-Shirts"/>
    <x v="1"/>
    <s v="dark blue"/>
    <s v="NKMNAFI FORTNITE SS TOP BOX BFU"/>
    <n v="21.99"/>
    <n v="3"/>
    <n v="65.97"/>
  </r>
  <r>
    <s v="Jack &amp; Jones PREMIUM"/>
    <s v="JAM22E01Z-Q11000S000"/>
    <s v="JAM22E01Z-Q11"/>
    <s v="5715216881460"/>
    <s v="S"/>
    <s v="Clothing"/>
    <s v="Men"/>
    <s v="Trousers"/>
    <s v="Joggers"/>
    <s v="Slim Fit"/>
    <x v="0"/>
    <s v="black"/>
    <s v="JJIACE BLASSTUDIO SWEAT PANTS KA"/>
    <n v="49.99"/>
    <n v="1"/>
    <n v="49.99"/>
  </r>
  <r>
    <s v="Jack &amp; Jones PREMIUM"/>
    <s v="JAM22E01Z-Q1100XL000"/>
    <s v="JAM22E01Z-Q11"/>
    <s v="5715216881484"/>
    <s v="XL"/>
    <s v="Clothing"/>
    <s v="Men"/>
    <s v="Trousers"/>
    <s v="Joggers"/>
    <s v="Slim Fit"/>
    <x v="0"/>
    <s v="black"/>
    <s v="JJIACE BLASSTUDIO SWEAT PANTS KA"/>
    <n v="49.99"/>
    <n v="1"/>
    <n v="49.99"/>
  </r>
  <r>
    <s v="Jack &amp; Jones PREMIUM"/>
    <s v="JAM22E021-B11000S000"/>
    <s v="JAM22E021-B11"/>
    <s v="5715216910382"/>
    <s v="S"/>
    <s v="Clothing"/>
    <s v="Men"/>
    <s v="Trousers"/>
    <s v="Joggers"/>
    <s v="Straight Fit"/>
    <x v="0"/>
    <s v="sand"/>
    <s v="JJIKANEJJTOKYOSTRUCTUR SWEAT PKA"/>
    <n v="39.99"/>
    <n v="3"/>
    <n v="119.97"/>
  </r>
  <r>
    <s v="Jack &amp; Jones PREMIUM"/>
    <s v="JAM22E021-B1100XL000"/>
    <s v="JAM22E021-B11"/>
    <s v="5715216912775"/>
    <s v="XL"/>
    <s v="Clothing"/>
    <s v="Men"/>
    <s v="Trousers"/>
    <s v="Joggers"/>
    <s v="Straight Fit"/>
    <x v="0"/>
    <s v="sand"/>
    <s v="JJIKANEJJTOKYOSTRUCTUR SWEAT PKA"/>
    <n v="39.99"/>
    <n v="3"/>
    <n v="119.97"/>
  </r>
  <r>
    <s v="Selected Femme Tall"/>
    <s v="SEM21A018-C110034000"/>
    <s v="SEM21A018-C11"/>
    <s v="5715216956724"/>
    <s v="34"/>
    <s v="Clothing"/>
    <s v="Women"/>
    <s v="Trousers"/>
    <s v="Smart"/>
    <s v="Smart"/>
    <x v="0"/>
    <s v="light grey"/>
    <s v="SLFRITA MW SLIM PANT LGM PIN B TALL"/>
    <n v="79.989999999999995"/>
    <n v="1"/>
    <n v="79.989999999999995"/>
  </r>
  <r>
    <s v="ONLY"/>
    <s v="ON321C2O1-G11000S000"/>
    <s v="ON321C2O1-G11"/>
    <s v="5715217001669"/>
    <s v="S"/>
    <s v="Clothing"/>
    <s v="Women"/>
    <s v="Dresses"/>
    <s v="Casual"/>
    <s v="Day Dresses"/>
    <x v="0"/>
    <s v="red"/>
    <s v="ONLMARCELA L/S WRAP DRESS WVN"/>
    <n v="39.99"/>
    <n v="1"/>
    <n v="39.99"/>
  </r>
  <r>
    <s v="ONLY"/>
    <s v="ON321E2J7-K11000M000"/>
    <s v="ON321E2J7-K11"/>
    <s v="5715217032175"/>
    <s v="M"/>
    <s v="Clothing"/>
    <s v="Women"/>
    <s v="Blouses / Woven Tops"/>
    <s v="Tops"/>
    <s v="Tops"/>
    <x v="1"/>
    <s v="dark blue"/>
    <s v="ONLMARCELA L/S O-NECK TOP WVN"/>
    <n v="29.99"/>
    <n v="6"/>
    <n v="179.94"/>
  </r>
  <r>
    <s v="Jack &amp; Jones PREMIUM"/>
    <s v="JAM22F00G-Q11000L000"/>
    <s v="JAM22F00G-Q11"/>
    <s v="5715217052036"/>
    <s v="L"/>
    <s v="Clothing"/>
    <s v="Men"/>
    <s v="Shorts"/>
    <s v="Tailored Shorts"/>
    <s v="Tailored Shorts"/>
    <x v="1"/>
    <s v="black"/>
    <s v="JJILEO JJSHORTS NOR"/>
    <n v="39.99"/>
    <n v="1"/>
    <n v="39.99"/>
  </r>
  <r>
    <s v="ONLY"/>
    <s v="ON321D2T5-M11000M000"/>
    <s v="ON321D2T5-M11"/>
    <s v="5715217094067"/>
    <s v="M"/>
    <s v="Clothing"/>
    <s v="Women"/>
    <s v="Jersey"/>
    <s v="Short Sleeves"/>
    <s v="Short Sleeves"/>
    <x v="1"/>
    <s v="green"/>
    <s v="ONLCLEAN LIFE RIB S/S SHORT TOP JRS"/>
    <n v="14.99"/>
    <n v="6"/>
    <n v="89.94"/>
  </r>
  <r>
    <s v="ONLY"/>
    <s v="ON321D2T5-J11000M000"/>
    <s v="ON321D2T5-J11"/>
    <s v="5715217094197"/>
    <s v="M"/>
    <s v="Clothing"/>
    <s v="Women"/>
    <s v="Jersey"/>
    <s v="Short Sleeves"/>
    <s v="Short Sleeves"/>
    <x v="1"/>
    <s v="pink"/>
    <s v="ONLCLEAN LIFE RIB S/S SHORT TOP JRS"/>
    <n v="14.99"/>
    <n v="6"/>
    <n v="89.94"/>
  </r>
  <r>
    <s v="ONLY"/>
    <s v="ON321D2T5-J1200XL000"/>
    <s v="ON321D2T5-J12"/>
    <s v="5715217095354"/>
    <s v="XL"/>
    <s v="Clothing"/>
    <s v="Women"/>
    <s v="Jersey"/>
    <s v="Short Sleeves"/>
    <s v="Short Sleeves"/>
    <x v="1"/>
    <s v="light pink"/>
    <s v="ONLCLEAN LIFE RIB S/S SHORT TOP JRS"/>
    <n v="14.99"/>
    <n v="6"/>
    <n v="89.94"/>
  </r>
  <r>
    <s v="JDY"/>
    <s v="JY121E0NG-K11000S000"/>
    <s v="JY121E0NG-K11"/>
    <s v="5715217192664"/>
    <s v="S"/>
    <s v="Clothing"/>
    <s v="Women"/>
    <s v="Blouses / Woven Tops"/>
    <s v="Tops"/>
    <s v="Tops"/>
    <x v="1"/>
    <s v="light blue"/>
    <s v="JDYDORA DODO 2/4WRAP TOP JRS"/>
    <n v="19.989999999999998"/>
    <n v="4"/>
    <n v="79.959999999999994"/>
  </r>
  <r>
    <s v="ONLY"/>
    <s v="ON321C2Q4-C1100XS000"/>
    <s v="ON321C2Q4-C11"/>
    <s v="5715217293248"/>
    <s v="XS"/>
    <s v="Clothing"/>
    <s v="Women"/>
    <s v="Dresses"/>
    <s v="Casual"/>
    <s v="Day Dresses"/>
    <x v="0"/>
    <s v="grey"/>
    <s v="ONLVIOLET LIFE L/S DRESS KNT"/>
    <n v="26.99"/>
    <n v="4"/>
    <n v="107.96"/>
  </r>
  <r>
    <s v="Pieces"/>
    <s v="PE321C1B4-N1100XS000"/>
    <s v="PE321C1B4-N11"/>
    <s v="5715217299165"/>
    <s v="XS"/>
    <s v="Clothing"/>
    <s v="Women"/>
    <s v="Dresses"/>
    <s v="Casual"/>
    <s v="Maxi Dresses"/>
    <x v="0"/>
    <s v="khaki"/>
    <s v="PCHARMONY 2/4 DRESS BC"/>
    <n v="39.99"/>
    <n v="1"/>
    <n v="39.99"/>
  </r>
  <r>
    <s v="Pieces"/>
    <s v="PE321E0Z3-K1100XS000"/>
    <s v="PE321E0Z3-K11"/>
    <s v="5715217480044"/>
    <s v="XS"/>
    <s v="Clothing"/>
    <s v="Women"/>
    <s v="Blouses / Woven Tops"/>
    <s v="Tops"/>
    <s v="Tops"/>
    <x v="1"/>
    <s v="dark blue"/>
    <s v="PCHEMBER LS TOP BC"/>
    <n v="29.99"/>
    <n v="3"/>
    <n v="89.97"/>
  </r>
  <r>
    <s v="PIECES Tall"/>
    <s v="PIP21C04K-M11000S000"/>
    <s v="PIP21C04K-M11"/>
    <s v="5715217559832"/>
    <s v="S"/>
    <s v="Clothing"/>
    <s v="Women"/>
    <s v="Dresses"/>
    <s v="Casual"/>
    <s v="Day Dresses"/>
    <x v="0"/>
    <s v="green"/>
    <s v="PCNEW TANNO LS DRESS TALL BC"/>
    <n v="26.95"/>
    <n v="4"/>
    <n v="107.8"/>
  </r>
  <r>
    <s v="PIECES Tall"/>
    <s v="PIP21C04K-M1100XL000"/>
    <s v="PIP21C04K-M11"/>
    <s v="5715217559863"/>
    <s v="XL"/>
    <s v="Clothing"/>
    <s v="Women"/>
    <s v="Dresses"/>
    <s v="Casual"/>
    <s v="Day Dresses"/>
    <x v="0"/>
    <s v="green"/>
    <s v="PCNEW TANNO LS DRESS TALL BC"/>
    <n v="26.95"/>
    <n v="2"/>
    <n v="53.9"/>
  </r>
  <r>
    <s v="Only &amp; Sons"/>
    <s v="OS322G0KP-K110030034"/>
    <s v="OS322G0KP-K11"/>
    <s v="5715217644637"/>
    <s v="30x34"/>
    <s v="Clothing"/>
    <s v="Men"/>
    <s v="Jeans"/>
    <s v="Slim Fit"/>
    <s v="Destroyed"/>
    <x v="0"/>
    <s v="blue denim"/>
    <s v="ONSLOOM SLIM BLUE DAMAGEMA1897"/>
    <n v="39.99"/>
    <n v="1"/>
    <n v="39.99"/>
  </r>
  <r>
    <s v="Vero Moda Curve"/>
    <s v="VEE21E09V-Q110440000"/>
    <s v="VEE21E09V-Q11"/>
    <s v="5715217677024"/>
    <s v="44"/>
    <s v="Clothing"/>
    <s v="Women"/>
    <s v="Blouses / Woven Tops"/>
    <s v="Tops"/>
    <s v="Tops"/>
    <x v="1"/>
    <s v="black"/>
    <s v="VMMACY LS SMOCK TOP WVN GA CURVE"/>
    <n v="29.99"/>
    <n v="1"/>
    <n v="29.99"/>
  </r>
  <r>
    <s v="ONLY"/>
    <s v="ON321E1UY-A12000S000"/>
    <s v="ON321E1UY-A12"/>
    <s v="5715217756484"/>
    <s v="S"/>
    <s v="Clothing"/>
    <s v="Women"/>
    <s v="Jersey"/>
    <s v="Short Sleeves"/>
    <s v="Short Sleeves"/>
    <x v="1"/>
    <s v="off-white"/>
    <s v="ONLPELLA S/S TOP V-NECK JRS"/>
    <n v="16.989999999999998"/>
    <n v="1"/>
    <n v="16.989999999999998"/>
  </r>
  <r>
    <s v="YAS"/>
    <s v="Y0121I0EZ-T1100XL000"/>
    <s v="Y0121I0EZ-T11"/>
    <s v="5715217764083"/>
    <s v="XL"/>
    <s v="Clothing"/>
    <s v="Women"/>
    <s v="Knitwear"/>
    <s v="Crew Neck Jumpers"/>
    <s v="Fine Knit"/>
    <x v="2"/>
    <s v="multi-coloured"/>
    <s v="YASMADRID KNIT VEST - CA"/>
    <n v="44.99"/>
    <n v="1"/>
    <n v="44.99"/>
  </r>
  <r>
    <s v="Vero Moda"/>
    <s v="VE121C37J-Q1100XS000"/>
    <s v="VE121C37J-Q11"/>
    <s v="5715217917236"/>
    <s v="XS"/>
    <s v="Clothing"/>
    <s v="Women"/>
    <s v="Dresses"/>
    <s v="Casual"/>
    <s v="Day Dresses"/>
    <x v="0"/>
    <s v="black"/>
    <s v="VMANNA LS SLIT CALF DRESS WVN GA"/>
    <n v="49.99"/>
    <n v="3"/>
    <n v="149.97"/>
  </r>
  <r>
    <s v="Pieces"/>
    <s v="ZZO1D5308-B0000XS000"/>
    <s v="ZZO1D5308-B00"/>
    <s v="5715218116812"/>
    <s v="XS"/>
    <s v="Clothing"/>
    <s v="Women"/>
    <s v="Knitwear"/>
    <s v="Crew Neck Jumpers"/>
    <s v="Fine Knit"/>
    <x v="2"/>
    <s v="beige"/>
    <s v="TOP"/>
    <n v="26.99"/>
    <n v="3"/>
    <n v="80.97"/>
  </r>
  <r>
    <s v="ONLY"/>
    <s v="ON321I2E0-K1100XL000"/>
    <s v="ON321I2E0-K11"/>
    <s v="5715218161461"/>
    <s v="XL"/>
    <s v="Clothing"/>
    <s v="Women"/>
    <s v="Knitwear"/>
    <s v="Crew Neck Jumpers"/>
    <s v="Fine Knit"/>
    <x v="2"/>
    <s v="light blue"/>
    <s v="ONLHAZEL L/S LIFE POLO PULLOVER KNT"/>
    <n v="24.99"/>
    <n v="2"/>
    <n v="49.98"/>
  </r>
  <r>
    <s v="ONLY"/>
    <s v="ON321I2E0-B1100XS000"/>
    <s v="ON321I2E0-B11"/>
    <s v="5715218161492"/>
    <s v="XS"/>
    <s v="Clothing"/>
    <s v="Women"/>
    <s v="Knitwear"/>
    <s v="Crew Neck Jumpers"/>
    <s v="Fine Knit"/>
    <x v="2"/>
    <s v="beige"/>
    <s v="ONLHAZEL L/S LIFE POLO PULLOVER KNT"/>
    <n v="24.99"/>
    <n v="1"/>
    <n v="24.99"/>
  </r>
  <r>
    <s v="ONLY"/>
    <s v="ON321I2E0-B1100XL000"/>
    <s v="ON321I2E0-B11"/>
    <s v="5715218161553"/>
    <s v="XL"/>
    <s v="Clothing"/>
    <s v="Women"/>
    <s v="Knitwear"/>
    <s v="Crew Neck Jumpers"/>
    <s v="Fine Knit"/>
    <x v="2"/>
    <s v="beige"/>
    <s v="ONLHAZEL L/S LIFE POLO PULLOVER KNT"/>
    <n v="24.99"/>
    <n v="3"/>
    <n v="74.97"/>
  </r>
  <r>
    <s v="JDY"/>
    <s v="JY121C0Q5-K110032000"/>
    <s v="JY121C0Q5-K11"/>
    <s v="5715218178728"/>
    <s v="32"/>
    <s v="Clothing"/>
    <s v="Women"/>
    <s v="Dresses"/>
    <s v="Casual"/>
    <s v="Day Dresses"/>
    <x v="0"/>
    <s v="blue denim"/>
    <s v="JDYNELSON LIFE L/S SHORT DRESS WVN"/>
    <n v="34.99"/>
    <n v="2"/>
    <n v="69.98"/>
  </r>
  <r>
    <s v="ONLY"/>
    <s v="ON321I2DW-K1100XS000"/>
    <s v="ON321I2DW-K11"/>
    <s v="5715218190911"/>
    <s v="XS"/>
    <s v="Clothing"/>
    <s v="Women"/>
    <s v="Knitwear"/>
    <s v="V-Neck Jumpers"/>
    <s v="Fine Knit"/>
    <x v="2"/>
    <s v="dark blue"/>
    <s v="ONLLIRA L/S V-NECK TOP JRS"/>
    <n v="24.99"/>
    <n v="1"/>
    <n v="24.99"/>
  </r>
  <r>
    <s v="ONLY"/>
    <s v="ON321I2EJ-Q1100XL000"/>
    <s v="ON321I2EJ-Q11"/>
    <s v="5715218238620"/>
    <s v="XL"/>
    <s v="Clothing"/>
    <s v="Women"/>
    <s v="Knitwear"/>
    <s v="Cardigans"/>
    <s v="Heavy Knit"/>
    <x v="2"/>
    <s v="anthracite"/>
    <s v="ONLZOEY L/S SHORT CARDIGAN EX KNT"/>
    <n v="29.99"/>
    <n v="1"/>
    <n v="29.99"/>
  </r>
  <r>
    <s v="JDY"/>
    <s v="JY121C0QG-Q110034000"/>
    <s v="JY121C0QG-Q11"/>
    <s v="5715218256921"/>
    <s v="34"/>
    <s v="Clothing"/>
    <s v="Women"/>
    <s v="Dresses"/>
    <s v="Casual"/>
    <s v="Day Dresses"/>
    <x v="0"/>
    <s v="black"/>
    <s v="JDYBASIL 2/4 DRESS WVN"/>
    <n v="29.99"/>
    <n v="1"/>
    <n v="29.99"/>
  </r>
  <r>
    <s v="JDY"/>
    <s v="JY121C0QL-K110034000"/>
    <s v="JY121C0QL-K11"/>
    <s v="5715218409228"/>
    <s v="34"/>
    <s v="Clothing"/>
    <s v="Women"/>
    <s v="Dresses"/>
    <s v="Casual"/>
    <s v="Day Dresses"/>
    <x v="0"/>
    <s v="blue denim"/>
    <s v="JDYDICTE 7/8 CHAMBRAY DRESS"/>
    <n v="34.99"/>
    <n v="2"/>
    <n v="69.98"/>
  </r>
  <r>
    <s v="Vero Moda Tall"/>
    <s v="VEB21E092-A110XST000"/>
    <s v="VEB21E092-A11"/>
    <s v="5715218688838"/>
    <s v="XS"/>
    <s v="Clothing"/>
    <s v="Women"/>
    <s v="Blouses / Woven Tops"/>
    <s v="Tops"/>
    <s v="Tops"/>
    <x v="1"/>
    <s v="off-white"/>
    <s v="VMASTHER LS PIPING TOP WVN GA TALL"/>
    <n v="29.99"/>
    <n v="1"/>
    <n v="29.99"/>
  </r>
  <r>
    <s v="Vero Moda Petite"/>
    <s v="VM021E0A0-B1100SP000"/>
    <s v="VM021E0A0-B11"/>
    <s v="5715218711543"/>
    <s v="S"/>
    <s v="Clothing"/>
    <s v="Women"/>
    <s v="Blouses / Woven Tops"/>
    <s v="Tops"/>
    <s v="Tops"/>
    <x v="1"/>
    <s v="beige"/>
    <s v="VMPOEL LS DOT TOP WVN GA PETITE"/>
    <n v="26.99"/>
    <n v="1"/>
    <n v="26.99"/>
  </r>
  <r>
    <s v="Vero Moda Tall"/>
    <s v="VEB21S01H-Q1100ST000"/>
    <s v="VEB21S01H-Q11"/>
    <s v="5715218757664"/>
    <s v="S"/>
    <s v="Clothing"/>
    <s v="Women"/>
    <s v="Shorts"/>
    <s v="Denim Shorts"/>
    <s v="Denim Shorts"/>
    <x v="1"/>
    <s v="black denim"/>
    <s v="VMBRENDA HR LONG SHORTS MIX GA TALL"/>
    <n v="29.99"/>
    <n v="1"/>
    <n v="29.99"/>
  </r>
  <r>
    <s v="Pieces Petite"/>
    <s v="PIT21N021-C11000S000"/>
    <s v="PIT21N021-C11"/>
    <s v="5715218768226"/>
    <s v="S"/>
    <s v="Clothing"/>
    <s v="Women"/>
    <s v="Jeans"/>
    <s v="Relaxed"/>
    <s v="Relaxed"/>
    <x v="0"/>
    <s v="grey"/>
    <s v="PCLEAH MOM HW ANK WGRA NOOS CP PTT BC"/>
    <n v="49.95"/>
    <n v="3"/>
    <n v="149.85000000000002"/>
  </r>
  <r>
    <s v="JDY Tall"/>
    <s v="JD521I003-Q1100XS000"/>
    <s v="JD521I003-Q11"/>
    <s v="5715218825202"/>
    <s v="XS"/>
    <s v="Clothing"/>
    <s v="Women"/>
    <s v="Knitwear"/>
    <s v="Crew Neck Jumpers"/>
    <s v="Fine Knit"/>
    <x v="2"/>
    <s v="black"/>
    <s v="JDYPLUM L/S O-NECK BUTTON PULLOVER KNT"/>
    <n v="29.95"/>
    <n v="2"/>
    <n v="59.9"/>
  </r>
  <r>
    <s v="ONLY Petite"/>
    <s v="OP421I09G-B1100XS000"/>
    <s v="OP421I09G-B11"/>
    <s v="5715218858729"/>
    <s v="XS"/>
    <s v="Clothing"/>
    <s v="Women"/>
    <s v="Knitwear"/>
    <s v="V-Neck Jumpers"/>
    <s v="Fine Knit"/>
    <x v="2"/>
    <s v="beige"/>
    <s v="ONLKATIA L/S V-NECK PULL CC CS PETIT KNT"/>
    <n v="29.99"/>
    <n v="1"/>
    <n v="29.99"/>
  </r>
  <r>
    <s v="ONLY Petite"/>
    <s v="OP421I09I-C1100XS000"/>
    <s v="OP421I09I-C11"/>
    <s v="5715218861422"/>
    <s v="XS"/>
    <s v="Clothing"/>
    <s v="Women"/>
    <s v="Knitwear"/>
    <s v="Crew Neck Jumpers"/>
    <s v="Heavy Knit"/>
    <x v="2"/>
    <s v="grey"/>
    <s v="ONLNILA L/S LOOSE PULLOVER CC PETIT KNT"/>
    <n v="24.99"/>
    <n v="2"/>
    <n v="49.98"/>
  </r>
  <r>
    <s v="ONLY Tall"/>
    <s v="OND21I06A-M11000S000"/>
    <s v="OND21I06A-M11"/>
    <s v="5715218864874"/>
    <s v="S"/>
    <s v="Clothing"/>
    <s v="Women"/>
    <s v="Knitwear"/>
    <s v="Crew Neck Jumpers"/>
    <s v="Heavy Knit"/>
    <x v="2"/>
    <s v="light green"/>
    <s v="ONLNILA L/S LOOSE PULLOVER CC TALL KNT"/>
    <n v="24.99"/>
    <n v="4"/>
    <n v="99.96"/>
  </r>
  <r>
    <s v="ONLY Tall"/>
    <s v="OND21I06A-M11000M000"/>
    <s v="OND21I06A-M11"/>
    <s v="5715218864881"/>
    <s v="M"/>
    <s v="Clothing"/>
    <s v="Women"/>
    <s v="Knitwear"/>
    <s v="Crew Neck Jumpers"/>
    <s v="Heavy Knit"/>
    <x v="2"/>
    <s v="light green"/>
    <s v="ONLNILA L/S LOOSE PULLOVER CC TALL KNT"/>
    <n v="24.99"/>
    <n v="4"/>
    <n v="99.96"/>
  </r>
  <r>
    <s v="ONLY Petite"/>
    <s v="OP421I09P-E11000S000"/>
    <s v="OP421I09P-E11"/>
    <s v="5715218865598"/>
    <s v="S"/>
    <s v="Clothing"/>
    <s v="Women"/>
    <s v="Knitwear"/>
    <s v="Crew Neck Jumpers"/>
    <s v="Fine Knit"/>
    <x v="2"/>
    <s v="light yellow"/>
    <s v="ONLALBI LIFE L/S STRIPE PULLOV PETIT KNT"/>
    <n v="29.99"/>
    <n v="2"/>
    <n v="59.98"/>
  </r>
  <r>
    <s v="YAS"/>
    <s v="Y0121E0Y8-A1100XS000"/>
    <s v="Y0121E0Y8-A11"/>
    <s v="5715218886098"/>
    <s v="XS"/>
    <s v="Clothing"/>
    <s v="Women"/>
    <s v="Blouses / Woven Tops"/>
    <s v="Shirts"/>
    <s v="Shirts"/>
    <x v="1"/>
    <s v="off-white"/>
    <s v="YASTIDA LS SHIRT S. - FEST"/>
    <n v="49.99"/>
    <n v="2"/>
    <n v="99.98"/>
  </r>
  <r>
    <s v="Vero Moda Tall"/>
    <s v="VEB21E09J-B110XST000"/>
    <s v="VEB21E09J-B11"/>
    <s v="5715218891269"/>
    <s v="XS"/>
    <s v="Clothing"/>
    <s v="Women"/>
    <s v="Blouses / Woven Tops"/>
    <s v="Shirts"/>
    <s v="Shirts"/>
    <x v="1"/>
    <s v="beige"/>
    <s v="VMNORA L/S SHIRT TALL"/>
    <n v="39.99"/>
    <n v="1"/>
    <n v="39.99"/>
  </r>
  <r>
    <s v="Noisy May Tall"/>
    <s v="NOB21N03F-C110027036"/>
    <s v="NOB21N03F-C11"/>
    <s v="5715218919345"/>
    <s v="27x36"/>
    <s v="Clothing"/>
    <s v="Women"/>
    <s v="Jeans"/>
    <s v="Skinny"/>
    <s v="Skinny"/>
    <x v="0"/>
    <s v="grey denim"/>
    <s v="NMKIMMY NW DART JEANS AZ006LG NOOS"/>
    <n v="34.99"/>
    <n v="4"/>
    <n v="139.96"/>
  </r>
  <r>
    <s v="Vero Moda"/>
    <s v="VE121E2UQ-G1100XS000"/>
    <s v="VE121E2UQ-G11"/>
    <s v="5715219069858"/>
    <s v="XS"/>
    <s v="Clothing"/>
    <s v="Women"/>
    <s v="Blouses / Woven Tops"/>
    <s v="Tops"/>
    <s v="Tops"/>
    <x v="1"/>
    <s v="red"/>
    <s v="VMMAPLE SL TOP WVN GA"/>
    <n v="19.989999999999998"/>
    <n v="1"/>
    <n v="19.989999999999998"/>
  </r>
  <r>
    <s v="Vero Moda Petite"/>
    <s v="VM021A05L-C1100SP028"/>
    <s v="VM021A05L-C11"/>
    <s v="5715219082109"/>
    <s v="Sx28"/>
    <s v="Clothing"/>
    <s v="Women"/>
    <s v="Trousers"/>
    <s v="Casual Trousers"/>
    <s v="Casual Trousers"/>
    <x v="0"/>
    <s v="beige"/>
    <s v="VMMIA HR LOOSE TIE PANT GA PETITE"/>
    <n v="39.99"/>
    <n v="1"/>
    <n v="39.99"/>
  </r>
  <r>
    <s v="Vero Moda Petite"/>
    <s v="VM021E0AG-K110XSP000"/>
    <s v="VM021E0AG-K11"/>
    <s v="5715219095161"/>
    <s v="XS"/>
    <s v="Clothing"/>
    <s v="Women"/>
    <s v="Blouses / Woven Tops"/>
    <s v="Shirts"/>
    <s v="Shirts"/>
    <x v="1"/>
    <s v="light blue"/>
    <s v="VMPALOMA LS OVERSIZED SHIRT GA PETITE"/>
    <n v="39.99"/>
    <n v="3"/>
    <n v="119.97"/>
  </r>
  <r>
    <s v="Vero Moda Petite"/>
    <s v="VM021C0F3-Q1100XS000"/>
    <s v="VM021C0F3-Q11"/>
    <s v="5715219125110"/>
    <s v="XS"/>
    <s v="Clothing"/>
    <s v="Women"/>
    <s v="Dresses"/>
    <s v="Casual"/>
    <s v="Day Dresses"/>
    <x v="0"/>
    <s v="black"/>
    <s v="VMGAVA SS DRESS VMA PETITE"/>
    <n v="24.99"/>
    <n v="6"/>
    <n v="149.94"/>
  </r>
  <r>
    <s v="ONLY Tall"/>
    <s v="OND21E04K-Q11000S000"/>
    <s v="OND21E04K-Q11"/>
    <s v="5715219131210"/>
    <s v="S"/>
    <s v="Clothing"/>
    <s v="Women"/>
    <s v="Blouses / Woven Tops"/>
    <s v="Shirts"/>
    <s v="Shirts"/>
    <x v="1"/>
    <s v="black"/>
    <s v="ONLGABRIELLA L/S SCALLOP SHIRT TALL WVN"/>
    <n v="34.99"/>
    <n v="3"/>
    <n v="104.97"/>
  </r>
  <r>
    <s v="ONLY"/>
    <s v="ON321E2IZ-O11000M000"/>
    <s v="ON321E2IZ-O11"/>
    <s v="5715219157999"/>
    <s v="M"/>
    <s v="Clothing"/>
    <s v="Women"/>
    <s v="Blouses / Woven Tops"/>
    <s v="Shirts"/>
    <s v="Shirts"/>
    <x v="1"/>
    <s v="cognac"/>
    <s v="ONLCLEO LIFE L/S LOOSE SHIRT WVN ZA"/>
    <n v="34.99"/>
    <n v="1"/>
    <n v="34.99"/>
  </r>
  <r>
    <s v="Noisy May Curve"/>
    <s v="NOY21I00B-Q110052000"/>
    <s v="NOY21I00B-Q11"/>
    <s v="5715219267469"/>
    <s v="52"/>
    <s v="Clothing"/>
    <s v="Women"/>
    <s v="Knitwear"/>
    <s v="Crew Neck Jumpers"/>
    <s v="Fine Knit"/>
    <x v="2"/>
    <s v="black"/>
    <s v="NMCHEN L/S O-NECK KNIT TOP NOOS"/>
    <n v="24.95"/>
    <n v="4"/>
    <n v="99.8"/>
  </r>
  <r>
    <s v="Noisy May Curve"/>
    <s v="NOY21I00B-Q110054000"/>
    <s v="NOY21I00B-Q11"/>
    <s v="5715219267476"/>
    <s v="54"/>
    <s v="Clothing"/>
    <s v="Women"/>
    <s v="Knitwear"/>
    <s v="Crew Neck Jumpers"/>
    <s v="Fine Knit"/>
    <x v="2"/>
    <s v="black"/>
    <s v="NMCHEN L/S O-NECK KNIT TOP NOOS"/>
    <n v="24.95"/>
    <n v="4"/>
    <n v="99.8"/>
  </r>
  <r>
    <s v="ONLY Tall"/>
    <s v="OND21A06S-K1100XS000"/>
    <s v="OND21A06S-K11"/>
    <s v="5715219288365"/>
    <s v="XS"/>
    <s v="Clothing"/>
    <s v="Women"/>
    <s v="Trousers"/>
    <s v="Casual Trousers"/>
    <s v="Casual Trousers"/>
    <x v="0"/>
    <s v="light blue"/>
    <s v="ONLQUINN LIFE HW CAR ELA CA DNM SOO TALL"/>
    <n v="49.99"/>
    <n v="1"/>
    <n v="49.99"/>
  </r>
  <r>
    <s v="ONLY Tall"/>
    <s v="OND21C072-K1100XS000"/>
    <s v="OND21C072-K11"/>
    <s v="5715219295509"/>
    <s v="XS"/>
    <s v="Clothing"/>
    <s v="Women"/>
    <s v="Dresses"/>
    <s v="Casual"/>
    <s v="Day Dresses"/>
    <x v="0"/>
    <s v="light blue"/>
    <s v="ONLVIBBE SS BELT DNM DRESS QYT TALL"/>
    <n v="39.99"/>
    <n v="1"/>
    <n v="39.99"/>
  </r>
  <r>
    <s v="Vero Moda Tall"/>
    <s v="VEB21C0DL-B110XST000"/>
    <s v="VEB21C0DL-B11"/>
    <s v="5715219297510"/>
    <s v="XS"/>
    <s v="Clothing"/>
    <s v="Women"/>
    <s v="Dresses"/>
    <s v="Casual"/>
    <s v="Day Dresses"/>
    <x v="0"/>
    <s v="beige"/>
    <s v="VMNANNA SL ANCLE DRESS GA TALL 2PACK"/>
    <n v="29.99"/>
    <n v="3"/>
    <n v="89.97"/>
  </r>
  <r>
    <s v="ONLY Tall"/>
    <s v="OND21N06V-Q1100XS000"/>
    <s v="OND21N06V-Q11"/>
    <s v="5715219366704"/>
    <s v="XS"/>
    <s v="Clothing"/>
    <s v="Women"/>
    <s v="Jeans"/>
    <s v="Skinny"/>
    <s v="Skinny"/>
    <x v="0"/>
    <s v="black"/>
    <s v="ONLWAUW LIFE MID SKDEST BJ109 FN TALL"/>
    <n v="29.99"/>
    <n v="1"/>
    <n v="29.99"/>
  </r>
  <r>
    <s v="Noisy May"/>
    <s v="NM321I0H7-M11000L000"/>
    <s v="NM321I0H7-M11"/>
    <s v="5715219457297"/>
    <s v="L"/>
    <s v="Clothing"/>
    <s v="Women"/>
    <s v="Knitwear"/>
    <s v="Cardigans"/>
    <s v="Fine Knit"/>
    <x v="2"/>
    <s v="light green"/>
    <s v="NMDRAKEY L/S CROPPED CARDIGAN BG"/>
    <n v="19.989999999999998"/>
    <n v="1"/>
    <n v="19.989999999999998"/>
  </r>
  <r>
    <s v="Vero Moda"/>
    <s v="VE121E2YB-N11000L000"/>
    <s v="VE121E2YB-N11"/>
    <s v="5715219492663"/>
    <s v="L"/>
    <s v="Clothing"/>
    <s v="Women"/>
    <s v="Blouses / Woven Tops"/>
    <s v="Tops"/>
    <s v="Tops"/>
    <x v="1"/>
    <s v="khaki"/>
    <s v="VMANNA LS GATHERING TOP WVN GA"/>
    <n v="36.99"/>
    <n v="3"/>
    <n v="110.97"/>
  </r>
  <r>
    <s v="ONLY"/>
    <s v="ON321A1MA-M1100XL032"/>
    <s v="ON321A1MA-M11"/>
    <s v="5715219531300"/>
    <s v="XLx32"/>
    <s v="Clothing"/>
    <s v="Women"/>
    <s v="Trousers"/>
    <s v="Wide legged Trousers"/>
    <s v="Wide legged Trousers"/>
    <x v="0"/>
    <s v="dark green"/>
    <s v="ONLFEVER WIDE PANTS JRS"/>
    <n v="21.99"/>
    <n v="2"/>
    <n v="43.98"/>
  </r>
  <r>
    <s v="ONLY"/>
    <s v="ON321A1MA-M1100XS034"/>
    <s v="ON321A1MA-M11"/>
    <s v="5715219531393"/>
    <s v="XSx34"/>
    <s v="Clothing"/>
    <s v="Women"/>
    <s v="Trousers"/>
    <s v="Wide legged Trousers"/>
    <s v="Wide legged Trousers"/>
    <x v="0"/>
    <s v="dark green"/>
    <s v="ONLFEVER WIDE PANTS JRS"/>
    <n v="21.99"/>
    <n v="3"/>
    <n v="65.97"/>
  </r>
  <r>
    <s v="ONLY"/>
    <s v="ON321A1MA-M11000S034"/>
    <s v="ON321A1MA-M11"/>
    <s v="5715219531409"/>
    <s v="Sx34"/>
    <s v="Clothing"/>
    <s v="Women"/>
    <s v="Trousers"/>
    <s v="Wide legged Trousers"/>
    <s v="Wide legged Trousers"/>
    <x v="0"/>
    <s v="dark green"/>
    <s v="ONLFEVER WIDE PANTS JRS"/>
    <n v="21.99"/>
    <n v="4"/>
    <n v="87.96"/>
  </r>
  <r>
    <s v="ONLY"/>
    <s v="ON321A1MA-M11000L034"/>
    <s v="ON321A1MA-M11"/>
    <s v="5715219531423"/>
    <s v="Lx34"/>
    <s v="Clothing"/>
    <s v="Women"/>
    <s v="Trousers"/>
    <s v="Wide legged Trousers"/>
    <s v="Wide legged Trousers"/>
    <x v="0"/>
    <s v="dark green"/>
    <s v="ONLFEVER WIDE PANTS JRS"/>
    <n v="21.99"/>
    <n v="3"/>
    <n v="65.97"/>
  </r>
  <r>
    <s v="JJXX"/>
    <s v="JJ621S009-K11000M000"/>
    <s v="JJ621S009-K11"/>
    <s v="5715219579340"/>
    <s v="M"/>
    <s v="Clothing"/>
    <s v="Women"/>
    <s v="Shorts"/>
    <s v="Denim Shorts"/>
    <s v="Denim Shorts"/>
    <x v="1"/>
    <s v="blue denim"/>
    <s v="JXHAZEL MINI SHORTS HW AKM2A SN"/>
    <n v="29.95"/>
    <n v="1"/>
    <n v="29.95"/>
  </r>
  <r>
    <s v="JJXX"/>
    <s v="JJ621A00W-K110025030"/>
    <s v="JJ621A00W-K11"/>
    <s v="5715219594343"/>
    <s v="25x30"/>
    <s v="Clothing"/>
    <s v="Women"/>
    <s v="Trousers"/>
    <s v="Casual Trousers"/>
    <s v="Casual Trousers"/>
    <x v="0"/>
    <s v="dark blue"/>
    <s v="JXLYKKE RELAXED HW CHINO PANTS NOOS"/>
    <n v="49.95"/>
    <n v="1"/>
    <n v="49.95"/>
  </r>
  <r>
    <s v="JJXX"/>
    <s v="JJ621A00W-K110030032"/>
    <s v="JJ621A00W-K11"/>
    <s v="5715219594459"/>
    <s v="30x32"/>
    <s v="Clothing"/>
    <s v="Women"/>
    <s v="Trousers"/>
    <s v="Casual Trousers"/>
    <s v="Casual Trousers"/>
    <x v="0"/>
    <s v="dark blue"/>
    <s v="JXLYKKE RELAXED HW CHINO PANTS NOOS"/>
    <n v="49.95"/>
    <n v="1"/>
    <n v="49.95"/>
  </r>
  <r>
    <s v="JJXX"/>
    <s v="JJ621A00W-B110031030"/>
    <s v="JJ621A00W-B11"/>
    <s v="5715219596187"/>
    <s v="31x30"/>
    <s v="Clothing"/>
    <s v="Women"/>
    <s v="Trousers"/>
    <s v="Casual Trousers"/>
    <s v="Casual Trousers"/>
    <x v="0"/>
    <s v="beige"/>
    <s v="JXLYKKE RELAXED HW CHINO PANTS NOOS"/>
    <n v="49.95"/>
    <n v="1"/>
    <n v="49.95"/>
  </r>
  <r>
    <s v="JJXX"/>
    <s v="JJ621A00W-B110030032"/>
    <s v="JJ621A00W-B11"/>
    <s v="5715219596231"/>
    <s v="30x32"/>
    <s v="Clothing"/>
    <s v="Women"/>
    <s v="Trousers"/>
    <s v="Casual Trousers"/>
    <s v="Casual Trousers"/>
    <x v="0"/>
    <s v="beige"/>
    <s v="JXLYKKE RELAXED HW CHINO PANTS NOOS"/>
    <n v="49.95"/>
    <n v="1"/>
    <n v="49.95"/>
  </r>
  <r>
    <s v="Vero Moda"/>
    <s v="VE121E30G-K11000M000"/>
    <s v="VE121E30G-K11"/>
    <s v="5715219596293"/>
    <s v="M"/>
    <s v="Clothing"/>
    <s v="Women"/>
    <s v="Blouses / Woven Tops"/>
    <s v="Camis"/>
    <s v="Camis"/>
    <x v="1"/>
    <s v="dark blue"/>
    <s v="VMTIPI SL TOP WVN"/>
    <n v="24.99"/>
    <n v="6"/>
    <n v="149.94"/>
  </r>
  <r>
    <s v="JJXX"/>
    <s v="JJ621A00W-B110024030"/>
    <s v="JJ621A00W-B11"/>
    <s v="5715219597337"/>
    <s v="24x30"/>
    <s v="Clothing"/>
    <s v="Women"/>
    <s v="Trousers"/>
    <s v="Casual Trousers"/>
    <s v="Casual Trousers"/>
    <x v="0"/>
    <s v="beige"/>
    <s v="JXLYKKE RELAXED HW CHINO PANTS NOOS"/>
    <n v="49.95"/>
    <n v="1"/>
    <n v="49.95"/>
  </r>
  <r>
    <s v="JJXX"/>
    <s v="JJ621N024-K110032030"/>
    <s v="JJ621N024-K11"/>
    <s v="5715219711047"/>
    <s v="32x30"/>
    <s v="Clothing"/>
    <s v="Women"/>
    <s v="Jeans"/>
    <s v="Straight Leg"/>
    <s v="Straight Leg"/>
    <x v="0"/>
    <s v="light-blue denim"/>
    <s v="JXSEOUL STRAIGHT MW NR3003"/>
    <n v="39.950000000000003"/>
    <n v="1"/>
    <n v="39.950000000000003"/>
  </r>
  <r>
    <s v="JJXX"/>
    <s v="JJ621N01U-K110031030"/>
    <s v="JJ621N01U-K11"/>
    <s v="5715219730260"/>
    <s v="31x30"/>
    <s v="Clothing"/>
    <s v="Women"/>
    <s v="Jeans"/>
    <s v="Slim Fit"/>
    <s v="Slim Fit"/>
    <x v="0"/>
    <s v="dark-blue denim"/>
    <s v="JXBERLIN SLIM HW NC2002"/>
    <n v="39.950000000000003"/>
    <n v="1"/>
    <n v="39.950000000000003"/>
  </r>
  <r>
    <s v="JJXX"/>
    <s v="JJ621N01U-K110030032"/>
    <s v="JJ621N01U-K11"/>
    <s v="5715219730314"/>
    <s v="30x32"/>
    <s v="Clothing"/>
    <s v="Women"/>
    <s v="Jeans"/>
    <s v="Slim Fit"/>
    <s v="Slim Fit"/>
    <x v="0"/>
    <s v="dark-blue denim"/>
    <s v="JXBERLIN SLIM HW NC2002"/>
    <n v="39.950000000000003"/>
    <n v="1"/>
    <n v="39.950000000000003"/>
  </r>
  <r>
    <s v="JJXX"/>
    <s v="JJ621N01U-K110024030"/>
    <s v="JJ621N01U-K11"/>
    <s v="5715219730444"/>
    <s v="24x30"/>
    <s v="Clothing"/>
    <s v="Women"/>
    <s v="Jeans"/>
    <s v="Slim Fit"/>
    <s v="Slim Fit"/>
    <x v="0"/>
    <s v="dark-blue denim"/>
    <s v="JXBERLIN SLIM HW NC2002"/>
    <n v="39.950000000000003"/>
    <n v="1"/>
    <n v="39.950000000000003"/>
  </r>
  <r>
    <s v="JJXX"/>
    <s v="JJ621N025-K110030030"/>
    <s v="JJ621N025-K11"/>
    <s v="5715219734305"/>
    <s v="30x30"/>
    <s v="Clothing"/>
    <s v="Women"/>
    <s v="Jeans"/>
    <s v="Slim Fit"/>
    <s v="Slim Fit"/>
    <x v="0"/>
    <s v="light-blue denim"/>
    <s v="JXBERLIN SLIM HW CC2004"/>
    <n v="59.95"/>
    <n v="1"/>
    <n v="59.95"/>
  </r>
  <r>
    <s v="Vero Moda"/>
    <s v="VE121E2XE-J11000M000"/>
    <s v="VE121E2XE-J11"/>
    <s v="5715219742775"/>
    <s v="M"/>
    <s v="Clothing"/>
    <s v="Women"/>
    <s v="Blouses / Woven Tops"/>
    <s v="Tops"/>
    <s v="Tops"/>
    <x v="1"/>
    <s v="pink"/>
    <s v="VMREMI SS O-NECK TOP WVN GA CE"/>
    <n v="24.99"/>
    <n v="2"/>
    <n v="49.98"/>
  </r>
  <r>
    <s v="JJXX"/>
    <s v="JJ621N025-K110029034"/>
    <s v="JJ621N025-K11"/>
    <s v="5715219750916"/>
    <s v="29x34"/>
    <s v="Clothing"/>
    <s v="Women"/>
    <s v="Jeans"/>
    <s v="Slim Fit"/>
    <s v="Slim Fit"/>
    <x v="0"/>
    <s v="light-blue denim"/>
    <s v="JXBERLIN SLIM HW CC2004"/>
    <n v="59.95"/>
    <n v="1"/>
    <n v="59.95"/>
  </r>
  <r>
    <s v="JJXX"/>
    <s v="JJ621N01V-K110027032"/>
    <s v="JJ621N01V-K11"/>
    <s v="5715219751876"/>
    <s v="27x32"/>
    <s v="Clothing"/>
    <s v="Women"/>
    <s v="Jeans"/>
    <s v="Relaxed"/>
    <s v="Relaxed"/>
    <x v="0"/>
    <s v="white denim"/>
    <s v="JXLISBON MOM HW NR4010"/>
    <n v="39.950000000000003"/>
    <n v="1"/>
    <n v="39.950000000000003"/>
  </r>
  <r>
    <s v="JJXX"/>
    <s v="JJ621N01V-K110028032"/>
    <s v="JJ621N01V-K11"/>
    <s v="5715219751883"/>
    <s v="28x32"/>
    <s v="Clothing"/>
    <s v="Women"/>
    <s v="Jeans"/>
    <s v="Relaxed"/>
    <s v="Relaxed"/>
    <x v="0"/>
    <s v="white denim"/>
    <s v="JXLISBON MOM HW NR4010"/>
    <n v="39.950000000000003"/>
    <n v="1"/>
    <n v="39.950000000000003"/>
  </r>
  <r>
    <s v="Vero Moda"/>
    <s v="VE121E2XH-Q1100XS000"/>
    <s v="VE121E2XH-Q11"/>
    <s v="5715219887445"/>
    <s v="XS"/>
    <s v="Clothing"/>
    <s v="Women"/>
    <s v="Blouses / Woven Tops"/>
    <s v="Tops"/>
    <s v="Tops"/>
    <x v="1"/>
    <s v="black"/>
    <s v="VMSILLA L/S O-NECK TOP EXP GA"/>
    <n v="29.99"/>
    <n v="6"/>
    <n v="179.94"/>
  </r>
  <r>
    <s v="Vero Moda"/>
    <s v="VE121E2XH-Q11000S000"/>
    <s v="VE121E2XH-Q11"/>
    <s v="5715219887452"/>
    <s v="S"/>
    <s v="Clothing"/>
    <s v="Women"/>
    <s v="Blouses / Woven Tops"/>
    <s v="Tops"/>
    <s v="Tops"/>
    <x v="1"/>
    <s v="black"/>
    <s v="VMSILLA L/S O-NECK TOP EXP GA"/>
    <n v="29.99"/>
    <n v="6"/>
    <n v="179.94"/>
  </r>
  <r>
    <s v="Noisy May"/>
    <s v="NM321C0M3-K1100XS000"/>
    <s v="NM321C0M3-K11"/>
    <s v="5715219894474"/>
    <s v="XS"/>
    <s v="Clothing"/>
    <s v="Women"/>
    <s v="Dresses"/>
    <s v="Casual"/>
    <s v="Day Dresses"/>
    <x v="0"/>
    <s v="blue"/>
    <s v="NMKAYLEE L/S SWEAT DRESS"/>
    <n v="34.99"/>
    <n v="2"/>
    <n v="69.98"/>
  </r>
  <r>
    <s v="Vero Moda"/>
    <s v="VE121E2W7-G11000S000"/>
    <s v="VE121E2W7-G11"/>
    <s v="5715220003636"/>
    <s v="S"/>
    <s v="Clothing"/>
    <s v="Women"/>
    <s v="Blouses / Woven Tops"/>
    <s v="Tops"/>
    <s v="Tops"/>
    <x v="1"/>
    <s v="red"/>
    <s v="VMHBEATRIX 7/8 TAPE TOP WVN GA"/>
    <n v="26.99"/>
    <n v="6"/>
    <n v="161.94"/>
  </r>
  <r>
    <s v="Vero Moda"/>
    <s v="ZZO1HAE01-M01000M000"/>
    <s v="ZZO1HAE01-M01"/>
    <s v="5715220109086"/>
    <s v="M"/>
    <s v="Clothing"/>
    <s v="Women"/>
    <s v="Dresses"/>
    <s v="Casual"/>
    <s v="Day Dresses"/>
    <x v="0"/>
    <s v="dark blue"/>
    <s v="VMELISA S/S WRAP DRESS LCS JRS"/>
    <n v="34.99"/>
    <n v="6"/>
    <n v="209.94"/>
  </r>
  <r>
    <s v="Noisy May"/>
    <s v="NM321I0L6-M1100XS000"/>
    <s v="NM321I0L6-M11"/>
    <s v="5715220132398"/>
    <s v="XS"/>
    <s v="Clothing"/>
    <s v="Women"/>
    <s v="Knitwear"/>
    <s v="Cardigans"/>
    <s v="Fine Knit"/>
    <x v="2"/>
    <s v="light green"/>
    <s v="NMDrakey s/S CROPPED CARDIGAN BG"/>
    <n v="16.989999999999998"/>
    <n v="4"/>
    <n v="67.959999999999994"/>
  </r>
  <r>
    <s v="Noisy May"/>
    <s v="NM321C0MB-Q1100XS000"/>
    <s v="NM321C0MB-Q11"/>
    <s v="5715220150231"/>
    <s v="XS"/>
    <s v="Clothing"/>
    <s v="Women"/>
    <s v="Dresses"/>
    <s v="Casual"/>
    <s v="T-Shirt Dresses"/>
    <x v="0"/>
    <s v="black"/>
    <s v="NMANNA 2/4 AOP DRESS SP"/>
    <n v="24.99"/>
    <n v="3"/>
    <n v="74.97"/>
  </r>
  <r>
    <s v="Pieces"/>
    <s v="ZZO1D5308-T0000XS000"/>
    <s v="ZZO1D5308-T00"/>
    <s v="5715220170871"/>
    <s v="XS"/>
    <s v="Clothing"/>
    <s v="Women"/>
    <s v="Knitwear"/>
    <s v="Crew Neck Jumpers"/>
    <s v="Fine Knit"/>
    <x v="2"/>
    <s v="multi-coloured"/>
    <s v="TOP"/>
    <n v="26.99"/>
    <n v="6"/>
    <n v="161.94"/>
  </r>
  <r>
    <s v="JDY"/>
    <s v="JY121T01X-K11000S000"/>
    <s v="JY121T01X-K11"/>
    <s v="5715220175999"/>
    <s v="S"/>
    <s v="Clothing"/>
    <s v="Women"/>
    <s v="Jumpsuits"/>
    <s v="Jumpsuits"/>
    <s v="Jumpsuits"/>
    <x v="0"/>
    <s v="blue-grey"/>
    <s v="JDYDODO HALTER LONG JUMPSUITE JRS"/>
    <n v="26.99"/>
    <n v="6"/>
    <n v="161.94"/>
  </r>
  <r>
    <s v="Vero Moda"/>
    <s v="VE121C39X-G11000M000"/>
    <s v="VE121C39X-G11"/>
    <s v="5715220191111"/>
    <s v="M"/>
    <s v="Clothing"/>
    <s v="Women"/>
    <s v="Dresses"/>
    <s v="Casual"/>
    <s v="Day Dresses"/>
    <x v="0"/>
    <s v="red"/>
    <s v="VMURBA SL CALF DRESS WVN"/>
    <n v="49.99"/>
    <n v="1"/>
    <n v="49.99"/>
  </r>
  <r>
    <s v="ONLY"/>
    <s v="ON321J0W1-M11000S000"/>
    <s v="ON321J0W1-M11"/>
    <s v="5715220195270"/>
    <s v="S"/>
    <s v="Clothing"/>
    <s v="Women"/>
    <s v="Sweat"/>
    <s v="Sweatshirt (pullover)"/>
    <s v="No Hood"/>
    <x v="0"/>
    <s v="green"/>
    <s v="ONLNISSI S/S O-NECK SWT"/>
    <n v="19.989999999999998"/>
    <n v="6"/>
    <n v="119.94"/>
  </r>
  <r>
    <s v="Pieces Kids"/>
    <s v="LP623B01L-T11006Y000"/>
    <s v="LP623B01L-T11"/>
    <s v="5715220201575"/>
    <s v="116"/>
    <s v="Clothing"/>
    <s v="Girls"/>
    <s v="Trousers"/>
    <s v="Leggings"/>
    <s v="Leggings"/>
    <x v="0"/>
    <s v="multi-coloured"/>
    <s v="LPAYA CAPRI LEGGING 2-PACK BC"/>
    <n v="26.95"/>
    <n v="1"/>
    <n v="26.95"/>
  </r>
  <r>
    <s v="Vero Moda"/>
    <s v="VE121C3B1-A1100XS000"/>
    <s v="VE121C3B1-A11"/>
    <s v="5715220225366"/>
    <s v="XS"/>
    <s v="Clothing"/>
    <s v="Women"/>
    <s v="Dresses"/>
    <s v="Casual"/>
    <s v="Day Dresses"/>
    <x v="0"/>
    <s v="off-white"/>
    <s v="VMBRITT 2/4 FLOWER AOP DRESS EXP"/>
    <n v="39.99"/>
    <n v="2"/>
    <n v="79.98"/>
  </r>
  <r>
    <s v="JDY"/>
    <s v="JY121D0E5-K1200XS000"/>
    <s v="JY121D0E5-K12"/>
    <s v="5715220227100"/>
    <s v="XS"/>
    <s v="Clothing"/>
    <s v="Women"/>
    <s v="Jersey"/>
    <s v="Short Sleeves"/>
    <s v="Short Sleeves"/>
    <x v="1"/>
    <s v="dark blue"/>
    <s v="JDYDODO S/S LACE TOP JRS"/>
    <n v="16.989999999999998"/>
    <n v="6"/>
    <n v="101.94"/>
  </r>
  <r>
    <s v="JDY"/>
    <s v="JY121D0E5-N11000S000"/>
    <s v="JY121D0E5-N11"/>
    <s v="5715220227209"/>
    <s v="S"/>
    <s v="Clothing"/>
    <s v="Women"/>
    <s v="Jersey"/>
    <s v="Short Sleeves"/>
    <s v="Short Sleeves"/>
    <x v="1"/>
    <s v="brown"/>
    <s v="JDYDODO S/S LACE TOP JRS"/>
    <n v="16.989999999999998"/>
    <n v="6"/>
    <n v="101.94"/>
  </r>
  <r>
    <s v="JJXX"/>
    <s v="JJ621E011-K11000M000"/>
    <s v="JJ621E011-K11"/>
    <s v="5715220248945"/>
    <s v="M"/>
    <s v="Clothing"/>
    <s v="Women"/>
    <s v="Blouses / Woven Tops"/>
    <s v="Shirts"/>
    <s v="Shirts"/>
    <x v="1"/>
    <s v="light blue"/>
    <s v="JXLEA SS CROPPED SHIRT LN"/>
    <n v="39.950000000000003"/>
    <n v="3"/>
    <n v="119.85000000000001"/>
  </r>
  <r>
    <s v="Noisy May"/>
    <s v="NM321D0KW-K1100XS000"/>
    <s v="NM321D0KW-K11"/>
    <s v="5715220266666"/>
    <s v="XS"/>
    <s v="Clothing"/>
    <s v="Women"/>
    <s v="Jersey"/>
    <s v="Short Sleeves"/>
    <s v="Short Sleeves"/>
    <x v="1"/>
    <s v="blue"/>
    <s v="NMCECILIE COORDINATED SET BG"/>
    <n v="29.99"/>
    <n v="6"/>
    <n v="179.94"/>
  </r>
  <r>
    <s v="Vero Moda"/>
    <s v="VE121C3BH-Q1100XS000"/>
    <s v="VE121C3BH-Q11"/>
    <s v="5715220273664"/>
    <s v="XS"/>
    <s v="Clothing"/>
    <s v="Women"/>
    <s v="Dresses"/>
    <s v="Casual"/>
    <s v="Day Dresses"/>
    <x v="0"/>
    <s v="black"/>
    <s v="VMICO LS CALF DRESS WVN GA"/>
    <n v="49.99"/>
    <n v="4"/>
    <n v="199.96"/>
  </r>
  <r>
    <s v="Vero Moda"/>
    <s v="VE121D1VX-K1100XS000"/>
    <s v="VE121D1VX-K11"/>
    <s v="5715220301565"/>
    <s v="XS"/>
    <s v="Clothing"/>
    <s v="Women"/>
    <s v="Jersey"/>
    <s v="Short Sleeves"/>
    <s v="Short Sleeves"/>
    <x v="1"/>
    <s v="dark blue"/>
    <s v="VMTVISA TANK TOP VMA"/>
    <n v="16.989999999999998"/>
    <n v="1"/>
    <n v="16.989999999999998"/>
  </r>
  <r>
    <s v="ONLY"/>
    <s v="ON321C2PJ-K1100XS000"/>
    <s v="ON321C2PJ-K11"/>
    <s v="5715220314787"/>
    <s v="XS"/>
    <s v="Clothing"/>
    <s v="Women"/>
    <s v="Dresses"/>
    <s v="Casual"/>
    <s v="Day Dresses"/>
    <x v="0"/>
    <s v="light-blue denim"/>
    <s v="ONLINES SQUARE DNM DRESS"/>
    <n v="39.99"/>
    <n v="1"/>
    <n v="39.99"/>
  </r>
  <r>
    <s v="Noisy May"/>
    <s v="NM321E0FI-Q11000S000"/>
    <s v="NM321E0FI-Q11"/>
    <s v="5715220325417"/>
    <s v="S"/>
    <s v="Clothing"/>
    <s v="Women"/>
    <s v="Blouses / Woven Tops"/>
    <s v="Tops"/>
    <s v="Tops"/>
    <x v="1"/>
    <s v="black"/>
    <s v="NMCLARA V-NECK L/S SHIRT"/>
    <n v="29.99"/>
    <n v="4"/>
    <n v="119.96"/>
  </r>
  <r>
    <s v="ONLY"/>
    <s v="ON321N1R9-K110028030"/>
    <s v="ON321N1R9-K11"/>
    <s v="5715220332033"/>
    <s v="28x30"/>
    <s v="Clothing"/>
    <s v="Women"/>
    <s v="Jeans"/>
    <s v="Skinny"/>
    <s v="Skinny"/>
    <x v="0"/>
    <s v="light-blue denim"/>
    <s v="ONLSHAPE REG PUSH UP DES DNM JEANS"/>
    <n v="49.99"/>
    <n v="6"/>
    <n v="299.94"/>
  </r>
  <r>
    <s v="ONLY"/>
    <s v="ON321N1R9-K110030030"/>
    <s v="ON321N1R9-K11"/>
    <s v="5715220332057"/>
    <s v="30x30"/>
    <s v="Clothing"/>
    <s v="Women"/>
    <s v="Jeans"/>
    <s v="Skinny"/>
    <s v="Skinny"/>
    <x v="0"/>
    <s v="light-blue denim"/>
    <s v="ONLSHAPE REG PUSH UP DES DNM JEANS"/>
    <n v="49.99"/>
    <n v="4"/>
    <n v="199.96"/>
  </r>
  <r>
    <s v="ONLY"/>
    <s v="ON321N1R9-K110028032"/>
    <s v="ON321N1R9-K11"/>
    <s v="5715220332101"/>
    <s v="28x32"/>
    <s v="Clothing"/>
    <s v="Women"/>
    <s v="Jeans"/>
    <s v="Skinny"/>
    <s v="Skinny"/>
    <x v="0"/>
    <s v="light-blue denim"/>
    <s v="ONLSHAPE REG PUSH UP DES DNM JEANS"/>
    <n v="49.99"/>
    <n v="6"/>
    <n v="299.94"/>
  </r>
  <r>
    <s v="ONLY"/>
    <s v="ON321N1R9-K110027034"/>
    <s v="ON321N1R9-K11"/>
    <s v="5715220332170"/>
    <s v="27x34"/>
    <s v="Clothing"/>
    <s v="Women"/>
    <s v="Jeans"/>
    <s v="Skinny"/>
    <s v="Skinny"/>
    <x v="0"/>
    <s v="light-blue denim"/>
    <s v="ONLSHAPE REG PUSH UP DES DNM JEANS"/>
    <n v="49.99"/>
    <n v="4"/>
    <n v="199.96"/>
  </r>
  <r>
    <s v="Vero Moda"/>
    <s v="ZZO178F02-A00000L000"/>
    <s v="ZZO178F02-A00"/>
    <s v="5715220343282"/>
    <s v="L"/>
    <s v="Clothing"/>
    <s v="Women"/>
    <s v="Dresses"/>
    <s v="Casual"/>
    <s v="Day Dresses"/>
    <x v="0"/>
    <s v="off-white"/>
    <s v="VMZA 3/4 SHORT DRESS WVN"/>
    <n v="39.99"/>
    <n v="4"/>
    <n v="159.96"/>
  </r>
  <r>
    <s v="Neon &amp; Nylon"/>
    <s v="ON321D2V3-O11000M000"/>
    <s v="ON321D2V3-O11"/>
    <s v="5715220349598"/>
    <s v="M"/>
    <s v="Clothing"/>
    <s v="Women"/>
    <s v="Jersey"/>
    <s v="Long Sleeves"/>
    <s v="Long Sleeves"/>
    <x v="0"/>
    <s v="brown"/>
    <s v="ONLEMMA L/S CROPPED CUT OUT TOP NN"/>
    <n v="21.99"/>
    <n v="4"/>
    <n v="87.96"/>
  </r>
  <r>
    <s v="Vero Moda"/>
    <s v="VE121C39B-N11000S000"/>
    <s v="VE121C39B-N11"/>
    <s v="5715220436229"/>
    <s v="S"/>
    <s v="Clothing"/>
    <s v="Women"/>
    <s v="Dresses"/>
    <s v="Casual"/>
    <s v="Day Dresses"/>
    <x v="0"/>
    <s v="olive"/>
    <s v="VMNATALI 2/4 SHORT DRESS WVN"/>
    <n v="39.99"/>
    <n v="2"/>
    <n v="79.98"/>
  </r>
  <r>
    <s v="ONLY"/>
    <s v="ON321N1R1-B11000L030"/>
    <s v="ON321N1R1-B11"/>
    <s v="5715220559768"/>
    <s v="Lx30"/>
    <s v="Clothing"/>
    <s v="Women"/>
    <s v="Jeans"/>
    <s v="Flared"/>
    <s v="Flared"/>
    <x v="0"/>
    <s v="beige"/>
    <s v="ONLBLUSH FLARED"/>
    <n v="39.99"/>
    <n v="3"/>
    <n v="119.97"/>
  </r>
  <r>
    <s v="ONLY"/>
    <s v="ON321N1R1-B1100XL032"/>
    <s v="ON321N1R1-B11"/>
    <s v="5715220559843"/>
    <s v="XLx32"/>
    <s v="Clothing"/>
    <s v="Women"/>
    <s v="Jeans"/>
    <s v="Flared"/>
    <s v="Flared"/>
    <x v="0"/>
    <s v="beige"/>
    <s v="ONLBLUSH FLARED"/>
    <n v="39.99"/>
    <n v="1"/>
    <n v="39.99"/>
  </r>
  <r>
    <s v="Vero Moda"/>
    <s v="ZZO1HAE02-M00000M000"/>
    <s v="ZZO1HAE02-M00"/>
    <s v="5715220563086"/>
    <s v="M"/>
    <s v="Clothing"/>
    <s v="Women"/>
    <s v="Dresses"/>
    <s v="Casual"/>
    <s v="Day Dresses"/>
    <x v="0"/>
    <s v="green"/>
    <s v="VMSPRINGLY S/L SHORT DRESS LCS JRS"/>
    <n v="29.99"/>
    <n v="4"/>
    <n v="119.96"/>
  </r>
  <r>
    <s v="Pieces"/>
    <s v="PE321E0ZM-Q11000M000"/>
    <s v="PE321E0ZM-Q11"/>
    <s v="5715220644457"/>
    <s v="M"/>
    <s v="Clothing"/>
    <s v="Women"/>
    <s v="Blouses / Woven Tops"/>
    <s v="Tops"/>
    <s v="Tops"/>
    <x v="1"/>
    <s v="black"/>
    <s v="PCHEMBER 2/4 SMOCK TOP BC"/>
    <n v="34.99"/>
    <n v="3"/>
    <n v="104.97"/>
  </r>
  <r>
    <s v="Pieces"/>
    <s v="PE321E0ZM-Q11000L000"/>
    <s v="PE321E0ZM-Q11"/>
    <s v="5715220644464"/>
    <s v="L"/>
    <s v="Clothing"/>
    <s v="Women"/>
    <s v="Blouses / Woven Tops"/>
    <s v="Tops"/>
    <s v="Tops"/>
    <x v="1"/>
    <s v="black"/>
    <s v="PCHEMBER 2/4 SMOCK TOP BC"/>
    <n v="34.99"/>
    <n v="1"/>
    <n v="34.99"/>
  </r>
  <r>
    <s v="Jack &amp; Jones Junior"/>
    <s v="ZZO1JW105-N000176000"/>
    <s v="ZZO1JW105-N00"/>
    <s v="5715220680936"/>
    <s v="176"/>
    <s v="Clothing"/>
    <s v="Boys"/>
    <s v="Sweat &amp; Fleece"/>
    <s v="Sweat Jumpers"/>
    <s v="Sweat Jumpers"/>
    <x v="0"/>
    <s v="khaki"/>
    <s v="SWEAT MALE KNIT CO65/PL35"/>
    <n v="34.99"/>
    <n v="2"/>
    <n v="69.98"/>
  </r>
  <r>
    <s v="ONLY"/>
    <s v="ON321E2K1-K1100XS000"/>
    <s v="ON321E2K1-K11"/>
    <s v="5715220751445"/>
    <s v="XS"/>
    <s v="Clothing"/>
    <s v="Women"/>
    <s v="Blouses / Woven Tops"/>
    <s v="Tops"/>
    <s v="Tops"/>
    <x v="1"/>
    <s v="blue"/>
    <s v="ONLTRINE LS SHIRTWVN CS"/>
    <n v="24.99"/>
    <n v="1"/>
    <n v="24.99"/>
  </r>
  <r>
    <s v="YAS Petite"/>
    <s v="YA521C03H-T11000L000"/>
    <s v="YA521C03H-T11"/>
    <s v="5715220873710"/>
    <s v="L"/>
    <s v="Clothing"/>
    <s v="Women"/>
    <s v="Dresses"/>
    <s v="Casual"/>
    <s v="Day Dresses"/>
    <x v="0"/>
    <s v="multi-coloured"/>
    <s v="YASPRISMA 2/4 WRAP MIDI DRESS S."/>
    <n v="79.95"/>
    <n v="1"/>
    <n v="79.95"/>
  </r>
  <r>
    <s v="Pieces Petite"/>
    <s v="PIT21C03H-Q1100XS000"/>
    <s v="PIT21C03H-Q11"/>
    <s v="5715220922753"/>
    <s v="XS"/>
    <s v="Clothing"/>
    <s v="Women"/>
    <s v="Dresses"/>
    <s v="Casual"/>
    <s v="Day Dresses"/>
    <x v="0"/>
    <s v="black"/>
    <s v="PCNIRIKA SL DRESS KAC PTT"/>
    <n v="29.95"/>
    <n v="1"/>
    <n v="29.95"/>
  </r>
  <r>
    <s v="Pieces Petite"/>
    <s v="PIT21C03H-Q11000S000"/>
    <s v="PIT21C03H-Q11"/>
    <s v="5715220922760"/>
    <s v="S"/>
    <s v="Clothing"/>
    <s v="Women"/>
    <s v="Dresses"/>
    <s v="Casual"/>
    <s v="Day Dresses"/>
    <x v="0"/>
    <s v="black"/>
    <s v="PCNIRIKA SL DRESS KAC PTT"/>
    <n v="29.95"/>
    <n v="2"/>
    <n v="59.9"/>
  </r>
  <r>
    <s v="Vero Moda"/>
    <s v="ZZO1MEL10-Q00000S000"/>
    <s v="ZZO1MEL10-Q00"/>
    <s v="5715220941624"/>
    <s v="S"/>
    <s v="Clothing"/>
    <s v="Women"/>
    <s v="Dresses"/>
    <s v="Casual"/>
    <s v="Day Dresses"/>
    <x v="0"/>
    <s v="multi-coloured"/>
    <s v="VMAMBRA AOP L/S CALF DRESS EXP"/>
    <n v="49.99"/>
    <n v="3"/>
    <n v="149.97"/>
  </r>
  <r>
    <s v="Vero Moda"/>
    <s v="VE121C2OR-Q15000S000"/>
    <s v="VE121C2OR-Q15"/>
    <s v="5715221129854"/>
    <s v="S"/>
    <s v="Clothing"/>
    <s v="Women"/>
    <s v="Dresses"/>
    <s v="Casual"/>
    <s v="Day Dresses"/>
    <x v="0"/>
    <s v="black"/>
    <s v="VMSIMPLY EASY 3/4 SHORT DRESS WVN"/>
    <n v="29.99"/>
    <n v="3"/>
    <n v="89.97"/>
  </r>
  <r>
    <s v="Vero Moda"/>
    <s v="VE121S07Z-M1100XS000"/>
    <s v="VE121S07Z-M11"/>
    <s v="5715221139884"/>
    <s v="XS"/>
    <s v="Clothing"/>
    <s v="Women"/>
    <s v="Shorts"/>
    <s v="Shorts"/>
    <s v="Shorts"/>
    <x v="0"/>
    <s v="light green"/>
    <s v="VMSIMPLY EASY HW LONG SHORTS WVN GA"/>
    <n v="21.99"/>
    <n v="1"/>
    <n v="21.99"/>
  </r>
  <r>
    <s v="Vero Moda Petite"/>
    <s v="VM021E0B4-B1100LP000"/>
    <s v="VM021E0B4-B11"/>
    <s v="5715221176933"/>
    <s v="L"/>
    <s v="Clothing"/>
    <s v="Women"/>
    <s v="Jersey"/>
    <s v="Short Sleeves"/>
    <s v="Short Sleeves"/>
    <x v="1"/>
    <s v="beige"/>
    <s v="VMOCTAVIA 2/4 TOP NOOS PETITE 2-PACK"/>
    <n v="29.99"/>
    <n v="1"/>
    <n v="29.99"/>
  </r>
  <r>
    <s v="Pieces"/>
    <s v="PE321E0WH-Q1100XS000"/>
    <s v="PE321E0WH-Q11"/>
    <s v="5715221250428"/>
    <s v="XS"/>
    <s v="Clothing"/>
    <s v="Women"/>
    <s v="Blouses / Woven Tops"/>
    <s v="Shirts"/>
    <s v="Shirts"/>
    <x v="1"/>
    <s v="black"/>
    <s v="PCHILDA LS SHIRT BC"/>
    <n v="34.99"/>
    <n v="2"/>
    <n v="69.98"/>
  </r>
  <r>
    <s v="Vero Moda"/>
    <s v="VE121I20H-M1200XS000"/>
    <s v="VE121I20H-M12"/>
    <s v="5715221265064"/>
    <s v="XS"/>
    <s v="Clothing"/>
    <s v="Women"/>
    <s v="Knitwear"/>
    <s v="Crew Neck Jumpers"/>
    <s v="Fine Knit"/>
    <x v="2"/>
    <s v="green"/>
    <s v="VMNEWLEXSUN LS BACK DETAIL BLOUSE GA"/>
    <n v="24.99"/>
    <n v="3"/>
    <n v="74.97"/>
  </r>
  <r>
    <s v="ONLY Tall"/>
    <s v="OND21C07P-K11000M000"/>
    <s v="OND21C07P-K11"/>
    <s v="5715221278118"/>
    <s v="M"/>
    <s v="Clothing"/>
    <s v="Women"/>
    <s v="Dresses"/>
    <s v="Smart"/>
    <s v="Smart"/>
    <x v="0"/>
    <s v="dark blue"/>
    <s v="ONLALICE LS LACE DRESS WVN TLL"/>
    <n v="34.99"/>
    <n v="2"/>
    <n v="69.98"/>
  </r>
  <r>
    <s v="ONLY Tall"/>
    <s v="OND21I06E-K1100XS000"/>
    <s v="OND21I06E-K11"/>
    <s v="5715221287738"/>
    <s v="XS"/>
    <s v="Clothing"/>
    <s v="Women"/>
    <s v="Knitwear"/>
    <s v="Crew Neck Jumpers"/>
    <s v="Fine Knit"/>
    <x v="2"/>
    <s v="blue"/>
    <s v="ONLJOY L/S PULLOVER BOX KNT TLL"/>
    <n v="29.99"/>
    <n v="3"/>
    <n v="89.97"/>
  </r>
  <r>
    <s v="ONLY Tall"/>
    <s v="OND21I06E-K11000M000"/>
    <s v="OND21I06E-K11"/>
    <s v="5715221287752"/>
    <s v="M"/>
    <s v="Clothing"/>
    <s v="Women"/>
    <s v="Knitwear"/>
    <s v="Crew Neck Jumpers"/>
    <s v="Fine Knit"/>
    <x v="2"/>
    <s v="blue"/>
    <s v="ONLJOY L/S PULLOVER BOX KNT TLL"/>
    <n v="29.99"/>
    <n v="3"/>
    <n v="89.97"/>
  </r>
  <r>
    <s v="ONLY Petite"/>
    <s v="OP421C0CR-N1100XS000"/>
    <s v="OP421C0CR-N11"/>
    <s v="5715221298284"/>
    <s v="XS"/>
    <s v="Clothing"/>
    <s v="Women"/>
    <s v="Dresses"/>
    <s v="Casual"/>
    <s v="Day Dresses"/>
    <x v="0"/>
    <s v="khaki"/>
    <s v="ONLKARLA S/S GLITTER DRESS JRS PTT"/>
    <n v="26.99"/>
    <n v="4"/>
    <n v="107.96"/>
  </r>
  <r>
    <s v="Vero Moda"/>
    <s v="VE121C38Q-M11000M000"/>
    <s v="VE121C38Q-M11"/>
    <s v="5715221300482"/>
    <s v="M"/>
    <s v="Clothing"/>
    <s v="Women"/>
    <s v="Dresses"/>
    <s v="Casual"/>
    <s v="Day Dresses"/>
    <x v="0"/>
    <s v="green"/>
    <s v="VMIDDA L/S SHORT DRESS WVN GA LCS"/>
    <n v="39.99"/>
    <n v="4"/>
    <n v="159.96"/>
  </r>
  <r>
    <s v="Vero Moda"/>
    <s v="VE121E2W8-Q1100XL000"/>
    <s v="VE121E2W8-Q11"/>
    <s v="5715221317671"/>
    <s v="XL"/>
    <s v="Clothing"/>
    <s v="Women"/>
    <s v="Blouses / Woven Tops"/>
    <s v="Tops"/>
    <s v="Tops"/>
    <x v="1"/>
    <s v="black"/>
    <s v="VMICO LS SHORT KEY-HOLE TOP WVN GA LCS"/>
    <n v="29.99"/>
    <n v="4"/>
    <n v="119.96"/>
  </r>
  <r>
    <s v="Vero Moda"/>
    <s v="VE121E2W0-A11000M000"/>
    <s v="VE121E2W0-A11"/>
    <s v="5715221318739"/>
    <s v="M"/>
    <s v="Clothing"/>
    <s v="Women"/>
    <s v="Blouses / Woven Tops"/>
    <s v="Tops"/>
    <s v="Tops"/>
    <x v="1"/>
    <s v="off-white"/>
    <s v="VMANNE SS TOP WVN"/>
    <n v="34.99"/>
    <n v="6"/>
    <n v="209.94"/>
  </r>
  <r>
    <s v="ONLY Tall"/>
    <s v="OND21B02L-A11000L000"/>
    <s v="OND21B02L-A11"/>
    <s v="5715221320862"/>
    <s v="L"/>
    <s v="Clothing"/>
    <s v="Women"/>
    <s v="Skirts"/>
    <s v="Mini Skirts"/>
    <s v="Straight"/>
    <x v="1"/>
    <s v="off-white"/>
    <s v="ONLSIGGA SLIT SKIRT JRS TLL"/>
    <n v="19.989999999999998"/>
    <n v="3"/>
    <n v="59.97"/>
  </r>
  <r>
    <s v="ONLY Petite"/>
    <s v="OP421C0DP-A11000L000"/>
    <s v="OP421C0DP-A11"/>
    <s v="5715221321166"/>
    <s v="L"/>
    <s v="Clothing"/>
    <s v="Women"/>
    <s v="Dresses"/>
    <s v="Casual"/>
    <s v="Day Dresses"/>
    <x v="0"/>
    <s v="white"/>
    <s v="ONLSIGGA S/L SQUARE NECK DRESS JRS PTT"/>
    <n v="24.99"/>
    <n v="1"/>
    <n v="24.99"/>
  </r>
  <r>
    <s v="Selected Femme"/>
    <s v="SE521N065-E110028032"/>
    <s v="SE521N065-E11"/>
    <s v="5715221335712"/>
    <s v="28x32"/>
    <s v="Clothing"/>
    <s v="Women"/>
    <s v="Jeans"/>
    <s v="Straight Leg"/>
    <s v="Straight Leg"/>
    <x v="0"/>
    <s v="light yellow"/>
    <s v="SLFLIFA HW ANISE FLOW STRAIGHT JEANS U"/>
    <n v="79.989999999999995"/>
    <n v="2"/>
    <n v="159.97999999999999"/>
  </r>
  <r>
    <s v="ONLY"/>
    <s v="ON321C2PG-M11000M000"/>
    <s v="ON321C2PG-M11"/>
    <s v="5715221337792"/>
    <s v="M"/>
    <s v="Clothing"/>
    <s v="Women"/>
    <s v="Dresses"/>
    <s v="Casual"/>
    <s v="Day Dresses"/>
    <x v="0"/>
    <s v="mint"/>
    <s v="ONLMILLA LS BELT DRESS WVN"/>
    <n v="34.99"/>
    <n v="4"/>
    <n v="139.96"/>
  </r>
  <r>
    <s v="ONLY"/>
    <s v="ON321C2PG-M11000L000"/>
    <s v="ON321C2PG-M11"/>
    <s v="5715221337808"/>
    <s v="L"/>
    <s v="Clothing"/>
    <s v="Women"/>
    <s v="Dresses"/>
    <s v="Casual"/>
    <s v="Day Dresses"/>
    <x v="0"/>
    <s v="mint"/>
    <s v="ONLMILLA LS BELT DRESS WVN"/>
    <n v="34.99"/>
    <n v="3"/>
    <n v="104.97"/>
  </r>
  <r>
    <s v="Vero Moda"/>
    <s v="VE121E30J-N1100XS000"/>
    <s v="VE121E30J-N11"/>
    <s v="5715221341058"/>
    <s v="XS"/>
    <s v="Clothing"/>
    <s v="Women"/>
    <s v="Blouses / Woven Tops"/>
    <s v="Tops"/>
    <s v="Tops"/>
    <x v="1"/>
    <s v="olive"/>
    <s v="VMJESMILO 2/4 TOP WVNGA"/>
    <n v="26.99"/>
    <n v="6"/>
    <n v="161.94"/>
  </r>
  <r>
    <s v="Vero Moda"/>
    <s v="VE121E30J-G1100XS000"/>
    <s v="VE121E30J-G11"/>
    <s v="5715221341133"/>
    <s v="XS"/>
    <s v="Clothing"/>
    <s v="Women"/>
    <s v="Blouses / Woven Tops"/>
    <s v="Tops"/>
    <s v="Tops"/>
    <x v="1"/>
    <s v="dark red"/>
    <s v="VMJESMILO 2/4 TOP WVNGA"/>
    <n v="26.99"/>
    <n v="4"/>
    <n v="107.96"/>
  </r>
  <r>
    <s v="ONLY"/>
    <s v="ON321C2PB-K1100XS000"/>
    <s v="ON321C2PB-K11"/>
    <s v="5715221342758"/>
    <s v="XS"/>
    <s v="Clothing"/>
    <s v="Women"/>
    <s v="Dresses"/>
    <s v="Casual"/>
    <s v="Day Dresses"/>
    <x v="0"/>
    <s v="blue"/>
    <s v="-ONLANELINE L/S WRAP DRESS WVN"/>
    <n v="34.99"/>
    <n v="1"/>
    <n v="34.99"/>
  </r>
  <r>
    <s v="Vero Moda"/>
    <s v="VE121E2L3-M12000S000"/>
    <s v="VE121E2L3-M12"/>
    <s v="5715221350487"/>
    <s v="S"/>
    <s v="Clothing"/>
    <s v="Women"/>
    <s v="Blouses / Woven Tops"/>
    <s v="Tops"/>
    <s v="Tops"/>
    <x v="1"/>
    <s v="green"/>
    <s v="VMHENNA 2/4 WRAP TOP"/>
    <n v="24.99"/>
    <n v="1"/>
    <n v="24.99"/>
  </r>
  <r>
    <s v="Vero Moda"/>
    <s v="VE121E2W7-K11000S000"/>
    <s v="VE121E2W7-K11"/>
    <s v="5715221360103"/>
    <s v="S"/>
    <s v="Clothing"/>
    <s v="Women"/>
    <s v="Blouses / Woven Tops"/>
    <s v="Tops"/>
    <s v="Tops"/>
    <x v="1"/>
    <s v="dark blue"/>
    <s v="VMHBEATRIX 7/8 TAPE TOP WVN GA"/>
    <n v="26.99"/>
    <n v="6"/>
    <n v="161.94"/>
  </r>
  <r>
    <s v="ONLY Tall"/>
    <s v="OND21E046-K11000S000"/>
    <s v="OND21E046-K11"/>
    <s v="5715221390896"/>
    <s v="S"/>
    <s v="Clothing"/>
    <s v="Women"/>
    <s v="Blouses / Woven Tops"/>
    <s v="Shirts"/>
    <s v="Shirts"/>
    <x v="1"/>
    <s v="blue denim"/>
    <s v="ONLTAMARALIFE L/S KNOT SHIRT PTM TALL"/>
    <n v="34.99"/>
    <n v="2"/>
    <n v="69.98"/>
  </r>
  <r>
    <s v="ONLY"/>
    <s v="ON321D2HW-E1100XL000"/>
    <s v="ON321D2HW-E11"/>
    <s v="5715221394320"/>
    <s v="XL"/>
    <s v="Clothing"/>
    <s v="Women"/>
    <s v="Jersey"/>
    <s v="Short Sleeves"/>
    <s v="Short Sleeves"/>
    <x v="1"/>
    <s v="yellow"/>
    <s v="ONLNELLA 2/4 BUTTON TOP JRS"/>
    <n v="19.989999999999998"/>
    <n v="2"/>
    <n v="39.979999999999997"/>
  </r>
  <r>
    <s v="ONLY"/>
    <s v="ON321I2DZ-K11000L000"/>
    <s v="ON321I2DZ-K11"/>
    <s v="5715221411126"/>
    <s v="L"/>
    <s v="Clothing"/>
    <s v="Women"/>
    <s v="Knitwear"/>
    <s v="Crew Neck Jumpers"/>
    <s v="Fine Knit"/>
    <x v="2"/>
    <s v="light blue"/>
    <s v="ONLHAZEL L/S LIFE PULLOVER KNT"/>
    <n v="26.99"/>
    <n v="1"/>
    <n v="26.99"/>
  </r>
  <r>
    <s v="ONLY"/>
    <s v="ON321I2DZ-B11000S000"/>
    <s v="ON321I2DZ-B11"/>
    <s v="5715221411249"/>
    <s v="S"/>
    <s v="Clothing"/>
    <s v="Women"/>
    <s v="Knitwear"/>
    <s v="Crew Neck Jumpers"/>
    <s v="Fine Knit"/>
    <x v="2"/>
    <s v="beige"/>
    <s v="ONLHAZEL L/S LIFE PULLOVER KNT"/>
    <n v="26.99"/>
    <n v="3"/>
    <n v="80.97"/>
  </r>
  <r>
    <s v="Noisy May Petite"/>
    <s v="NM521A01W-Q11000S000"/>
    <s v="NM521A01W-Q11"/>
    <s v="5715221417395"/>
    <s v="36"/>
    <s v="Clothing"/>
    <s v="Women"/>
    <s v="Trousers"/>
    <s v="Wide legged Trousers"/>
    <s v="Wide legged Trousers"/>
    <x v="0"/>
    <s v="black"/>
    <s v="NMLUCAS ALMOND HW WIDE PANT"/>
    <n v="39.99"/>
    <n v="4"/>
    <n v="159.96"/>
  </r>
  <r>
    <s v="Noisy May Petite"/>
    <s v="NM521I02H-G11000S000"/>
    <s v="NM521I02H-G11"/>
    <s v="5715221421149"/>
    <s v="36"/>
    <s v="Clothing"/>
    <s v="Women"/>
    <s v="Dresses"/>
    <s v="Casual"/>
    <s v="Day Dresses"/>
    <x v="0"/>
    <s v="red"/>
    <s v="NMVERA 3/4 LIGHT V-NECK KNIT"/>
    <n v="24.99"/>
    <n v="3"/>
    <n v="74.97"/>
  </r>
  <r>
    <s v="Noisy May Petite"/>
    <s v="NM521D02G-Q11000S000"/>
    <s v="NM521D02G-Q11"/>
    <s v="5715221421866"/>
    <s v="36"/>
    <s v="Clothing"/>
    <s v="Women"/>
    <s v="Jersey"/>
    <s v="Long Sleeves"/>
    <s v="Long Sleeves"/>
    <x v="0"/>
    <s v="black"/>
    <s v="NMCLARA V-NECK L/S SHIRT"/>
    <n v="29.99"/>
    <n v="2"/>
    <n v="59.98"/>
  </r>
  <r>
    <s v="Noisy May Petite"/>
    <s v="NM521D02G-Q11000M000"/>
    <s v="NM521D02G-Q11"/>
    <s v="5715221421873"/>
    <s v="38"/>
    <s v="Clothing"/>
    <s v="Women"/>
    <s v="Jersey"/>
    <s v="Long Sleeves"/>
    <s v="Long Sleeves"/>
    <x v="0"/>
    <s v="black"/>
    <s v="NMCLARA V-NECK L/S SHIRT"/>
    <n v="29.99"/>
    <n v="1"/>
    <n v="29.99"/>
  </r>
  <r>
    <s v="ONLY Petite"/>
    <s v="OP421E06G-Q110032000"/>
    <s v="OP421E06G-Q11"/>
    <s v="5715221425475"/>
    <s v="32"/>
    <s v="Clothing"/>
    <s v="Women"/>
    <s v="Blouses / Woven Tops"/>
    <s v="Camis"/>
    <s v="Camis"/>
    <x v="1"/>
    <s v="black"/>
    <s v="ONLNOVA LUX S/L TOP SOLID PETIT WVN 7"/>
    <n v="14.99"/>
    <n v="3"/>
    <n v="44.97"/>
  </r>
  <r>
    <s v="ONLY Petite"/>
    <s v="OP421E083-K110032000"/>
    <s v="OP421E083-K11"/>
    <s v="5715221427394"/>
    <s v="32"/>
    <s v="Clothing"/>
    <s v="Women"/>
    <s v="Blouses / Woven Tops"/>
    <s v="Camis"/>
    <s v="Camis"/>
    <x v="1"/>
    <s v="dark blue"/>
    <s v="ONLNOVA LUX S/L TOP AOPPTM PETIT"/>
    <n v="14.99"/>
    <n v="1"/>
    <n v="14.99"/>
  </r>
  <r>
    <s v="Noisy May Petite"/>
    <s v="NM521C040-Q11000S000"/>
    <s v="NM521C040-Q11"/>
    <s v="5715221428513"/>
    <s v="36"/>
    <s v="Clothing"/>
    <s v="Women"/>
    <s v="Dresses"/>
    <s v="Casual"/>
    <s v="Day Dresses"/>
    <x v="0"/>
    <s v="black"/>
    <s v="NMANNA S/S SHORT AOP DRESS SP"/>
    <n v="26.99"/>
    <n v="4"/>
    <n v="107.96"/>
  </r>
  <r>
    <s v="Noisy May Petite"/>
    <s v="NM521C040-Q11000M000"/>
    <s v="NM521C040-Q11"/>
    <s v="5715221428520"/>
    <s v="38"/>
    <s v="Clothing"/>
    <s v="Women"/>
    <s v="Dresses"/>
    <s v="Casual"/>
    <s v="Day Dresses"/>
    <x v="0"/>
    <s v="black"/>
    <s v="NMANNA S/S SHORT AOP DRESS SP"/>
    <n v="26.99"/>
    <n v="4"/>
    <n v="107.96"/>
  </r>
  <r>
    <s v="Selected Femme Petite"/>
    <s v="SEL21C025-Q11000S000"/>
    <s v="SEL21C025-Q11"/>
    <s v="5715221485349"/>
    <s v="S"/>
    <s v="Clothing"/>
    <s v="Women"/>
    <s v="Dresses"/>
    <s v="Casual"/>
    <s v="Day Dresses"/>
    <x v="0"/>
    <s v="black"/>
    <s v="SLFIANA 3/4 KNEE DRESS B PETITE"/>
    <n v="59.99"/>
    <n v="2"/>
    <n v="119.98"/>
  </r>
  <r>
    <s v="ONLY"/>
    <s v="ON321T099-G120038000"/>
    <s v="ON321T099-G12"/>
    <s v="5715221492088"/>
    <s v="38"/>
    <s v="Clothing"/>
    <s v="Women"/>
    <s v="Jumpsuits"/>
    <s v="Playsuits"/>
    <s v="Playsuits"/>
    <x v="0"/>
    <s v="red"/>
    <s v="ONLNOVA LUX MALIBU PLAYSUIT AOP WVN"/>
    <n v="26.99"/>
    <n v="1"/>
    <n v="26.99"/>
  </r>
  <r>
    <s v="Selected Femme Petite"/>
    <s v="SEL21D000-I11000S000"/>
    <s v="SEL21D000-I11"/>
    <s v="5715221502473"/>
    <s v="S"/>
    <s v="Clothing"/>
    <s v="Women"/>
    <s v="Jersey"/>
    <s v="Short Sleeves"/>
    <s v="Short Sleeves"/>
    <x v="1"/>
    <s v="purple"/>
    <s v="SLFMY PERFECT SS TEE BOX CUT-STR PETITE"/>
    <n v="19.989999999999998"/>
    <n v="2"/>
    <n v="39.979999999999997"/>
  </r>
  <r>
    <s v="ONLY Petite"/>
    <s v="OP421D04O-K12000M000"/>
    <s v="OP421D04O-K12"/>
    <s v="5715221502916"/>
    <s v="M"/>
    <s v="Clothing"/>
    <s v="Women"/>
    <s v="Blouses / Woven Tops"/>
    <s v="Tops"/>
    <s v="Tops"/>
    <x v="1"/>
    <s v="royal blue"/>
    <s v="ONLPELLA S/S WRAP SMOCK TOP JRS PETIT"/>
    <n v="19.989999999999998"/>
    <n v="2"/>
    <n v="39.979999999999997"/>
  </r>
  <r>
    <s v="Selected Femme Petite"/>
    <s v="SEL21E011-K110038000"/>
    <s v="SEL21E011-K11"/>
    <s v="5715221511642"/>
    <s v="38"/>
    <s v="Clothing"/>
    <s v="Women"/>
    <s v="Blouses / Woven Tops"/>
    <s v="Shirts"/>
    <s v="Shirts"/>
    <x v="1"/>
    <s v="blue"/>
    <s v="SLFBRENDA LS SHIRT M PETITE"/>
    <n v="49.99"/>
    <n v="4"/>
    <n v="199.96"/>
  </r>
  <r>
    <s v="Vero Moda"/>
    <s v="VE121C3E9-N11000S000"/>
    <s v="VE121C3E9-N11"/>
    <s v="5715221550283"/>
    <s v="S"/>
    <s v="Clothing"/>
    <s v="Women"/>
    <s v="Dresses"/>
    <s v="Casual"/>
    <s v="Day Dresses"/>
    <x v="0"/>
    <s v="olive"/>
    <s v="VMJESMILO S/S CALF SHIRT DRESS WVN GA"/>
    <n v="44.99"/>
    <n v="2"/>
    <n v="89.98"/>
  </r>
  <r>
    <s v="Vero Moda"/>
    <s v="VE121C3E9-G11000S000"/>
    <s v="VE121C3E9-G11"/>
    <s v="5715221550375"/>
    <s v="S"/>
    <s v="Clothing"/>
    <s v="Women"/>
    <s v="Dresses"/>
    <s v="Casual"/>
    <s v="Day Dresses"/>
    <x v="0"/>
    <s v="dark red"/>
    <s v="VMJESMILO S/S CALF SHIRT DRESS WVN GA"/>
    <n v="44.99"/>
    <n v="1"/>
    <n v="44.99"/>
  </r>
  <r>
    <s v="ONLY Tall"/>
    <s v="OND21N07T-C1100XS000"/>
    <s v="OND21N07T-C11"/>
    <s v="5715221552263"/>
    <s v="XS"/>
    <s v="Clothing"/>
    <s v="Women"/>
    <s v="Jeans"/>
    <s v="Skinny"/>
    <s v="Skinny"/>
    <x v="0"/>
    <s v="grey denim"/>
    <s v="ONLROYAL HW SK JEANS BJ TALL"/>
    <n v="29.99"/>
    <n v="1"/>
    <n v="29.99"/>
  </r>
  <r>
    <s v="Vero Moda Tall"/>
    <s v="VEB21A02R-K1100XS036"/>
    <s v="VEB21A02R-K11"/>
    <s v="5715221560527"/>
    <s v="34x36"/>
    <s v="Clothing"/>
    <s v="Women"/>
    <s v="Trousers"/>
    <s v="Casual Trousers"/>
    <s v="Casual Trousers"/>
    <x v="0"/>
    <s v="dark blue"/>
    <s v="VMHOT SEVEN MR SLIM PUSH UP PANT TA"/>
    <n v="29.99"/>
    <n v="1"/>
    <n v="29.99"/>
  </r>
  <r>
    <s v="Pieces Petite"/>
    <s v="PIT21N02B-K110031000"/>
    <s v="PIT21N02B-K11"/>
    <s v="5715221578959"/>
    <s v="31"/>
    <s v="Clothing"/>
    <s v="Women"/>
    <s v="Jeans"/>
    <s v="Relaxed"/>
    <s v="Relaxed"/>
    <x v="0"/>
    <s v="light-blue denim"/>
    <s v="PCEMI HW KICK FLARED JEANS MB PTT BC"/>
    <n v="39.950000000000003"/>
    <n v="1"/>
    <n v="39.950000000000003"/>
  </r>
  <r>
    <s v="Pieces Petite"/>
    <s v="PIT21D02L-M1100XS000"/>
    <s v="PIT21D02L-M11"/>
    <s v="5715221592924"/>
    <s v="XS"/>
    <s v="Clothing"/>
    <s v="Women"/>
    <s v="Jersey"/>
    <s v="Long Sleeves"/>
    <s v="Long Sleeves"/>
    <x v="0"/>
    <s v="light green"/>
    <s v="PCHARLOW LS CROP CARDIGAN PTT BC"/>
    <n v="26.95"/>
    <n v="1"/>
    <n v="26.95"/>
  </r>
  <r>
    <s v="ONLY Petite"/>
    <s v="OP421C0CI-O1100XS000"/>
    <s v="OP421C0CI-O11"/>
    <s v="5715221605433"/>
    <s v="XS"/>
    <s v="Clothing"/>
    <s v="Women"/>
    <s v="Dresses"/>
    <s v="Casual"/>
    <s v="Day Dresses"/>
    <x v="0"/>
    <s v="brown"/>
    <s v="ONLHONEY LS SHIRT DRESS NN PETIT"/>
    <n v="36.99"/>
    <n v="2"/>
    <n v="73.98"/>
  </r>
  <r>
    <s v="JDY"/>
    <s v="JY121C0RU-M11000M000"/>
    <s v="JY121C0RU-M11"/>
    <s v="5715221706543"/>
    <s v="M"/>
    <s v="Clothing"/>
    <s v="Women"/>
    <s v="Dresses"/>
    <s v="Casual"/>
    <s v="Day Dresses"/>
    <x v="0"/>
    <s v="dark green"/>
    <s v="JDYFROSTY S/S RUCHING DRESS JRS"/>
    <n v="19.989999999999998"/>
    <n v="1"/>
    <n v="19.989999999999998"/>
  </r>
  <r>
    <s v="Vero Moda Curve"/>
    <s v="VEE21E0CE-A110440000"/>
    <s v="VEE21E0CE-A11"/>
    <s v="5715221748246"/>
    <s v="44"/>
    <s v="Clothing"/>
    <s v="Women"/>
    <s v="Blouses / Woven Tops"/>
    <s v="Shirts"/>
    <s v="Shirts"/>
    <x v="1"/>
    <s v="white"/>
    <s v="VMJILY 2/4 SHIRT WVN CURVE"/>
    <n v="34.99"/>
    <n v="3"/>
    <n v="104.97"/>
  </r>
  <r>
    <s v="Vero Moda Curve"/>
    <s v="VEE21A04K-K110480032"/>
    <s v="VEE21A04K-K11"/>
    <s v="5715221775112"/>
    <s v="48x32"/>
    <s v="Clothing"/>
    <s v="Women"/>
    <s v="Trousers"/>
    <s v="Casual Trousers"/>
    <s v="Casual Trousers"/>
    <x v="0"/>
    <s v="light-blue denim"/>
    <s v="VMLILIANAEVANY HR LOOSE ANK P GA CURVE"/>
    <n v="39.99"/>
    <n v="1"/>
    <n v="39.99"/>
  </r>
  <r>
    <s v="Vero Moda Tall"/>
    <s v="VEB21C0CU-G110XST000"/>
    <s v="VEB21C0CU-G11"/>
    <s v="5715221810967"/>
    <s v="XS"/>
    <s v="Clothing"/>
    <s v="Women"/>
    <s v="Dresses"/>
    <s v="Casual"/>
    <s v="Day Dresses"/>
    <x v="0"/>
    <s v="red"/>
    <s v="VMJILLA SS 7/8 DRESS WVN GA TALL"/>
    <n v="44.99"/>
    <n v="2"/>
    <n v="89.98"/>
  </r>
  <r>
    <s v="Vero Moda Curve"/>
    <s v="VEE21E0BL-I110520000"/>
    <s v="VEE21E0BL-I11"/>
    <s v="5715221941821"/>
    <s v="52"/>
    <s v="Clothing"/>
    <s v="Women"/>
    <s v="Blouses / Woven Tops"/>
    <s v="Tops"/>
    <s v="Tops"/>
    <x v="1"/>
    <s v="lilac"/>
    <s v="VMKAMRYN 2/4 TOP WVN CUR"/>
    <n v="26.99"/>
    <n v="3"/>
    <n v="80.97"/>
  </r>
  <r>
    <s v="Vero Moda Petite"/>
    <s v="VM021C0D5-I110XSP000"/>
    <s v="VM021C0D5-I11"/>
    <s v="5715221942910"/>
    <s v="XS"/>
    <s v="Clothing"/>
    <s v="Women"/>
    <s v="Dresses"/>
    <s v="Casual"/>
    <s v="Day Dresses"/>
    <x v="0"/>
    <s v="lilac"/>
    <s v="VMGAYA POEL LS MINI FRILL DRESS WV PTT"/>
    <n v="39.99"/>
    <n v="1"/>
    <n v="39.99"/>
  </r>
  <r>
    <s v="Vero Moda Petite"/>
    <s v="VM021T00N-K1100MP000"/>
    <s v="VM021T00N-K11"/>
    <s v="5715221957716"/>
    <s v="M"/>
    <s v="Clothing"/>
    <s v="Women"/>
    <s v="Jumpsuits"/>
    <s v="Playsuits"/>
    <s v="Playsuits"/>
    <x v="0"/>
    <s v="blue denim"/>
    <s v="VMLILIANA SS SHORT ST PLAYSUIT GA PETITE"/>
    <n v="39.99"/>
    <n v="2"/>
    <n v="79.98"/>
  </r>
  <r>
    <s v="Vero Moda Tall"/>
    <s v="VEB21C0D1-K110XLT000"/>
    <s v="VEB21C0D1-K11"/>
    <s v="5715221961904"/>
    <s v="XL"/>
    <s v="Clothing"/>
    <s v="Women"/>
    <s v="Dresses"/>
    <s v="Casual"/>
    <s v="Day Dresses"/>
    <x v="0"/>
    <s v="blue denim"/>
    <s v="VMLILIANA SL SINGLET SHORT B DRE GA TALL"/>
    <n v="34.99"/>
    <n v="3"/>
    <n v="104.97"/>
  </r>
  <r>
    <s v="Vero Moda Tall"/>
    <s v="VEB21T00G-K1100XS000"/>
    <s v="VEB21T00G-K11"/>
    <s v="5715221974607"/>
    <s v="XS"/>
    <s v="Clothing"/>
    <s v="Women"/>
    <s v="Jumpsuits"/>
    <s v="Playsuits"/>
    <s v="Playsuits"/>
    <x v="0"/>
    <s v="light blue"/>
    <s v="VMMIA TENCEL FLOUNCE PLAYSUIT GA TALL"/>
    <n v="39.99"/>
    <n v="1"/>
    <n v="39.99"/>
  </r>
  <r>
    <s v="Name it"/>
    <s v="NA823C0FQ-I110159000"/>
    <s v="NA823C0FQ-I11"/>
    <s v="5715221982862"/>
    <s v="158"/>
    <s v="Clothing"/>
    <s v="Girls"/>
    <s v="Shorts"/>
    <s v="Jersey Shorts"/>
    <s v="Jersey Shorts"/>
    <x v="1"/>
    <s v="light pink"/>
    <s v="NKFNASA FAXA SHORTS LEGGING NAS NASA NASA"/>
    <n v="13.99"/>
    <n v="2"/>
    <n v="27.98"/>
  </r>
  <r>
    <s v="Vero Moda"/>
    <s v="VE121E2WQ-M1100XS000"/>
    <s v="VE121E2WQ-M11"/>
    <s v="5715222034041"/>
    <s v="XS"/>
    <s v="Clothing"/>
    <s v="Women"/>
    <s v="Blouses / Woven Tops"/>
    <s v="Tops"/>
    <s v="Tops"/>
    <x v="1"/>
    <s v="light green"/>
    <s v="VMRAGNA 3/4 TOP WVN GA CE"/>
    <n v="29.99"/>
    <n v="3"/>
    <n v="89.97"/>
  </r>
  <r>
    <s v="Vero Moda Tall"/>
    <s v="VEB21N042-K110XST036"/>
    <s v="VEB21N042-K11"/>
    <s v="5715222037707"/>
    <s v="XSx36"/>
    <s v="Clothing"/>
    <s v="Women"/>
    <s v="Jeans"/>
    <s v="Skinny"/>
    <s v="Skinny"/>
    <x v="0"/>
    <s v="blue denim"/>
    <s v="VMTANYA MR SKINNY JEANS VI3233 TALL"/>
    <n v="29.99"/>
    <n v="1"/>
    <n v="29.99"/>
  </r>
  <r>
    <s v="Pieces Petite"/>
    <s v="PIT21D02M-M1100XL000"/>
    <s v="PIT21D02M-M11"/>
    <s v="5715222054483"/>
    <s v="XL"/>
    <s v="Clothing"/>
    <s v="Women"/>
    <s v="Jersey"/>
    <s v="Short Sleeves"/>
    <s v="Short Sleeves"/>
    <x v="1"/>
    <s v="light green"/>
    <s v="PCHARLOW SS CROP TOP PTT BC"/>
    <n v="24.95"/>
    <n v="2"/>
    <n v="49.9"/>
  </r>
  <r>
    <s v="Pieces Petite"/>
    <s v="PIT21C04D-I11000S000"/>
    <s v="PIT21C04D-I11"/>
    <s v="5715222056234"/>
    <s v="S"/>
    <s v="Clothing"/>
    <s v="Women"/>
    <s v="Dresses"/>
    <s v="Casual"/>
    <s v="Day Dresses"/>
    <x v="0"/>
    <s v="lilac"/>
    <s v="PCHOLLIS 2/4 WRAP DRESS PTT BC"/>
    <n v="39.950000000000003"/>
    <n v="1"/>
    <n v="39.950000000000003"/>
  </r>
  <r>
    <s v="Pieces Petite"/>
    <s v="PIT21N02C-M110028000"/>
    <s v="PIT21N02C-M11"/>
    <s v="5715222057149"/>
    <s v="28"/>
    <s v="Clothing"/>
    <s v="Women"/>
    <s v="Jeans"/>
    <s v="Relaxed"/>
    <s v="Relaxed"/>
    <x v="0"/>
    <s v="green"/>
    <s v="PCHOLLYULTRA HW WIDE JNS GREEN PTT BC"/>
    <n v="49.95"/>
    <n v="1"/>
    <n v="49.95"/>
  </r>
  <r>
    <s v="Vero Moda"/>
    <s v="ZZO178F04-Q00000M000"/>
    <s v="ZZO178F04-Q00"/>
    <s v="5715222084886"/>
    <s v="M"/>
    <s v="Clothing"/>
    <s v="Women"/>
    <s v="Dresses"/>
    <s v="Casual"/>
    <s v="Day Dresses"/>
    <x v="0"/>
    <s v="black"/>
    <s v="VMPAULIE L/S SHORT DRESS EXP"/>
    <n v="39.99"/>
    <n v="4"/>
    <n v="159.96"/>
  </r>
  <r>
    <s v="Vero Moda"/>
    <s v="ZZO178F05-Q00000L000"/>
    <s v="ZZO178F05-Q00"/>
    <s v="5715222085302"/>
    <s v="L"/>
    <s v="Clothing"/>
    <s v="Women"/>
    <s v="Dresses"/>
    <s v="Casual"/>
    <s v="Day Dresses"/>
    <x v="0"/>
    <s v="black"/>
    <s v="VMPAULIE L/S TIE DRESS EXP"/>
    <n v="39.99"/>
    <n v="3"/>
    <n v="119.97"/>
  </r>
  <r>
    <s v="Vero Moda"/>
    <s v="ZZO178F07-Q00000M000"/>
    <s v="ZZO178F07-Q00"/>
    <s v="5715222086071"/>
    <s v="M"/>
    <s v="Clothing"/>
    <s v="Women"/>
    <s v="Jersey"/>
    <s v="Long Sleeves"/>
    <s v="Long Sleeves"/>
    <x v="0"/>
    <s v="black"/>
    <s v="VMPAULIE L/S WRAP TIE TOP EXP"/>
    <n v="29.99"/>
    <n v="1"/>
    <n v="29.99"/>
  </r>
  <r>
    <s v="Vero Moda"/>
    <s v="ZZO178F06-Q00000S000"/>
    <s v="ZZO178F06-Q00"/>
    <s v="5715222087764"/>
    <s v="S"/>
    <s v="Clothing"/>
    <s v="Women"/>
    <s v="Jersey"/>
    <s v="Long Sleeves"/>
    <s v="Long Sleeves"/>
    <x v="0"/>
    <s v="black"/>
    <s v="VMPAULIE L/S SMOCK TOP EXP"/>
    <n v="29.99"/>
    <n v="1"/>
    <n v="29.99"/>
  </r>
  <r>
    <s v="Vero Moda"/>
    <s v="ZZO178F08-G00000S000"/>
    <s v="ZZO178F08-G00"/>
    <s v="5715222088334"/>
    <s v="S"/>
    <s v="Clothing"/>
    <s v="Women"/>
    <s v="Jersey"/>
    <s v="Long Sleeves"/>
    <s v="Long Sleeves"/>
    <x v="0"/>
    <s v="red"/>
    <s v="VMPAULIE L/S V-NECK TOP EXP"/>
    <n v="24.99"/>
    <n v="1"/>
    <n v="24.99"/>
  </r>
  <r>
    <s v="Vero Moda"/>
    <s v="ZZO178F10-Q00000L000"/>
    <s v="ZZO178F10-Q00"/>
    <s v="5715222088976"/>
    <s v="L"/>
    <s v="Clothing"/>
    <s v="Women"/>
    <s v="Jersey"/>
    <s v="Long Sleeves"/>
    <s v="Long Sleeves"/>
    <x v="0"/>
    <s v="black"/>
    <s v="VMPAULIE 2/4 TOP EXP"/>
    <n v="29.99"/>
    <n v="1"/>
    <n v="29.99"/>
  </r>
  <r>
    <s v="Vero Moda"/>
    <s v="ZZO178F10-M00000S000"/>
    <s v="ZZO178F10-M00"/>
    <s v="5715222089027"/>
    <s v="S"/>
    <s v="Clothing"/>
    <s v="Women"/>
    <s v="Jersey"/>
    <s v="Long Sleeves"/>
    <s v="Long Sleeves"/>
    <x v="0"/>
    <s v="green"/>
    <s v="VMPAULIE 2/4 TOP EXP"/>
    <n v="29.99"/>
    <n v="2"/>
    <n v="59.98"/>
  </r>
  <r>
    <s v="Neon &amp; Nylon"/>
    <s v="N3P21C000-Q11000S000"/>
    <s v="N3P21C000-Q11"/>
    <s v="5715222090634"/>
    <s v="S"/>
    <s v="Clothing"/>
    <s v="Women"/>
    <s v="Dresses"/>
    <s v="Casual"/>
    <s v="Day Dresses"/>
    <x v="0"/>
    <s v="black"/>
    <s v="NEOSANDRA LS POLO DRESS JRS"/>
    <n v="39.950000000000003"/>
    <n v="5"/>
    <n v="199.75"/>
  </r>
  <r>
    <s v="JDY"/>
    <s v="JY121E0EP-Q130038000"/>
    <s v="JY121E0EP-Q13"/>
    <s v="5715222319568"/>
    <s v="38"/>
    <s v="Clothing"/>
    <s v="Women"/>
    <s v="Blouses / Woven Tops"/>
    <s v="Tops"/>
    <s v="Tops"/>
    <x v="1"/>
    <s v="black"/>
    <s v="JDYSTARR LIFE S/S V-NECK TOP WVN"/>
    <n v="14.99"/>
    <n v="2"/>
    <n v="29.98"/>
  </r>
  <r>
    <s v="JDY"/>
    <s v="JY121B06N-A110034000"/>
    <s v="JY121B06N-A11"/>
    <s v="5715222331546"/>
    <s v="34"/>
    <s v="Clothing"/>
    <s v="Women"/>
    <s v="Skirts"/>
    <s v="Midi Skirts"/>
    <s v="Full"/>
    <x v="1"/>
    <s v="white"/>
    <s v="JDYSTARR LIFE WRAP BELOW-KNEE SKIRT WVN"/>
    <n v="24.99"/>
    <n v="1"/>
    <n v="24.99"/>
  </r>
  <r>
    <s v="Vero Moda"/>
    <s v="VE121C38B-K1100XS000"/>
    <s v="VE121C38B-K11"/>
    <s v="5715222338088"/>
    <s v="XS"/>
    <s v="Clothing"/>
    <s v="Women"/>
    <s v="Dresses"/>
    <s v="Casual"/>
    <s v="Day Dresses"/>
    <x v="0"/>
    <s v="blue"/>
    <s v="VMANNE SS LONG DRESS WVN"/>
    <n v="44.99"/>
    <n v="1"/>
    <n v="44.99"/>
  </r>
  <r>
    <s v="ONLY Carmakoma"/>
    <s v="ONA21N086-K110054030"/>
    <s v="ONA21N086-K11"/>
    <s v="5715222340937"/>
    <s v="54x30"/>
    <s v="Clothing"/>
    <s v="Women"/>
    <s v="Jeans"/>
    <s v="Skinny"/>
    <s v="Skinny"/>
    <x v="0"/>
    <s v="blue denim"/>
    <s v="CARANNABEL HW SKINNY ANK JEANS MBD DN"/>
    <n v="49.99"/>
    <n v="1"/>
    <n v="49.99"/>
  </r>
  <r>
    <s v="JDY"/>
    <s v="JY121E0NN-A110040000"/>
    <s v="JY121E0NN-A11"/>
    <s v="5715222371863"/>
    <s v="40"/>
    <s v="Clothing"/>
    <s v="Women"/>
    <s v="Blouses / Woven Tops"/>
    <s v="Shirts"/>
    <s v="Shirts"/>
    <x v="1"/>
    <s v="off-white"/>
    <s v="JDYSTARR LIFE S/S TIE SHIRT WVN"/>
    <n v="19.989999999999998"/>
    <n v="6"/>
    <n v="119.94"/>
  </r>
  <r>
    <s v="JDY"/>
    <s v="JY121E0NG-K1100XS000"/>
    <s v="JY121E0NG-K11"/>
    <s v="5715222408149"/>
    <s v="XS"/>
    <s v="Clothing"/>
    <s v="Women"/>
    <s v="Blouses / Woven Tops"/>
    <s v="Tops"/>
    <s v="Tops"/>
    <x v="1"/>
    <s v="light blue"/>
    <s v="JDYDORA DODO 2/4WRAP TOP JRS"/>
    <n v="19.989999999999998"/>
    <n v="3"/>
    <n v="59.97"/>
  </r>
  <r>
    <s v="Noisy May"/>
    <s v="NM321C0NR-M11000L000"/>
    <s v="NM321C0NR-M11"/>
    <s v="5715222450698"/>
    <s v="L"/>
    <s v="Clothing"/>
    <s v="Women"/>
    <s v="Dresses"/>
    <s v="Casual"/>
    <s v="Day Dresses"/>
    <x v="0"/>
    <s v="green"/>
    <s v="NMTULLY S/S RUCHING DRESS"/>
    <n v="34.99"/>
    <n v="3"/>
    <n v="104.97"/>
  </r>
  <r>
    <s v="Noisy May"/>
    <s v="NM321C0NR-M1100XL000"/>
    <s v="NM321C0NR-M11"/>
    <s v="5715222450803"/>
    <s v="XL"/>
    <s v="Clothing"/>
    <s v="Women"/>
    <s v="Dresses"/>
    <s v="Casual"/>
    <s v="Day Dresses"/>
    <x v="0"/>
    <s v="green"/>
    <s v="NMTULLY S/S RUCHING DRESS"/>
    <n v="34.99"/>
    <n v="1"/>
    <n v="34.99"/>
  </r>
  <r>
    <s v="Selected Femme"/>
    <s v="SE521C16Y-A110042000"/>
    <s v="SE521C16Y-A11"/>
    <s v="5715222455556"/>
    <s v="42"/>
    <s v="Clothing"/>
    <s v="Women"/>
    <s v="Dresses"/>
    <s v="Going out"/>
    <s v="Going out"/>
    <x v="0"/>
    <s v="white"/>
    <s v="SLFNALLY LS SHORT BRODERI DRESS B"/>
    <n v="89.99"/>
    <n v="1"/>
    <n v="89.99"/>
  </r>
  <r>
    <s v="JDY"/>
    <s v="JY121E0NH-A110036000"/>
    <s v="JY121E0NH-A11"/>
    <s v="5715222465616"/>
    <s v="36"/>
    <s v="Clothing"/>
    <s v="Women"/>
    <s v="Blouses / Woven Tops"/>
    <s v="Tops"/>
    <s v="Tops"/>
    <x v="1"/>
    <s v="white"/>
    <s v="JDYSTARR LIFE CAP-SLEEVE TOP WVN"/>
    <n v="19.989999999999998"/>
    <n v="3"/>
    <n v="59.97"/>
  </r>
  <r>
    <s v="JDY"/>
    <s v="JY121E0NH-A110042000"/>
    <s v="JY121E0NH-A11"/>
    <s v="5715222465647"/>
    <s v="42"/>
    <s v="Clothing"/>
    <s v="Women"/>
    <s v="Blouses / Woven Tops"/>
    <s v="Tops"/>
    <s v="Tops"/>
    <x v="1"/>
    <s v="white"/>
    <s v="JDYSTARR LIFE CAP-SLEEVE TOP WVN"/>
    <n v="19.989999999999998"/>
    <n v="3"/>
    <n v="59.97"/>
  </r>
  <r>
    <s v="JDY"/>
    <s v="JY121E0NH-Q110036000"/>
    <s v="JY121E0NH-Q11"/>
    <s v="5715222466361"/>
    <s v="36"/>
    <s v="Clothing"/>
    <s v="Women"/>
    <s v="Blouses / Woven Tops"/>
    <s v="Tops"/>
    <s v="Tops"/>
    <x v="1"/>
    <s v="black"/>
    <s v="JDYSTARR LIFE CAP-SLEEVE TOP WVN"/>
    <n v="19.989999999999998"/>
    <n v="6"/>
    <n v="119.94"/>
  </r>
  <r>
    <s v="ONLY Tall"/>
    <s v="OND21C080-M1100XS000"/>
    <s v="OND21C080-M11"/>
    <s v="5715222545592"/>
    <s v="XS"/>
    <s v="Clothing"/>
    <s v="Women"/>
    <s v="Dresses"/>
    <s v="Casual"/>
    <s v="Day Dresses"/>
    <x v="0"/>
    <s v="green"/>
    <s v="ONLNELLA S/L WRAP MIDI DRESS CS TALL"/>
    <n v="34.99"/>
    <n v="1"/>
    <n v="34.99"/>
  </r>
  <r>
    <s v="ONLY Petite"/>
    <s v="OP421E08M-Q1100XL000"/>
    <s v="OP421E08M-Q11"/>
    <s v="5715222662657"/>
    <s v="XL"/>
    <s v="Clothing"/>
    <s v="Women"/>
    <s v="Blouses / Woven Tops"/>
    <s v="Tops"/>
    <s v="Tops"/>
    <x v="1"/>
    <s v="black"/>
    <s v="ONLNOVA LUX STR ROCHELLE TOP AOP PTM PTT"/>
    <n v="24.99"/>
    <n v="1"/>
    <n v="24.99"/>
  </r>
  <r>
    <s v="Vero Moda Curve"/>
    <s v="VEE21E0AO-M110540000"/>
    <s v="VEE21E0AO-M11"/>
    <s v="5715222664958"/>
    <s v="54"/>
    <s v="Clothing"/>
    <s v="Women"/>
    <s v="Blouses / Woven Tops"/>
    <s v="Tops"/>
    <s v="Tops"/>
    <x v="1"/>
    <s v="green"/>
    <s v="VMHBEATRIX 7/8 TAPE TOP WVN GA CUR"/>
    <n v="26.99"/>
    <n v="1"/>
    <n v="26.99"/>
  </r>
  <r>
    <s v="ONLY Tall"/>
    <s v="OND21C083-K11000S000"/>
    <s v="OND21C083-K11"/>
    <s v="5715222670881"/>
    <s v="S"/>
    <s v="Clothing"/>
    <s v="Women"/>
    <s v="Dresses"/>
    <s v="Casual"/>
    <s v="Day Dresses"/>
    <x v="0"/>
    <s v="dark blue"/>
    <s v="ONLNOVA LUX MALLE L DRESS AOP PTM TLL"/>
    <n v="39.99"/>
    <n v="3"/>
    <n v="119.97"/>
  </r>
  <r>
    <s v="Vero Moda"/>
    <s v="ZZO178F11-M00000M000"/>
    <s v="ZZO178F11-M00"/>
    <s v="5715222751009"/>
    <s v="M"/>
    <s v="Clothing"/>
    <s v="Women"/>
    <s v="Jersey"/>
    <s v="Long Sleeves"/>
    <s v="Long Sleeves"/>
    <x v="0"/>
    <s v="green"/>
    <s v="VMPAULIE RESTA S/S TOP EXP"/>
    <n v="24.99"/>
    <n v="1"/>
    <n v="24.99"/>
  </r>
  <r>
    <s v="Vero Moda"/>
    <s v="VE121C365-Q1100XS000"/>
    <s v="VE121C365-Q11"/>
    <s v="5715222756929"/>
    <s v="XS"/>
    <s v="Clothing"/>
    <s v="Women"/>
    <s v="Dresses"/>
    <s v="Casual"/>
    <s v="Day Dresses"/>
    <x v="0"/>
    <s v="black"/>
    <s v="VMSUNILLA NORA L/S TIE SHIRT DRESS EXP"/>
    <n v="44.99"/>
    <n v="2"/>
    <n v="89.98"/>
  </r>
  <r>
    <s v="Vero Moda"/>
    <s v="VE121C390-M11000L000"/>
    <s v="VE121C390-M11"/>
    <s v="5715222868509"/>
    <s v="L"/>
    <s v="Clothing"/>
    <s v="Women"/>
    <s v="Dresses"/>
    <s v="Casual"/>
    <s v="Day Dresses"/>
    <x v="0"/>
    <s v="green"/>
    <s v="VMKEAGAN SS O-NECK DRESS GA"/>
    <n v="39.99"/>
    <n v="2"/>
    <n v="79.98"/>
  </r>
  <r>
    <s v="Noisy May"/>
    <s v="NM321E0FV-Q1100XL000"/>
    <s v="NM321E0FV-Q11"/>
    <s v="5715222889924"/>
    <s v="XL"/>
    <s v="Clothing"/>
    <s v="Women"/>
    <s v="Blouses / Woven Tops"/>
    <s v="Camis"/>
    <s v="Camis"/>
    <x v="1"/>
    <s v="anthracite"/>
    <s v="NMALLEN S/L HALTERNECK TOP BG"/>
    <n v="19.989999999999998"/>
    <n v="1"/>
    <n v="19.989999999999998"/>
  </r>
  <r>
    <s v="Pieces"/>
    <s v="ZZO1FCC01-J00000L000"/>
    <s v="ZZO1FCC01-J00"/>
    <s v="5715222901978"/>
    <s v="40"/>
    <s v="Clothing"/>
    <s v="Women"/>
    <s v="Dresses"/>
    <s v="Casual"/>
    <s v="Day Dresses"/>
    <x v="0"/>
    <s v="light pink"/>
    <s v="PCKIVA 2/4 SLEVE DRESS KAC"/>
    <n v="39.99"/>
    <n v="4"/>
    <n v="159.96"/>
  </r>
  <r>
    <s v="Pieces"/>
    <s v="ZZO1FCC01-J0000XL000"/>
    <s v="ZZO1FCC01-J00"/>
    <s v="5715222901985"/>
    <s v="42"/>
    <s v="Clothing"/>
    <s v="Women"/>
    <s v="Dresses"/>
    <s v="Casual"/>
    <s v="Day Dresses"/>
    <x v="0"/>
    <s v="light pink"/>
    <s v="PCKIVA 2/4 SLEVE DRESS KAC"/>
    <n v="39.99"/>
    <n v="3"/>
    <n v="119.97"/>
  </r>
  <r>
    <s v="Pieces"/>
    <s v="ZZO1FCC03-K00000S000"/>
    <s v="ZZO1FCC03-K00"/>
    <s v="5715222902166"/>
    <s v="36"/>
    <s v="Clothing"/>
    <s v="Women"/>
    <s v="Dresses"/>
    <s v="Casual"/>
    <s v="Day Dresses"/>
    <x v="0"/>
    <s v="blue"/>
    <s v="PCKAMILLA LS DRESS KAC"/>
    <n v="44.99"/>
    <n v="6"/>
    <n v="269.94"/>
  </r>
  <r>
    <s v="ONLY"/>
    <s v="ZZO1DV805-J00000L000"/>
    <s v="ZZO1DV805-J00"/>
    <s v="5715223011881"/>
    <s v="L"/>
    <s v="Clothing"/>
    <s v="Women"/>
    <s v="Knitwear"/>
    <s v="Crew Neck Jumpers"/>
    <s v="Fine Knit"/>
    <x v="2"/>
    <s v="light pink"/>
    <s v="ONLNINI L/S PULLOVER EX KNT"/>
    <n v="34.99"/>
    <n v="4"/>
    <n v="139.96"/>
  </r>
  <r>
    <s v="ONLY"/>
    <s v="ZZO1DV805-J0000XL000"/>
    <s v="ZZO1DV805-J00"/>
    <s v="5715223011898"/>
    <s v="XL"/>
    <s v="Clothing"/>
    <s v="Women"/>
    <s v="Knitwear"/>
    <s v="Crew Neck Jumpers"/>
    <s v="Fine Knit"/>
    <x v="2"/>
    <s v="light pink"/>
    <s v="ONLNINI L/S PULLOVER EX KNT"/>
    <n v="34.99"/>
    <n v="4"/>
    <n v="139.96"/>
  </r>
  <r>
    <s v="ONLY"/>
    <s v="ZZO1DV805-O00000L000"/>
    <s v="ZZO1DV805-O00"/>
    <s v="5715223011966"/>
    <s v="L"/>
    <s v="Clothing"/>
    <s v="Women"/>
    <s v="Knitwear"/>
    <s v="Crew Neck Jumpers"/>
    <s v="Fine Knit"/>
    <x v="2"/>
    <s v="light brown"/>
    <s v="ONLNINI L/S PULLOVER EX KNT"/>
    <n v="34.99"/>
    <n v="4"/>
    <n v="139.96"/>
  </r>
  <r>
    <s v="ONLY"/>
    <s v="ZZO1DV805-Q00000S000"/>
    <s v="ZZO1DV805-Q00"/>
    <s v="5715223012086"/>
    <s v="S"/>
    <s v="Clothing"/>
    <s v="Women"/>
    <s v="Knitwear"/>
    <s v="Crew Neck Jumpers"/>
    <s v="Fine Knit"/>
    <x v="2"/>
    <s v="black"/>
    <s v="ONLNINI L/S PULLOVER EX KNT"/>
    <n v="34.99"/>
    <n v="4"/>
    <n v="139.96"/>
  </r>
  <r>
    <s v="ONLY"/>
    <s v="ZZO1DV805-Q00000M000"/>
    <s v="ZZO1DV805-Q00"/>
    <s v="5715223012093"/>
    <s v="M"/>
    <s v="Clothing"/>
    <s v="Women"/>
    <s v="Knitwear"/>
    <s v="Crew Neck Jumpers"/>
    <s v="Fine Knit"/>
    <x v="2"/>
    <s v="black"/>
    <s v="ONLNINI L/S PULLOVER EX KNT"/>
    <n v="34.99"/>
    <n v="4"/>
    <n v="139.96"/>
  </r>
  <r>
    <s v="ONLY"/>
    <s v="ZZO1DV803-H00000L000"/>
    <s v="ZZO1DV803-H00"/>
    <s v="5715223012871"/>
    <s v="L"/>
    <s v="Clothing"/>
    <s v="Women"/>
    <s v="Knitwear"/>
    <s v="Crew Neck Jumpers"/>
    <s v="Fine Knit"/>
    <x v="2"/>
    <s v="light yellow"/>
    <s v="ONLADORE L/S V-NECK  PULLOVER EX KNT"/>
    <n v="34.99"/>
    <n v="3"/>
    <n v="104.97"/>
  </r>
  <r>
    <s v="ONLY"/>
    <s v="ZZO1DV803-O0100XS000"/>
    <s v="ZZO1DV803-O01"/>
    <s v="5715223017135"/>
    <s v="XS"/>
    <s v="Clothing"/>
    <s v="Women"/>
    <s v="Knitwear"/>
    <s v="Crew Neck Jumpers"/>
    <s v="Fine Knit"/>
    <x v="2"/>
    <s v="brown"/>
    <s v="ONLADORE L/S V-NECK  PULLOVER EX KNT"/>
    <n v="34.99"/>
    <n v="4"/>
    <n v="139.96"/>
  </r>
  <r>
    <s v="ONLY"/>
    <s v="ZZO1DV804-O01000L000"/>
    <s v="ZZO1DV804-O01"/>
    <s v="5715223017449"/>
    <s v="L"/>
    <s v="Clothing"/>
    <s v="Women"/>
    <s v="Knitwear"/>
    <s v="Crew Neck Jumpers"/>
    <s v="Fine Knit"/>
    <x v="2"/>
    <s v="light brown"/>
    <s v="ONLADORE L/S O-NECK  PULLOVER EX  KNT"/>
    <n v="34.99"/>
    <n v="6"/>
    <n v="209.94"/>
  </r>
  <r>
    <s v="ONLY"/>
    <s v="ZZO1DV808-O00000S000"/>
    <s v="ZZO1DV808-O00"/>
    <s v="5715223017555"/>
    <s v="S"/>
    <s v="Clothing"/>
    <s v="Women"/>
    <s v="Dresses"/>
    <s v="Casual"/>
    <s v="Day Dresses"/>
    <x v="0"/>
    <s v="brown"/>
    <s v="ONLNINI L/S COWLNECK DRESS EX KNT"/>
    <n v="44.99"/>
    <n v="6"/>
    <n v="269.94"/>
  </r>
  <r>
    <s v="Vero Moda Petite"/>
    <s v="VM021N05I-K110029028"/>
    <s v="VM021N05I-K11"/>
    <s v="5715223069219"/>
    <s v="29x28"/>
    <s v="Clothing"/>
    <s v="Women"/>
    <s v="Jeans"/>
    <s v="Relaxed"/>
    <s v="Relaxed"/>
    <x v="0"/>
    <s v="light-blue denim"/>
    <s v="VMKITHY HR LOOSE SLIT JEANS LI374 PETITE"/>
    <n v="49.99"/>
    <n v="1"/>
    <n v="49.99"/>
  </r>
  <r>
    <s v="ONLY Carmakoma"/>
    <s v="ZZO1D9M25-A000044000"/>
    <s v="ZZO1D9M25-A00"/>
    <s v="5715223155585"/>
    <s v="44"/>
    <s v="Clothing"/>
    <s v="Women"/>
    <s v="Jersey"/>
    <s v="Short Sleeves"/>
    <s v="Short Sleeves"/>
    <x v="1"/>
    <s v="white"/>
    <s v="CARNEW JANE L/S SQUARE COLLAR TOP  WVN"/>
    <n v="39.99"/>
    <n v="2"/>
    <n v="79.98"/>
  </r>
  <r>
    <s v="ONLY Carmakoma"/>
    <s v="ZZO1D9M25-A000052000"/>
    <s v="ZZO1D9M25-A00"/>
    <s v="5715223155615"/>
    <s v="52"/>
    <s v="Clothing"/>
    <s v="Women"/>
    <s v="Jersey"/>
    <s v="Short Sleeves"/>
    <s v="Short Sleeves"/>
    <x v="1"/>
    <s v="white"/>
    <s v="CARNEW JANE L/S SQUARE COLLAR TOP  WVN"/>
    <n v="39.99"/>
    <n v="2"/>
    <n v="79.98"/>
  </r>
  <r>
    <s v="Vero Moda Curve"/>
    <s v="VEE21E0BE-Q110480000"/>
    <s v="VEE21E0BE-Q11"/>
    <s v="5715223324592"/>
    <s v="48"/>
    <s v="Clothing"/>
    <s v="Women"/>
    <s v="Blouses / Woven Tops"/>
    <s v="Shirts"/>
    <s v="Shirts"/>
    <x v="1"/>
    <s v="black"/>
    <s v="VMAMINA 3/4 SHIRTWVN GA CUR"/>
    <n v="39.99"/>
    <n v="1"/>
    <n v="39.99"/>
  </r>
  <r>
    <s v="Pieces"/>
    <s v="ZZO1D5405-Q0000XL000"/>
    <s v="ZZO1D5405-Q00"/>
    <s v="5715223334652"/>
    <s v="XL"/>
    <s v="Clothing"/>
    <s v="Women"/>
    <s v="Dresses"/>
    <s v="Casual"/>
    <s v="Day Dresses"/>
    <x v="0"/>
    <s v="black"/>
    <s v="PCGEORGIA STRAP DRESS AR KAC"/>
    <n v="26.99"/>
    <n v="3"/>
    <n v="80.97"/>
  </r>
  <r>
    <s v="Pieces Petite"/>
    <s v="PIT21N028-Q110033000"/>
    <s v="PIT21N028-Q11"/>
    <s v="5715223372203"/>
    <s v="33"/>
    <s v="Clothing"/>
    <s v="Women"/>
    <s v="Jeans"/>
    <s v="Relaxed"/>
    <s v="Relaxed"/>
    <x v="0"/>
    <s v="black denim"/>
    <s v="PCHOLLY HW WIDE JEANS BLC NOOS PTT BC"/>
    <n v="49.95"/>
    <n v="2"/>
    <n v="99.9"/>
  </r>
  <r>
    <s v="ONLY Petite"/>
    <s v="OP421E06E-Q140032000"/>
    <s v="OP421E06E-Q14"/>
    <s v="5715223401217"/>
    <s v="32"/>
    <s v="Clothing"/>
    <s v="Women"/>
    <s v="Blouses / Woven Tops"/>
    <s v="Tops"/>
    <s v="Tops"/>
    <x v="1"/>
    <s v="black"/>
    <s v="ONLVIC SS AOP TOP NOOS PETIT PTM FN"/>
    <n v="16.989999999999998"/>
    <n v="4"/>
    <n v="67.959999999999994"/>
  </r>
  <r>
    <s v="Vero Moda Petite"/>
    <s v="VM021E0A1-Q1100MP000"/>
    <s v="VM021E0A1-Q11"/>
    <s v="5715223570685"/>
    <s v="M"/>
    <s v="Clothing"/>
    <s v="Women"/>
    <s v="Blouses / Woven Tops"/>
    <s v="Tops"/>
    <s v="Tops"/>
    <x v="1"/>
    <s v="black"/>
    <s v="VMCHI LS SHIRT WVN GA PETITE"/>
    <n v="34.99"/>
    <n v="4"/>
    <n v="139.96"/>
  </r>
  <r>
    <s v="Vero Moda"/>
    <s v="VE121C3BA-K11000S000"/>
    <s v="VE121C3BA-K11"/>
    <s v="5715223614242"/>
    <s v="S"/>
    <s v="Clothing"/>
    <s v="Women"/>
    <s v="Dresses"/>
    <s v="Casual"/>
    <s v="Day Dresses"/>
    <x v="0"/>
    <s v="royal blue"/>
    <s v="VMJILY SS ABK SHIRT DRESS WVN ZLD"/>
    <n v="39.99"/>
    <n v="4"/>
    <n v="159.96"/>
  </r>
  <r>
    <s v="Vero Moda Tall"/>
    <s v="VEB21E09D-B1100ST000"/>
    <s v="VEB21E09D-B11"/>
    <s v="5715223614693"/>
    <s v="S"/>
    <s v="Clothing"/>
    <s v="Women"/>
    <s v="Blouses / Woven Tops"/>
    <s v="Tops"/>
    <s v="Tops"/>
    <x v="1"/>
    <s v="beige"/>
    <s v="VMOLGA SS TOP WVN GA TALL"/>
    <n v="24.99"/>
    <n v="4"/>
    <n v="99.96"/>
  </r>
  <r>
    <s v="ONLY"/>
    <s v="ON321E2JT-J110034000"/>
    <s v="ON321E2JT-J11"/>
    <s v="5715223633854"/>
    <s v="34"/>
    <s v="Clothing"/>
    <s v="Women"/>
    <s v="Blouses / Woven Tops"/>
    <s v="Tops"/>
    <s v="Tops"/>
    <x v="1"/>
    <s v="pink"/>
    <s v="ONLNOVA LUX S/S TOP AOP PTM"/>
    <n v="16.989999999999998"/>
    <n v="6"/>
    <n v="101.94"/>
  </r>
  <r>
    <s v="ONLY"/>
    <s v="ON321E2JT-J110038000"/>
    <s v="ON321E2JT-J11"/>
    <s v="5715223633878"/>
    <s v="38"/>
    <s v="Clothing"/>
    <s v="Women"/>
    <s v="Blouses / Woven Tops"/>
    <s v="Tops"/>
    <s v="Tops"/>
    <x v="1"/>
    <s v="pink"/>
    <s v="ONLNOVA LUX S/S TOP AOP PTM"/>
    <n v="16.989999999999998"/>
    <n v="6"/>
    <n v="101.94"/>
  </r>
  <r>
    <s v="Vero Moda"/>
    <s v="VE121E2YF-M1100XS000"/>
    <s v="VE121E2YF-M11"/>
    <s v="5715223706640"/>
    <s v="XS"/>
    <s v="Clothing"/>
    <s v="Women"/>
    <s v="Blouses / Woven Tops"/>
    <s v="Tops"/>
    <s v="Tops"/>
    <x v="1"/>
    <s v="green"/>
    <s v="VMHENNA 3/4 SMOCK CROP TOP EXP GA"/>
    <n v="26.99"/>
    <n v="1"/>
    <n v="26.99"/>
  </r>
  <r>
    <s v="Vero Moda"/>
    <s v="VE121E2YF-M1100XL000"/>
    <s v="VE121E2YF-M11"/>
    <s v="5715223706725"/>
    <s v="XL"/>
    <s v="Clothing"/>
    <s v="Women"/>
    <s v="Blouses / Woven Tops"/>
    <s v="Tops"/>
    <s v="Tops"/>
    <x v="1"/>
    <s v="green"/>
    <s v="VMHENNA 3/4 SMOCK CROP TOP EXP GA"/>
    <n v="26.99"/>
    <n v="1"/>
    <n v="26.99"/>
  </r>
  <r>
    <s v="Jack &amp; Jones"/>
    <s v="JA222G1RA-K110029032"/>
    <s v="JA222G1RA-K11"/>
    <s v="5715223798270"/>
    <s v="29x32"/>
    <s v="Clothing"/>
    <s v="Men"/>
    <s v="Jeans"/>
    <s v="Slim Tapered Leg"/>
    <s v="Clean"/>
    <x v="0"/>
    <s v="light-blue denim"/>
    <s v="JJIROB ORIGINAL CJ 980"/>
    <n v="49.99"/>
    <n v="4"/>
    <n v="199.96"/>
  </r>
  <r>
    <s v="ONLY Carmakoma"/>
    <s v="ONA21E0GG-M110048000"/>
    <s v="ONA21E0GG-M11"/>
    <s v="5715223831762"/>
    <s v="48"/>
    <s v="Clothing"/>
    <s v="Women"/>
    <s v="Blouses / Woven Tops"/>
    <s v="Tunics"/>
    <s v="Tunics"/>
    <x v="0"/>
    <s v="light green"/>
    <s v="CARMASCHA LS SHORT KNOT SHIRT WVN"/>
    <n v="36.99"/>
    <n v="1"/>
    <n v="36.99"/>
  </r>
  <r>
    <s v="Vero Moda"/>
    <s v="VE121C3D6-A11000S000"/>
    <s v="VE121C3D6-A11"/>
    <s v="5715223912300"/>
    <s v="S"/>
    <s v="Clothing"/>
    <s v="Women"/>
    <s v="Dresses"/>
    <s v="Casual"/>
    <s v="Day Dresses"/>
    <x v="0"/>
    <s v="white"/>
    <s v="VMKARMA 3/4 SHORT DRESS WVN"/>
    <n v="39.99"/>
    <n v="4"/>
    <n v="159.96"/>
  </r>
  <r>
    <s v="Vero Moda"/>
    <s v="VE121C3D6-A11000L000"/>
    <s v="VE121C3D6-A11"/>
    <s v="5715223912324"/>
    <s v="L"/>
    <s v="Clothing"/>
    <s v="Women"/>
    <s v="Dresses"/>
    <s v="Casual"/>
    <s v="Day Dresses"/>
    <x v="0"/>
    <s v="white"/>
    <s v="VMKARMA 3/4 SHORT DRESS WVN"/>
    <n v="39.99"/>
    <n v="3"/>
    <n v="119.97"/>
  </r>
  <r>
    <s v="Vero Moda"/>
    <s v="VE121C3D6-A1100XL000"/>
    <s v="VE121C3D6-A11"/>
    <s v="5715223912331"/>
    <s v="XL"/>
    <s v="Clothing"/>
    <s v="Women"/>
    <s v="Dresses"/>
    <s v="Casual"/>
    <s v="Day Dresses"/>
    <x v="0"/>
    <s v="white"/>
    <s v="VMKARMA 3/4 SHORT DRESS WVN"/>
    <n v="39.99"/>
    <n v="3"/>
    <n v="119.97"/>
  </r>
  <r>
    <s v="Vero Moda"/>
    <s v="ZZO1HAE01-M0000XS000"/>
    <s v="ZZO1HAE01-M00"/>
    <s v="5715224034711"/>
    <s v="XS"/>
    <s v="Clothing"/>
    <s v="Women"/>
    <s v="Dresses"/>
    <s v="Casual"/>
    <s v="Day Dresses"/>
    <x v="0"/>
    <s v="green"/>
    <s v="VMELISA S/S WRAP DRESS LCS JRS"/>
    <n v="34.99"/>
    <n v="4"/>
    <n v="139.96"/>
  </r>
  <r>
    <s v="Vero Moda"/>
    <s v="ZZO1HAE01-M00000S000"/>
    <s v="ZZO1HAE01-M00"/>
    <s v="5715224034728"/>
    <s v="S"/>
    <s v="Clothing"/>
    <s v="Women"/>
    <s v="Dresses"/>
    <s v="Casual"/>
    <s v="Day Dresses"/>
    <x v="0"/>
    <s v="green"/>
    <s v="VMELISA S/S WRAP DRESS LCS JRS"/>
    <n v="34.99"/>
    <n v="6"/>
    <n v="209.94"/>
  </r>
  <r>
    <s v="Vero Moda"/>
    <s v="ZZO1HAE01-K00000S000"/>
    <s v="ZZO1HAE01-K00"/>
    <s v="5715224034841"/>
    <s v="S"/>
    <s v="Clothing"/>
    <s v="Women"/>
    <s v="Dresses"/>
    <s v="Casual"/>
    <s v="Day Dresses"/>
    <x v="0"/>
    <s v="dark blue"/>
    <s v="VMELISA S/S WRAP DRESS LCS JRS"/>
    <n v="34.99"/>
    <n v="6"/>
    <n v="209.94"/>
  </r>
  <r>
    <s v="Vero Moda"/>
    <s v="ZZO1HAE01-M0000XL000"/>
    <s v="ZZO1HAE01-M00"/>
    <s v="5715224035213"/>
    <s v="XL"/>
    <s v="Clothing"/>
    <s v="Women"/>
    <s v="Dresses"/>
    <s v="Casual"/>
    <s v="Day Dresses"/>
    <x v="0"/>
    <s v="green"/>
    <s v="VMELISA S/S WRAP DRESS LCS JRS"/>
    <n v="34.99"/>
    <n v="3"/>
    <n v="104.97"/>
  </r>
  <r>
    <s v="Vero Moda"/>
    <s v="ZZO1HAE05-J0000XS000"/>
    <s v="ZZO1HAE05-J00"/>
    <s v="5715224036180"/>
    <s v="XS"/>
    <s v="Clothing"/>
    <s v="Women"/>
    <s v="Dresses"/>
    <s v="Casual"/>
    <s v="Day Dresses"/>
    <x v="0"/>
    <s v="light pink"/>
    <s v="VMELISA STRAP DRESS LCS JRS"/>
    <n v="34.99"/>
    <n v="4"/>
    <n v="139.96"/>
  </r>
  <r>
    <s v="Vero Moda"/>
    <s v="ZZO1HAE03-G00000S000"/>
    <s v="ZZO1HAE03-G00"/>
    <s v="5715224037026"/>
    <s v="S"/>
    <s v="Clothing"/>
    <s v="Women"/>
    <s v="Blouses / Woven Tops"/>
    <s v="Shirts"/>
    <s v="Shirts"/>
    <x v="1"/>
    <s v="orange"/>
    <s v="VMJEANETT 3/4 V-NECK TOP LCS WVN"/>
    <n v="29.99"/>
    <n v="6"/>
    <n v="179.94"/>
  </r>
  <r>
    <s v="Vero Moda"/>
    <s v="ZZO1HAE04-G0000XS000"/>
    <s v="ZZO1HAE04-G00"/>
    <s v="5715224038870"/>
    <s v="XS"/>
    <s v="Clothing"/>
    <s v="Women"/>
    <s v="Dresses"/>
    <s v="Casual"/>
    <s v="Day Dresses"/>
    <x v="0"/>
    <s v="orange"/>
    <s v="VMJEANETT S/S SHORT SHIRT DRESS LCS WVN"/>
    <n v="39.99"/>
    <n v="6"/>
    <n v="239.94"/>
  </r>
  <r>
    <s v="Vero Moda"/>
    <s v="VE121D1SS-Q1200XS000"/>
    <s v="VE121D1SS-Q12"/>
    <s v="5715224042372"/>
    <s v="XS"/>
    <s v="Clothing"/>
    <s v="Women"/>
    <s v="Blouses / Woven Tops"/>
    <s v="Tops"/>
    <s v="Tops"/>
    <x v="1"/>
    <s v="black"/>
    <s v="VMBECCA PLAIN SS TOP GA AOP"/>
    <n v="21.99"/>
    <n v="6"/>
    <n v="131.94"/>
  </r>
  <r>
    <s v="Vero Moda"/>
    <s v="ZZO1HAE02-M0000XL000"/>
    <s v="ZZO1HAE02-M00"/>
    <s v="5715224044963"/>
    <s v="XL"/>
    <s v="Clothing"/>
    <s v="Women"/>
    <s v="Dresses"/>
    <s v="Casual"/>
    <s v="Day Dresses"/>
    <x v="0"/>
    <s v="green"/>
    <s v="VMSPRINGLY S/L SHORT DRESS LCS JRS"/>
    <n v="29.99"/>
    <n v="1"/>
    <n v="29.99"/>
  </r>
  <r>
    <s v="ONLY"/>
    <s v="ON321E2OA-K1100XS000"/>
    <s v="ON321E2OA-K11"/>
    <s v="5715224201106"/>
    <s v="XS"/>
    <s v="Clothing"/>
    <s v="Women"/>
    <s v="Blouses / Woven Tops"/>
    <s v="Tops"/>
    <s v="Tops"/>
    <x v="1"/>
    <s v="blue"/>
    <s v="ONLMETTE MIX LACE SINGLET WVN"/>
    <n v="19.989999999999998"/>
    <n v="2"/>
    <n v="39.979999999999997"/>
  </r>
  <r>
    <s v="ONLY"/>
    <s v="ON321E2KZ-H1100XS000"/>
    <s v="ON321E2KZ-H11"/>
    <s v="5715224225072"/>
    <s v="XS"/>
    <s v="Clothing"/>
    <s v="Women"/>
    <s v="Blouses / Woven Tops"/>
    <s v="Tops"/>
    <s v="Tops"/>
    <x v="1"/>
    <s v="off-white"/>
    <s v="ONLPONERA S/L SHORT FRILL TOP JRS"/>
    <n v="19.989999999999998"/>
    <n v="4"/>
    <n v="79.959999999999994"/>
  </r>
  <r>
    <s v="Pieces"/>
    <s v="PE321C18P-K1100XS000"/>
    <s v="PE321C18P-K11"/>
    <s v="5715224240129"/>
    <s v="XS"/>
    <s v="Clothing"/>
    <s v="Women"/>
    <s v="Dresses"/>
    <s v="Casual"/>
    <s v="Day Dresses"/>
    <x v="0"/>
    <s v="dark blue"/>
    <s v="PCGINA SS DRESS KAC"/>
    <n v="29.99"/>
    <n v="1"/>
    <n v="29.99"/>
  </r>
  <r>
    <s v="Pieces"/>
    <s v="PE321D0Q5-K11000M000"/>
    <s v="PE321D0Q5-K11"/>
    <s v="5715224240877"/>
    <s v="M"/>
    <s v="Clothing"/>
    <s v="Women"/>
    <s v="Jersey"/>
    <s v="Sleeveless"/>
    <s v="Sleeveless"/>
    <x v="1"/>
    <s v="light blue"/>
    <s v="PCGINA HALTERNECK TOP KAC"/>
    <n v="16.989999999999998"/>
    <n v="6"/>
    <n v="101.94"/>
  </r>
  <r>
    <s v="ONLY"/>
    <s v="ON321D2VP-J11000M000"/>
    <s v="ON321D2VP-J11"/>
    <s v="5715224268369"/>
    <s v="M"/>
    <s v="Clothing"/>
    <s v="Women"/>
    <s v="Knitwear"/>
    <s v="Cardigans"/>
    <s v="Fine Knit"/>
    <x v="2"/>
    <s v="pink"/>
    <s v="ONLLUVA L/S DOUBLE TOP JRS"/>
    <n v="26.99"/>
    <n v="6"/>
    <n v="161.94"/>
  </r>
  <r>
    <s v="ONLY"/>
    <s v="ON321E2KU-M1100XL000"/>
    <s v="ON321E2KU-M11"/>
    <s v="5715224332473"/>
    <s v="XL"/>
    <s v="Clothing"/>
    <s v="Women"/>
    <s v="Blouses / Woven Tops"/>
    <s v="Tops"/>
    <s v="Tops"/>
    <x v="1"/>
    <s v="green"/>
    <s v="ONLFUCHSIA LIFEL/S CROP KNOT SHIRT PTM"/>
    <n v="34.99"/>
    <n v="2"/>
    <n v="69.98"/>
  </r>
  <r>
    <s v="Selected Femme"/>
    <s v="SE521D0I3-H1100XS000"/>
    <s v="SE521D0I3-H11"/>
    <s v="5715224333890"/>
    <s v="34"/>
    <s v="Clothing"/>
    <s v="Women"/>
    <s v="Jersey"/>
    <s v="Short Sleeves"/>
    <s v="Short Sleeves"/>
    <x v="1"/>
    <s v="orange"/>
    <s v="SLFANNA SS U-NECK TEESTR S"/>
    <n v="34.99"/>
    <n v="1"/>
    <n v="34.99"/>
  </r>
  <r>
    <s v="ONLY"/>
    <s v="ON321C2RO-K1100XS000"/>
    <s v="ON321C2RO-K11"/>
    <s v="5715224337171"/>
    <s v="XS"/>
    <s v="Clothing"/>
    <s v="Women"/>
    <s v="Dresses"/>
    <s v="Casual"/>
    <s v="Day Dresses"/>
    <x v="0"/>
    <s v="light-blue denim"/>
    <s v="ONLALESSIO LIFE SS PUFF DNM DRESS QYT"/>
    <n v="49.99"/>
    <n v="2"/>
    <n v="99.98"/>
  </r>
  <r>
    <s v="ONLY"/>
    <s v="ON321E2L2-G1100XL000"/>
    <s v="ON321E2L2-G11"/>
    <s v="5715224588443"/>
    <s v="XL"/>
    <s v="Clothing"/>
    <s v="Women"/>
    <s v="Blouses / Woven Tops"/>
    <s v="Camis"/>
    <s v="Camis"/>
    <x v="1"/>
    <s v="coral"/>
    <s v="ONLCARO STRAP LINEN BLEND KNOT TOP PNT"/>
    <n v="24.99"/>
    <n v="3"/>
    <n v="74.97"/>
  </r>
  <r>
    <s v="Selected Femme"/>
    <s v="SE521A0LS-A110040000"/>
    <s v="SE521A0LS-A11"/>
    <s v="5715224635352"/>
    <s v="40"/>
    <s v="Clothing"/>
    <s v="Women"/>
    <s v="Trousers"/>
    <s v="Smart"/>
    <s v="Smart"/>
    <x v="0"/>
    <s v="off-white"/>
    <s v="SLFBRIANNE HW BARREL PANT B"/>
    <n v="79.989999999999995"/>
    <n v="1"/>
    <n v="79.989999999999995"/>
  </r>
  <r>
    <s v="Vero Moda"/>
    <s v="VE121N0W1-K110028030"/>
    <s v="VE121N0W1-K11"/>
    <s v="5715224846451"/>
    <s v="28x30"/>
    <s v="Clothing"/>
    <s v="Women"/>
    <s v="Jeans"/>
    <s v="Flared"/>
    <s v="Flared"/>
    <x v="0"/>
    <s v="light-blue denim"/>
    <s v="VMSTELLA HRKICK FLARE JEANS V3219"/>
    <n v="34.99"/>
    <n v="3"/>
    <n v="104.97"/>
  </r>
  <r>
    <s v="Vero Moda"/>
    <s v="VE121N0W1-K110029032"/>
    <s v="VE121N0W1-K11"/>
    <s v="5715224846512"/>
    <s v="29x32"/>
    <s v="Clothing"/>
    <s v="Women"/>
    <s v="Jeans"/>
    <s v="Flared"/>
    <s v="Flared"/>
    <x v="0"/>
    <s v="light-blue denim"/>
    <s v="VMSTELLA HRKICK FLARE JEANS V3219"/>
    <n v="34.99"/>
    <n v="1"/>
    <n v="34.99"/>
  </r>
  <r>
    <s v="Vero Moda"/>
    <s v="VE121N0W1-K110027034"/>
    <s v="VE121N0W1-K11"/>
    <s v="5715224846819"/>
    <s v="27x34"/>
    <s v="Clothing"/>
    <s v="Women"/>
    <s v="Jeans"/>
    <s v="Flared"/>
    <s v="Flared"/>
    <x v="0"/>
    <s v="light-blue denim"/>
    <s v="VMSTELLA HRKICK FLARE JEANS V3219"/>
    <n v="34.99"/>
    <n v="1"/>
    <n v="34.99"/>
  </r>
  <r>
    <s v="Vero Moda"/>
    <s v="VE121N0W1-K110028034"/>
    <s v="VE121N0W1-K11"/>
    <s v="5715224846826"/>
    <s v="28x34"/>
    <s v="Clothing"/>
    <s v="Women"/>
    <s v="Jeans"/>
    <s v="Flared"/>
    <s v="Flared"/>
    <x v="0"/>
    <s v="light-blue denim"/>
    <s v="VMSTELLA HRKICK FLARE JEANS V3219"/>
    <n v="34.99"/>
    <n v="1"/>
    <n v="34.99"/>
  </r>
  <r>
    <s v="Jack &amp; Jones"/>
    <s v="ZZO1JJL09-K000032032"/>
    <s v="ZZO1JJL09-K00"/>
    <s v="5715225197507"/>
    <s v="32x32"/>
    <s v="Clothing"/>
    <s v="Men"/>
    <s v="Trousers"/>
    <s v="Tailored"/>
    <s v="Slim Fit"/>
    <x v="0"/>
    <s v="blue"/>
    <s v="0"/>
    <n v="95.165999999999997"/>
    <n v="6"/>
    <n v="570.99599999999998"/>
  </r>
  <r>
    <s v="Jack &amp; Jones"/>
    <s v="ZZO1JJL09-K000033032"/>
    <s v="ZZO1JJL09-K00"/>
    <s v="5715225197514"/>
    <s v="33x32"/>
    <s v="Clothing"/>
    <s v="Men"/>
    <s v="Trousers"/>
    <s v="Tailored"/>
    <s v="Slim Fit"/>
    <x v="0"/>
    <s v="blue"/>
    <s v="0"/>
    <n v="95.165999999999997"/>
    <n v="6"/>
    <n v="570.99599999999998"/>
  </r>
  <r>
    <s v="Jack &amp; Jones"/>
    <s v="ZZO1JJL09-K000036032"/>
    <s v="ZZO1JJL09-K00"/>
    <s v="5715225197538"/>
    <s v="36x32"/>
    <s v="Clothing"/>
    <s v="Men"/>
    <s v="Trousers"/>
    <s v="Tailored"/>
    <s v="Slim Fit"/>
    <x v="0"/>
    <s v="blue"/>
    <s v="0"/>
    <n v="95.165999999999997"/>
    <n v="6"/>
    <n v="570.99599999999998"/>
  </r>
  <r>
    <s v="Jack &amp; Jones"/>
    <s v="ZZO1JJL09-K000030034"/>
    <s v="ZZO1JJL09-K00"/>
    <s v="5715225197552"/>
    <s v="30x34"/>
    <s v="Clothing"/>
    <s v="Men"/>
    <s v="Trousers"/>
    <s v="Tailored"/>
    <s v="Slim Fit"/>
    <x v="0"/>
    <s v="blue"/>
    <s v="0"/>
    <n v="95.165999999999997"/>
    <n v="3"/>
    <n v="285.49799999999999"/>
  </r>
  <r>
    <s v="Jack &amp; Jones"/>
    <s v="ZZO1JJL09-K000031034"/>
    <s v="ZZO1JJL09-K00"/>
    <s v="5715225197569"/>
    <s v="31x34"/>
    <s v="Clothing"/>
    <s v="Men"/>
    <s v="Trousers"/>
    <s v="Tailored"/>
    <s v="Slim Fit"/>
    <x v="0"/>
    <s v="blue"/>
    <s v="0"/>
    <n v="95.165999999999997"/>
    <n v="4"/>
    <n v="380.66399999999999"/>
  </r>
  <r>
    <s v="Jack &amp; Jones"/>
    <s v="ZZO1JJL09-K000036034"/>
    <s v="ZZO1JJL09-K00"/>
    <s v="5715225197606"/>
    <s v="36x34"/>
    <s v="Clothing"/>
    <s v="Men"/>
    <s v="Trousers"/>
    <s v="Tailored"/>
    <s v="Slim Fit"/>
    <x v="0"/>
    <s v="blue"/>
    <s v="0"/>
    <n v="95.165999999999997"/>
    <n v="3"/>
    <n v="285.49799999999999"/>
  </r>
  <r>
    <s v="Jack &amp; Jones"/>
    <s v="JA222F0U8-K110040000"/>
    <s v="JA222F0U8-K11"/>
    <s v="5715225269730"/>
    <s v="40"/>
    <s v="Clothing"/>
    <s v="Men"/>
    <s v="Shorts"/>
    <s v="Denim Shorts"/>
    <s v="Denim Shorts"/>
    <x v="1"/>
    <s v="blue denim"/>
    <s v="JJISCALE JJLONG SHORTS GE 835 I.KPS"/>
    <n v="49.99"/>
    <n v="1"/>
    <n v="49.99"/>
  </r>
  <r>
    <s v="Pieces"/>
    <s v="ZZO1HZ005-Q0000XS000"/>
    <s v="ZZO1HZ005-Q00"/>
    <s v="5715225769599"/>
    <s v="XS"/>
    <s v="Clothing"/>
    <s v="Women"/>
    <s v="Sweat"/>
    <s v="Sweatshirt (pullover)"/>
    <s v="No Hood"/>
    <x v="0"/>
    <s v="black"/>
    <s v="PCKALEY LS SWEAT BC KAC"/>
    <n v="44.99"/>
    <n v="3"/>
    <n v="134.97"/>
  </r>
  <r>
    <s v="Pieces"/>
    <s v="ZZO1HZ005-K00000S000"/>
    <s v="ZZO1HZ005-K00"/>
    <s v="5715225769766"/>
    <s v="S"/>
    <s v="Clothing"/>
    <s v="Women"/>
    <s v="Sweat"/>
    <s v="Sweatshirt (pullover)"/>
    <s v="No Hood"/>
    <x v="0"/>
    <s v="blue"/>
    <s v="PCKALEY LS SWEAT BC KAC"/>
    <n v="44.99"/>
    <n v="1"/>
    <n v="44.99"/>
  </r>
  <r>
    <s v="Pieces"/>
    <s v="ZZO1HZ005-M0000XS000"/>
    <s v="ZZO1HZ005-M00"/>
    <s v="5715225769803"/>
    <s v="XS"/>
    <s v="Clothing"/>
    <s v="Women"/>
    <s v="Sweat"/>
    <s v="Sweatshirt (pullover)"/>
    <s v="No Hood"/>
    <x v="0"/>
    <s v="green"/>
    <s v="PCKALEY LS SWEAT BC KAC"/>
    <n v="44.99"/>
    <n v="3"/>
    <n v="134.97"/>
  </r>
  <r>
    <s v="Pieces"/>
    <s v="ZZO1HZ004-J00000L000"/>
    <s v="ZZO1HZ004-J00"/>
    <s v="5715225770854"/>
    <s v="L"/>
    <s v="Clothing"/>
    <s v="Women"/>
    <s v="Skirts"/>
    <s v="Midi Skirts"/>
    <s v="Straight"/>
    <x v="1"/>
    <s v="light pink"/>
    <s v="PCKALEY HW SKIRT BC KAC"/>
    <n v="34.99"/>
    <n v="4"/>
    <n v="139.96"/>
  </r>
  <r>
    <s v="Pieces"/>
    <s v="ZZO1HZ003-G00000M000"/>
    <s v="ZZO1HZ003-G00"/>
    <s v="5715225772865"/>
    <s v="M"/>
    <s v="Clothing"/>
    <s v="Women"/>
    <s v="Trousers"/>
    <s v="Joggers"/>
    <s v="Joggers"/>
    <x v="1"/>
    <s v="light pink"/>
    <s v="PCKRANCI HW SWEAT PANTS BC KAC"/>
    <n v="44.99"/>
    <n v="6"/>
    <n v="269.94"/>
  </r>
  <r>
    <s v="Pieces"/>
    <s v="ZZO1HZ003-C00000M000"/>
    <s v="ZZO1HZ003-C00"/>
    <s v="5715225773053"/>
    <s v="M"/>
    <s v="Clothing"/>
    <s v="Women"/>
    <s v="Trousers"/>
    <s v="Joggers"/>
    <s v="Joggers"/>
    <x v="1"/>
    <s v="grey"/>
    <s v="PCKRANCI HW SWEAT PANTS BC KAC"/>
    <n v="44.99"/>
    <n v="6"/>
    <n v="269.94"/>
  </r>
  <r>
    <s v="Pieces"/>
    <s v="PE321E0ZN-I11000L000"/>
    <s v="PE321E0ZN-I11"/>
    <s v="5715225784288"/>
    <s v="L"/>
    <s v="Clothing"/>
    <s v="Women"/>
    <s v="Blouses / Woven Tops"/>
    <s v="Tops"/>
    <s v="Tops"/>
    <x v="1"/>
    <s v="lilac"/>
    <s v="PCEMANUELLE SS SMOCK TOP"/>
    <n v="24.99"/>
    <n v="1"/>
    <n v="24.99"/>
  </r>
  <r>
    <s v="VILA"/>
    <s v="ZZO1D5G50-E000036000"/>
    <s v="ZZO1D5G50-E00"/>
    <s v="5715225822218"/>
    <s v="34"/>
    <s v="Clothing"/>
    <s v="Women"/>
    <s v="Blouses / Woven Tops"/>
    <s v="Shirts"/>
    <s v="Shirts"/>
    <x v="1"/>
    <s v="yellow"/>
    <s v="BLOUSE - CLOSED NECKLINE FEM WOV PL100"/>
    <n v="34.99"/>
    <n v="6"/>
    <n v="209.94"/>
  </r>
  <r>
    <s v="VILA"/>
    <s v="ZZO1D5G50-E000044000"/>
    <s v="ZZO1D5G50-E00"/>
    <s v="5715225822256"/>
    <s v="42"/>
    <s v="Clothing"/>
    <s v="Women"/>
    <s v="Blouses / Woven Tops"/>
    <s v="Shirts"/>
    <s v="Shirts"/>
    <x v="1"/>
    <s v="yellow"/>
    <s v="BLOUSE - CLOSED NECKLINE FEM WOV PL100"/>
    <n v="34.99"/>
    <n v="3"/>
    <n v="104.97"/>
  </r>
  <r>
    <s v="YAS"/>
    <s v="ZZO1KAG06-H00000L000"/>
    <s v="ZZO1KAG06-H00"/>
    <s v="5715225840687"/>
    <s v="L"/>
    <s v="Clothing"/>
    <s v="Women"/>
    <s v="Knitwear"/>
    <s v="Crew Neck Jumpers"/>
    <s v="Fine Knit"/>
    <x v="2"/>
    <s v="orange"/>
    <s v="YASFASHO LS LONG KNIT PULLOVER S."/>
    <n v="69.989999999999995"/>
    <n v="6"/>
    <n v="419.93999999999994"/>
  </r>
  <r>
    <s v="PIECES Tall"/>
    <s v="PIP21C04D-T1100XS000"/>
    <s v="PIP21C04D-T11"/>
    <s v="5715225877256"/>
    <s v="XS"/>
    <s v="Clothing"/>
    <s v="Women"/>
    <s v="Dresses"/>
    <s v="Casual"/>
    <s v="Day Dresses"/>
    <x v="0"/>
    <s v="multi-coloured"/>
    <s v="PCOLA LS DRESS D2D TLL"/>
    <n v="44.95"/>
    <n v="2"/>
    <n v="89.9"/>
  </r>
  <r>
    <s v="Neon &amp; Nylon"/>
    <s v="N3P21N003-K1100XS032"/>
    <s v="N3P21N003-K11"/>
    <s v="5715225930708"/>
    <s v="XSx32"/>
    <s v="Clothing"/>
    <s v="Women"/>
    <s v="Jeans"/>
    <s v="Flared"/>
    <s v="Flared"/>
    <x v="0"/>
    <s v="blue"/>
    <s v="NEOSWIRL MID PRINT FLARED PANT"/>
    <n v="49.95"/>
    <n v="1"/>
    <n v="49.95"/>
  </r>
  <r>
    <s v="Vero Moda"/>
    <s v="VE121S0A8-J1100XS000"/>
    <s v="VE121S0A8-J11"/>
    <s v="5715225965526"/>
    <s v="XS"/>
    <s v="Clothing"/>
    <s v="Women"/>
    <s v="Shorts"/>
    <s v="Shorts"/>
    <s v="Shorts"/>
    <x v="0"/>
    <s v="pink"/>
    <s v="VMUNICA HW SHORTS JRS"/>
    <n v="24.99"/>
    <n v="2"/>
    <n v="49.98"/>
  </r>
  <r>
    <s v="Vero Moda"/>
    <s v="VE121E2WR-M1100XS000"/>
    <s v="VE121E2WR-M11"/>
    <s v="5715225998265"/>
    <s v="XS"/>
    <s v="Clothing"/>
    <s v="Women"/>
    <s v="Blouses / Woven Tops"/>
    <s v="Tops"/>
    <s v="Tops"/>
    <x v="1"/>
    <s v="green"/>
    <s v="VMKAYA 3/4 O-NECK TOP WVN GA"/>
    <n v="26.99"/>
    <n v="6"/>
    <n v="161.94"/>
  </r>
  <r>
    <s v="Vero Moda"/>
    <s v="VE121C3AG-M11000M000"/>
    <s v="VE121C3AG-M11"/>
    <s v="5715225999323"/>
    <s v="M"/>
    <s v="Clothing"/>
    <s v="Women"/>
    <s v="Dresses"/>
    <s v="Casual"/>
    <s v="Day Dresses"/>
    <x v="0"/>
    <s v="green"/>
    <s v="VMKAYA SL SHORT DRESS WVN GA"/>
    <n v="29.99"/>
    <n v="2"/>
    <n v="59.98"/>
  </r>
  <r>
    <s v="ICHI"/>
    <s v="ZZO1T0X06-A0000XS000"/>
    <s v="ZZO1T0X06-A00"/>
    <s v="5715297445957"/>
    <s v="XS"/>
    <s v="Clothing"/>
    <s v="Women"/>
    <s v="Knitwear"/>
    <s v="V-Neck Jumpers"/>
    <s v="Fine Knit"/>
    <x v="2"/>
    <s v="beige"/>
    <s v="IHAMILLA WA2"/>
    <n v="39.950000000000003"/>
    <n v="1"/>
    <n v="39.950000000000003"/>
  </r>
  <r>
    <s v="ICHI"/>
    <s v="ZZO1T0X05-B00000M000"/>
    <s v="ZZO1T0X05-B00"/>
    <s v="5715297446718"/>
    <s v="M"/>
    <s v="Clothing"/>
    <s v="Women"/>
    <s v="Knitwear"/>
    <s v="Crew Neck Jumpers"/>
    <s v="Fine Knit"/>
    <x v="2"/>
    <s v="sand"/>
    <s v="IHAMILLA WA"/>
    <n v="39.950000000000003"/>
    <n v="3"/>
    <n v="119.85000000000001"/>
  </r>
  <r>
    <s v="ICHI"/>
    <s v="ZZO1T0X05-B00000S000"/>
    <s v="ZZO1T0X05-B00"/>
    <s v="5715297446725"/>
    <s v="S"/>
    <s v="Clothing"/>
    <s v="Women"/>
    <s v="Knitwear"/>
    <s v="Crew Neck Jumpers"/>
    <s v="Fine Knit"/>
    <x v="2"/>
    <s v="sand"/>
    <s v="IHAMILLA WA"/>
    <n v="39.950000000000003"/>
    <n v="4"/>
    <n v="159.80000000000001"/>
  </r>
  <r>
    <s v="Vero Moda"/>
    <s v="VE121E2WF-M1100XS000"/>
    <s v="VE121E2WF-M11"/>
    <s v="5715305003926"/>
    <s v="XS"/>
    <s v="Clothing"/>
    <s v="Women"/>
    <s v="Blouses / Woven Tops"/>
    <s v="Shirts"/>
    <s v="Shirts"/>
    <x v="1"/>
    <s v="green"/>
    <s v="VMKAYA LS SHIRT WVN GA"/>
    <n v="34.99"/>
    <n v="4"/>
    <n v="139.96"/>
  </r>
  <r>
    <s v="Vero Moda"/>
    <s v="VE121E2WF-M11000S000"/>
    <s v="VE121E2WF-M11"/>
    <s v="5715305003933"/>
    <s v="S"/>
    <s v="Clothing"/>
    <s v="Women"/>
    <s v="Blouses / Woven Tops"/>
    <s v="Shirts"/>
    <s v="Shirts"/>
    <x v="1"/>
    <s v="green"/>
    <s v="VMKAYA LS SHIRT WVN GA"/>
    <n v="34.99"/>
    <n v="2"/>
    <n v="69.98"/>
  </r>
  <r>
    <s v="Vero Moda"/>
    <s v="VE121E2WR-A11000S000"/>
    <s v="VE121E2WR-A11"/>
    <s v="5715305013758"/>
    <s v="S"/>
    <s v="Clothing"/>
    <s v="Women"/>
    <s v="Blouses / Woven Tops"/>
    <s v="Tops"/>
    <s v="Tops"/>
    <x v="1"/>
    <s v="white"/>
    <s v="VMKAYA 3/4 O-NECK TOP WVN GA"/>
    <n v="26.99"/>
    <n v="6"/>
    <n v="161.94"/>
  </r>
  <r>
    <s v="Vero Moda"/>
    <s v="VE121E2WF-A11000L000"/>
    <s v="VE121E2WF-A11"/>
    <s v="5715305014489"/>
    <s v="L"/>
    <s v="Clothing"/>
    <s v="Women"/>
    <s v="Blouses / Woven Tops"/>
    <s v="Shirts"/>
    <s v="Shirts"/>
    <x v="1"/>
    <s v="white"/>
    <s v="VMKAYA LS SHIRT WVN GA"/>
    <n v="34.99"/>
    <n v="4"/>
    <n v="139.96"/>
  </r>
  <r>
    <s v="Vero Moda"/>
    <s v="VE121E2WW-K11000S000"/>
    <s v="VE121E2WW-K11"/>
    <s v="5715305020329"/>
    <s v="S"/>
    <s v="Clothing"/>
    <s v="Women"/>
    <s v="Blouses / Woven Tops"/>
    <s v="Camis"/>
    <s v="Camis"/>
    <x v="1"/>
    <s v="light blue"/>
    <s v="VMULLA SINGLET TOP WVN"/>
    <n v="24.99"/>
    <n v="6"/>
    <n v="149.94"/>
  </r>
  <r>
    <s v="Vero Moda"/>
    <s v="VE121C39Z-E11000M000"/>
    <s v="VE121C39Z-E11"/>
    <s v="5715305022019"/>
    <s v="M"/>
    <s v="Clothing"/>
    <s v="Women"/>
    <s v="Dresses"/>
    <s v="Casual"/>
    <s v="Day Dresses"/>
    <x v="0"/>
    <s v="yellow"/>
    <s v="VMULLA SINGLET MINI DRESS WVN"/>
    <n v="29.99"/>
    <n v="4"/>
    <n v="119.96"/>
  </r>
  <r>
    <s v="Vero Moda"/>
    <s v="VE121E2XG-A1100XL000"/>
    <s v="VE121E2XG-A11"/>
    <s v="5715305036962"/>
    <s v="XL"/>
    <s v="Clothing"/>
    <s v="Women"/>
    <s v="Blouses / Woven Tops"/>
    <s v="Tops"/>
    <s v="Tops"/>
    <x v="1"/>
    <s v="white"/>
    <s v="VMTAYA SS BRA TOP WVN"/>
    <n v="26.99"/>
    <n v="4"/>
    <n v="107.96"/>
  </r>
  <r>
    <s v="Vero Moda"/>
    <s v="VE121E30G-K1100XS000"/>
    <s v="VE121E30G-K11"/>
    <s v="5715305053525"/>
    <s v="XS"/>
    <s v="Clothing"/>
    <s v="Women"/>
    <s v="Blouses / Woven Tops"/>
    <s v="Camis"/>
    <s v="Camis"/>
    <x v="1"/>
    <s v="dark blue"/>
    <s v="VMTIPI SL TOP WVN"/>
    <n v="24.99"/>
    <n v="6"/>
    <n v="149.94"/>
  </r>
  <r>
    <s v="Vero Moda"/>
    <s v="VE121E30G-K1100XL000"/>
    <s v="VE121E30G-K11"/>
    <s v="5715305053556"/>
    <s v="XL"/>
    <s v="Clothing"/>
    <s v="Women"/>
    <s v="Blouses / Woven Tops"/>
    <s v="Camis"/>
    <s v="Camis"/>
    <x v="1"/>
    <s v="dark blue"/>
    <s v="VMTIPI SL TOP WVN"/>
    <n v="24.99"/>
    <n v="4"/>
    <n v="99.96"/>
  </r>
  <r>
    <s v="Vero Moda Tall"/>
    <s v="VEB21C0DN-Q1200ST000"/>
    <s v="VEB21C0DN-Q12"/>
    <s v="5715305135771"/>
    <s v="S"/>
    <s v="Clothing"/>
    <s v="Women"/>
    <s v="Dresses"/>
    <s v="Casual"/>
    <s v="Day Dresses"/>
    <x v="0"/>
    <s v="black"/>
    <s v="VMLOUI SS LONG DRESSWVN TLL"/>
    <n v="44.99"/>
    <n v="2"/>
    <n v="89.98"/>
  </r>
  <r>
    <s v="Vero Moda Tall"/>
    <s v="VEB21E0AD-Q1200MT000"/>
    <s v="VEB21E0AD-Q12"/>
    <s v="5715305202169"/>
    <s v="M"/>
    <s v="Clothing"/>
    <s v="Women"/>
    <s v="Blouses / Woven Tops"/>
    <s v="Tops"/>
    <s v="Tops"/>
    <x v="1"/>
    <s v="black"/>
    <s v="VMLOUI SS V-NECK TOP WVN TLL"/>
    <n v="29.99"/>
    <n v="1"/>
    <n v="29.99"/>
  </r>
  <r>
    <s v="Vero Moda"/>
    <s v="VE121C3BT-Q11000S000"/>
    <s v="VE121C3BT-Q11"/>
    <s v="5715305339322"/>
    <s v="S"/>
    <s v="Clothing"/>
    <s v="Women"/>
    <s v="Dresses"/>
    <s v="Casual"/>
    <s v="Day Dresses"/>
    <x v="0"/>
    <s v="black"/>
    <s v="VMANNA PUFF 3/4 CALF DRESS EXP"/>
    <n v="39.99"/>
    <n v="6"/>
    <n v="239.94"/>
  </r>
  <r>
    <s v="JJXX"/>
    <s v="JJ621N02H-K110028032"/>
    <s v="JJ621N02H-K11"/>
    <s v="5715305346344"/>
    <s v="28x32"/>
    <s v="Clothing"/>
    <s v="Women"/>
    <s v="Jeans"/>
    <s v="Slim Fit"/>
    <s v="Slim Fit"/>
    <x v="0"/>
    <s v="light-blue denim"/>
    <s v="JXBERLIN SLIM HW CC2011 RH"/>
    <n v="49.95"/>
    <n v="1"/>
    <n v="49.95"/>
  </r>
  <r>
    <s v="JJXX"/>
    <s v="JJ621N02H-K110032032"/>
    <s v="JJ621N02H-K11"/>
    <s v="5715305346375"/>
    <s v="32x32"/>
    <s v="Clothing"/>
    <s v="Women"/>
    <s v="Jeans"/>
    <s v="Slim Fit"/>
    <s v="Slim Fit"/>
    <x v="0"/>
    <s v="light-blue denim"/>
    <s v="JXBERLIN SLIM HW CC2011 RH"/>
    <n v="49.95"/>
    <n v="1"/>
    <n v="49.95"/>
  </r>
  <r>
    <s v="JDY"/>
    <s v="JY121E0NN-K110032000"/>
    <s v="JY121E0NN-K11"/>
    <s v="5715305401074"/>
    <s v="32"/>
    <s v="Clothing"/>
    <s v="Women"/>
    <s v="Blouses / Woven Tops"/>
    <s v="Shirts"/>
    <s v="Shirts"/>
    <x v="1"/>
    <s v="blue"/>
    <s v="JDYSTARR LIFE S/S TIE SHIRT WVN"/>
    <n v="19.989999999999998"/>
    <n v="2"/>
    <n v="39.979999999999997"/>
  </r>
  <r>
    <s v="Pieces"/>
    <s v="PE321A0GP-K1100XS000"/>
    <s v="PE321A0GP-K11"/>
    <s v="5715305408912"/>
    <s v="XS"/>
    <s v="Clothing"/>
    <s v="Women"/>
    <s v="Trousers"/>
    <s v="Wide legged Trousers"/>
    <s v="Wide legged Trousers"/>
    <x v="0"/>
    <s v="dark blue"/>
    <s v="PCDANIELLA HW PANTS D2D"/>
    <n v="26.99"/>
    <n v="2"/>
    <n v="53.98"/>
  </r>
  <r>
    <s v="Pieces"/>
    <s v="PE321J031-K1100XS000"/>
    <s v="PE321J031-K11"/>
    <s v="5715305417945"/>
    <s v="XS"/>
    <s v="Clothing"/>
    <s v="Women"/>
    <s v="Sweat"/>
    <s v="Sweatshirt (pullover)"/>
    <s v="Hood"/>
    <x v="0"/>
    <s v="light blue"/>
    <s v="PCRIBBI LS BLOUSE D2D"/>
    <n v="26.99"/>
    <n v="2"/>
    <n v="53.98"/>
  </r>
  <r>
    <s v="Pieces"/>
    <s v="PE321E0X6-A1100XS000"/>
    <s v="PE321E0X6-A11"/>
    <s v="5715305419116"/>
    <s v="XS"/>
    <s v="Clothing"/>
    <s v="Women"/>
    <s v="Blouses / Woven Tops"/>
    <s v="Tops"/>
    <s v="Tops"/>
    <x v="1"/>
    <s v="white"/>
    <s v="PCFARRY LS SHIRT D2D"/>
    <n v="34.99"/>
    <n v="1"/>
    <n v="34.99"/>
  </r>
  <r>
    <s v="Vero Moda"/>
    <s v="VE121E2XA-J11000M000"/>
    <s v="VE121E2XA-J11"/>
    <s v="5715305470742"/>
    <s v="M"/>
    <s v="Clothing"/>
    <s v="Women"/>
    <s v="Blouses / Woven Tops"/>
    <s v="Tops"/>
    <s v="Tops"/>
    <x v="1"/>
    <s v="light pink"/>
    <s v="VMMAPLE SL LACE NECK TOP GANOOS"/>
    <n v="26.99"/>
    <n v="2"/>
    <n v="53.98"/>
  </r>
  <r>
    <s v="Neon &amp; Nylon"/>
    <s v="N3P21C00D-A11000S000"/>
    <s v="N3P21C00D-A11"/>
    <s v="5715305619370"/>
    <s v="S"/>
    <s v="Clothing"/>
    <s v="Women"/>
    <s v="Dresses"/>
    <s v="Casual"/>
    <s v="Day Dresses"/>
    <x v="0"/>
    <s v="white"/>
    <s v="NEOSTELLA STRAP DRESS DNM"/>
    <n v="39.950000000000003"/>
    <n v="4"/>
    <n v="159.80000000000001"/>
  </r>
  <r>
    <s v="Pieces"/>
    <s v="ZZO1U2K05-L000LXL000"/>
    <s v="ZZO1U2K05-L00"/>
    <s v="5715305620628"/>
    <s v="L/XL"/>
    <s v="Clothing"/>
    <s v="Women"/>
    <s v="Trousers"/>
    <s v="Leggings"/>
    <s v="Leggings"/>
    <x v="0"/>
    <s v="blue"/>
    <s v="PCMONDAY HW SEAMLESS TRAIN TIGHTS D2D BC"/>
    <n v="34.99"/>
    <n v="6"/>
    <n v="209.94"/>
  </r>
  <r>
    <s v="PIECES Tall"/>
    <s v="PIP21E01J-K1100XS000"/>
    <s v="PIP21E01J-K11"/>
    <s v="5715305657808"/>
    <s v="XS"/>
    <s v="Clothing"/>
    <s v="Women"/>
    <s v="Blouses / Woven Tops"/>
    <s v="Tops"/>
    <s v="Tops"/>
    <x v="1"/>
    <s v="blue"/>
    <s v="PCNYA SLIP TOP BF BC TLL"/>
    <n v="19.95"/>
    <n v="1"/>
    <n v="19.95"/>
  </r>
  <r>
    <s v="PIECES Tall"/>
    <s v="PIP21E01J-K11000S000"/>
    <s v="PIP21E01J-K11"/>
    <s v="5715305657815"/>
    <s v="S"/>
    <s v="Clothing"/>
    <s v="Women"/>
    <s v="Blouses / Woven Tops"/>
    <s v="Tops"/>
    <s v="Tops"/>
    <x v="1"/>
    <s v="blue"/>
    <s v="PCNYA SLIP TOP BF BC TLL"/>
    <n v="19.95"/>
    <n v="1"/>
    <n v="19.95"/>
  </r>
  <r>
    <s v="Noisy May Curve"/>
    <s v="NOY21D00S-Q110048000"/>
    <s v="NOY21D00S-Q11"/>
    <s v="5715305851770"/>
    <s v="48"/>
    <s v="Clothing"/>
    <s v="Women"/>
    <s v="Jersey"/>
    <s v="Long Sleeves"/>
    <s v="Long Sleeves"/>
    <x v="0"/>
    <s v="black"/>
    <s v="NMAYTA NEW L/S FLARED TOP CURVE"/>
    <n v="39.950000000000003"/>
    <n v="1"/>
    <n v="39.950000000000003"/>
  </r>
  <r>
    <s v="Neon &amp; Nylon"/>
    <s v="N3P21N002-K110031030"/>
    <s v="N3P21N002-K11"/>
    <s v="5715305902809"/>
    <s v="31x30"/>
    <s v="Clothing"/>
    <s v="Women"/>
    <s v="Jeans"/>
    <s v="Flared"/>
    <s v="Flared"/>
    <x v="0"/>
    <s v="light-blue denim"/>
    <s v="NEOPHILINE HW WIDE LEG FULL LENGHT DNM"/>
    <n v="49.95"/>
    <n v="1"/>
    <n v="49.95"/>
  </r>
  <r>
    <s v="Neon &amp; Nylon"/>
    <s v="N3P21N002-K110032032"/>
    <s v="N3P21N002-K11"/>
    <s v="5715305902984"/>
    <s v="32x32"/>
    <s v="Clothing"/>
    <s v="Women"/>
    <s v="Jeans"/>
    <s v="Flared"/>
    <s v="Flared"/>
    <x v="0"/>
    <s v="light-blue denim"/>
    <s v="NEOPHILINE HW WIDE LEG FULL LENGHT DNM"/>
    <n v="49.95"/>
    <n v="1"/>
    <n v="49.95"/>
  </r>
  <r>
    <s v="Selected Femme Curve"/>
    <s v="SEW21C014-Q110050000"/>
    <s v="SEW21C014-Q11"/>
    <s v="5715306033663"/>
    <s v="50"/>
    <s v="Clothing"/>
    <s v="Women"/>
    <s v="Dresses"/>
    <s v="Casual"/>
    <s v="Day Dresses"/>
    <x v="0"/>
    <s v="black"/>
    <s v="SLFHELINA 2/4 SHORT DRESS B"/>
    <n v="79.95"/>
    <n v="1"/>
    <n v="79.95"/>
  </r>
  <r>
    <s v="ONLY"/>
    <s v="ON321E2L7-K11000S000"/>
    <s v="ON321E2L7-K11"/>
    <s v="5715306093148"/>
    <s v="S"/>
    <s v="Clothing"/>
    <s v="Women"/>
    <s v="Blouses / Woven Tops"/>
    <s v="Shirts"/>
    <s v="Shirts"/>
    <x v="1"/>
    <s v="light blue"/>
    <s v="ONLTILDE LORA OVERSIZE SHIRT"/>
    <n v="39.99"/>
    <n v="2"/>
    <n v="79.98"/>
  </r>
  <r>
    <s v="ONLY"/>
    <s v="ON321E2KW-K11000S000"/>
    <s v="ON321E2KW-K11"/>
    <s v="5715306154641"/>
    <s v="S"/>
    <s v="Clothing"/>
    <s v="Women"/>
    <s v="Blouses / Woven Tops"/>
    <s v="Tops"/>
    <s v="Tops"/>
    <x v="1"/>
    <s v="blue"/>
    <s v="ONLMETTE RUTH SL WIDE NECK SHORT TOP"/>
    <n v="24.99"/>
    <n v="2"/>
    <n v="49.98"/>
  </r>
  <r>
    <s v="ONLY"/>
    <s v="ON321S0E5-M1100XS000"/>
    <s v="ON321S0E5-M11"/>
    <s v="5715306156263"/>
    <s v="XS"/>
    <s v="Clothing"/>
    <s v="Women"/>
    <s v="Shorts"/>
    <s v="Shorts"/>
    <s v="Shorts"/>
    <x v="0"/>
    <s v="green"/>
    <s v="ONLMETTE LAVENDER PAPERBAG SHORTS WVN"/>
    <n v="26.99"/>
    <n v="2"/>
    <n v="53.98"/>
  </r>
  <r>
    <s v="ONLY"/>
    <s v="ON321D2VW-K1100XS000"/>
    <s v="ON321D2VW-K11"/>
    <s v="5715306214444"/>
    <s v="XS"/>
    <s v="Clothing"/>
    <s v="Women"/>
    <s v="Jersey"/>
    <s v="Camis"/>
    <s v="Camis"/>
    <x v="0"/>
    <s v="blue"/>
    <s v="ONLCASSEY S/L MODAL LACE MIX TOPJRS"/>
    <n v="16.989999999999998"/>
    <n v="3"/>
    <n v="50.97"/>
  </r>
  <r>
    <s v="ONLY"/>
    <s v="ON321D1RA-G1200XS000"/>
    <s v="ON321D1RA-G12"/>
    <s v="5715306234305"/>
    <s v="XS"/>
    <s v="Clothing"/>
    <s v="Women"/>
    <s v="Blouses / Woven Tops"/>
    <s v="Shirts"/>
    <s v="Shirts"/>
    <x v="1"/>
    <s v="coral"/>
    <s v="ONLALBA S/S CROPPED TOP JRS"/>
    <n v="16.989999999999998"/>
    <n v="4"/>
    <n v="67.959999999999994"/>
  </r>
  <r>
    <s v="ONLY"/>
    <s v="ON321D1RA-G12000M000"/>
    <s v="ON321D1RA-G12"/>
    <s v="5715306234329"/>
    <s v="M"/>
    <s v="Clothing"/>
    <s v="Women"/>
    <s v="Blouses / Woven Tops"/>
    <s v="Shirts"/>
    <s v="Shirts"/>
    <x v="1"/>
    <s v="coral"/>
    <s v="ONLALBA S/S CROPPED TOP JRS"/>
    <n v="16.989999999999998"/>
    <n v="5"/>
    <n v="84.949999999999989"/>
  </r>
  <r>
    <s v="ONLY"/>
    <s v="ON321D2VX-K11000M000"/>
    <s v="ON321D2VX-K11"/>
    <s v="5715306238525"/>
    <s v="M"/>
    <s v="Clothing"/>
    <s v="Women"/>
    <s v="Jersey"/>
    <s v="Short Sleeves"/>
    <s v="Short Sleeves"/>
    <x v="1"/>
    <s v="blue"/>
    <s v="ONLMILLE 2/4 PUFF TOP JRS"/>
    <n v="19.989999999999998"/>
    <n v="6"/>
    <n v="119.94"/>
  </r>
  <r>
    <s v="ONLY"/>
    <s v="ON321E2OA-J1100XS000"/>
    <s v="ON321E2OA-J11"/>
    <s v="5715306397789"/>
    <s v="XS"/>
    <s v="Clothing"/>
    <s v="Women"/>
    <s v="Blouses / Woven Tops"/>
    <s v="Tops"/>
    <s v="Tops"/>
    <x v="1"/>
    <s v="pink"/>
    <s v="ONLMETTE MIX LACE SINGLET WVN"/>
    <n v="19.989999999999998"/>
    <n v="2"/>
    <n v="39.979999999999997"/>
  </r>
  <r>
    <s v="Vero Moda Curve"/>
    <s v="VEE21E0BJ-J110L48000"/>
    <s v="VEE21E0BJ-J11"/>
    <s v="5715306401448"/>
    <s v="48/50"/>
    <s v="Clothing"/>
    <s v="Women"/>
    <s v="Blouses / Woven Tops"/>
    <s v="Camis"/>
    <s v="Camis"/>
    <x v="1"/>
    <s v="light pink"/>
    <s v="VMFILLI SINGLET GA NOOS CUR"/>
    <n v="19.989999999999998"/>
    <n v="6"/>
    <n v="119.94"/>
  </r>
  <r>
    <s v="Vero Moda Curve"/>
    <s v="VEE21E0BJ-K110L48000"/>
    <s v="VEE21E0BJ-K11"/>
    <s v="5715306401486"/>
    <s v="48/50"/>
    <s v="Clothing"/>
    <s v="Women"/>
    <s v="Blouses / Woven Tops"/>
    <s v="Camis"/>
    <s v="Camis"/>
    <x v="1"/>
    <s v="blue"/>
    <s v="VMFILLI SINGLET GA NOOS CUR"/>
    <n v="19.989999999999998"/>
    <n v="6"/>
    <n v="119.94"/>
  </r>
  <r>
    <s v="Neon &amp; Nylon"/>
    <s v="N3P21C009-A11000M000"/>
    <s v="N3P21C009-A11"/>
    <s v="5715306593075"/>
    <s v="M"/>
    <s v="Clothing"/>
    <s v="Women"/>
    <s v="Dresses"/>
    <s v="Casual"/>
    <s v="Day Dresses"/>
    <x v="0"/>
    <s v="white"/>
    <s v="NEOEMMA SL SHORT STRAP DRESS NN"/>
    <n v="32.950000000000003"/>
    <n v="3"/>
    <n v="98.850000000000009"/>
  </r>
  <r>
    <s v="ONLY"/>
    <s v="ON321D30I-Q11000M000"/>
    <s v="ON321D30I-Q11"/>
    <s v="5715306635607"/>
    <s v="M"/>
    <s v="Clothing"/>
    <s v="Women"/>
    <s v="Jersey"/>
    <s v="Long Sleeves"/>
    <s v="Long Sleeves"/>
    <x v="0"/>
    <s v="black"/>
    <s v="ONLAMELIA L/S V-NECK CROPPED TOP CS JRS"/>
    <n v="21.99"/>
    <n v="3"/>
    <n v="65.97"/>
  </r>
  <r>
    <s v="ONLY"/>
    <s v="ON321D30H-M11000L000"/>
    <s v="ON321D30H-M11"/>
    <s v="5715306639445"/>
    <s v="L"/>
    <s v="Clothing"/>
    <s v="Women"/>
    <s v="Jersey"/>
    <s v="Sleeveless"/>
    <s v="Sleeveless"/>
    <x v="1"/>
    <s v="green"/>
    <s v="ONLROSIE S/L LACE TOP CS JRS"/>
    <n v="19.989999999999998"/>
    <n v="6"/>
    <n v="119.94"/>
  </r>
  <r>
    <s v="Vero Moda"/>
    <s v="VE121D1VL-G11000M000"/>
    <s v="VE121D1VL-G11"/>
    <s v="5715306656589"/>
    <s v="M"/>
    <s v="Clothing"/>
    <s v="Women"/>
    <s v="Jersey"/>
    <s v="Sleeveless"/>
    <s v="Sleeveless"/>
    <x v="1"/>
    <s v="red"/>
    <s v="VMTESSI HALTERNECK TOP VMA"/>
    <n v="16.989999999999998"/>
    <n v="4"/>
    <n v="67.959999999999994"/>
  </r>
  <r>
    <s v="YAS"/>
    <s v="ZZO1KAH06-Q0000XL000"/>
    <s v="ZZO1KAH06-Q00"/>
    <s v="5715306661200"/>
    <s v="XL"/>
    <s v="Clothing"/>
    <s v="Women"/>
    <s v="Dresses"/>
    <s v="Casual"/>
    <s v="Day Dresses"/>
    <x v="0"/>
    <s v="black"/>
    <s v="YASPIMA 2/4 MIDI DRESS - PB"/>
    <n v="59.99"/>
    <n v="4"/>
    <n v="239.96"/>
  </r>
  <r>
    <s v="Vero Moda"/>
    <s v="VE121C393-N11000L000"/>
    <s v="VE121C393-N11"/>
    <s v="5715306671582"/>
    <s v="L"/>
    <s v="Clothing"/>
    <s v="Women"/>
    <s v="Dresses"/>
    <s v="Casual"/>
    <s v="Day Dresses"/>
    <x v="0"/>
    <s v="olive"/>
    <s v="VMMOLA 2/4 SHORT DRESS WVN"/>
    <n v="39.99"/>
    <n v="1"/>
    <n v="39.99"/>
  </r>
  <r>
    <s v="Vero Moda Petite"/>
    <s v="VM021C0E2-K1100MP000"/>
    <s v="VM021C0E2-K11"/>
    <s v="5715306672732"/>
    <s v="M"/>
    <s v="Clothing"/>
    <s v="Women"/>
    <s v="Dresses"/>
    <s v="Casual"/>
    <s v="Day Dresses"/>
    <x v="0"/>
    <s v="blue"/>
    <s v="VMTASMIN STRAP ABK DRESS VMA PETITE"/>
    <n v="49.99"/>
    <n v="3"/>
    <n v="149.97"/>
  </r>
  <r>
    <s v="ONLY"/>
    <s v="ON321J0XA-C11000L000"/>
    <s v="ON321J0XA-C11"/>
    <s v="5715306849806"/>
    <s v="L"/>
    <s v="Clothing"/>
    <s v="Women"/>
    <s v="Sweat"/>
    <s v="Sweatshirt (pullover)"/>
    <s v="No Hood"/>
    <x v="0"/>
    <s v="light grey"/>
    <s v="ONLPERSIA L/S FRUIT CLUB O-NECK BOX SWT"/>
    <n v="26.99"/>
    <n v="3"/>
    <n v="80.97"/>
  </r>
  <r>
    <s v="Vero Moda Tall"/>
    <s v="VEB21A06D-K1100ST000"/>
    <s v="VEB21A06D-K11"/>
    <s v="5715306861778"/>
    <s v="S"/>
    <s v="Clothing"/>
    <s v="Women"/>
    <s v="Trousers"/>
    <s v="Casual Trousers"/>
    <s v="Casual Trousers"/>
    <x v="0"/>
    <s v="dark blue"/>
    <s v="VMEASY NW LOOSE PANTS WVNGA TLL"/>
    <n v="19.989999999999998"/>
    <n v="3"/>
    <n v="59.97"/>
  </r>
  <r>
    <s v="Vero Moda Tall"/>
    <s v="VEB21E09W-A1100ST000"/>
    <s v="VEB21E09W-A11"/>
    <s v="5715306862126"/>
    <s v="S"/>
    <s v="Clothing"/>
    <s v="Women"/>
    <s v="Blouses / Woven Tops"/>
    <s v="Shirts"/>
    <s v="Shirts"/>
    <x v="1"/>
    <s v="white"/>
    <s v="VMEASY S/S SHIRT TIE TOP WVNGA TLL"/>
    <n v="21.99"/>
    <n v="6"/>
    <n v="131.94"/>
  </r>
  <r>
    <s v="Vero Moda Tall"/>
    <s v="VEB21E09W-B1100LT000"/>
    <s v="VEB21E09W-B11"/>
    <s v="5715306862270"/>
    <s v="L"/>
    <s v="Clothing"/>
    <s v="Women"/>
    <s v="Blouses / Woven Tops"/>
    <s v="Shirts"/>
    <s v="Shirts"/>
    <x v="1"/>
    <s v="beige"/>
    <s v="VMEASY S/S SHIRT TIE TOP WVNGA TLL"/>
    <n v="21.99"/>
    <n v="1"/>
    <n v="21.99"/>
  </r>
  <r>
    <s v="Vero Moda Tall"/>
    <s v="VEB21E09W-Q1100ST000"/>
    <s v="VEB21E09W-Q11"/>
    <s v="5715306865592"/>
    <s v="S"/>
    <s v="Clothing"/>
    <s v="Women"/>
    <s v="Blouses / Woven Tops"/>
    <s v="Shirts"/>
    <s v="Shirts"/>
    <x v="1"/>
    <s v="black"/>
    <s v="VMEASY S/S SHIRT TIE TOP WVNGA TLL"/>
    <n v="21.99"/>
    <n v="4"/>
    <n v="87.96"/>
  </r>
  <r>
    <s v="Vero Moda Tall"/>
    <s v="VEB21B02K-G110XST000"/>
    <s v="VEB21B02K-G11"/>
    <s v="5715306873368"/>
    <s v="XS"/>
    <s v="Clothing"/>
    <s v="Women"/>
    <s v="Skirts"/>
    <s v="Maxi Skirts"/>
    <s v="Full"/>
    <x v="0"/>
    <s v="red"/>
    <s v="VMNATALI HW CALF SKIRT WVN TLL"/>
    <n v="29.99"/>
    <n v="1"/>
    <n v="29.99"/>
  </r>
  <r>
    <s v="Vero Moda Petite"/>
    <s v="VM021E0AC-A1100MP000"/>
    <s v="VM021E0AC-A11"/>
    <s v="5715306888058"/>
    <s v="M"/>
    <s v="Clothing"/>
    <s v="Women"/>
    <s v="Blouses / Woven Tops"/>
    <s v="Shirts"/>
    <s v="Shirts"/>
    <x v="1"/>
    <s v="white"/>
    <s v="VMMOLA LS TOP WVN PTT"/>
    <n v="34.99"/>
    <n v="3"/>
    <n v="104.97"/>
  </r>
  <r>
    <s v="Vero Moda Petite"/>
    <s v="VM021E0AC-A1100LP000"/>
    <s v="VM021E0AC-A11"/>
    <s v="5715306888065"/>
    <s v="L"/>
    <s v="Clothing"/>
    <s v="Women"/>
    <s v="Blouses / Woven Tops"/>
    <s v="Shirts"/>
    <s v="Shirts"/>
    <x v="1"/>
    <s v="white"/>
    <s v="VMMOLA LS TOP WVN PTT"/>
    <n v="34.99"/>
    <n v="3"/>
    <n v="104.97"/>
  </r>
  <r>
    <s v="Vero Moda Petite"/>
    <s v="VM021C0EI-Q1100SP000"/>
    <s v="VM021C0EI-Q11"/>
    <s v="5715306894295"/>
    <s v="S"/>
    <s v="Clothing"/>
    <s v="Women"/>
    <s v="Dresses"/>
    <s v="Casual"/>
    <s v="Day Dresses"/>
    <x v="0"/>
    <s v="black"/>
    <s v="VMFILLI CALIA SS SHORT DRESS PETITE"/>
    <n v="29.99"/>
    <n v="4"/>
    <n v="119.96"/>
  </r>
  <r>
    <s v="Vero Moda Petite"/>
    <s v="VM021E0B1-Q1100MP000"/>
    <s v="VM021E0B1-Q11"/>
    <s v="5715306894363"/>
    <s v="M"/>
    <s v="Clothing"/>
    <s v="Women"/>
    <s v="Blouses / Woven Tops"/>
    <s v="Shirts"/>
    <s v="Shirts"/>
    <x v="1"/>
    <s v="black"/>
    <s v="VMEASY S/S SHIRT TIE TOP WVNGA PTT"/>
    <n v="21.99"/>
    <n v="6"/>
    <n v="131.94"/>
  </r>
  <r>
    <s v="Vero Moda Petite"/>
    <s v="VM021E0B1-Q110XLP000"/>
    <s v="VM021E0B1-Q11"/>
    <s v="5715306894394"/>
    <s v="XL"/>
    <s v="Clothing"/>
    <s v="Women"/>
    <s v="Blouses / Woven Tops"/>
    <s v="Shirts"/>
    <s v="Shirts"/>
    <x v="1"/>
    <s v="black"/>
    <s v="VMEASY S/S SHIRT TIE TOP WVNGA PTT"/>
    <n v="21.99"/>
    <n v="4"/>
    <n v="87.96"/>
  </r>
  <r>
    <s v="Vero Moda Petite"/>
    <s v="VM021C0EI-I1100SP000"/>
    <s v="VM021C0EI-I11"/>
    <s v="5715306894592"/>
    <s v="S"/>
    <s v="Clothing"/>
    <s v="Women"/>
    <s v="Dresses"/>
    <s v="Casual"/>
    <s v="Day Dresses"/>
    <x v="0"/>
    <s v="purple"/>
    <s v="VMFILLI CALIA SS SHORT DRESS PETITE"/>
    <n v="29.99"/>
    <n v="1"/>
    <n v="29.99"/>
  </r>
  <r>
    <s v="Vero Moda Petite"/>
    <s v="VM021C0D0-Q1100MP000"/>
    <s v="VM021C0D0-Q11"/>
    <s v="5715306897685"/>
    <s v="M"/>
    <s v="Clothing"/>
    <s v="Women"/>
    <s v="Dresses"/>
    <s v="Casual"/>
    <s v="Maxi Dresses"/>
    <x v="0"/>
    <s v="black"/>
    <s v="VMEASY SL TANK MAXI DRESS WVNGA PTT"/>
    <n v="29.99"/>
    <n v="1"/>
    <n v="29.99"/>
  </r>
  <r>
    <s v="Vero Moda"/>
    <s v="VE121A111-Q1400XS000"/>
    <s v="VE121A111-Q14"/>
    <s v="5715307003733"/>
    <s v="XS"/>
    <s v="Clothing"/>
    <s v="Women"/>
    <s v="Trousers"/>
    <s v="Casual Trousers"/>
    <s v="Casual Trousers"/>
    <x v="0"/>
    <s v="black"/>
    <s v="VMSIMPLY EASY H/W WIDE PANT WVN GA"/>
    <n v="21.99"/>
    <n v="2"/>
    <n v="43.98"/>
  </r>
  <r>
    <s v="Vero Moda Petite"/>
    <s v="VM021E0B5-A1100SP000"/>
    <s v="VM021E0B5-A11"/>
    <s v="5715307017068"/>
    <s v="S"/>
    <s v="Clothing"/>
    <s v="Women"/>
    <s v="Blouses / Woven Tops"/>
    <s v="Camis"/>
    <s v="Camis"/>
    <x v="1"/>
    <s v="white"/>
    <s v="VMVICA BUTTON SINGLET WVN GA PTT"/>
    <n v="19.989999999999998"/>
    <n v="1"/>
    <n v="19.989999999999998"/>
  </r>
  <r>
    <s v="Vero Moda Tall"/>
    <s v="VEB21S01J-K1100ST000"/>
    <s v="VEB21S01J-K11"/>
    <s v="5715307054193"/>
    <s v="S"/>
    <s v="Clothing"/>
    <s v="Women"/>
    <s v="Shorts"/>
    <s v="Bermudas"/>
    <s v="Bermudas"/>
    <x v="1"/>
    <s v="dark blue"/>
    <s v="VMFLASH MR BERMUDA BELT SHORTS TLL"/>
    <n v="29.99"/>
    <n v="2"/>
    <n v="59.98"/>
  </r>
  <r>
    <s v="ONLY"/>
    <s v="ON321E2NT-Q1100XS000"/>
    <s v="ON321E2NT-Q11"/>
    <s v="5715307128047"/>
    <s v="XS"/>
    <s v="Clothing"/>
    <s v="Women"/>
    <s v="Blouses / Woven Tops"/>
    <s v="Tops"/>
    <s v="Tops"/>
    <x v="1"/>
    <s v="black"/>
    <s v="ONLHELGA S/S V-NECK TOP PTM"/>
    <n v="21.99"/>
    <n v="4"/>
    <n v="87.96"/>
  </r>
  <r>
    <s v="Vero Moda Tall"/>
    <s v="VEB21C0E0-M1100MT000"/>
    <s v="VEB21C0E0-M11"/>
    <s v="5715307132617"/>
    <s v="M"/>
    <s v="Clothing"/>
    <s v="Women"/>
    <s v="Dresses"/>
    <s v="Casual"/>
    <s v="Day Dresses"/>
    <x v="0"/>
    <s v="green"/>
    <s v="VMSPLASH  S/L CALF DRESS WVN GA BTQ TLL"/>
    <n v="39.99"/>
    <n v="1"/>
    <n v="39.99"/>
  </r>
  <r>
    <s v="ONLY"/>
    <s v="ON321S0IG-K1100XS000"/>
    <s v="ON321S0IG-K11"/>
    <s v="5715307201085"/>
    <s v="XS"/>
    <s v="Clothing"/>
    <s v="Women"/>
    <s v="Shorts"/>
    <s v="Shorts"/>
    <s v="Shorts"/>
    <x v="0"/>
    <s v="blue"/>
    <s v="ONLVIOLET SHORTS OTW"/>
    <n v="29.99"/>
    <n v="2"/>
    <n v="59.98"/>
  </r>
  <r>
    <s v="Vero Moda"/>
    <s v="VE121S07Z-G1100XS000"/>
    <s v="VE121S07Z-G11"/>
    <s v="5715307286471"/>
    <s v="XS"/>
    <s v="Clothing"/>
    <s v="Women"/>
    <s v="Shorts"/>
    <s v="Shorts"/>
    <s v="Shorts"/>
    <x v="0"/>
    <s v="red"/>
    <s v="VMSIMPLY EASY HW LONG SHORTS WVN GA"/>
    <n v="21.99"/>
    <n v="2"/>
    <n v="43.98"/>
  </r>
  <r>
    <s v="Vero Moda"/>
    <s v="VE121C3A2-M11000S000"/>
    <s v="VE121C3A2-M11"/>
    <s v="5715307298078"/>
    <s v="S"/>
    <s v="Clothing"/>
    <s v="Women"/>
    <s v="Dresses"/>
    <s v="Casual"/>
    <s v="Day Dresses"/>
    <x v="0"/>
    <s v="light green"/>
    <s v="VMEASY SL TANK DRESS"/>
    <n v="29.99"/>
    <n v="1"/>
    <n v="29.99"/>
  </r>
  <r>
    <s v="Vero Moda Tall"/>
    <s v="VEB21S01T-K110XST000"/>
    <s v="VEB21S01T-K11"/>
    <s v="5715307308791"/>
    <s v="XS"/>
    <s v="Clothing"/>
    <s v="Women"/>
    <s v="Shorts"/>
    <s v="Denim Shorts"/>
    <s v="Denim Shorts"/>
    <x v="1"/>
    <s v="blue denim"/>
    <s v="VMPEACH MR SHORT SHORTS MIX TLL"/>
    <n v="29.99"/>
    <n v="1"/>
    <n v="29.99"/>
  </r>
  <r>
    <s v="Vero Moda"/>
    <s v="VE121E2WO-K11000M000"/>
    <s v="VE121E2WO-K11"/>
    <s v="5715307373836"/>
    <s v="M"/>
    <s v="Clothing"/>
    <s v="Women"/>
    <s v="Blouses / Woven Tops"/>
    <s v="Tops"/>
    <s v="Tops"/>
    <x v="1"/>
    <s v="blue"/>
    <s v="VMCATCH CROP SS TIE SHIRT WVN - VIP"/>
    <n v="24.99"/>
    <n v="6"/>
    <n v="149.94"/>
  </r>
  <r>
    <s v="Vero Moda"/>
    <s v="VE121C3A5-K11000S000"/>
    <s v="VE121C3A5-K11"/>
    <s v="5715307374000"/>
    <s v="S"/>
    <s v="Clothing"/>
    <s v="Women"/>
    <s v="Dresses"/>
    <s v="Casual"/>
    <s v="Day Dresses"/>
    <x v="0"/>
    <s v="blue"/>
    <s v="VMCATCH SINGLET CALF DRESS WVN - VIP"/>
    <n v="36.99"/>
    <n v="2"/>
    <n v="73.98"/>
  </r>
  <r>
    <s v="Vero Moda"/>
    <s v="VE121E2WM-K11000L000"/>
    <s v="VE121E2WM-K11"/>
    <s v="5715307374123"/>
    <s v="L"/>
    <s v="Clothing"/>
    <s v="Women"/>
    <s v="Blouses / Woven Tops"/>
    <s v="Tops"/>
    <s v="Tops"/>
    <x v="1"/>
    <s v="blue"/>
    <s v="VMCATCH SL TOP WVN - VIP"/>
    <n v="22.99"/>
    <n v="4"/>
    <n v="91.96"/>
  </r>
  <r>
    <s v="Vero Moda"/>
    <s v="VE121E2WM-M1100XS000"/>
    <s v="VE121E2WM-M11"/>
    <s v="5715307391335"/>
    <s v="XS"/>
    <s v="Clothing"/>
    <s v="Women"/>
    <s v="Blouses / Woven Tops"/>
    <s v="Tops"/>
    <s v="Tops"/>
    <x v="1"/>
    <s v="green"/>
    <s v="VMCATCH SL TOP WVN - VIP"/>
    <n v="22.99"/>
    <n v="6"/>
    <n v="137.94"/>
  </r>
  <r>
    <s v="Vero Moda"/>
    <s v="VE121E2WM-M11000S000"/>
    <s v="VE121E2WM-M11"/>
    <s v="5715307391342"/>
    <s v="S"/>
    <s v="Clothing"/>
    <s v="Women"/>
    <s v="Blouses / Woven Tops"/>
    <s v="Tops"/>
    <s v="Tops"/>
    <x v="1"/>
    <s v="green"/>
    <s v="VMCATCH SL TOP WVN - VIP"/>
    <n v="22.99"/>
    <n v="6"/>
    <n v="137.94"/>
  </r>
  <r>
    <s v="Neon &amp; Nylon"/>
    <s v="N3P21N003-K11000L030"/>
    <s v="N3P21N003-K11"/>
    <s v="5715307732701"/>
    <s v="Lx30"/>
    <s v="Clothing"/>
    <s v="Women"/>
    <s v="Jeans"/>
    <s v="Flared"/>
    <s v="Flared"/>
    <x v="0"/>
    <s v="blue"/>
    <s v="NEOSWIRL MID PRINT FLARED PANT"/>
    <n v="49.95"/>
    <n v="1"/>
    <n v="49.95"/>
  </r>
  <r>
    <s v="Noisy May Curve"/>
    <s v="NOY21N036-M110048030"/>
    <s v="NOY21N036-M11"/>
    <s v="5715307954929"/>
    <s v="48x30"/>
    <s v="Clothing"/>
    <s v="Women"/>
    <s v="Jeans"/>
    <s v="Flared"/>
    <s v="Flared"/>
    <x v="0"/>
    <s v="green"/>
    <s v="NMAMANDA NW COLOR WIDE LEG JEANS"/>
    <n v="39.950000000000003"/>
    <n v="2"/>
    <n v="79.900000000000006"/>
  </r>
  <r>
    <s v="Noisy May Curve"/>
    <s v="NOY21C011-J110044000"/>
    <s v="NOY21C011-J11"/>
    <s v="5715307958149"/>
    <s v="44"/>
    <s v="Clothing"/>
    <s v="Women"/>
    <s v="Dresses"/>
    <s v="Casual"/>
    <s v="Day Dresses"/>
    <x v="0"/>
    <s v="pink"/>
    <s v="NMVIOLET 3/4BUTTON DRESS"/>
    <n v="44.95"/>
    <n v="2"/>
    <n v="89.9"/>
  </r>
  <r>
    <s v="ONLY"/>
    <s v="ZZO1K9Z07-O0000XL000"/>
    <s v="ZZO1K9Z07-O00"/>
    <s v="5715307995359"/>
    <s v="XL"/>
    <s v="Clothing"/>
    <s v="Women"/>
    <s v="Jersey"/>
    <s v="Short Sleeves"/>
    <s v="Short Sleeves"/>
    <x v="1"/>
    <s v="grey"/>
    <s v="ONLSIA SHINE S/L TOP CS JRS"/>
    <n v="24.99"/>
    <n v="4"/>
    <n v="99.96"/>
  </r>
  <r>
    <s v="ONLY Petite"/>
    <s v="OP421E08F-K1100XS000"/>
    <s v="OP421E08F-K11"/>
    <s v="5715308013342"/>
    <s v="XS"/>
    <s v="Clothing"/>
    <s v="Women"/>
    <s v="Blouses / Woven Tops"/>
    <s v="Shirts"/>
    <s v="Shirts"/>
    <x v="1"/>
    <s v="blue"/>
    <s v="ONLDEMI 3/4 LOOSE SHIRT CS PTM"/>
    <n v="29.99"/>
    <n v="1"/>
    <n v="29.99"/>
  </r>
  <r>
    <s v="Vero Moda Tall"/>
    <s v="VEB21E0AC-M110XST000"/>
    <s v="VEB21E0AC-M11"/>
    <s v="5715308131565"/>
    <s v="XS"/>
    <s v="Clothing"/>
    <s v="Women"/>
    <s v="Blouses / Woven Tops"/>
    <s v="Shirts"/>
    <s v="Shirts"/>
    <x v="1"/>
    <s v="green"/>
    <s v="VMJILY 2/4 SHIRT WVN TALL"/>
    <n v="34.99"/>
    <n v="1"/>
    <n v="34.99"/>
  </r>
  <r>
    <s v="Noisy May Tall"/>
    <s v="NOB21S00P-K11000M000"/>
    <s v="NOB21S00P-K11"/>
    <s v="5715308189610"/>
    <s v="38"/>
    <s v="Clothing"/>
    <s v="Women"/>
    <s v="Shorts"/>
    <s v="Shorts"/>
    <s v="Shorts"/>
    <x v="0"/>
    <s v="light-blue denim"/>
    <s v="NMIDA MARIE HW ENDI CULOTTE SHORTS BG KO"/>
    <n v="34.99"/>
    <n v="1"/>
    <n v="34.99"/>
  </r>
  <r>
    <s v="Vero Moda"/>
    <s v="VE121E2E1-G1200XS000"/>
    <s v="VE121E2E1-G12"/>
    <s v="5715308214558"/>
    <s v="XS"/>
    <s v="Clothing"/>
    <s v="Women"/>
    <s v="Blouses / Woven Tops"/>
    <s v="Camis"/>
    <s v="Camis"/>
    <x v="1"/>
    <s v="red"/>
    <s v="VMALBERTA NEW LACE SINGLET"/>
    <n v="19.989999999999998"/>
    <n v="2"/>
    <n v="39.979999999999997"/>
  </r>
  <r>
    <s v="Noisy May Petite"/>
    <s v="NM521C04C-K11000L000"/>
    <s v="NM521C04C-K11"/>
    <s v="5715308229064"/>
    <s v="40"/>
    <s v="Clothing"/>
    <s v="Women"/>
    <s v="Dresses"/>
    <s v="Casual"/>
    <s v="Day Dresses"/>
    <x v="0"/>
    <s v="blue denim"/>
    <s v="NMFREYA S/S  BELT DRESS JT157MB PETITE"/>
    <n v="64.989999999999995"/>
    <n v="1"/>
    <n v="64.989999999999995"/>
  </r>
  <r>
    <s v="Noisy May Tall"/>
    <s v="NOB21C02V-I11000M000"/>
    <s v="NOB21C02V-I11"/>
    <s v="5715308229156"/>
    <s v="38"/>
    <s v="Clothing"/>
    <s v="Women"/>
    <s v="Dresses"/>
    <s v="Casual"/>
    <s v="Day Dresses"/>
    <x v="0"/>
    <s v="purple"/>
    <s v="NMFREYA S/S COLOR DNMBELT DRESS TALL"/>
    <n v="64.989999999999995"/>
    <n v="4"/>
    <n v="259.95999999999998"/>
  </r>
  <r>
    <s v="ONLY Tall"/>
    <s v="OND21E04O-K11000M000"/>
    <s v="OND21E04O-K11"/>
    <s v="5715308229590"/>
    <s v="M"/>
    <s v="Clothing"/>
    <s v="Women"/>
    <s v="Blouses / Woven Tops"/>
    <s v="Camis"/>
    <s v="Camis"/>
    <x v="1"/>
    <s v="dark blue"/>
    <s v="ONLMETTE STRAP SINGLET WVN"/>
    <n v="19.989999999999998"/>
    <n v="6"/>
    <n v="119.94"/>
  </r>
  <r>
    <s v="Noisy May Tall"/>
    <s v="NOB21S00P-N1100XS000"/>
    <s v="NOB21S00P-N11"/>
    <s v="5715308229781"/>
    <s v="34"/>
    <s v="Clothing"/>
    <s v="Women"/>
    <s v="Shorts"/>
    <s v="Shorts"/>
    <s v="Shorts"/>
    <x v="0"/>
    <s v="mottled olive"/>
    <s v="NMIDA MARIE HW ENDI CULOTTE SHORTS BG KO"/>
    <n v="34.99"/>
    <n v="1"/>
    <n v="34.99"/>
  </r>
  <r>
    <s v="Neon &amp; Nylon"/>
    <s v="N3P21E000-I11000L000"/>
    <s v="N3P21E000-I11"/>
    <s v="5715308463277"/>
    <s v="L"/>
    <s v="Clothing"/>
    <s v="Women"/>
    <s v="Blouses / Woven Tops"/>
    <s v="Camis"/>
    <s v="Camis"/>
    <x v="1"/>
    <s v="lilac"/>
    <s v="NEOMULTI S/L TOP KNT"/>
    <n v="19.95"/>
    <n v="2"/>
    <n v="39.9"/>
  </r>
  <r>
    <s v="Neon &amp; Nylon"/>
    <s v="N3P21A002-K110029030"/>
    <s v="N3P21A002-K11"/>
    <s v="5715308554456"/>
    <s v="29x30"/>
    <s v="Clothing"/>
    <s v="Women"/>
    <s v="Trousers"/>
    <s v="Casual Trousers"/>
    <s v="Casual Trousers"/>
    <x v="0"/>
    <s v="light blue"/>
    <s v="NEOCRASH-EMILY HW PRINT STRAIGHT PNT"/>
    <n v="39.950000000000003"/>
    <n v="1"/>
    <n v="39.950000000000003"/>
  </r>
  <r>
    <s v="ONLY"/>
    <s v="ON321C2TV-A1100XS000"/>
    <s v="ON321C2TV-A11"/>
    <s v="5715308784129"/>
    <s v="XS"/>
    <s v="Clothing"/>
    <s v="Women"/>
    <s v="Dresses"/>
    <s v="Casual"/>
    <s v="Day Dresses"/>
    <x v="0"/>
    <s v="black"/>
    <s v="ONLZALLY LIFE SINGLET DRESS NOOS PTM"/>
    <n v="29.99"/>
    <n v="1"/>
    <n v="29.99"/>
  </r>
  <r>
    <s v="ONLY"/>
    <s v="ON321D2VN-H1100XS000"/>
    <s v="ON321D2VN-H11"/>
    <s v="5715309031482"/>
    <s v="XS"/>
    <s v="Clothing"/>
    <s v="Women"/>
    <s v="Jersey"/>
    <s v="Short Sleeves"/>
    <s v="Short Sleeves"/>
    <x v="1"/>
    <s v="orange"/>
    <s v="ONLINC LAILA S/S BUTTON TOP JRS"/>
    <n v="16.989999999999998"/>
    <n v="1"/>
    <n v="16.989999999999998"/>
  </r>
  <r>
    <s v="Vero Moda Tall"/>
    <s v="VEB21E09S-M110XST000"/>
    <s v="VEB21E09S-M11"/>
    <s v="5715309196501"/>
    <s v="XS"/>
    <s v="Clothing"/>
    <s v="Women"/>
    <s v="Blouses / Woven Tops"/>
    <s v="Tops"/>
    <s v="Tops"/>
    <x v="1"/>
    <s v="green"/>
    <s v="VMMOLLIE LS SHIRT WVN TLL"/>
    <n v="29.99"/>
    <n v="2"/>
    <n v="59.98"/>
  </r>
  <r>
    <s v="ONLY"/>
    <s v="ON321C2TQ-Q1100XS000"/>
    <s v="ON321C2TQ-Q11"/>
    <s v="5715309363866"/>
    <s v="XS"/>
    <s v="Clothing"/>
    <s v="Women"/>
    <s v="Dresses"/>
    <s v="Casual"/>
    <s v="Day Dresses"/>
    <x v="0"/>
    <s v="black"/>
    <s v="ONLTILLA THYRA OFF SHOULDER DRESS NN"/>
    <n v="39.99"/>
    <n v="1"/>
    <n v="39.99"/>
  </r>
  <r>
    <s v="ONLY"/>
    <s v="ON321C2TQ-Q11000S000"/>
    <s v="ON321C2TQ-Q11"/>
    <s v="5715309363873"/>
    <s v="S"/>
    <s v="Clothing"/>
    <s v="Women"/>
    <s v="Dresses"/>
    <s v="Casual"/>
    <s v="Day Dresses"/>
    <x v="0"/>
    <s v="black"/>
    <s v="ONLTILLA THYRA OFF SHOULDER DRESS NN"/>
    <n v="39.99"/>
    <n v="3"/>
    <n v="119.97"/>
  </r>
  <r>
    <s v="ONLY"/>
    <s v="ON321S0IE-M1100XS000"/>
    <s v="ON321S0IE-M11"/>
    <s v="5715309364511"/>
    <s v="XS"/>
    <s v="Clothing"/>
    <s v="Women"/>
    <s v="Shorts"/>
    <s v="Shorts"/>
    <s v="Shorts"/>
    <x v="0"/>
    <s v="green"/>
    <s v="ONLTHYRA SHORTS WVN CS"/>
    <n v="26.99"/>
    <n v="1"/>
    <n v="26.99"/>
  </r>
  <r>
    <s v="ONLY"/>
    <s v="ON321D2VZ-A1100XS000"/>
    <s v="ON321D2VZ-A11"/>
    <s v="5715309374541"/>
    <s v="XS"/>
    <s v="Clothing"/>
    <s v="Women"/>
    <s v="Jersey"/>
    <s v="Short Sleeves"/>
    <s v="Short Sleeves"/>
    <x v="1"/>
    <s v="white"/>
    <s v="ONLKITA REG S/S FLOWER TOP BOX JRS"/>
    <n v="14.99"/>
    <n v="1"/>
    <n v="14.99"/>
  </r>
  <r>
    <s v="Vero Moda"/>
    <s v="VE121E2ZM-B11000L000"/>
    <s v="VE121E2ZM-B11"/>
    <s v="5715309385004"/>
    <s v="L"/>
    <s v="Clothing"/>
    <s v="Women"/>
    <s v="Blouses / Woven Tops"/>
    <s v="Tops"/>
    <s v="Tops"/>
    <x v="1"/>
    <s v="beige"/>
    <s v="VMKAE D1 LS V-NECK MESH TOP"/>
    <n v="36.99"/>
    <n v="3"/>
    <n v="110.97"/>
  </r>
  <r>
    <s v="YAS Tall"/>
    <s v="YA021C07P-T1100XS000"/>
    <s v="YA021C07P-T11"/>
    <s v="5715309519041"/>
    <s v="34"/>
    <s v="Clothing"/>
    <s v="Women"/>
    <s v="Dresses"/>
    <s v="Casual"/>
    <s v="Maxi Dresses"/>
    <x v="0"/>
    <s v="multi-coloured"/>
    <s v="YASSUMMA 2/4 LONG SHIRT DRESS S."/>
    <n v="79.989999999999995"/>
    <n v="1"/>
    <n v="79.989999999999995"/>
  </r>
  <r>
    <s v="YAS"/>
    <s v="ZZO1T2A04-K0000XL000"/>
    <s v="ZZO1T2A04-K00"/>
    <s v="5715309588146"/>
    <s v="XL"/>
    <s v="Clothing"/>
    <s v="Women"/>
    <s v="Knitwear"/>
    <s v="Crew Neck Jumpers"/>
    <s v="Fine Knit"/>
    <x v="2"/>
    <s v="blue"/>
    <s v="YASLOLA 2/4 KNIT PULLOVER - PB"/>
    <n v="49.99"/>
    <n v="1"/>
    <n v="49.99"/>
  </r>
  <r>
    <s v="Vero Moda"/>
    <s v="VE121C3BP-Q1100XS000"/>
    <s v="VE121C3BP-Q11"/>
    <s v="5715309635031"/>
    <s v="XS"/>
    <s v="Clothing"/>
    <s v="Women"/>
    <s v="Dresses"/>
    <s v="Casual"/>
    <s v="Day Dresses"/>
    <x v="0"/>
    <s v="black"/>
    <s v="VMEVE LS SHIRT DRESS EXP"/>
    <n v="39.99"/>
    <n v="1"/>
    <n v="39.99"/>
  </r>
  <r>
    <s v="YAS"/>
    <s v="Y0121E0X8-K1200XS000"/>
    <s v="Y0121E0X8-K12"/>
    <s v="5715309639411"/>
    <s v="XS"/>
    <s v="Clothing"/>
    <s v="Women"/>
    <s v="Blouses / Woven Tops"/>
    <s v="Camis"/>
    <s v="Camis"/>
    <x v="1"/>
    <s v="light blue"/>
    <s v="YASCHELLA STRAP TOP S. - FEST"/>
    <n v="39.99"/>
    <n v="1"/>
    <n v="39.99"/>
  </r>
  <r>
    <s v="Object"/>
    <s v="OB121C0Z9-C110036000"/>
    <s v="OB121C0Z9-C11"/>
    <s v="5715309693574"/>
    <s v="36"/>
    <s v="Clothing"/>
    <s v="Women"/>
    <s v="Dresses"/>
    <s v="Casual"/>
    <s v="Day Dresses"/>
    <x v="0"/>
    <s v="grey"/>
    <s v="OBJLUNAH SLIP MIDI DRESS A HS 22"/>
    <n v="54.99"/>
    <n v="1"/>
    <n v="54.99"/>
  </r>
  <r>
    <s v="Object"/>
    <s v="OB121C0Z9-C110038000"/>
    <s v="OB121C0Z9-C11"/>
    <s v="5715309693581"/>
    <s v="38"/>
    <s v="Clothing"/>
    <s v="Women"/>
    <s v="Dresses"/>
    <s v="Casual"/>
    <s v="Day Dresses"/>
    <x v="0"/>
    <s v="grey"/>
    <s v="OBJLUNAH SLIP MIDI DRESS A HS 22"/>
    <n v="54.99"/>
    <n v="2"/>
    <n v="109.98"/>
  </r>
  <r>
    <s v="ONLY"/>
    <s v="ON321C2TU-A1100XS000"/>
    <s v="ON321C2TU-A11"/>
    <s v="5715309820963"/>
    <s v="XS"/>
    <s v="Clothing"/>
    <s v="Women"/>
    <s v="Dresses"/>
    <s v="Casual"/>
    <s v="Day Dresses"/>
    <x v="0"/>
    <s v="green"/>
    <s v="ONLPELLA S/S SHORT FLOWY DRESS"/>
    <n v="34.99"/>
    <n v="1"/>
    <n v="34.99"/>
  </r>
  <r>
    <s v="Name it"/>
    <s v="ZZO1K9N09-N000134000"/>
    <s v="ZZO1K9N09-N00"/>
    <s v="5715310152008"/>
    <s v="134/140"/>
    <s v="Clothing"/>
    <s v="Girls"/>
    <s v="T-Shirts"/>
    <s v="Long sleeves"/>
    <s v="Long sleeves"/>
    <x v="0"/>
    <s v="khaki"/>
    <s v="NKFKANDY LS TOP"/>
    <n v="14.99"/>
    <n v="3"/>
    <n v="44.97"/>
  </r>
  <r>
    <s v="Name it"/>
    <s v="ZZO1K9N09-N000147000"/>
    <s v="ZZO1K9N09-N00"/>
    <s v="5715310152015"/>
    <s v="146/152"/>
    <s v="Clothing"/>
    <s v="Girls"/>
    <s v="T-Shirts"/>
    <s v="Long sleeves"/>
    <s v="Long sleeves"/>
    <x v="0"/>
    <s v="khaki"/>
    <s v="NKFKANDY LS TOP"/>
    <n v="14.99"/>
    <n v="1"/>
    <n v="14.99"/>
  </r>
  <r>
    <s v="Name it"/>
    <s v="ZZO1K9N09-N000158000"/>
    <s v="ZZO1K9N09-N00"/>
    <s v="5715310153784"/>
    <s v="158/164"/>
    <s v="Clothing"/>
    <s v="Girls"/>
    <s v="T-Shirts"/>
    <s v="Long sleeves"/>
    <s v="Long sleeves"/>
    <x v="0"/>
    <s v="khaki"/>
    <s v="NKFKANDY LS TOP"/>
    <n v="14.99"/>
    <n v="2"/>
    <n v="29.98"/>
  </r>
  <r>
    <s v="Pieces"/>
    <s v="ZZO1KAB15-Q00000L000"/>
    <s v="ZZO1KAB15-Q00"/>
    <s v="5715310236708"/>
    <s v="L"/>
    <s v="Clothing"/>
    <s v="Women"/>
    <s v="Jersey"/>
    <s v="Long Sleeves"/>
    <s v="Long Sleeves"/>
    <x v="0"/>
    <s v="black"/>
    <s v="SWEAT FEM KNIT PL70/CO30"/>
    <n v="34.99"/>
    <n v="6"/>
    <n v="209.94"/>
  </r>
  <r>
    <s v="Pieces"/>
    <s v="PE321T01P-K11000L000"/>
    <s v="PE321T01P-K11"/>
    <s v="5715310449627"/>
    <s v="L"/>
    <s v="Clothing"/>
    <s v="Women"/>
    <s v="Jumpsuits"/>
    <s v="Jumpsuits"/>
    <s v="Jumpsuits"/>
    <x v="0"/>
    <s v="dark blue"/>
    <s v="PCMAYA LS JUMPSUITE KAC MDC"/>
    <n v="44.99"/>
    <n v="6"/>
    <n v="269.94"/>
  </r>
  <r>
    <s v="Noisy May Petite"/>
    <s v="NM521C045-I11000L000"/>
    <s v="NM521C045-I11"/>
    <s v="5715310549280"/>
    <s v="40"/>
    <s v="Clothing"/>
    <s v="Women"/>
    <s v="Dresses"/>
    <s v="Casual"/>
    <s v="Day Dresses"/>
    <x v="0"/>
    <s v="lilac"/>
    <s v="NMLILLA S/S BELTED DRESS"/>
    <n v="49.99"/>
    <n v="1"/>
    <n v="49.99"/>
  </r>
  <r>
    <s v="Vero Moda Curve"/>
    <s v="VEE21C0EC-K110S42000"/>
    <s v="VEE21C0EC-K11"/>
    <s v="5715310550613"/>
    <s v="42/44"/>
    <s v="Clothing"/>
    <s v="Women"/>
    <s v="Dresses"/>
    <s v="Casual"/>
    <s v="Day Dresses"/>
    <x v="0"/>
    <s v="dark blue"/>
    <s v="VMTASSA 2/4 MINI DRESS JRS CUR"/>
    <n v="29.99"/>
    <n v="4"/>
    <n v="119.96"/>
  </r>
  <r>
    <s v="Pieces"/>
    <s v="PE321E0YQ-K11000M000"/>
    <s v="PE321E0YQ-K11"/>
    <s v="5715310560421"/>
    <s v="M"/>
    <s v="Clothing"/>
    <s v="Women"/>
    <s v="Blouses / Woven Tops"/>
    <s v="Camis"/>
    <s v="Camis"/>
    <x v="1"/>
    <s v="light blue"/>
    <s v="PCMAYA SL TOP KAC"/>
    <n v="24.99"/>
    <n v="4"/>
    <n v="99.96"/>
  </r>
  <r>
    <s v="Vero Moda"/>
    <s v="VE121E2WG-M11000L000"/>
    <s v="VE121E2WG-M11"/>
    <s v="5715310611048"/>
    <s v="L"/>
    <s v="Clothing"/>
    <s v="Women"/>
    <s v="Blouses / Woven Tops"/>
    <s v="Camis"/>
    <s v="Camis"/>
    <x v="1"/>
    <s v="green"/>
    <s v="VMEASY SINGLET V-NECK TOP WVN GA"/>
    <n v="14.99"/>
    <n v="6"/>
    <n v="89.94"/>
  </r>
  <r>
    <s v="Neon &amp; Nylon"/>
    <s v="N3P21D00S-A1100XS000"/>
    <s v="N3P21D00S-A11"/>
    <s v="5715310734709"/>
    <s v="XS"/>
    <s v="Clothing"/>
    <s v="Women"/>
    <s v="Jersey"/>
    <s v="Short Sleeves"/>
    <s v="Short Sleeves"/>
    <x v="1"/>
    <s v="white"/>
    <s v="NEOLIVE LOVE WONDA SS CROPPED TOP NN"/>
    <n v="15.95"/>
    <n v="1"/>
    <n v="15.95"/>
  </r>
  <r>
    <s v="Noisy May Tall"/>
    <s v="NOB21N03N-K110026036"/>
    <s v="NOB21N03N-K11"/>
    <s v="5715310793393"/>
    <s v="26x36"/>
    <s v="Clothing"/>
    <s v="Women"/>
    <s v="Jeans"/>
    <s v="Relaxed"/>
    <s v="Relaxed"/>
    <x v="0"/>
    <s v="light blue"/>
    <s v="NMSELLA HW SLOUCH JEANS VI204LB BG"/>
    <n v="39.99"/>
    <n v="3"/>
    <n v="119.97"/>
  </r>
  <r>
    <s v="Pieces"/>
    <s v="PE321E0YT-K11000L000"/>
    <s v="PE321E0YT-K11"/>
    <s v="5715310794765"/>
    <s v="L"/>
    <s v="Clothing"/>
    <s v="Women"/>
    <s v="Blouses / Woven Tops"/>
    <s v="Tops"/>
    <s v="Tops"/>
    <x v="1"/>
    <s v="light blue"/>
    <s v="pcsirina ss open back top kac"/>
    <n v="21.99"/>
    <n v="3"/>
    <n v="65.97"/>
  </r>
  <r>
    <s v="Vero Moda"/>
    <s v="VE121C3DP-J1100XS000"/>
    <s v="VE121C3DP-J11"/>
    <s v="5715310826985"/>
    <s v="XS"/>
    <s v="Clothing"/>
    <s v="Women"/>
    <s v="Dresses"/>
    <s v="Casual"/>
    <s v="Day Dresses"/>
    <x v="0"/>
    <s v="light pink"/>
    <s v="VMSIA SINGLET SHORT DRESS SB4"/>
    <n v="29.99"/>
    <n v="1"/>
    <n v="29.99"/>
  </r>
  <r>
    <s v="Noisy May Petite"/>
    <s v="NM521C047-A1100XL000"/>
    <s v="NM521C047-A11"/>
    <s v="5715310855350"/>
    <s v="42"/>
    <s v="Clothing"/>
    <s v="Women"/>
    <s v="Dresses"/>
    <s v="Casual"/>
    <s v="Day Dresses"/>
    <x v="0"/>
    <s v="off-white"/>
    <s v="NMDEE S/L CROCKET KNIT MINI DRESS"/>
    <n v="29.99"/>
    <n v="2"/>
    <n v="59.98"/>
  </r>
  <r>
    <s v="Noisy May Petite"/>
    <s v="NM521N04U-K110027028"/>
    <s v="NM521N04U-K11"/>
    <s v="5715310857620"/>
    <s v="27x28"/>
    <s v="Clothing"/>
    <s v="Women"/>
    <s v="Jeans"/>
    <s v="Straight Leg"/>
    <s v="Straight Leg"/>
    <x v="0"/>
    <s v="light blue"/>
    <s v="NMJOEY NWSTRAIGHT SLIT JEANS VI204 BG"/>
    <n v="39.99"/>
    <n v="3"/>
    <n v="119.97"/>
  </r>
  <r>
    <s v="Neon &amp; Nylon"/>
    <s v="N3P21N004-K110027032"/>
    <s v="N3P21N004-K11"/>
    <s v="5715310858146"/>
    <s v="27x32"/>
    <s v="Clothing"/>
    <s v="Women"/>
    <s v="Jeans"/>
    <s v="Straight Leg"/>
    <s v="Straight Leg"/>
    <x v="0"/>
    <s v="light-blue denim"/>
    <s v="NEODAKOTA HW FLARED LIGHTNING JEANS DNM"/>
    <n v="49.95"/>
    <n v="2"/>
    <n v="99.9"/>
  </r>
  <r>
    <s v="JDY"/>
    <s v="JY121E0OD-K110036000"/>
    <s v="JY121E0OD-K11"/>
    <s v="5715310994264"/>
    <s v="36"/>
    <s v="Clothing"/>
    <s v="Women"/>
    <s v="Blouses / Woven Tops"/>
    <s v="Shirts"/>
    <s v="Shirts"/>
    <x v="1"/>
    <s v="blue"/>
    <s v="JDYMOLLY SOLID OVERSIZE SHIRT WVN"/>
    <n v="34.99"/>
    <n v="1"/>
    <n v="34.99"/>
  </r>
  <r>
    <s v="Neon &amp; Nylon"/>
    <s v="N3P21B002-M11000S000"/>
    <s v="N3P21B002-M11"/>
    <s v="5715311046399"/>
    <s v="S"/>
    <s v="Clothing"/>
    <s v="Women"/>
    <s v="Skirts"/>
    <s v="Midi Skirts"/>
    <s v="A-Line"/>
    <x v="1"/>
    <s v="green"/>
    <s v="NEONAKI SHORT AOP SKIRT PNT"/>
    <n v="34.950000000000003"/>
    <n v="2"/>
    <n v="69.900000000000006"/>
  </r>
  <r>
    <s v="Vero Moda"/>
    <s v="VE121E2WV-M110440000"/>
    <s v="VE121E2WV-M11"/>
    <s v="5715311466166"/>
    <s v="44"/>
    <s v="Clothing"/>
    <s v="Women"/>
    <s v="Blouses / Woven Tops"/>
    <s v="Tops"/>
    <s v="Tops"/>
    <x v="1"/>
    <s v="green"/>
    <s v="VMSERENA STRAP BRA TOP TLR"/>
    <n v="21.99"/>
    <n v="2"/>
    <n v="43.98"/>
  </r>
  <r>
    <s v="Pieces Curve"/>
    <s v="PIU21E016-G110052000"/>
    <s v="PIU21E016-G11"/>
    <s v="5715311778986"/>
    <s v="52"/>
    <s v="Clothing"/>
    <s v="Women"/>
    <s v="Blouses / Woven Tops"/>
    <s v="Tops"/>
    <s v="Tops"/>
    <x v="1"/>
    <s v="red"/>
    <s v="PCSANDY SS TOP QX BC"/>
    <n v="34.950000000000003"/>
    <n v="2"/>
    <n v="69.900000000000006"/>
  </r>
  <r>
    <s v="Pieces Curve"/>
    <s v="PIU21B00M-G110050000"/>
    <s v="PIU21B00M-G11"/>
    <s v="5715311779969"/>
    <s v="50"/>
    <s v="Clothing"/>
    <s v="Women"/>
    <s v="Skirts"/>
    <s v="Midi Skirts"/>
    <s v="A-Line"/>
    <x v="1"/>
    <s v="red"/>
    <s v="PCSANDY HW ANKLE SKIRT QX BC"/>
    <n v="39.950000000000003"/>
    <n v="1"/>
    <n v="39.950000000000003"/>
  </r>
  <r>
    <s v="Pieces Curve"/>
    <s v="PIU21E015-J110046000"/>
    <s v="PIU21E015-J11"/>
    <s v="5715311780217"/>
    <s v="46"/>
    <s v="Clothing"/>
    <s v="Women"/>
    <s v="Blouses / Woven Tops"/>
    <s v="Tops"/>
    <s v="Tops"/>
    <x v="1"/>
    <s v="pink"/>
    <s v="PCSTINA 2/4 SHIRT QX BC"/>
    <n v="26.95"/>
    <n v="1"/>
    <n v="26.95"/>
  </r>
  <r>
    <s v="Pieces Curve"/>
    <s v="PIU21E015-J110048000"/>
    <s v="PIU21E015-J11"/>
    <s v="5715311780224"/>
    <s v="48"/>
    <s v="Clothing"/>
    <s v="Women"/>
    <s v="Blouses / Woven Tops"/>
    <s v="Tops"/>
    <s v="Tops"/>
    <x v="1"/>
    <s v="pink"/>
    <s v="PCSTINA 2/4 SHIRT QX BC"/>
    <n v="26.95"/>
    <n v="2"/>
    <n v="53.9"/>
  </r>
  <r>
    <s v="Pieces Curve"/>
    <s v="PIU21S006-J110046000"/>
    <s v="PIU21S006-J11"/>
    <s v="5715311780521"/>
    <s v="46"/>
    <s v="Clothing"/>
    <s v="Women"/>
    <s v="Shorts"/>
    <s v="Shorts"/>
    <s v="Shorts"/>
    <x v="0"/>
    <s v="pink"/>
    <s v="PCSTINA HW SHORTS QX BC"/>
    <n v="29.95"/>
    <n v="1"/>
    <n v="29.95"/>
  </r>
  <r>
    <s v="Pieces Curve"/>
    <s v="PIU21C024-K110050000"/>
    <s v="PIU21C024-K11"/>
    <s v="5715311780729"/>
    <s v="50"/>
    <s v="Clothing"/>
    <s v="Women"/>
    <s v="Dresses"/>
    <s v="Casual"/>
    <s v="Day Dresses"/>
    <x v="0"/>
    <s v="light blue"/>
    <s v="PCSULIA SS DRESS QX BC"/>
    <n v="34.950000000000003"/>
    <n v="1"/>
    <n v="34.950000000000003"/>
  </r>
  <r>
    <s v="Pieces Petite"/>
    <s v="PIT21T002-A11000M000"/>
    <s v="PIT21T002-A11"/>
    <s v="5715311804814"/>
    <s v="M"/>
    <s v="Clothing"/>
    <s v="Women"/>
    <s v="Jumpsuits"/>
    <s v="Playsuits"/>
    <s v="Playsuits"/>
    <x v="0"/>
    <s v="white"/>
    <s v="PCSHEA SL PLAYSUIT PTT BC"/>
    <n v="39.950000000000003"/>
    <n v="2"/>
    <n v="79.900000000000006"/>
  </r>
  <r>
    <s v="PIECES Tall"/>
    <s v="PIP21E01H-A11000S000"/>
    <s v="PIP21E01H-A11"/>
    <s v="5715311808096"/>
    <s v="S"/>
    <s v="Clothing"/>
    <s v="Women"/>
    <s v="Blouses / Woven Tops"/>
    <s v="Tops"/>
    <s v="Tops"/>
    <x v="1"/>
    <s v="white"/>
    <s v="PCSALMA SS SHIRT TLL BC"/>
    <n v="29.95"/>
    <n v="1"/>
    <n v="29.95"/>
  </r>
  <r>
    <s v="PIECES Tall"/>
    <s v="PIP21C053-Q1100XL000"/>
    <s v="PIP21C053-Q11"/>
    <s v="5715311808713"/>
    <s v="XL"/>
    <s v="Clothing"/>
    <s v="Women"/>
    <s v="Dresses"/>
    <s v="Casual"/>
    <s v="Day Dresses"/>
    <x v="0"/>
    <s v="black"/>
    <s v="PCTEGAN STRAP DRESS TLL BC"/>
    <n v="24.95"/>
    <n v="1"/>
    <n v="24.95"/>
  </r>
  <r>
    <s v="PIECES Tall"/>
    <s v="PIP21C04J-A11000S000"/>
    <s v="PIP21C04J-A11"/>
    <s v="5715311818262"/>
    <s v="S"/>
    <s v="Clothing"/>
    <s v="Women"/>
    <s v="Dresses"/>
    <s v="Casual"/>
    <s v="Day Dresses"/>
    <x v="0"/>
    <s v="off-white"/>
    <s v="PCSUNNA SS SHORT LINEN DRESS TLL"/>
    <n v="39.950000000000003"/>
    <n v="1"/>
    <n v="39.950000000000003"/>
  </r>
  <r>
    <s v="Pieces Petite"/>
    <s v="PIT21C02U-Q11000M000"/>
    <s v="PIT21C02U-Q11"/>
    <s v="5715311823082"/>
    <s v="M"/>
    <s v="Clothing"/>
    <s v="Women"/>
    <s v="Dresses"/>
    <s v="Casual"/>
    <s v="Day Dresses"/>
    <x v="0"/>
    <s v="black"/>
    <s v="PCTEGAN STRAP DRESS PTT BC"/>
    <n v="24.95"/>
    <n v="1"/>
    <n v="24.95"/>
  </r>
  <r>
    <s v="Pieces Petite"/>
    <s v="PIT21C04G-K1100XL000"/>
    <s v="PIT21C04G-K11"/>
    <s v="5715311824218"/>
    <s v="XL"/>
    <s v="Clothing"/>
    <s v="Women"/>
    <s v="Dresses"/>
    <s v="Going out"/>
    <s v="Going out"/>
    <x v="0"/>
    <s v="blue"/>
    <s v="PCSERAFINA SL DRESS PTT BC"/>
    <n v="34.950000000000003"/>
    <n v="2"/>
    <n v="69.900000000000006"/>
  </r>
  <r>
    <s v="Pieces Petite"/>
    <s v="PIT21T003-K1100XS000"/>
    <s v="PIT21T003-K11"/>
    <s v="5715311975392"/>
    <s v="XS"/>
    <s v="Clothing"/>
    <s v="Women"/>
    <s v="Jumpsuits"/>
    <s v="Jumpsuits"/>
    <s v="Jumpsuits"/>
    <x v="0"/>
    <s v="dark blue"/>
    <s v="PCMAYA LS JUMPSUITE KAC MDC PTT"/>
    <n v="44.95"/>
    <n v="4"/>
    <n v="179.8"/>
  </r>
  <r>
    <s v="Pieces Petite"/>
    <s v="PIT21C04E-B11000S000"/>
    <s v="PIT21C04E-B11"/>
    <s v="5715312009751"/>
    <s v="S"/>
    <s v="Clothing"/>
    <s v="Women"/>
    <s v="Dresses"/>
    <s v="Casual"/>
    <s v="Maxi Dresses"/>
    <x v="0"/>
    <s v="light brown"/>
    <s v="PCMIRANDA LS MAXI DRESS KAC MDC PTT"/>
    <n v="44.95"/>
    <n v="4"/>
    <n v="179.8"/>
  </r>
  <r>
    <s v="Vero Moda Tall"/>
    <s v="VEB21C0C4-I1100LT000"/>
    <s v="VEB21C0C4-I11"/>
    <s v="5715312046213"/>
    <s v="L"/>
    <s v="Clothing"/>
    <s v="Women"/>
    <s v="Dresses"/>
    <s v="Casual"/>
    <s v="Day Dresses"/>
    <x v="0"/>
    <s v="green"/>
    <s v="VMHILDA L/S SQUARE RIB DRESS VIP TALL"/>
    <n v="34.99"/>
    <n v="2"/>
    <n v="69.98"/>
  </r>
  <r>
    <s v="Pieces Curve"/>
    <s v="PIU21E01G-K110044000"/>
    <s v="PIU21E01G-K11"/>
    <s v="5715312099950"/>
    <s v="44"/>
    <s v="Clothing"/>
    <s v="Women"/>
    <s v="Blouses / Woven Tops"/>
    <s v="Tops"/>
    <s v="Tops"/>
    <x v="1"/>
    <s v="dark blue"/>
    <s v="PCMARI LS TOP KAC MDC QX"/>
    <n v="34.950000000000003"/>
    <n v="1"/>
    <n v="34.950000000000003"/>
  </r>
  <r>
    <s v="VILA"/>
    <s v="ZZO1K9V06-E000042000"/>
    <s v="ZZO1K9V06-E00"/>
    <s v="5715312366960"/>
    <s v="42"/>
    <s v="Clothing"/>
    <s v="Women"/>
    <s v="Dresses"/>
    <s v="Casual"/>
    <s v="Day Dresses"/>
    <x v="0"/>
    <s v="yellow"/>
    <s v="VITRIN S/S SQUARE NECK SHORT DRESS/KA"/>
    <n v="39.99"/>
    <n v="4"/>
    <n v="159.96"/>
  </r>
  <r>
    <s v="Vero Moda Petite"/>
    <s v="VM021E0BA-Q110XSP000"/>
    <s v="VM021E0BA-Q11"/>
    <s v="5715312404662"/>
    <s v="XS"/>
    <s v="Clothing"/>
    <s v="Women"/>
    <s v="Blouses / Woven Tops"/>
    <s v="Tops"/>
    <s v="Tops"/>
    <x v="1"/>
    <s v="black"/>
    <s v="VMKAYA LS V-NECK SHIRT WVN GA PTT"/>
    <n v="34.99"/>
    <n v="3"/>
    <n v="104.97"/>
  </r>
  <r>
    <s v="Vero Moda Tall"/>
    <s v="VEB21E0AF-Q1100ST000"/>
    <s v="VEB21E0AF-Q11"/>
    <s v="5715312404907"/>
    <s v="S"/>
    <s v="Clothing"/>
    <s v="Women"/>
    <s v="Blouses / Woven Tops"/>
    <s v="Tops"/>
    <s v="Tops"/>
    <x v="1"/>
    <s v="black"/>
    <s v="VMKAYA LS V-NECK SHIRT WVN GA TLL"/>
    <n v="34.99"/>
    <n v="4"/>
    <n v="139.96"/>
  </r>
  <r>
    <s v="VILA"/>
    <s v="ZZO1K9U05-O000044000"/>
    <s v="ZZO1K9U05-O00"/>
    <s v="5715312472173"/>
    <s v="44"/>
    <s v="Clothing"/>
    <s v="Women"/>
    <s v="Jersey"/>
    <s v="Short Sleeves"/>
    <s v="Short Sleeves"/>
    <x v="1"/>
    <s v="dark blue"/>
    <s v="VIKIA S/S WRAP SHIRT/KA"/>
    <n v="39.99"/>
    <n v="3"/>
    <n v="119.97"/>
  </r>
  <r>
    <s v="VILA"/>
    <s v="ZZO1K9V10-A000040000"/>
    <s v="ZZO1K9V10-A00"/>
    <s v="5715312472814"/>
    <s v="40"/>
    <s v="Clothing"/>
    <s v="Women"/>
    <s v="Skirts"/>
    <s v="Midi Skirts"/>
    <s v="Straight"/>
    <x v="1"/>
    <s v="white"/>
    <s v="VIANNI MIDI HW SKIRT/KA"/>
    <n v="39.99"/>
    <n v="6"/>
    <n v="239.94"/>
  </r>
  <r>
    <s v="ONLY"/>
    <s v="ON321C2TQ-A1100XS000"/>
    <s v="ON321C2TQ-A11"/>
    <s v="5715312506243"/>
    <s v="XS"/>
    <s v="Clothing"/>
    <s v="Women"/>
    <s v="Dresses"/>
    <s v="Casual"/>
    <s v="Day Dresses"/>
    <x v="0"/>
    <s v="white"/>
    <s v="ONLTILLA THYRA OFF SHOULDER DRESS NN"/>
    <n v="39.99"/>
    <n v="2"/>
    <n v="79.98"/>
  </r>
  <r>
    <s v="ONLY"/>
    <s v="ON321C2TQ-A11000L000"/>
    <s v="ON321C2TQ-A11"/>
    <s v="5715312506274"/>
    <s v="L"/>
    <s v="Clothing"/>
    <s v="Women"/>
    <s v="Dresses"/>
    <s v="Casual"/>
    <s v="Day Dresses"/>
    <x v="0"/>
    <s v="white"/>
    <s v="ONLTILLA THYRA OFF SHOULDER DRESS NN"/>
    <n v="39.99"/>
    <n v="4"/>
    <n v="159.96"/>
  </r>
  <r>
    <s v="Vero Moda Petite"/>
    <s v="VM021E0AL-K1100MP000"/>
    <s v="VM021E0AL-K11"/>
    <s v="5715312625999"/>
    <s v="M"/>
    <s v="Clothing"/>
    <s v="Women"/>
    <s v="Blouses / Woven Tops"/>
    <s v="Shirts"/>
    <s v="Shirts"/>
    <x v="1"/>
    <s v="blue"/>
    <s v="VMCATCH CROP SS TIE SHIRT WVN - VI PTT"/>
    <n v="24.99"/>
    <n v="3"/>
    <n v="74.97"/>
  </r>
  <r>
    <s v="Vero Moda Tall"/>
    <s v="VEB21E0A4-K110XST000"/>
    <s v="VEB21E0A4-K11"/>
    <s v="5715312626026"/>
    <s v="XS"/>
    <s v="Clothing"/>
    <s v="Women"/>
    <s v="Blouses / Woven Tops"/>
    <s v="Shirts"/>
    <s v="Shirts"/>
    <x v="1"/>
    <s v="blue"/>
    <s v="VMCATCH CROP SS TIE SHIRT WVN - VI TLL"/>
    <n v="24.99"/>
    <n v="1"/>
    <n v="24.99"/>
  </r>
  <r>
    <s v="Vero Moda Tall"/>
    <s v="VEB21E0A4-K110XLT000"/>
    <s v="VEB21E0A4-K11"/>
    <s v="5715312626064"/>
    <s v="XL"/>
    <s v="Clothing"/>
    <s v="Women"/>
    <s v="Blouses / Woven Tops"/>
    <s v="Shirts"/>
    <s v="Shirts"/>
    <x v="1"/>
    <s v="blue"/>
    <s v="VMCATCH CROP SS TIE SHIRT WVN - VI TLL"/>
    <n v="24.99"/>
    <n v="1"/>
    <n v="24.99"/>
  </r>
  <r>
    <s v="Vero Moda Petite"/>
    <s v="VM021E0AJ-G1100SP000"/>
    <s v="VM021E0AJ-G11"/>
    <s v="5715312626194"/>
    <s v="S"/>
    <s v="Clothing"/>
    <s v="Women"/>
    <s v="Blouses / Woven Tops"/>
    <s v="Camis"/>
    <s v="Camis"/>
    <x v="1"/>
    <s v="red"/>
    <s v="VMKELLY C STRAP TOP WVN VIP PTT"/>
    <n v="19.989999999999998"/>
    <n v="4"/>
    <n v="79.959999999999994"/>
  </r>
  <r>
    <s v="Vero Moda Tall"/>
    <s v="VEB21E0A2-K110XST000"/>
    <s v="VEB21E0A2-K11"/>
    <s v="5715312626330"/>
    <s v="XS"/>
    <s v="Clothing"/>
    <s v="Women"/>
    <s v="Blouses / Woven Tops"/>
    <s v="Camis"/>
    <s v="Camis"/>
    <x v="1"/>
    <s v="blue"/>
    <s v="VMKELLY C STRAP TOP WVN VIP TLL"/>
    <n v="19.989999999999998"/>
    <n v="1"/>
    <n v="19.989999999999998"/>
  </r>
  <r>
    <s v="Vero Moda Tall"/>
    <s v="VEB21C0DQ-A110XST000"/>
    <s v="VEB21C0DQ-A11"/>
    <s v="5715312745345"/>
    <s v="XS"/>
    <s v="Clothing"/>
    <s v="Women"/>
    <s v="Dresses"/>
    <s v="Casual"/>
    <s v="Day Dresses"/>
    <x v="0"/>
    <s v="off-white"/>
    <s v="VMTORA S/S CALF DRESS WVN BTQ TLL"/>
    <n v="54.99"/>
    <n v="1"/>
    <n v="54.99"/>
  </r>
  <r>
    <s v="VILA"/>
    <s v="ZZO1K9V08-Q000036000"/>
    <s v="ZZO1K9V08-Q00"/>
    <s v="5715312786539"/>
    <s v="36"/>
    <s v="Clothing"/>
    <s v="Women"/>
    <s v="Dresses"/>
    <s v="Casual"/>
    <s v="Day Dresses"/>
    <x v="0"/>
    <s v="black"/>
    <s v="VISIMA L/S TIE BELT SHORT DRESS/KA"/>
    <n v="44.99"/>
    <n v="6"/>
    <n v="269.94"/>
  </r>
  <r>
    <s v="VILA"/>
    <s v="ZZO1K9V08-Q000038000"/>
    <s v="ZZO1K9V08-Q00"/>
    <s v="5715312786546"/>
    <s v="38"/>
    <s v="Clothing"/>
    <s v="Women"/>
    <s v="Dresses"/>
    <s v="Casual"/>
    <s v="Day Dresses"/>
    <x v="0"/>
    <s v="black"/>
    <s v="VISIMA L/S TIE BELT SHORT DRESS/KA"/>
    <n v="44.99"/>
    <n v="6"/>
    <n v="269.94"/>
  </r>
  <r>
    <s v="JDY"/>
    <s v="JY121E0PK-M11000M000"/>
    <s v="JY121E0PK-M11"/>
    <s v="5715312904148"/>
    <s v="M"/>
    <s v="Clothing"/>
    <s v="Women"/>
    <s v="Blouses / Woven Tops"/>
    <s v="Tops"/>
    <s v="Tops"/>
    <x v="1"/>
    <s v="green"/>
    <s v="JDYJULIA 2/4 SMOCK SHIRT WVN"/>
    <n v="24.99"/>
    <n v="3"/>
    <n v="74.97"/>
  </r>
  <r>
    <s v="Neon &amp; Nylon"/>
    <s v="N3P21D00L-A1100XL000"/>
    <s v="N3P21D00L-A11"/>
    <s v="5715312953955"/>
    <s v="XL"/>
    <s v="Clothing"/>
    <s v="Women"/>
    <s v="Jersey"/>
    <s v="Short Sleeves"/>
    <s v="Short Sleeves"/>
    <x v="1"/>
    <s v="white"/>
    <s v="NEOBUTTERFLY S/L CROPPED TANK TOP JRS"/>
    <n v="14.95"/>
    <n v="3"/>
    <n v="44.849999999999994"/>
  </r>
  <r>
    <s v="Vero Moda"/>
    <s v="ZZO1KA801-M00000L000"/>
    <s v="ZZO1KA801-M00"/>
    <s v="5715313115826"/>
    <s v="L"/>
    <s v="Clothing"/>
    <s v="Women"/>
    <s v="Blouses / Woven Tops"/>
    <s v="Shirts"/>
    <s v="Shirts"/>
    <x v="1"/>
    <s v="green"/>
    <s v="BLOUSE - OPEN NECKLINE FEM WOV PL100"/>
    <n v="29.99"/>
    <n v="4"/>
    <n v="119.96"/>
  </r>
  <r>
    <s v="Vero Moda"/>
    <s v="ZZO1KA802-T00000S000"/>
    <s v="ZZO1KA802-T00"/>
    <s v="5715313115857"/>
    <s v="S"/>
    <s v="Clothing"/>
    <s v="Women"/>
    <s v="Blouses / Woven Tops"/>
    <s v="Shirts"/>
    <s v="Shirts"/>
    <x v="1"/>
    <s v="multi-coloured"/>
    <s v="BLOUSE - OPEN NECKLINE FEM WOV PL100"/>
    <n v="34.99"/>
    <n v="6"/>
    <n v="209.94"/>
  </r>
  <r>
    <s v="Pieces Curve"/>
    <s v="PIU21C031-J110046000"/>
    <s v="PIU21C031-J11"/>
    <s v="5715313121087"/>
    <s v="46"/>
    <s v="Clothing"/>
    <s v="Women"/>
    <s v="Dresses"/>
    <s v="Casual"/>
    <s v="Day Dresses"/>
    <x v="0"/>
    <s v="pink"/>
    <s v=" PCSTINA 2/4 SHIRT DRESS QX BC"/>
    <n v="49.95"/>
    <n v="1"/>
    <n v="49.95"/>
  </r>
  <r>
    <s v="JDY Petite"/>
    <s v="JD421C00L-A11000S000"/>
    <s v="JD421C00L-A11"/>
    <s v="5715313171877"/>
    <s v="S"/>
    <s v="Clothing"/>
    <s v="Women"/>
    <s v="Dresses"/>
    <s v="Casual"/>
    <s v="Day Dresses"/>
    <x v="0"/>
    <s v="off-white"/>
    <s v="JDYCAMILLE LIFE 2/4 DRESS WVN"/>
    <n v="34.950000000000003"/>
    <n v="3"/>
    <n v="104.85000000000001"/>
  </r>
  <r>
    <s v="JDY Tall"/>
    <s v="JD521E00E-A11000S000"/>
    <s v="JD521E00E-A11"/>
    <s v="5715313194586"/>
    <s v="S"/>
    <s v="Clothing"/>
    <s v="Women"/>
    <s v="Blouses / Woven Tops"/>
    <s v="Tops"/>
    <s v="Tops"/>
    <x v="1"/>
    <s v="off-white"/>
    <s v="JDYCAMILLE LIFE S/S TOP WVN"/>
    <n v="21.95"/>
    <n v="2"/>
    <n v="43.9"/>
  </r>
  <r>
    <s v="JDY Petite"/>
    <s v="JD421E00D-G11000M000"/>
    <s v="JD421E00D-G11"/>
    <s v="5715313396041"/>
    <s v="M"/>
    <s v="Clothing"/>
    <s v="Women"/>
    <s v="Blouses / Woven Tops"/>
    <s v="Tops"/>
    <s v="Tops"/>
    <x v="1"/>
    <s v="red"/>
    <s v="JDYEDDIE S/L CROCHE TOP JRS"/>
    <n v="19.95"/>
    <n v="2"/>
    <n v="39.9"/>
  </r>
  <r>
    <s v="Vero Moda"/>
    <s v="VE121E2X9-Q11000M000"/>
    <s v="VE121E2X9-Q11"/>
    <s v="5715314031897"/>
    <s v="M"/>
    <s v="Clothing"/>
    <s v="Women"/>
    <s v="Blouses / Woven Tops"/>
    <s v="Tops"/>
    <s v="Tops"/>
    <x v="1"/>
    <s v="black"/>
    <s v="VMAMY L/S PEPLUM TOP"/>
    <n v="36.99"/>
    <n v="3"/>
    <n v="110.97"/>
  </r>
  <r>
    <s v="Vero Moda Petite"/>
    <s v="VM021C0D9-A110XSP000"/>
    <s v="VM021C0D9-A11"/>
    <s v="5715314176949"/>
    <s v="XS"/>
    <s v="Clothing"/>
    <s v="Women"/>
    <s v="Dresses"/>
    <s v="Casual"/>
    <s v="Day Dresses"/>
    <x v="0"/>
    <s v="white"/>
    <s v="VMDICTHE 2/4 CALF WRAP DRESS VIP PETITE"/>
    <n v="39.99"/>
    <n v="1"/>
    <n v="39.99"/>
  </r>
  <r>
    <s v="ONLY Petite"/>
    <s v="OP421E08Q-M11000M000"/>
    <s v="OP421E08Q-M11"/>
    <s v="5715314489810"/>
    <s v="M"/>
    <s v="Clothing"/>
    <s v="Women"/>
    <s v="Blouses / Woven Tops"/>
    <s v="Camis"/>
    <s v="Camis"/>
    <x v="1"/>
    <s v="green"/>
    <s v="ONLTILLA THYRA OFF SHOULDER TOP NN"/>
    <n v="34.99"/>
    <n v="4"/>
    <n v="139.96"/>
  </r>
  <r>
    <s v="ONLY Petite"/>
    <s v="OP421C0DX-M11000S000"/>
    <s v="OP421C0DX-M11"/>
    <s v="5715314491721"/>
    <s v="S"/>
    <s v="Clothing"/>
    <s v="Women"/>
    <s v="Dresses"/>
    <s v="Casual"/>
    <s v="Day Dresses"/>
    <x v="0"/>
    <s v="green"/>
    <s v="ONLTILLA THYRA OFF SHOULDER DRESS NN"/>
    <n v="39.99"/>
    <n v="3"/>
    <n v="119.97"/>
  </r>
  <r>
    <s v="ONLY Tall"/>
    <s v="OND21E055-G11000S000"/>
    <s v="OND21E055-G11"/>
    <s v="5715314669571"/>
    <s v="S"/>
    <s v="Clothing"/>
    <s v="Women"/>
    <s v="Blouses / Woven Tops"/>
    <s v="Tops"/>
    <s v="Tops"/>
    <x v="1"/>
    <s v="red"/>
    <s v="ONLSILJA LIFE NEW S/L MIX TOP JRS NOOS"/>
    <n v="19.989999999999998"/>
    <n v="3"/>
    <n v="59.97"/>
  </r>
  <r>
    <s v="Vero Moda"/>
    <s v="VE121E2YW-K1200XS000"/>
    <s v="VE121E2YW-K12"/>
    <s v="5715314759111"/>
    <s v="XS"/>
    <s v="Clothing"/>
    <s v="Women"/>
    <s v="Blouses / Woven Tops"/>
    <s v="Tops"/>
    <s v="Tops"/>
    <x v="1"/>
    <s v="dark blue"/>
    <s v="VMPHOEBE 3/4 PEPLUM TOP EXP"/>
    <n v="29.99"/>
    <n v="3"/>
    <n v="89.97"/>
  </r>
  <r>
    <s v="Vero Moda"/>
    <s v="VE121E2YW-K12000S000"/>
    <s v="VE121E2YW-K12"/>
    <s v="5715314759128"/>
    <s v="S"/>
    <s v="Clothing"/>
    <s v="Women"/>
    <s v="Blouses / Woven Tops"/>
    <s v="Tops"/>
    <s v="Tops"/>
    <x v="1"/>
    <s v="dark blue"/>
    <s v="VMPHOEBE 3/4 PEPLUM TOP EXP"/>
    <n v="29.99"/>
    <n v="2"/>
    <n v="59.98"/>
  </r>
  <r>
    <s v="Vero Moda"/>
    <s v="VE121E2Z2-K11000M000"/>
    <s v="VE121E2Z2-K11"/>
    <s v="5715314759258"/>
    <s v="M"/>
    <s v="Clothing"/>
    <s v="Women"/>
    <s v="Blouses / Woven Tops"/>
    <s v="Tops"/>
    <s v="Tops"/>
    <x v="1"/>
    <s v="dark blue"/>
    <s v="VMJENNY SS V-NECK TOP EXP"/>
    <n v="29.99"/>
    <n v="3"/>
    <n v="89.97"/>
  </r>
  <r>
    <s v="ONLY Petite"/>
    <s v="OP421A0A3-M110034028"/>
    <s v="OP421A0A3-M11"/>
    <s v="5715314765037"/>
    <s v="34x28"/>
    <s v="Clothing"/>
    <s v="Women"/>
    <s v="Trousers"/>
    <s v="Casual Trousers"/>
    <s v="Casual Trousers"/>
    <x v="0"/>
    <s v="dark green"/>
    <s v="ONLAMINTA-ARIS LIFE HW PB CULOT PNT NOOS"/>
    <n v="34.99"/>
    <n v="1"/>
    <n v="34.99"/>
  </r>
  <r>
    <s v="Noisy May"/>
    <s v="ZZO1KAV04-B00000M000"/>
    <s v="ZZO1KAV04-B00"/>
    <s v="5715314894331"/>
    <s v="M"/>
    <s v="Clothing"/>
    <s v="Women"/>
    <s v="Knitwear"/>
    <s v="Crew Neck Jumpers"/>
    <s v="Fine Knit"/>
    <x v="2"/>
    <s v="sand"/>
    <s v="NMLINE S/S V-NECK KNIT CARDIGAN"/>
    <n v="49.99"/>
    <n v="6"/>
    <n v="299.94"/>
  </r>
  <r>
    <s v="Noisy May"/>
    <s v="ZZO1KAV05-A0000XS000"/>
    <s v="ZZO1KAV05-A00"/>
    <s v="5715314894355"/>
    <s v="XS"/>
    <s v="Clothing"/>
    <s v="Women"/>
    <s v="Knitwear"/>
    <s v="Crew Neck Jumpers"/>
    <s v="Fine Knit"/>
    <x v="2"/>
    <s v="off-white"/>
    <s v="NMLOUI L/S KNIT"/>
    <n v="49.99"/>
    <n v="6"/>
    <n v="299.94"/>
  </r>
  <r>
    <s v="Noisy May"/>
    <s v="ZZO1KAV05-A00000M000"/>
    <s v="ZZO1KAV05-A00"/>
    <s v="5715314894379"/>
    <s v="M"/>
    <s v="Clothing"/>
    <s v="Women"/>
    <s v="Knitwear"/>
    <s v="Crew Neck Jumpers"/>
    <s v="Fine Knit"/>
    <x v="2"/>
    <s v="off-white"/>
    <s v="NMLOUI L/S KNIT"/>
    <n v="49.99"/>
    <n v="6"/>
    <n v="299.94"/>
  </r>
  <r>
    <s v="ONLY Petite"/>
    <s v="OP421C0E3-M110042000"/>
    <s v="OP421C0E3-M11"/>
    <s v="5715315478318"/>
    <s v="42"/>
    <s v="Clothing"/>
    <s v="Women"/>
    <s v="Dresses"/>
    <s v="Going out"/>
    <s v="Going out"/>
    <x v="0"/>
    <s v="green"/>
    <s v="ONLMAYRA SLIP TIE SATIN DRESS TLR"/>
    <n v="39.99"/>
    <n v="3"/>
    <n v="119.97"/>
  </r>
  <r>
    <s v="JDY"/>
    <s v="ZZO1KB405-K00000M000"/>
    <s v="ZZO1KB405-K00"/>
    <s v="5715316676805"/>
    <s v="M"/>
    <s v="Clothing"/>
    <s v="Women"/>
    <s v="Blouses / Woven Tops"/>
    <s v="Shirts"/>
    <s v="Shirts"/>
    <x v="1"/>
    <s v="dark blue"/>
    <s v="JDYPERNILLE 3/4 TOP WVN LO"/>
    <n v="29.99"/>
    <n v="6"/>
    <n v="179.94"/>
  </r>
  <r>
    <s v="Vero Moda"/>
    <s v="VE121C3CA-Q11000M000"/>
    <s v="VE121C3CA-Q11"/>
    <s v="5715317313839"/>
    <s v="M"/>
    <s v="Clothing"/>
    <s v="Women"/>
    <s v="Dresses"/>
    <s v="Going out"/>
    <s v="Going out"/>
    <x v="0"/>
    <s v="black"/>
    <s v="VMALASKALS DRESS D1"/>
    <n v="44.99"/>
    <n v="6"/>
    <n v="269.94"/>
  </r>
  <r>
    <s v="JDY"/>
    <s v="ZZO1KB404-T00000M000"/>
    <s v="ZZO1KB404-T00"/>
    <s v="5715317333905"/>
    <s v="M"/>
    <s v="Clothing"/>
    <s v="Women"/>
    <s v="Skirts"/>
    <s v="Midi Skirts"/>
    <s v="Straight"/>
    <x v="1"/>
    <s v="yellow"/>
    <s v="JDYSUMMER WRAP BELOW KNEE SKIRT WVN LO"/>
    <n v="34.99"/>
    <n v="6"/>
    <n v="209.94"/>
  </r>
  <r>
    <s v="Vero Moda"/>
    <s v="VE121C3C9-K11000M000"/>
    <s v="VE121C3C9-K11"/>
    <s v="5715317399529"/>
    <s v="M"/>
    <s v="Clothing"/>
    <s v="Women"/>
    <s v="Dresses"/>
    <s v="Going out"/>
    <s v="Going out"/>
    <x v="0"/>
    <s v="light blue"/>
    <s v="VMMILENA LS TIE DRESS"/>
    <n v="44.99"/>
    <n v="3"/>
    <n v="134.97"/>
  </r>
  <r>
    <s v="Vero Moda"/>
    <s v="VE121D1X5-K11000S000"/>
    <s v="VE121D1X5-K11"/>
    <s v="5715317400409"/>
    <s v="S"/>
    <s v="Clothing"/>
    <s v="Women"/>
    <s v="Jersey"/>
    <s v="Camis"/>
    <s v="Camis"/>
    <x v="0"/>
    <s v="light blue"/>
    <s v="VMMILENA STRAP TOP"/>
    <n v="26.99"/>
    <n v="1"/>
    <n v="26.99"/>
  </r>
  <r>
    <s v="Vero Moda"/>
    <s v="VE121D1X5-K11000M000"/>
    <s v="VE121D1X5-K11"/>
    <s v="5715317400416"/>
    <s v="M"/>
    <s v="Clothing"/>
    <s v="Women"/>
    <s v="Jersey"/>
    <s v="Camis"/>
    <s v="Camis"/>
    <x v="0"/>
    <s v="light blue"/>
    <s v="VMMILENA STRAP TOP"/>
    <n v="26.99"/>
    <n v="4"/>
    <n v="107.96"/>
  </r>
  <r>
    <s v="ONLY"/>
    <s v="ZZO1KA203-Q00000M000"/>
    <s v="ZZO1KA203-Q00"/>
    <s v="5715317599332"/>
    <s v="M"/>
    <s v="Clothing"/>
    <s v="Women"/>
    <s v="Blouses / Woven Tops"/>
    <s v="Shirts"/>
    <s v="Shirts"/>
    <x v="1"/>
    <s v="black"/>
    <s v="ONLIDA ASPEN L/S SHIRT WVN CS"/>
    <n v="39.99"/>
    <n v="6"/>
    <n v="239.94"/>
  </r>
  <r>
    <s v="ONLY"/>
    <s v="ON321S0IC-N110036000"/>
    <s v="ON321S0IC-N11"/>
    <s v="5715318102746"/>
    <s v="36"/>
    <s v="Clothing"/>
    <s v="Women"/>
    <s v="Shorts"/>
    <s v="Shorts"/>
    <s v="Shorts"/>
    <x v="0"/>
    <s v="khaki"/>
    <s v="ONLSONJA SHORT BELT SHORTS PNT"/>
    <n v="26.99"/>
    <n v="1"/>
    <n v="26.99"/>
  </r>
  <r>
    <s v="ONLY"/>
    <s v="ZZO1T1K04-G000034032"/>
    <s v="ZZO1T1K04-G00"/>
    <s v="5715318140021"/>
    <s v="34x32"/>
    <s v="Clothing"/>
    <s v="Women"/>
    <s v="Trousers"/>
    <s v="Casual Trousers"/>
    <s v="Casual Trousers"/>
    <x v="0"/>
    <s v="dark red"/>
    <s v="ONLNABI MW FLARED PANT TLR"/>
    <n v="39.99"/>
    <n v="4"/>
    <n v="159.96"/>
  </r>
  <r>
    <s v="ONLY"/>
    <s v="ZZO1T1K04-G000036032"/>
    <s v="ZZO1T1K04-G00"/>
    <s v="5715318140038"/>
    <s v="36x32"/>
    <s v="Clothing"/>
    <s v="Women"/>
    <s v="Trousers"/>
    <s v="Casual Trousers"/>
    <s v="Casual Trousers"/>
    <x v="0"/>
    <s v="dark red"/>
    <s v="ONLNABI MW FLARED PANT TLR"/>
    <n v="39.99"/>
    <n v="6"/>
    <n v="239.94"/>
  </r>
  <r>
    <s v="ONLY Tall"/>
    <s v="OND21C08F-O11000L000"/>
    <s v="OND21C08F-O11"/>
    <s v="5715318668525"/>
    <s v="L"/>
    <s v="Clothing"/>
    <s v="Women"/>
    <s v="Dresses"/>
    <s v="Casual"/>
    <s v="Day Dresses"/>
    <x v="0"/>
    <s v="brown"/>
    <s v="ONLLUCCA LS SQUARE NECK DRESS NN"/>
    <n v="34.99"/>
    <n v="3"/>
    <n v="104.97"/>
  </r>
  <r>
    <s v="VILA"/>
    <s v="ZZO1K9X02-K000036000"/>
    <s v="ZZO1K9X02-K00"/>
    <s v="5715318824464"/>
    <s v="36"/>
    <s v="Clothing"/>
    <s v="Women"/>
    <s v="Dresses"/>
    <s v="Occasion"/>
    <s v="Cocktail Dresses"/>
    <x v="0"/>
    <s v="dark blue"/>
    <s v="VIKRYLA STRAP MIDI DRESS/KA"/>
    <n v="44.99"/>
    <n v="6"/>
    <n v="269.94"/>
  </r>
  <r>
    <s v="VILA"/>
    <s v="ZZO1K9X02-K000044000"/>
    <s v="ZZO1K9X02-K00"/>
    <s v="5715318824501"/>
    <s v="44"/>
    <s v="Clothing"/>
    <s v="Women"/>
    <s v="Dresses"/>
    <s v="Occasion"/>
    <s v="Cocktail Dresses"/>
    <x v="0"/>
    <s v="dark blue"/>
    <s v="VIKRYLA STRAP MIDI DRESS/KA"/>
    <n v="44.99"/>
    <n v="4"/>
    <n v="179.96"/>
  </r>
  <r>
    <s v="VILA"/>
    <s v="ZZO1K9X04-Q000040000"/>
    <s v="ZZO1K9X04-Q00"/>
    <s v="5715318824747"/>
    <s v="40"/>
    <s v="Clothing"/>
    <s v="Women"/>
    <s v="Blouses / Woven Tops"/>
    <s v="Shirts"/>
    <s v="Shirts"/>
    <x v="1"/>
    <s v="black"/>
    <s v="VIDITTA L/S V-NECK TOP/KA"/>
    <n v="39.99"/>
    <n v="3"/>
    <n v="119.97"/>
  </r>
  <r>
    <s v="ONLY"/>
    <s v="ZZO1T1K25-Q00000S000"/>
    <s v="ZZO1T1K25-Q00"/>
    <s v="5715319206450"/>
    <s v="36"/>
    <s v="Clothing"/>
    <s v="Women"/>
    <s v="Jumpsuits"/>
    <s v="Jumpsuits"/>
    <s v="Jumpsuits"/>
    <x v="0"/>
    <s v="black"/>
    <s v="ONLTILDA S/L JUMPSUIT WVN"/>
    <n v="69.989999999999995"/>
    <n v="6"/>
    <n v="419.93999999999994"/>
  </r>
  <r>
    <s v="ONLY"/>
    <s v="ZZO1T1K29-S000XXS000"/>
    <s v="ZZO1T1K29-S00"/>
    <s v="5715319526909"/>
    <s v="32"/>
    <s v="Clothing"/>
    <s v="Women"/>
    <s v="Trousers"/>
    <s v="Casual Trousers"/>
    <s v="Casual Trousers"/>
    <x v="0"/>
    <s v="bordeaux"/>
    <s v="ONLMALINA FLARED PANT CS JRS"/>
    <n v="39.99"/>
    <n v="2"/>
    <n v="79.98"/>
  </r>
  <r>
    <s v="ONLY"/>
    <s v="ZZO1T1K29-S0000XS000"/>
    <s v="ZZO1T1K29-S00"/>
    <s v="5715319526916"/>
    <s v="34"/>
    <s v="Clothing"/>
    <s v="Women"/>
    <s v="Trousers"/>
    <s v="Casual Trousers"/>
    <s v="Casual Trousers"/>
    <x v="0"/>
    <s v="bordeaux"/>
    <s v="ONLMALINA FLARED PANT CS JRS"/>
    <n v="39.99"/>
    <n v="3"/>
    <n v="119.97"/>
  </r>
  <r>
    <s v="ONLY"/>
    <s v="ZZO1T1K31-Q010XXS000"/>
    <s v="ZZO1T1K31-Q01"/>
    <s v="5715319658549"/>
    <s v="32"/>
    <s v="Clothing"/>
    <s v="Women"/>
    <s v="Jumpsuits"/>
    <s v="Jumpsuits"/>
    <s v="Jumpsuits"/>
    <x v="0"/>
    <s v="anthracite"/>
    <s v="ONLROSIE L/S VELVET JUMPSUIT PNT"/>
    <n v="79.989999999999995"/>
    <n v="2"/>
    <n v="159.97999999999999"/>
  </r>
  <r>
    <s v="ONLY"/>
    <s v="ZZO1T1K31-Q010XXL000"/>
    <s v="ZZO1T1K31-Q01"/>
    <s v="5715319658600"/>
    <s v="44"/>
    <s v="Clothing"/>
    <s v="Women"/>
    <s v="Jumpsuits"/>
    <s v="Jumpsuits"/>
    <s v="Jumpsuits"/>
    <x v="0"/>
    <s v="anthracite"/>
    <s v="ONLROSIE L/S VELVET JUMPSUIT PNT"/>
    <n v="79.989999999999995"/>
    <n v="2"/>
    <n v="159.97999999999999"/>
  </r>
  <r>
    <s v="Pieces"/>
    <s v="PE321C1DM-Q11000S000"/>
    <s v="PE321C1DM-Q11"/>
    <s v="5715320242638"/>
    <s v="S"/>
    <s v="Clothing"/>
    <s v="Women"/>
    <s v="Dresses"/>
    <s v="Casual"/>
    <s v="Day Dresses"/>
    <x v="0"/>
    <s v="black"/>
    <s v="PCMARIBEL SS DRESS D2D"/>
    <n v="29.99"/>
    <n v="1"/>
    <n v="29.99"/>
  </r>
  <r>
    <s v="Pieces"/>
    <s v="ZZO1TK803-Q0000XL000"/>
    <s v="ZZO1TK803-Q00"/>
    <s v="5715320897753"/>
    <s v="XL"/>
    <s v="Clothing"/>
    <s v="Women"/>
    <s v="Knitwear"/>
    <s v="Crew Neck Jumpers"/>
    <s v="Fine Knit"/>
    <x v="2"/>
    <s v="black"/>
    <s v="PCKEYA LS KNIT CARDIGAN KAC"/>
    <n v="44.99"/>
    <n v="4"/>
    <n v="179.96"/>
  </r>
  <r>
    <s v="Pieces"/>
    <s v="ZZO1TK803-K00000M000"/>
    <s v="ZZO1TK803-K00"/>
    <s v="5715320897791"/>
    <s v="M"/>
    <s v="Clothing"/>
    <s v="Women"/>
    <s v="Knitwear"/>
    <s v="Crew Neck Jumpers"/>
    <s v="Fine Knit"/>
    <x v="2"/>
    <s v="light blue"/>
    <s v="PCKEYA LS KNIT CARDIGAN KAC"/>
    <n v="44.99"/>
    <n v="6"/>
    <n v="269.94"/>
  </r>
  <r>
    <s v="Pieces"/>
    <s v="ZZO1T1P03-C0000XS000"/>
    <s v="ZZO1T1P03-C00"/>
    <s v="5715320898798"/>
    <s v="34"/>
    <s v="Clothing"/>
    <s v="Women"/>
    <s v="Knitwear"/>
    <s v="Crew Neck Jumpers"/>
    <s v="Fine Knit"/>
    <x v="2"/>
    <s v="light pink"/>
    <s v="PCKARMEN LS O-NECK KNIT KAC"/>
    <n v="44.99"/>
    <n v="6"/>
    <n v="269.94"/>
  </r>
  <r>
    <s v="YAS"/>
    <s v="ZZO1T2A06-M00000M000"/>
    <s v="ZZO1T2A06-M00"/>
    <s v="5715321843674"/>
    <s v="M"/>
    <s v="Clothing"/>
    <s v="Women"/>
    <s v="Dresses"/>
    <s v="Casual"/>
    <s v="Day Dresses"/>
    <x v="0"/>
    <s v="green"/>
    <s v="YASBIANCA LS WRAP MIDI DRESS - PB"/>
    <n v="69.989999999999995"/>
    <n v="4"/>
    <n v="279.95999999999998"/>
  </r>
  <r>
    <s v="Vero Moda Tall"/>
    <s v="VEB21E0AK-Q1100ST000"/>
    <s v="VEB21E0AK-Q11"/>
    <s v="5715322614198"/>
    <s v="S"/>
    <s v="Clothing"/>
    <s v="Women"/>
    <s v="Blouses / Woven Tops"/>
    <s v="Tops"/>
    <s v="Tops"/>
    <x v="1"/>
    <s v="black"/>
    <s v="VMHENNA VIC SS TOP SB5 TLL"/>
    <n v="29.99"/>
    <n v="3"/>
    <n v="89.97"/>
  </r>
  <r>
    <s v="Vero Moda Tall"/>
    <s v="VEB21E0AK-Q1100MT000"/>
    <s v="VEB21E0AK-Q11"/>
    <s v="5715322614204"/>
    <s v="M"/>
    <s v="Clothing"/>
    <s v="Women"/>
    <s v="Blouses / Woven Tops"/>
    <s v="Tops"/>
    <s v="Tops"/>
    <x v="1"/>
    <s v="black"/>
    <s v="VMHENNA VIC SS TOP SB5 TLL"/>
    <n v="29.99"/>
    <n v="4"/>
    <n v="119.96"/>
  </r>
  <r>
    <s v="Vero Moda"/>
    <s v="VE121D1PD-G1100XS000"/>
    <s v="VE121D1PD-G11"/>
    <s v="5715323177685"/>
    <s v="XS"/>
    <s v="Clothing"/>
    <s v="Women"/>
    <s v="Jersey"/>
    <s v="Short Sleeves"/>
    <s v="Short Sleeves"/>
    <x v="1"/>
    <s v="burnt orange denim"/>
    <s v="VMMINDY S/S SQUARE NECK TOP"/>
    <n v="19.989999999999998"/>
    <n v="3"/>
    <n v="59.97"/>
  </r>
  <r>
    <s v="Vero Moda"/>
    <s v="VE121D1PD-E1200XS000"/>
    <s v="VE121D1PD-E12"/>
    <s v="5715323177975"/>
    <s v="XS"/>
    <s v="Clothing"/>
    <s v="Women"/>
    <s v="Jersey"/>
    <s v="Short Sleeves"/>
    <s v="Short Sleeves"/>
    <x v="1"/>
    <s v="yellow"/>
    <s v="VMMINDY S/S SQUARE NECK TOP"/>
    <n v="19.989999999999998"/>
    <n v="4"/>
    <n v="79.959999999999994"/>
  </r>
  <r>
    <s v="Vero Moda"/>
    <s v="VE121C3FC-A1100XS000"/>
    <s v="VE121C3FC-A11"/>
    <s v="5715323516309"/>
    <s v="XS"/>
    <s v="Clothing"/>
    <s v="Women"/>
    <s v="Dresses"/>
    <s v="Casual"/>
    <s v="Day Dresses"/>
    <x v="0"/>
    <s v="white"/>
    <s v="VMGELINA 2/4 AOP PUFF DRESS"/>
    <n v="29.99"/>
    <n v="3"/>
    <n v="89.97"/>
  </r>
  <r>
    <s v="ONLY"/>
    <s v="ON321D31D-A11000L000"/>
    <s v="ON321D31D-A11"/>
    <s v="5715323893288"/>
    <s v="L"/>
    <s v="Clothing"/>
    <s v="Women"/>
    <s v="Jersey"/>
    <s v="Long Sleeves"/>
    <s v="Long Sleeves"/>
    <x v="0"/>
    <s v="white"/>
    <s v="ONLISA L/S MESH TOP CS JRS"/>
    <n v="19.989999999999998"/>
    <n v="6"/>
    <n v="119.94"/>
  </r>
  <r>
    <s v="Pieces"/>
    <s v="ZZO1TK807-T00000M000"/>
    <s v="ZZO1TK807-T00"/>
    <s v="5715323906711"/>
    <s v="M"/>
    <s v="Clothing"/>
    <s v="Women"/>
    <s v="Dresses"/>
    <s v="Casual"/>
    <s v="Maxi Dresses"/>
    <x v="0"/>
    <s v="multi-coloured"/>
    <s v="PCMILLE  LS SMOCK MIDI DRESS KAC"/>
    <n v="44.99"/>
    <n v="6"/>
    <n v="269.94"/>
  </r>
  <r>
    <s v="Pieces"/>
    <s v="ZZO1TK807-T0000XL000"/>
    <s v="ZZO1TK807-T00"/>
    <s v="5715323906735"/>
    <s v="XL"/>
    <s v="Clothing"/>
    <s v="Women"/>
    <s v="Dresses"/>
    <s v="Casual"/>
    <s v="Maxi Dresses"/>
    <x v="0"/>
    <s v="multi-coloured"/>
    <s v="PCMILLE  LS SMOCK MIDI DRESS KAC"/>
    <n v="44.99"/>
    <n v="3"/>
    <n v="134.97"/>
  </r>
  <r>
    <s v="JDY"/>
    <s v="ZZO1TL032-Q00000S000"/>
    <s v="ZZO1TL032-Q00"/>
    <s v="5715323907503"/>
    <s v="S"/>
    <s v="Clothing"/>
    <s v="Women"/>
    <s v="Dresses"/>
    <s v="Casual"/>
    <s v="Day Dresses"/>
    <x v="0"/>
    <s v="black"/>
    <s v="DRESS FEM KNIT PL100"/>
    <n v="49.99"/>
    <n v="6"/>
    <n v="299.94"/>
  </r>
  <r>
    <s v="JDY"/>
    <s v="ZZO1TL032-Q00000L000"/>
    <s v="ZZO1TL032-Q00"/>
    <s v="5715323907527"/>
    <s v="L"/>
    <s v="Clothing"/>
    <s v="Women"/>
    <s v="Dresses"/>
    <s v="Casual"/>
    <s v="Day Dresses"/>
    <x v="0"/>
    <s v="black"/>
    <s v="DRESS FEM KNIT PL100"/>
    <n v="49.99"/>
    <n v="4"/>
    <n v="199.96"/>
  </r>
  <r>
    <s v="ONLY"/>
    <s v="ON321D31K-K11000L000"/>
    <s v="ON321D31K-K11"/>
    <s v="5715323920700"/>
    <s v="L"/>
    <s v="Clothing"/>
    <s v="Women"/>
    <s v="Jersey"/>
    <s v="Camis"/>
    <s v="Camis"/>
    <x v="0"/>
    <s v="dark blue"/>
    <s v="ONLFLOWER SINGLET TOP NN"/>
    <n v="19.989999999999998"/>
    <n v="6"/>
    <n v="119.94"/>
  </r>
  <r>
    <s v="ONLY Petite"/>
    <s v="OP421D07S-K11000L000"/>
    <s v="OP421D07S-K11"/>
    <s v="5715323923053"/>
    <s v="L"/>
    <s v="Clothing"/>
    <s v="Women"/>
    <s v="Knitwear"/>
    <s v="Cardigans"/>
    <s v="Fine Knit"/>
    <x v="2"/>
    <s v="dark blue"/>
    <s v="ONLFLOWER LS V-NECK CARDIGAN NN PTT"/>
    <n v="26.99"/>
    <n v="4"/>
    <n v="107.96"/>
  </r>
  <r>
    <s v="ONLY Petite"/>
    <s v="OP421D07S-K1100XL000"/>
    <s v="OP421D07S-K11"/>
    <s v="5715323923060"/>
    <s v="XL"/>
    <s v="Clothing"/>
    <s v="Women"/>
    <s v="Knitwear"/>
    <s v="Cardigans"/>
    <s v="Fine Knit"/>
    <x v="2"/>
    <s v="dark blue"/>
    <s v="ONLFLOWER LS V-NECK CARDIGAN NN PTT"/>
    <n v="26.99"/>
    <n v="3"/>
    <n v="80.97"/>
  </r>
  <r>
    <s v="ONLY Tall"/>
    <s v="OND21D05P-A11000S000"/>
    <s v="OND21D05P-A11"/>
    <s v="5715323927150"/>
    <s v="S"/>
    <s v="Clothing"/>
    <s v="Women"/>
    <s v="Blouses / Woven Tops"/>
    <s v="Shirts"/>
    <s v="Shirts"/>
    <x v="1"/>
    <s v="off-white"/>
    <s v="ONLSTEFFIE LS V-NECK TOP NN TLL"/>
    <n v="29.99"/>
    <n v="6"/>
    <n v="179.94"/>
  </r>
  <r>
    <s v="ONLY Tall"/>
    <s v="OND21C08T-J11000L000"/>
    <s v="OND21C08T-J11"/>
    <s v="5715323929123"/>
    <s v="L"/>
    <s v="Clothing"/>
    <s v="Women"/>
    <s v="Dresses"/>
    <s v="Casual"/>
    <s v="Day Dresses"/>
    <x v="0"/>
    <s v="light pink"/>
    <s v="ONLSTEFFIE LS V-NECK DRESS NN TLL"/>
    <n v="39.99"/>
    <n v="6"/>
    <n v="239.94"/>
  </r>
  <r>
    <s v="ONLY Petite"/>
    <s v="OP421C0E5-A1100XS000"/>
    <s v="OP421C0E5-A11"/>
    <s v="5715323930006"/>
    <s v="XS"/>
    <s v="Clothing"/>
    <s v="Women"/>
    <s v="Dresses"/>
    <s v="Casual"/>
    <s v="Day Dresses"/>
    <x v="0"/>
    <s v="white"/>
    <s v="ONLSTEFFIE LS V-NECK DRESS NN PTT"/>
    <n v="39.99"/>
    <n v="6"/>
    <n v="239.94"/>
  </r>
  <r>
    <s v="ONLY Petite"/>
    <s v="OP421C0E5-K1100XS000"/>
    <s v="OP421C0E5-K11"/>
    <s v="5715323930112"/>
    <s v="XS"/>
    <s v="Clothing"/>
    <s v="Women"/>
    <s v="Dresses"/>
    <s v="Casual"/>
    <s v="Day Dresses"/>
    <x v="0"/>
    <s v="dark blue"/>
    <s v="ONLSTEFFIE LS V-NECK DRESS NN PTT"/>
    <n v="39.99"/>
    <n v="6"/>
    <n v="239.94"/>
  </r>
  <r>
    <s v="ONLY Petite"/>
    <s v="OP421C0E5-K11000S000"/>
    <s v="OP421C0E5-K11"/>
    <s v="5715323930129"/>
    <s v="S"/>
    <s v="Clothing"/>
    <s v="Women"/>
    <s v="Dresses"/>
    <s v="Casual"/>
    <s v="Day Dresses"/>
    <x v="0"/>
    <s v="dark blue"/>
    <s v="ONLSTEFFIE LS V-NECK DRESS NN PTT"/>
    <n v="39.99"/>
    <n v="6"/>
    <n v="239.94"/>
  </r>
  <r>
    <s v="ONLY"/>
    <s v="ON321E2PZ-A11000S000"/>
    <s v="ON321E2PZ-A11"/>
    <s v="5715323947653"/>
    <s v="S"/>
    <s v="Clothing"/>
    <s v="Women"/>
    <s v="Blouses / Woven Tops"/>
    <s v="Tops"/>
    <s v="Tops"/>
    <x v="1"/>
    <s v="white"/>
    <s v="ONLCASSIE OFF SHOULDER TOP WVN CS"/>
    <n v="29.99"/>
    <n v="6"/>
    <n v="179.94"/>
  </r>
  <r>
    <s v="JDY"/>
    <s v="ZZO1TL031-Q0000XL000"/>
    <s v="ZZO1TL031-Q00"/>
    <s v="5715323955412"/>
    <s v="XL"/>
    <s v="Clothing"/>
    <s v="Women"/>
    <s v="Skirts"/>
    <s v="Midi Skirts"/>
    <s v="Straight"/>
    <x v="1"/>
    <s v="black denim"/>
    <s v="SKIRT FEM WOV PL98/MTF2"/>
    <n v="29.99"/>
    <n v="4"/>
    <n v="119.96"/>
  </r>
  <r>
    <s v="ONLY Petite"/>
    <s v="OP421E08Y-A1100XS000"/>
    <s v="OP421E08Y-A11"/>
    <s v="5715323968351"/>
    <s v="XS"/>
    <s v="Clothing"/>
    <s v="Women"/>
    <s v="Blouses / Woven Tops"/>
    <s v="Tops"/>
    <s v="Tops"/>
    <x v="1"/>
    <s v="white"/>
    <s v="ONLCASSIE OFF SHOULDER TOP WVN CS PTT"/>
    <n v="29.99"/>
    <n v="6"/>
    <n v="179.94"/>
  </r>
  <r>
    <s v="ONLY Petite"/>
    <s v="OP421C0E4-M1100XS000"/>
    <s v="OP421C0E4-M11"/>
    <s v="5715323980506"/>
    <s v="XS"/>
    <s v="Clothing"/>
    <s v="Women"/>
    <s v="Dresses"/>
    <s v="Casual"/>
    <s v="Day Dresses"/>
    <x v="0"/>
    <s v="green"/>
    <s v="ONLNIDA S/L DRESS CS JRS PTT"/>
    <n v="36.99"/>
    <n v="6"/>
    <n v="221.94"/>
  </r>
  <r>
    <s v="ONLY Tall"/>
    <s v="OND21C08O-M11000M000"/>
    <s v="OND21C08O-M11"/>
    <s v="5715323981046"/>
    <s v="M"/>
    <s v="Clothing"/>
    <s v="Women"/>
    <s v="Dresses"/>
    <s v="Casual"/>
    <s v="Day Dresses"/>
    <x v="0"/>
    <s v="green"/>
    <s v="ONLNIDA S/L DRESS CS JRS TLL"/>
    <n v="36.99"/>
    <n v="6"/>
    <n v="221.94"/>
  </r>
  <r>
    <s v="ONLY Tall"/>
    <s v="OND21C08O-M1100XL000"/>
    <s v="OND21C08O-M11"/>
    <s v="5715323981060"/>
    <s v="XL"/>
    <s v="Clothing"/>
    <s v="Women"/>
    <s v="Dresses"/>
    <s v="Casual"/>
    <s v="Day Dresses"/>
    <x v="0"/>
    <s v="green"/>
    <s v="ONLNIDA S/L DRESS CS JRS TLL"/>
    <n v="36.99"/>
    <n v="6"/>
    <n v="221.94"/>
  </r>
  <r>
    <s v="ONLY Tall"/>
    <s v="OND21D05N-M1100XS000"/>
    <s v="OND21D05N-M11"/>
    <s v="5715323984962"/>
    <s v="XS"/>
    <s v="Clothing"/>
    <s v="Women"/>
    <s v="Jersey"/>
    <s v="Sleeveless"/>
    <s v="Sleeveless"/>
    <x v="1"/>
    <s v="green"/>
    <s v="ONLNIDA S/L TOP CS JRS TLL"/>
    <n v="24.99"/>
    <n v="4"/>
    <n v="99.96"/>
  </r>
  <r>
    <s v="ONLY Tall"/>
    <s v="OND21D05N-M11000M000"/>
    <s v="OND21D05N-M11"/>
    <s v="5715323984986"/>
    <s v="M"/>
    <s v="Clothing"/>
    <s v="Women"/>
    <s v="Jersey"/>
    <s v="Sleeveless"/>
    <s v="Sleeveless"/>
    <x v="1"/>
    <s v="green"/>
    <s v="ONLNIDA S/L TOP CS JRS TLL"/>
    <n v="24.99"/>
    <n v="6"/>
    <n v="149.94"/>
  </r>
  <r>
    <s v="ONLY Tall"/>
    <s v="OND21D05N-M11000L000"/>
    <s v="OND21D05N-M11"/>
    <s v="5715323984993"/>
    <s v="L"/>
    <s v="Clothing"/>
    <s v="Women"/>
    <s v="Jersey"/>
    <s v="Sleeveless"/>
    <s v="Sleeveless"/>
    <x v="1"/>
    <s v="green"/>
    <s v="ONLNIDA S/L TOP CS JRS TLL"/>
    <n v="24.99"/>
    <n v="6"/>
    <n v="149.94"/>
  </r>
  <r>
    <s v="Pieces"/>
    <s v="ZZO1YE106-K00000M000"/>
    <s v="ZZO1YE106-K00"/>
    <s v="5715324024735"/>
    <s v="M"/>
    <s v="Clothing"/>
    <s v="Women"/>
    <s v="Jeans"/>
    <s v="Slim Fit"/>
    <s v="Slim Fit"/>
    <x v="0"/>
    <s v="blue"/>
    <s v="JEANS FEM WOV CO100"/>
    <n v="54.99"/>
    <n v="6"/>
    <n v="329.94"/>
  </r>
  <r>
    <s v="Pieces"/>
    <s v="ZZO1YE112-C0000XS000"/>
    <s v="ZZO1YE112-C00"/>
    <s v="5715324029389"/>
    <s v="XS"/>
    <s v="Clothing"/>
    <s v="Women"/>
    <s v="Dresses"/>
    <s v="Casual"/>
    <s v="Day Dresses"/>
    <x v="0"/>
    <s v="dark grey"/>
    <s v="DRESS FEM KNIT PC73/PL24/EA3"/>
    <n v="68.900999999999996"/>
    <n v="6"/>
    <n v="413.40599999999995"/>
  </r>
  <r>
    <s v="Pieces"/>
    <s v="ZZO1YE112-C00000M000"/>
    <s v="ZZO1YE112-C00"/>
    <s v="5715324029402"/>
    <s v="M"/>
    <s v="Clothing"/>
    <s v="Women"/>
    <s v="Dresses"/>
    <s v="Casual"/>
    <s v="Day Dresses"/>
    <x v="0"/>
    <s v="dark grey"/>
    <s v="DRESS FEM KNIT PC73/PL24/EA3"/>
    <n v="68.900999999999996"/>
    <n v="6"/>
    <n v="413.40599999999995"/>
  </r>
  <r>
    <s v="Pieces"/>
    <s v="ZZO1YE112-C0000XL000"/>
    <s v="ZZO1YE112-C00"/>
    <s v="5715324029426"/>
    <s v="XL"/>
    <s v="Clothing"/>
    <s v="Women"/>
    <s v="Dresses"/>
    <s v="Casual"/>
    <s v="Day Dresses"/>
    <x v="0"/>
    <s v="dark grey"/>
    <s v="DRESS FEM KNIT PC73/PL24/EA3"/>
    <n v="68.900999999999996"/>
    <n v="3"/>
    <n v="206.70299999999997"/>
  </r>
  <r>
    <s v="ONLY Curve"/>
    <s v="ONU21E00E-A1104XL000"/>
    <s v="ONU21E00E-A11"/>
    <s v="5715324062904"/>
    <s v="54"/>
    <s v="Clothing"/>
    <s v="Women"/>
    <s v="Blouses / Woven Tops"/>
    <s v="Tops"/>
    <s v="Tops"/>
    <x v="1"/>
    <s v="off-white"/>
    <s v="ONCCASSIE OFF SHOULDER TOP AOP"/>
    <n v="29.95"/>
    <n v="4"/>
    <n v="119.8"/>
  </r>
  <r>
    <s v="ONLY Petite"/>
    <s v="OP421E08V-A1200XS000"/>
    <s v="OP421E08V-A12"/>
    <s v="5715324250721"/>
    <s v="XS"/>
    <s v="Clothing"/>
    <s v="Women"/>
    <s v="Blouses / Woven Tops"/>
    <s v="Tops"/>
    <s v="Tops"/>
    <x v="1"/>
    <s v="white"/>
    <s v="ONLFREDERIKKE SS V-NECK TOP CS PTT"/>
    <n v="26.99"/>
    <n v="6"/>
    <n v="161.94"/>
  </r>
  <r>
    <s v="ONLY Tall"/>
    <s v="OND21E059-A1200XS000"/>
    <s v="OND21E059-A12"/>
    <s v="5715324250875"/>
    <s v="XS"/>
    <s v="Clothing"/>
    <s v="Women"/>
    <s v="Blouses / Woven Tops"/>
    <s v="Tops"/>
    <s v="Tops"/>
    <x v="1"/>
    <s v="off-white"/>
    <s v="ONLFREDERIKKE SS V-NECK TOP CS TLL"/>
    <n v="26.99"/>
    <n v="4"/>
    <n v="107.96"/>
  </r>
  <r>
    <s v="ONLY Tall"/>
    <s v="OND21E059-A12000M000"/>
    <s v="OND21E059-A12"/>
    <s v="5715324250899"/>
    <s v="M"/>
    <s v="Clothing"/>
    <s v="Women"/>
    <s v="Blouses / Woven Tops"/>
    <s v="Tops"/>
    <s v="Tops"/>
    <x v="1"/>
    <s v="off-white"/>
    <s v="ONLFREDERIKKE SS V-NECK TOP CS TLL"/>
    <n v="26.99"/>
    <n v="6"/>
    <n v="161.94"/>
  </r>
  <r>
    <s v="ONLY Tall"/>
    <s v="OND21E059-A1300XS000"/>
    <s v="OND21E059-A13"/>
    <s v="5715324250998"/>
    <s v="XS"/>
    <s v="Clothing"/>
    <s v="Women"/>
    <s v="Blouses / Woven Tops"/>
    <s v="Tops"/>
    <s v="Tops"/>
    <x v="1"/>
    <s v="off-white"/>
    <s v="ONLFREDERIKKE SS V-NECK TOP CS TLL"/>
    <n v="26.99"/>
    <n v="4"/>
    <n v="107.96"/>
  </r>
  <r>
    <s v="ONLY Tall"/>
    <s v="OND21E059-A13000S000"/>
    <s v="OND21E059-A13"/>
    <s v="5715324251001"/>
    <s v="S"/>
    <s v="Clothing"/>
    <s v="Women"/>
    <s v="Blouses / Woven Tops"/>
    <s v="Tops"/>
    <s v="Tops"/>
    <x v="1"/>
    <s v="off-white"/>
    <s v="ONLFREDERIKKE SS V-NECK TOP CS TLL"/>
    <n v="26.99"/>
    <n v="6"/>
    <n v="161.94"/>
  </r>
  <r>
    <s v="ONLY Tall"/>
    <s v="OND21E059-A11000M000"/>
    <s v="OND21E059-A11"/>
    <s v="5715324251216"/>
    <s v="M"/>
    <s v="Clothing"/>
    <s v="Women"/>
    <s v="Blouses / Woven Tops"/>
    <s v="Tops"/>
    <s v="Tops"/>
    <x v="1"/>
    <s v="off-white"/>
    <s v="ONLFREDERIKKE SS V-NECK TOP CS TLL"/>
    <n v="26.99"/>
    <n v="6"/>
    <n v="161.94"/>
  </r>
  <r>
    <s v="ONLY Tall"/>
    <s v="OND21E05D-A110036000"/>
    <s v="OND21E05D-A11"/>
    <s v="5715324253937"/>
    <s v="36"/>
    <s v="Clothing"/>
    <s v="Women"/>
    <s v="Blouses / Woven Tops"/>
    <s v="Camis"/>
    <s v="Camis"/>
    <x v="1"/>
    <s v="multi-coloured"/>
    <s v="ONLFREDERIKKE SINGLET WVN CS TLL"/>
    <n v="21.99"/>
    <n v="6"/>
    <n v="131.94"/>
  </r>
  <r>
    <s v="ONLY Tall"/>
    <s v="OND21E05D-A110040000"/>
    <s v="OND21E05D-A11"/>
    <s v="5715324253951"/>
    <s v="40"/>
    <s v="Clothing"/>
    <s v="Women"/>
    <s v="Blouses / Woven Tops"/>
    <s v="Camis"/>
    <s v="Camis"/>
    <x v="1"/>
    <s v="multi-coloured"/>
    <s v="ONLFREDERIKKE SINGLET WVN CS TLL"/>
    <n v="21.99"/>
    <n v="6"/>
    <n v="131.94"/>
  </r>
  <r>
    <s v="ONLY Tall"/>
    <s v="OND21E05D-A120042000"/>
    <s v="OND21E05D-A12"/>
    <s v="5715324254156"/>
    <s v="42"/>
    <s v="Clothing"/>
    <s v="Women"/>
    <s v="Blouses / Woven Tops"/>
    <s v="Camis"/>
    <s v="Camis"/>
    <x v="1"/>
    <s v="off-white"/>
    <s v="ONLFREDERIKKE SINGLET WVN CS TLL"/>
    <n v="21.99"/>
    <n v="6"/>
    <n v="131.94"/>
  </r>
  <r>
    <s v="ONLY Tall"/>
    <s v="OND21C08Q-A1200XL000"/>
    <s v="OND21C08Q-A12"/>
    <s v="5715324272907"/>
    <s v="XL"/>
    <s v="Clothing"/>
    <s v="Women"/>
    <s v="Dresses"/>
    <s v="Casual"/>
    <s v="Day Dresses"/>
    <x v="0"/>
    <s v="off-white"/>
    <s v="ONLFREDERIKKE SARAH SL DRESS WVN CS TLL"/>
    <n v="29.99"/>
    <n v="6"/>
    <n v="179.94"/>
  </r>
  <r>
    <s v="ONLY Tall"/>
    <s v="OND21E05D-A120046000"/>
    <s v="OND21E05D-A12"/>
    <s v="5715324273034"/>
    <s v="46"/>
    <s v="Clothing"/>
    <s v="Women"/>
    <s v="Blouses / Woven Tops"/>
    <s v="Camis"/>
    <s v="Camis"/>
    <x v="1"/>
    <s v="off-white"/>
    <s v="ONLFREDERIKKE SINGLET WVN CS TLL"/>
    <n v="21.99"/>
    <n v="2"/>
    <n v="43.98"/>
  </r>
  <r>
    <s v="Vero Moda"/>
    <s v="VE121T04A-O11000S000"/>
    <s v="VE121T04A-O11"/>
    <s v="5715324352395"/>
    <s v="S"/>
    <s v="Clothing"/>
    <s v="Women"/>
    <s v="Jumpsuits"/>
    <s v="Jumpsuits"/>
    <s v="Jumpsuits"/>
    <x v="0"/>
    <s v="dark brown"/>
    <s v="VMLGELINA S/L JUMPSUIT EXP"/>
    <n v="39.99"/>
    <n v="6"/>
    <n v="239.94"/>
  </r>
  <r>
    <s v="Vero Moda"/>
    <s v="VE121T04A-K1100XL000"/>
    <s v="VE121T04A-K11"/>
    <s v="5715324352548"/>
    <s v="XL"/>
    <s v="Clothing"/>
    <s v="Women"/>
    <s v="Jumpsuits"/>
    <s v="Jumpsuits"/>
    <s v="Jumpsuits"/>
    <x v="0"/>
    <s v="dark blue"/>
    <s v="VMLGELINA S/L JUMPSUIT EXP"/>
    <n v="39.99"/>
    <n v="2"/>
    <n v="79.98"/>
  </r>
  <r>
    <s v="Vero Moda"/>
    <s v="VE121E31F-O1100XL000"/>
    <s v="VE121E31F-O11"/>
    <s v="5715324352616"/>
    <s v="XL"/>
    <s v="Clothing"/>
    <s v="Women"/>
    <s v="Blouses / Woven Tops"/>
    <s v="Camis"/>
    <s v="Camis"/>
    <x v="1"/>
    <s v="dark brown"/>
    <s v="VMLGELINA SINGLET TOP EXP"/>
    <n v="21.99"/>
    <n v="6"/>
    <n v="131.94"/>
  </r>
  <r>
    <s v="ONLY Curve"/>
    <s v="ONU21C00F-A1204XL000"/>
    <s v="ONU21C00F-A12"/>
    <s v="5715324365517"/>
    <s v="54"/>
    <s v="Clothing"/>
    <s v="Women"/>
    <s v="Dresses"/>
    <s v="Casual"/>
    <s v="Day Dresses"/>
    <x v="0"/>
    <s v="white"/>
    <s v="ONCFREDERIKKE SARAH SL DRESS AOP"/>
    <n v="29.95"/>
    <n v="4"/>
    <n v="119.8"/>
  </r>
  <r>
    <s v="ONLY Curve"/>
    <s v="ONU21B002-E1103XL000"/>
    <s v="ONU21B002-E11"/>
    <s v="5715324365821"/>
    <s v="50/52"/>
    <s v="Clothing"/>
    <s v="Women"/>
    <s v="Skirts"/>
    <s v="Midi Skirts"/>
    <s v="Straight"/>
    <x v="1"/>
    <s v="yellow"/>
    <s v="ONCFREDERIKKE SMOCK SKIRT AOP"/>
    <n v="29.95"/>
    <n v="4"/>
    <n v="119.8"/>
  </r>
  <r>
    <s v="ONLY Curve"/>
    <s v="ONU21E00D-A1201XL000"/>
    <s v="ONU21E00D-A12"/>
    <s v="5715324366026"/>
    <s v="42/44"/>
    <s v="Clothing"/>
    <s v="Women"/>
    <s v="Blouses / Woven Tops"/>
    <s v="Tops"/>
    <s v="Tops"/>
    <x v="1"/>
    <s v="white"/>
    <s v="ONCFREDERIKKE SS V-NECK TOP AOP"/>
    <n v="26.95"/>
    <n v="4"/>
    <n v="107.8"/>
  </r>
  <r>
    <s v="ONLY"/>
    <s v="ON321C2VJ-Q13000S000"/>
    <s v="ON321C2VJ-Q13"/>
    <s v="5715324624584"/>
    <s v="S"/>
    <s v="Clothing"/>
    <s v="Women"/>
    <s v="Dresses"/>
    <s v="Casual"/>
    <s v="Day Dresses"/>
    <x v="0"/>
    <s v="black"/>
    <s v="ONLTHEA FEVER PUFF DRESS JRS"/>
    <n v="29.99"/>
    <n v="6"/>
    <n v="179.94"/>
  </r>
  <r>
    <s v="ONLY"/>
    <s v="ON321D31L-Q1100XS000"/>
    <s v="ON321D31L-Q11"/>
    <s v="5715324626885"/>
    <s v="XS"/>
    <s v="Clothing"/>
    <s v="Women"/>
    <s v="Jersey"/>
    <s v="Short Sleeves"/>
    <s v="Short Sleeves"/>
    <x v="1"/>
    <s v="black"/>
    <s v="ONLTHEA FEVER PUFF TOP JRS"/>
    <n v="19.989999999999998"/>
    <n v="6"/>
    <n v="119.94"/>
  </r>
  <r>
    <s v="ONLY Petite"/>
    <s v="OP421D07W-Q1200XS000"/>
    <s v="OP421D07W-Q12"/>
    <s v="5715324627134"/>
    <s v="XS"/>
    <s v="Clothing"/>
    <s v="Women"/>
    <s v="Jersey"/>
    <s v="Short Sleeves"/>
    <s v="Short Sleeves"/>
    <x v="1"/>
    <s v="black"/>
    <s v="ONLTHEA FEVER PUFF TOP JRS PTT"/>
    <n v="19.989999999999998"/>
    <n v="6"/>
    <n v="119.94"/>
  </r>
  <r>
    <s v="ONLY Petite"/>
    <s v="OP421D07W-Q1200XL000"/>
    <s v="OP421D07W-Q12"/>
    <s v="5715324627172"/>
    <s v="XL"/>
    <s v="Clothing"/>
    <s v="Women"/>
    <s v="Jersey"/>
    <s v="Short Sleeves"/>
    <s v="Short Sleeves"/>
    <x v="1"/>
    <s v="black"/>
    <s v="ONLTHEA FEVER PUFF TOP JRS PTT"/>
    <n v="19.989999999999998"/>
    <n v="4"/>
    <n v="79.959999999999994"/>
  </r>
  <r>
    <s v="ONLY Petite"/>
    <s v="OP421D07W-Q11000S000"/>
    <s v="OP421D07W-Q11"/>
    <s v="5715324627233"/>
    <s v="S"/>
    <s v="Clothing"/>
    <s v="Women"/>
    <s v="Jersey"/>
    <s v="Short Sleeves"/>
    <s v="Short Sleeves"/>
    <x v="1"/>
    <s v="black"/>
    <s v="ONLTHEA FEVER PUFF TOP JRS PTT"/>
    <n v="19.989999999999998"/>
    <n v="6"/>
    <n v="119.94"/>
  </r>
  <r>
    <s v="ONLY"/>
    <s v="ON321D31L-Q13000S000"/>
    <s v="ON321D31L-Q13"/>
    <s v="5715324628919"/>
    <s v="S"/>
    <s v="Clothing"/>
    <s v="Women"/>
    <s v="Jersey"/>
    <s v="Short Sleeves"/>
    <s v="Short Sleeves"/>
    <x v="1"/>
    <s v="black"/>
    <s v="ONLTHEA FEVER PUFF TOP JRS"/>
    <n v="19.989999999999998"/>
    <n v="6"/>
    <n v="119.94"/>
  </r>
  <r>
    <s v="Vero Moda Tall"/>
    <s v="VEB21C0E2-B11000S000"/>
    <s v="VEB21C0E2-B11"/>
    <s v="5715324657148"/>
    <s v="36"/>
    <s v="Clothing"/>
    <s v="Women"/>
    <s v="Dresses"/>
    <s v="Casual"/>
    <s v="Day Dresses"/>
    <x v="0"/>
    <s v="beige"/>
    <s v="VMGELINA 2/4 AOP PUFF DRESS"/>
    <n v="29.99"/>
    <n v="4"/>
    <n v="119.96"/>
  </r>
  <r>
    <s v="Vero Moda Petite"/>
    <s v="VM021C0FA-A1100SP000"/>
    <s v="VM021C0FA-A11"/>
    <s v="5715324657315"/>
    <s v="S"/>
    <s v="Clothing"/>
    <s v="Women"/>
    <s v="Dresses"/>
    <s v="Casual"/>
    <s v="Day Dresses"/>
    <x v="0"/>
    <s v="white"/>
    <s v="VMGELINA 2/4 AOP PUFF DRESS EXP PTT"/>
    <n v="29.99"/>
    <n v="2"/>
    <n v="59.98"/>
  </r>
  <r>
    <s v="Vero Moda Petite"/>
    <s v="VM021E0BB-J110XLP000"/>
    <s v="VM021E0BB-J11"/>
    <s v="5715324658473"/>
    <s v="XL"/>
    <s v="Clothing"/>
    <s v="Women"/>
    <s v="Blouses / Woven Tops"/>
    <s v="Tops"/>
    <s v="Tops"/>
    <x v="1"/>
    <s v="pink"/>
    <s v="VMMINDY S/S SQUARE NECK TOP VIP PTT"/>
    <n v="19.989999999999998"/>
    <n v="2"/>
    <n v="39.979999999999997"/>
  </r>
  <r>
    <s v="Vero Moda Tall"/>
    <s v="VEB21D03F-E110XXL000"/>
    <s v="VEB21D03F-E11"/>
    <s v="5715324658558"/>
    <s v="44"/>
    <s v="Clothing"/>
    <s v="Women"/>
    <s v="Shorts"/>
    <s v="Shorts"/>
    <s v="Shorts"/>
    <x v="0"/>
    <s v="yellow"/>
    <s v="VMGELINA SHORTS EXP TLL"/>
    <n v="19.989999999999998"/>
    <n v="1"/>
    <n v="19.989999999999998"/>
  </r>
  <r>
    <s v="Vero Moda Petite"/>
    <s v="VM021E0BC-G1100SP000"/>
    <s v="VM021E0BC-G11"/>
    <s v="5715324658985"/>
    <s v="S"/>
    <s v="Clothing"/>
    <s v="Women"/>
    <s v="Blouses / Woven Tops"/>
    <s v="Tops"/>
    <s v="Tops"/>
    <x v="1"/>
    <s v="red"/>
    <s v="VMGELINA SINGLET TOP EXP PTT"/>
    <n v="21.99"/>
    <n v="4"/>
    <n v="87.96"/>
  </r>
  <r>
    <s v="ONLY Curve"/>
    <s v="ONU21C00C-Q1301XL000"/>
    <s v="ONU21C00C-Q13"/>
    <s v="5715324676934"/>
    <s v="42/44"/>
    <s v="Clothing"/>
    <s v="Women"/>
    <s v="Dresses"/>
    <s v="Casual"/>
    <s v="Day Dresses"/>
    <x v="0"/>
    <s v="black"/>
    <s v="ONCTHEA FEVER PUFF DRESS JRS"/>
    <n v="29.95"/>
    <n v="4"/>
    <n v="119.8"/>
  </r>
  <r>
    <s v="ONLY Curve"/>
    <s v="ONU21C00C-Q1104XL000"/>
    <s v="ONU21C00C-Q11"/>
    <s v="5715324677108"/>
    <s v="54"/>
    <s v="Clothing"/>
    <s v="Women"/>
    <s v="Dresses"/>
    <s v="Casual"/>
    <s v="Day Dresses"/>
    <x v="0"/>
    <s v="black"/>
    <s v="ONCTHEA FEVER PUFF DRESS JRS"/>
    <n v="29.95"/>
    <n v="4"/>
    <n v="119.8"/>
  </r>
  <r>
    <s v="ONLY Curve"/>
    <s v="ONU21C00C-M1103XL000"/>
    <s v="ONU21C00C-M11"/>
    <s v="5715324677214"/>
    <s v="50/52"/>
    <s v="Clothing"/>
    <s v="Women"/>
    <s v="Dresses"/>
    <s v="Casual"/>
    <s v="Day Dresses"/>
    <x v="0"/>
    <s v="green"/>
    <s v="ONCTHEA FEVER PUFF DRESS JRS"/>
    <n v="29.95"/>
    <n v="6"/>
    <n v="179.7"/>
  </r>
  <r>
    <s v="INDICODE JEANS"/>
    <s v="ZZO1R6222-C000030000"/>
    <s v="ZZO1R6222-C00"/>
    <s v="5715326060519"/>
    <s v="30"/>
    <s v="Clothing"/>
    <s v="Men"/>
    <s v="Shorts"/>
    <s v="Tailored Shorts"/>
    <s v="Tailored Shorts"/>
    <x v="1"/>
    <s v="grey"/>
    <s v="Potts Shorts"/>
    <n v="49.95"/>
    <n v="1"/>
    <n v="49.95"/>
  </r>
  <r>
    <s v="INDICODE JEANS"/>
    <s v="ZZO1R6222-C000031000"/>
    <s v="ZZO1R6222-C00"/>
    <s v="5715326060526"/>
    <s v="31"/>
    <s v="Clothing"/>
    <s v="Men"/>
    <s v="Shorts"/>
    <s v="Tailored Shorts"/>
    <s v="Tailored Shorts"/>
    <x v="1"/>
    <s v="grey"/>
    <s v="Potts Shorts"/>
    <n v="49.95"/>
    <n v="6"/>
    <n v="299.70000000000005"/>
  </r>
  <r>
    <s v="INDICODE JEANS"/>
    <s v="ZZO1R6222-C000033000"/>
    <s v="ZZO1R6222-C00"/>
    <s v="5715326060540"/>
    <s v="33"/>
    <s v="Clothing"/>
    <s v="Men"/>
    <s v="Shorts"/>
    <s v="Tailored Shorts"/>
    <s v="Tailored Shorts"/>
    <x v="1"/>
    <s v="grey"/>
    <s v="Potts Shorts"/>
    <n v="49.95"/>
    <n v="4"/>
    <n v="199.8"/>
  </r>
  <r>
    <s v="INDICODE JEANS"/>
    <s v="ZZO1R6222-C000034000"/>
    <s v="ZZO1R6222-C00"/>
    <s v="5715326060557"/>
    <s v="34"/>
    <s v="Clothing"/>
    <s v="Men"/>
    <s v="Shorts"/>
    <s v="Tailored Shorts"/>
    <s v="Tailored Shorts"/>
    <x v="1"/>
    <s v="grey"/>
    <s v="Potts Shorts"/>
    <n v="49.95"/>
    <n v="2"/>
    <n v="99.9"/>
  </r>
  <r>
    <s v="EVOKED VILA"/>
    <s v="V0H21B004-Q110048000"/>
    <s v="V0H21B004-Q11"/>
    <s v="5715357040115"/>
    <s v="48"/>
    <s v="Clothing"/>
    <s v="Women"/>
    <s v="Skirts"/>
    <s v="Midi Skirts"/>
    <s v="A-Line"/>
    <x v="1"/>
    <s v="black"/>
    <s v="VICAMILLA HW WRAP SKIRT/KA/CUR"/>
    <n v="39.950000000000003"/>
    <n v="6"/>
    <n v="239.70000000000002"/>
  </r>
  <r>
    <s v="EVOKED VILA"/>
    <s v="V0H21B004-Q110052000"/>
    <s v="V0H21B004-Q11"/>
    <s v="5715357040139"/>
    <s v="52"/>
    <s v="Clothing"/>
    <s v="Women"/>
    <s v="Skirts"/>
    <s v="Midi Skirts"/>
    <s v="A-Line"/>
    <x v="1"/>
    <s v="black"/>
    <s v="VICAMILLA HW WRAP SKIRT/KA/CUR"/>
    <n v="39.950000000000003"/>
    <n v="4"/>
    <n v="159.80000000000001"/>
  </r>
  <r>
    <s v="ONLY"/>
    <s v="ZZO1T1K40-K0003XL000"/>
    <s v="ZZO1T1K40-K00"/>
    <s v="5715363119270"/>
    <s v="46"/>
    <s v="Clothing"/>
    <s v="Women"/>
    <s v="Blouses / Woven Tops"/>
    <s v="Tops"/>
    <s v="Tops"/>
    <x v="1"/>
    <s v="used denim"/>
    <s v="ONLASTA LIFE VIS L/S MAE TOP PTM"/>
    <n v="39.99"/>
    <n v="2"/>
    <n v="79.98"/>
  </r>
  <r>
    <s v="ONLY"/>
    <s v="ZZO1T1K40-K01000L000"/>
    <s v="ZZO1T1K40-K01"/>
    <s v="5715363119454"/>
    <s v="40"/>
    <s v="Clothing"/>
    <s v="Women"/>
    <s v="Blouses / Woven Tops"/>
    <s v="Tops"/>
    <s v="Tops"/>
    <x v="1"/>
    <s v="dirty denim"/>
    <s v="ONLASTA LIFE VIS L/S MAE TOP PTM"/>
    <n v="39.99"/>
    <n v="6"/>
    <n v="239.94"/>
  </r>
  <r>
    <s v="ONLY"/>
    <s v="ZZO1T1K55-Q000031030"/>
    <s v="ZZO1T1K55-Q00"/>
    <s v="5715363269739"/>
    <s v="31x30"/>
    <s v="Clothing"/>
    <s v="Women"/>
    <s v="Jeans"/>
    <s v="Skinny"/>
    <s v="Skinny"/>
    <x v="0"/>
    <s v="dark blue"/>
    <s v="ONLCAISY REG PUSH UP SK ANK DEST BOX"/>
    <n v="39.99"/>
    <n v="3"/>
    <n v="119.97"/>
  </r>
  <r>
    <s v="ONLY"/>
    <s v="ZZO1T1K55-Q000025034"/>
    <s v="ZZO1T1K55-Q00"/>
    <s v="5715363269838"/>
    <s v="25x34"/>
    <s v="Clothing"/>
    <s v="Women"/>
    <s v="Jeans"/>
    <s v="Skinny"/>
    <s v="Skinny"/>
    <x v="0"/>
    <s v="dark blue"/>
    <s v="ONLCAISY REG PUSH UP SK ANK DEST BOX"/>
    <n v="39.99"/>
    <n v="3"/>
    <n v="119.97"/>
  </r>
  <r>
    <s v="ONLY"/>
    <s v="ZZO1T1K55-Q000027034"/>
    <s v="ZZO1T1K55-Q00"/>
    <s v="5715363269852"/>
    <s v="27x34"/>
    <s v="Clothing"/>
    <s v="Women"/>
    <s v="Jeans"/>
    <s v="Skinny"/>
    <s v="Skinny"/>
    <x v="0"/>
    <s v="dark blue"/>
    <s v="ONLCAISY REG PUSH UP SK ANK DEST BOX"/>
    <n v="39.99"/>
    <n v="3"/>
    <n v="119.97"/>
  </r>
  <r>
    <s v="ONLY"/>
    <s v="ZZO1T1K55-Q010026030"/>
    <s v="ZZO1T1K55-Q01"/>
    <s v="5715363269937"/>
    <s v="26x30"/>
    <s v="Clothing"/>
    <s v="Women"/>
    <s v="Jeans"/>
    <s v="Skinny"/>
    <s v="Skinny"/>
    <x v="0"/>
    <s v="metallic black"/>
    <s v="ONLCAISY REG PUSH UP SK ANK DEST BOX"/>
    <n v="39.99"/>
    <n v="4"/>
    <n v="159.96"/>
  </r>
  <r>
    <s v="Pieces"/>
    <s v="ZZO1TK903-G01000M000"/>
    <s v="ZZO1TK903-G01"/>
    <s v="5715363568443"/>
    <s v="M"/>
    <s v="Clothing"/>
    <s v="Women"/>
    <s v="Sweat"/>
    <s v="Sweatshirt (pullover)"/>
    <s v="No Hood"/>
    <x v="0"/>
    <s v="orange"/>
    <s v="SWEAT FEM KNIT CO60/PL40"/>
    <n v="29.99"/>
    <n v="6"/>
    <n v="179.94"/>
  </r>
  <r>
    <s v="Pieces"/>
    <s v="ZZO1TK903-G01000L000"/>
    <s v="ZZO1TK903-G01"/>
    <s v="5715363568450"/>
    <s v="L"/>
    <s v="Clothing"/>
    <s v="Women"/>
    <s v="Sweat"/>
    <s v="Sweatshirt (pullover)"/>
    <s v="No Hood"/>
    <x v="0"/>
    <s v="orange"/>
    <s v="SWEAT FEM KNIT CO60/PL40"/>
    <n v="29.99"/>
    <n v="6"/>
    <n v="179.94"/>
  </r>
  <r>
    <s v="Pieces"/>
    <s v="ZZO1TK903-G0100XS000"/>
    <s v="ZZO1TK903-G01"/>
    <s v="5715363577100"/>
    <s v="XS"/>
    <s v="Clothing"/>
    <s v="Women"/>
    <s v="Sweat"/>
    <s v="Sweatshirt (pullover)"/>
    <s v="No Hood"/>
    <x v="0"/>
    <s v="orange"/>
    <s v="SWEAT FEM KNIT CO60/PL40"/>
    <n v="29.99"/>
    <n v="6"/>
    <n v="179.94"/>
  </r>
  <r>
    <s v="Pieces"/>
    <s v="ZZO1TK921-K0000XS000"/>
    <s v="ZZO1TK921-K00"/>
    <s v="5715363922498"/>
    <s v="XS"/>
    <s v="Clothing"/>
    <s v="Women"/>
    <s v="Dresses"/>
    <s v="Casual"/>
    <s v="Day Dresses"/>
    <x v="0"/>
    <s v="dark blue"/>
    <s v="DRESS FEM WOV PL95/EA5"/>
    <n v="44.99"/>
    <n v="6"/>
    <n v="269.94"/>
  </r>
  <r>
    <s v="Pieces"/>
    <s v="ZZO1TK925-G0000XL000"/>
    <s v="ZZO1TK925-G00"/>
    <s v="5715363963255"/>
    <s v="XL"/>
    <s v="Clothing"/>
    <s v="Women"/>
    <s v="Dresses"/>
    <s v="Going out"/>
    <s v="Going out"/>
    <x v="0"/>
    <s v="red"/>
    <s v="DRESS FEM KNIT PL95/EA5"/>
    <n v="44.99"/>
    <n v="4"/>
    <n v="179.96"/>
  </r>
  <r>
    <s v="Pieces"/>
    <s v="ZZO1TK927-Q0000XS000"/>
    <s v="ZZO1TK927-Q00"/>
    <s v="5715363969332"/>
    <s v="XS"/>
    <s v="Clothing"/>
    <s v="Women"/>
    <s v="Dresses"/>
    <s v="Going out"/>
    <s v="Going out"/>
    <x v="0"/>
    <s v="black"/>
    <s v="DRESS FEM KNIT PL100"/>
    <n v="59.99"/>
    <n v="6"/>
    <n v="359.94"/>
  </r>
  <r>
    <s v="Pieces"/>
    <s v="ZZO1TK941-K0100XL000"/>
    <s v="ZZO1TK941-K01"/>
    <s v="5715364448003"/>
    <s v="XL"/>
    <s v="Clothing"/>
    <s v="Women"/>
    <s v="Sweat"/>
    <s v="Sweatshirt (pullover)"/>
    <s v="No Hood"/>
    <x v="0"/>
    <s v="red"/>
    <s v="SWEAT FEM KNIT CO60/PL40"/>
    <n v="34.99"/>
    <n v="3"/>
    <n v="104.97"/>
  </r>
  <r>
    <s v="JDY"/>
    <s v="ZZO1W8V16-A0000XS000"/>
    <s v="ZZO1W8V16-A00"/>
    <s v="5715364668333"/>
    <s v="XS"/>
    <s v="Clothing"/>
    <s v="Women"/>
    <s v="Blouses / Woven Tops"/>
    <s v="Shirts"/>
    <s v="Shirts"/>
    <x v="1"/>
    <s v="white"/>
    <s v="JDYMIE 3/4 EMBROIDERY FRILL SHIRT WVN LO"/>
    <n v="34.99"/>
    <n v="4"/>
    <n v="139.96"/>
  </r>
  <r>
    <s v="JDY"/>
    <s v="ZZO1W8V08-G0000XS000"/>
    <s v="ZZO1W8V08-G00"/>
    <s v="5715364716041"/>
    <s v="XS"/>
    <s v="Clothing"/>
    <s v="Women"/>
    <s v="Jersey"/>
    <s v="Long Sleeves"/>
    <s v="Long Sleeves"/>
    <x v="0"/>
    <s v="black"/>
    <s v="JDYTINNE L/S SMOCK WRAP TOP LO"/>
    <n v="29.99"/>
    <n v="4"/>
    <n v="119.96"/>
  </r>
  <r>
    <s v="Vero Moda"/>
    <s v="ZZO1TKN07-M00000M000"/>
    <s v="ZZO1TKN07-M00"/>
    <s v="5715364767173"/>
    <s v="38"/>
    <s v="Clothing"/>
    <s v="Women"/>
    <s v="Dresses"/>
    <s v="Casual"/>
    <s v="Day Dresses"/>
    <x v="0"/>
    <s v="dark green"/>
    <s v="VMFREYA FALL KNEE DRESS WVN"/>
    <n v="46.99"/>
    <n v="6"/>
    <n v="281.94"/>
  </r>
  <r>
    <s v="Vero Moda"/>
    <s v="ZZO1TKN07-K0000XL000"/>
    <s v="ZZO1TKN07-K00"/>
    <s v="5715364767326"/>
    <s v="42"/>
    <s v="Clothing"/>
    <s v="Women"/>
    <s v="Dresses"/>
    <s v="Casual"/>
    <s v="Day Dresses"/>
    <x v="0"/>
    <s v="dark blue"/>
    <s v="VMFREYA FALL KNEE DRESS WVN"/>
    <n v="46.99"/>
    <n v="4"/>
    <n v="187.96"/>
  </r>
  <r>
    <s v="Pieces"/>
    <s v="ZZO1TK927-K0000XS000"/>
    <s v="ZZO1TK927-K00"/>
    <s v="5715365374837"/>
    <s v="XS"/>
    <s v="Clothing"/>
    <s v="Women"/>
    <s v="Dresses"/>
    <s v="Going out"/>
    <s v="Going out"/>
    <x v="0"/>
    <s v="blue"/>
    <s v="DRESS FEM KNIT PL100"/>
    <n v="59.99"/>
    <n v="6"/>
    <n v="359.94"/>
  </r>
  <r>
    <s v="Bewear"/>
    <s v="ZZO0V5X04-Q00047C16D"/>
    <s v="ZZO0V5X04-Q00"/>
    <s v="5903068447907"/>
    <s v="XL"/>
    <s v="Clothing"/>
    <s v="Women"/>
    <s v="Jeans"/>
    <s v="Skinny"/>
    <s v="Skinny"/>
    <x v="0"/>
    <s v="black"/>
    <s v="HIGH QUALITY SOFT COTTON FAB"/>
    <n v="99"/>
    <n v="1"/>
    <n v="99"/>
  </r>
  <r>
    <s v="Makia"/>
    <s v="MK922E00H-N110032000"/>
    <s v="MK922E00H-N11"/>
    <s v="6438254317652"/>
    <s v="32"/>
    <s v="Clothing"/>
    <s v="Men"/>
    <s v="Trousers"/>
    <s v="Casual Trousers"/>
    <s v="Casual Trousers"/>
    <x v="0"/>
    <s v="olive"/>
    <s v="Gustaw Pants"/>
    <n v="99.95"/>
    <n v="2"/>
    <n v="199.9"/>
  </r>
  <r>
    <s v="Makia"/>
    <s v="MK922E00H-N110036000"/>
    <s v="MK922E00H-N11"/>
    <s v="6438254317676"/>
    <s v="36"/>
    <s v="Clothing"/>
    <s v="Men"/>
    <s v="Trousers"/>
    <s v="Casual Trousers"/>
    <s v="Casual Trousers"/>
    <x v="0"/>
    <s v="olive"/>
    <s v="Gustaw Pants"/>
    <n v="99.95"/>
    <n v="1"/>
    <n v="99.95"/>
  </r>
  <r>
    <s v="Makia"/>
    <s v="MK922E00H-Q110030000"/>
    <s v="MK922E00H-Q11"/>
    <s v="6438254317683"/>
    <s v="30"/>
    <s v="Clothing"/>
    <s v="Men"/>
    <s v="Trousers"/>
    <s v="Casual Trousers"/>
    <s v="Casual Trousers"/>
    <x v="0"/>
    <s v="black"/>
    <s v="Gustaw Pants"/>
    <n v="99.95"/>
    <n v="1"/>
    <n v="99.95"/>
  </r>
  <r>
    <s v="Makia"/>
    <s v="MK922E00H-Q110034000"/>
    <s v="MK922E00H-Q11"/>
    <s v="6438254317706"/>
    <s v="34"/>
    <s v="Clothing"/>
    <s v="Men"/>
    <s v="Trousers"/>
    <s v="Casual Trousers"/>
    <s v="Casual Trousers"/>
    <x v="0"/>
    <s v="black"/>
    <s v="Gustaw Pants"/>
    <n v="99.95"/>
    <n v="1"/>
    <n v="99.95"/>
  </r>
  <r>
    <s v="Papu Design"/>
    <s v="P0Y26G002-Q110146000"/>
    <s v="P0Y26G002-Q11"/>
    <s v="6438385018558"/>
    <s v="146/152"/>
    <s v="Clothing"/>
    <s v="Kids Unisex"/>
    <s v="T-Shirts"/>
    <s v="Long sleeves"/>
    <s v="Long sleeves"/>
    <x v="0"/>
    <s v="black"/>
    <s v="STRIPE SHIRT"/>
    <n v="44.95"/>
    <n v="2"/>
    <n v="89.9"/>
  </r>
  <r>
    <s v="Papu Design"/>
    <s v="P0Y26G00A-Q110110000"/>
    <s v="P0Y26G00A-Q11"/>
    <s v="6438385103933"/>
    <s v="110/116"/>
    <s v="Clothing"/>
    <s v="Kids Unisex"/>
    <s v="T-Shirts"/>
    <s v="Long sleeves"/>
    <s v="Long sleeves"/>
    <x v="0"/>
    <s v="black"/>
    <s v="FOLD SHIRT"/>
    <n v="48.95"/>
    <n v="1"/>
    <n v="48.95"/>
  </r>
  <r>
    <s v="NA-KD"/>
    <s v="ZZO1A98CS-Q00000S000"/>
    <s v="ZZO1A98CS-Q00"/>
    <s v="7290114830614"/>
    <s v="S"/>
    <s v="Clothing"/>
    <s v="Women"/>
    <s v="Skirts"/>
    <s v="Midi Skirts"/>
    <s v="Straight"/>
    <x v="1"/>
    <s v="black"/>
    <s v="Shine Bright Skirt-Black"/>
    <n v="45.95"/>
    <n v="4"/>
    <n v="183.8"/>
  </r>
  <r>
    <s v="Gina Tricot Petite"/>
    <s v="GIL21N001-Q110036000"/>
    <s v="GIL21N001-Q11"/>
    <s v="7314130252073"/>
    <s v="36"/>
    <s v="Clothing"/>
    <s v="Women"/>
    <s v="Jeans"/>
    <s v="Relaxed"/>
    <s v="Relaxed"/>
    <x v="0"/>
    <s v="black"/>
    <s v="Dagny mom jeans"/>
    <n v="49.95"/>
    <n v="1"/>
    <n v="49.95"/>
  </r>
  <r>
    <s v="Gina Tricot"/>
    <s v="GID21E06X-K110XXS000"/>
    <s v="GID21E06X-K11"/>
    <s v="7314130306387"/>
    <s v="32"/>
    <s v="Clothing"/>
    <s v="Women"/>
    <s v="Blouses / Woven Tops"/>
    <s v="Tops"/>
    <s v="Tops"/>
    <x v="1"/>
    <s v="blue"/>
    <s v="Ry heartshape top"/>
    <n v="19.989999999999998"/>
    <n v="1"/>
    <n v="19.989999999999998"/>
  </r>
  <r>
    <s v="Gina Tricot"/>
    <s v="GID21E06X-Q110XXS000"/>
    <s v="GID21E06X-Q11"/>
    <s v="7314130306448"/>
    <s v="32"/>
    <s v="Clothing"/>
    <s v="Women"/>
    <s v="Blouses / Woven Tops"/>
    <s v="Tops"/>
    <s v="Tops"/>
    <x v="1"/>
    <s v="black"/>
    <s v="Ry heartshape top"/>
    <n v="19.989999999999998"/>
    <n v="3"/>
    <n v="59.97"/>
  </r>
  <r>
    <s v="Gina Tricot"/>
    <s v="GID21E082-A110040000"/>
    <s v="GID21E082-A11"/>
    <s v="7314130314597"/>
    <s v="40"/>
    <s v="Clothing"/>
    <s v="Women"/>
    <s v="Blouses / Woven Tops"/>
    <s v="Tops"/>
    <s v="Tops"/>
    <x v="1"/>
    <s v="white"/>
    <s v="Katinka blouse"/>
    <n v="34.99"/>
    <n v="2"/>
    <n v="69.98"/>
  </r>
  <r>
    <s v="Gina Tricot"/>
    <s v="GID21E08Q-A110032000"/>
    <s v="GID21E08Q-A11"/>
    <s v="7314130316300"/>
    <s v="32"/>
    <s v="Clothing"/>
    <s v="Women"/>
    <s v="Blouses / Woven Tops"/>
    <s v="Tops"/>
    <s v="Tops"/>
    <x v="1"/>
    <s v="white"/>
    <s v="Sara open back blouse"/>
    <n v="29.99"/>
    <n v="3"/>
    <n v="89.97"/>
  </r>
  <r>
    <s v="Gina Tricot"/>
    <s v="GID21S00P-A1100XL000"/>
    <s v="GID21S00P-A11"/>
    <s v="7314130320857"/>
    <s v="42"/>
    <s v="Clothing"/>
    <s v="Women"/>
    <s v="Shorts"/>
    <s v="Shorts"/>
    <s v="Shorts"/>
    <x v="0"/>
    <s v="off-white"/>
    <s v="Addison shorts"/>
    <n v="24.99"/>
    <n v="1"/>
    <n v="24.99"/>
  </r>
  <r>
    <s v="Gina Tricot"/>
    <s v="GID21N02J-K110040000"/>
    <s v="GID21N02J-K11"/>
    <s v="7314130327085"/>
    <s v="40"/>
    <s v="Clothing"/>
    <s v="Women"/>
    <s v="Jeans"/>
    <s v="Relaxed"/>
    <s v="Relaxed"/>
    <x v="0"/>
    <s v="white denim"/>
    <s v="Dagny mom jeans"/>
    <n v="49.99"/>
    <n v="4"/>
    <n v="199.96"/>
  </r>
  <r>
    <s v="Gina Tricot"/>
    <s v="GID21S00Q-M120038000"/>
    <s v="GID21S00Q-M12"/>
    <s v="7314130338067"/>
    <s v="38"/>
    <s v="Clothing"/>
    <s v="Women"/>
    <s v="Shorts"/>
    <s v="Shorts"/>
    <s v="Shorts"/>
    <x v="0"/>
    <s v="green"/>
    <s v="Ayden shorts"/>
    <n v="24.99"/>
    <n v="1"/>
    <n v="24.99"/>
  </r>
  <r>
    <s v="Gina Tricot"/>
    <s v="GID21E07S-M110042000"/>
    <s v="GID21E07S-M11"/>
    <s v="7314130338180"/>
    <s v="42"/>
    <s v="Clothing"/>
    <s v="Women"/>
    <s v="Blouses / Woven Tops"/>
    <s v="Tops"/>
    <s v="Tops"/>
    <x v="1"/>
    <s v="green"/>
    <s v="Archer top"/>
    <n v="24.99"/>
    <n v="1"/>
    <n v="24.99"/>
  </r>
  <r>
    <s v="Gina Tricot"/>
    <s v="GID21E07S-Q110040000"/>
    <s v="GID21E07S-Q11"/>
    <s v="7314130338265"/>
    <s v="40"/>
    <s v="Clothing"/>
    <s v="Women"/>
    <s v="Blouses / Woven Tops"/>
    <s v="Tops"/>
    <s v="Tops"/>
    <x v="1"/>
    <s v="black"/>
    <s v="Archer top"/>
    <n v="24.99"/>
    <n v="4"/>
    <n v="99.96"/>
  </r>
  <r>
    <s v="Gina Tricot"/>
    <s v="GID21E07U-Q11000L000"/>
    <s v="GID21E07U-Q11"/>
    <s v="7314130341104"/>
    <s v="40"/>
    <s v="Clothing"/>
    <s v="Women"/>
    <s v="Blouses / Woven Tops"/>
    <s v="Tops"/>
    <s v="Tops"/>
    <x v="1"/>
    <s v="black"/>
    <s v="Rita top"/>
    <n v="27.99"/>
    <n v="3"/>
    <n v="83.97"/>
  </r>
  <r>
    <s v="Gina Tricot"/>
    <s v="GID21A03O-C11000L000"/>
    <s v="GID21A03O-C11"/>
    <s v="7314130347243"/>
    <s v="40"/>
    <s v="Clothing"/>
    <s v="Women"/>
    <s v="Trousers"/>
    <s v="Leggings"/>
    <s v="Leggings"/>
    <x v="0"/>
    <s v="mottled grey"/>
    <s v="Beata rib trousers"/>
    <n v="29.99"/>
    <n v="2"/>
    <n v="59.98"/>
  </r>
  <r>
    <s v="Gina Tricot"/>
    <s v="GID21E08I-E110042000"/>
    <s v="GID21E08I-E11"/>
    <s v="7314130357938"/>
    <s v="42"/>
    <s v="Clothing"/>
    <s v="Women"/>
    <s v="Blouses / Woven Tops"/>
    <s v="Tops"/>
    <s v="Tops"/>
    <x v="1"/>
    <s v="yellow"/>
    <s v="Simone blouse"/>
    <n v="39.99"/>
    <n v="1"/>
    <n v="39.99"/>
  </r>
  <r>
    <s v="Gina Tricot"/>
    <s v="GID21N02I-K120036000"/>
    <s v="GID21N02I-K12"/>
    <s v="7314130359499"/>
    <s v="36"/>
    <s v="Clothing"/>
    <s v="Women"/>
    <s v="Jeans"/>
    <s v="Relaxed"/>
    <s v="Relaxed"/>
    <x v="0"/>
    <s v="blue denim"/>
    <s v="90s oversize jeans"/>
    <n v="59.99"/>
    <n v="3"/>
    <n v="179.97"/>
  </r>
  <r>
    <s v="Gina Tricot Petite"/>
    <s v="GIL21B001-T110038000"/>
    <s v="GIL21B001-T11"/>
    <s v="7314130360174"/>
    <s v="38"/>
    <s v="Clothing"/>
    <s v="Women"/>
    <s v="Skirts"/>
    <s v="Mini Skirts"/>
    <s v="Straight"/>
    <x v="1"/>
    <s v="multi-coloured"/>
    <s v="Jane petite skirt"/>
    <n v="29.95"/>
    <n v="2"/>
    <n v="59.9"/>
  </r>
  <r>
    <s v="Gina Tricot"/>
    <s v="GID21C06E-M11000S000"/>
    <s v="GID21C06E-M11"/>
    <s v="7314130362932"/>
    <s v="36"/>
    <s v="Clothing"/>
    <s v="Women"/>
    <s v="Dresses"/>
    <s v="Casual"/>
    <s v="Day Dresses"/>
    <x v="0"/>
    <s v="green"/>
    <s v="Bitte smock dress"/>
    <n v="39.99"/>
    <n v="2"/>
    <n v="79.98"/>
  </r>
  <r>
    <s v="Gina Tricot Mini"/>
    <s v="GID23G001-E110981000"/>
    <s v="GID23G001-E11"/>
    <s v="7314130368071"/>
    <s v="98/104"/>
    <s v="Clothing"/>
    <s v="Girls"/>
    <s v="T-Shirts"/>
    <s v="T-Shirts"/>
    <s v="T-Shirts"/>
    <x v="1"/>
    <s v="yellow"/>
    <s v="Mini towelling tee"/>
    <n v="19.989999999999998"/>
    <n v="1"/>
    <n v="19.989999999999998"/>
  </r>
  <r>
    <s v="Gina Tricot"/>
    <s v="GID21C06X-K110034000"/>
    <s v="GID21C06X-K11"/>
    <s v="7314130370944"/>
    <s v="34"/>
    <s v="Clothing"/>
    <s v="Women"/>
    <s v="Dresses"/>
    <s v="Casual"/>
    <s v="Day Dresses"/>
    <x v="0"/>
    <s v="blue"/>
    <s v="Tove dress"/>
    <n v="49.99"/>
    <n v="1"/>
    <n v="49.99"/>
  </r>
  <r>
    <s v="Gina Tricot"/>
    <s v="GID21E08V-Q110040000"/>
    <s v="GID21E08V-Q11"/>
    <s v="7314130381315"/>
    <s v="40"/>
    <s v="Clothing"/>
    <s v="Women"/>
    <s v="Blouses / Woven Tops"/>
    <s v="Camis"/>
    <s v="Camis"/>
    <x v="1"/>
    <s v="black"/>
    <s v="Pearl top"/>
    <n v="25.99"/>
    <n v="1"/>
    <n v="25.99"/>
  </r>
  <r>
    <s v="Gina Tricot Petite"/>
    <s v="GIL21N001-Q120038000"/>
    <s v="GIL21N001-Q12"/>
    <s v="7314130394360"/>
    <s v="38"/>
    <s v="Clothing"/>
    <s v="Women"/>
    <s v="Jeans"/>
    <s v="Relaxed"/>
    <s v="Relaxed"/>
    <x v="0"/>
    <s v="black"/>
    <s v="Dagny mom jeans"/>
    <n v="49.95"/>
    <n v="3"/>
    <n v="149.85000000000002"/>
  </r>
  <r>
    <s v="Gina Tricot"/>
    <s v="GID21A03W-C1100XL000"/>
    <s v="GID21A03W-C11"/>
    <s v="7314130399495"/>
    <s v="42"/>
    <s v="Clothing"/>
    <s v="Women"/>
    <s v="Trousers"/>
    <s v="Leggings"/>
    <s v="Leggings"/>
    <x v="0"/>
    <s v="grey"/>
    <s v="Elliana knitted leggings"/>
    <n v="29.99"/>
    <n v="1"/>
    <n v="29.99"/>
  </r>
  <r>
    <s v="Gina Tricot"/>
    <s v="GID21E090-A1100XL000"/>
    <s v="GID21E090-A11"/>
    <s v="7314130404892"/>
    <s v="42"/>
    <s v="Clothing"/>
    <s v="Women"/>
    <s v="Blouses / Woven Tops"/>
    <s v="Tops"/>
    <s v="Tops"/>
    <x v="1"/>
    <s v="off-white"/>
    <s v="Pia knitted top"/>
    <n v="25.99"/>
    <n v="3"/>
    <n v="77.97"/>
  </r>
  <r>
    <s v="Gina Tricot Tall"/>
    <s v="GIT21N005-Q110034000"/>
    <s v="GIT21N005-Q11"/>
    <s v="7314130405615"/>
    <s v="34"/>
    <s v="Clothing"/>
    <s v="Women"/>
    <s v="Jeans"/>
    <s v="Relaxed"/>
    <s v="Relaxed"/>
    <x v="0"/>
    <s v="black"/>
    <s v="Dagny tall jeans"/>
    <n v="49.95"/>
    <n v="1"/>
    <n v="49.95"/>
  </r>
  <r>
    <s v="Gina Tricot"/>
    <s v="GID21E09H-Q11000S000"/>
    <s v="GID21E09H-Q11"/>
    <s v="7314130425835"/>
    <s v="36"/>
    <s v="Clothing"/>
    <s v="Women"/>
    <s v="Blouses / Woven Tops"/>
    <s v="Tops"/>
    <s v="Tops"/>
    <x v="1"/>
    <s v="black"/>
    <s v="Jade knitted top"/>
    <n v="24.99"/>
    <n v="3"/>
    <n v="74.97"/>
  </r>
  <r>
    <s v="Gina Tricot"/>
    <s v="GID21I059-K110XXL000"/>
    <s v="GID21I059-K11"/>
    <s v="7314130440401"/>
    <s v="44"/>
    <s v="Clothing"/>
    <s v="Women"/>
    <s v="Knitwear"/>
    <s v="Cardigans"/>
    <s v="Heavy Knit"/>
    <x v="2"/>
    <s v="light blue"/>
    <s v="Wilma knitted cardigan"/>
    <n v="29.99"/>
    <n v="2"/>
    <n v="59.98"/>
  </r>
  <r>
    <s v="Gina Tricot"/>
    <s v="GID21J030-O11000L000"/>
    <s v="GID21J030-O11"/>
    <s v="7314130448148"/>
    <s v="40"/>
    <s v="Clothing"/>
    <s v="Women"/>
    <s v="Sweat"/>
    <s v="Sweatshirt (pullover)"/>
    <s v="No Hood"/>
    <x v="0"/>
    <s v="brown"/>
    <s v="Riley sweater"/>
    <n v="24.99"/>
    <n v="3"/>
    <n v="74.97"/>
  </r>
  <r>
    <s v="Gina Tricot"/>
    <s v="GID21J030-O11000M000"/>
    <s v="GID21J030-O11"/>
    <s v="7314130448155"/>
    <s v="38"/>
    <s v="Clothing"/>
    <s v="Women"/>
    <s v="Sweat"/>
    <s v="Sweatshirt (pullover)"/>
    <s v="No Hood"/>
    <x v="0"/>
    <s v="brown"/>
    <s v="Riley sweater"/>
    <n v="24.99"/>
    <n v="6"/>
    <n v="149.94"/>
  </r>
  <r>
    <s v="Gina Tricot"/>
    <s v="GID21N034-Q120042000"/>
    <s v="GID21N034-Q12"/>
    <s v="7314130459748"/>
    <s v="42"/>
    <s v="Clothing"/>
    <s v="Women"/>
    <s v="Jeans"/>
    <s v="Straight Leg"/>
    <s v="Straight Leg"/>
    <x v="0"/>
    <s v="black denim"/>
    <s v="Straight front slit jeans"/>
    <n v="49.99"/>
    <n v="3"/>
    <n v="149.97"/>
  </r>
  <r>
    <s v="Gina Tricot"/>
    <s v="GID21N034-Q120032000"/>
    <s v="GID21N034-Q12"/>
    <s v="7314130459793"/>
    <s v="32"/>
    <s v="Clothing"/>
    <s v="Women"/>
    <s v="Jeans"/>
    <s v="Straight Leg"/>
    <s v="Straight Leg"/>
    <x v="0"/>
    <s v="black denim"/>
    <s v="Straight front slit jeans"/>
    <n v="49.99"/>
    <n v="1"/>
    <n v="49.99"/>
  </r>
  <r>
    <s v="Gina Tricot"/>
    <s v="GID21N03L-K110044000"/>
    <s v="GID21N03L-K11"/>
    <s v="7314130500648"/>
    <s v="44"/>
    <s v="Clothing"/>
    <s v="Women"/>
    <s v="Jeans"/>
    <s v="Straight Leg"/>
    <s v="Straight Leg"/>
    <x v="0"/>
    <s v="blue denim"/>
    <s v="Idun wide jeans"/>
    <n v="59.99"/>
    <n v="1"/>
    <n v="59.99"/>
  </r>
  <r>
    <s v="Gina Tricot"/>
    <s v="GID21N03H-K1100XL000"/>
    <s v="GID21N03H-K11"/>
    <s v="7314130500723"/>
    <s v="42"/>
    <s v="Clothing"/>
    <s v="Women"/>
    <s v="Jeans"/>
    <s v="Skinny"/>
    <s v="Skinny"/>
    <x v="0"/>
    <s v="blue denim"/>
    <s v="Molly Slit jeans"/>
    <n v="39.99"/>
    <n v="6"/>
    <n v="239.94"/>
  </r>
  <r>
    <s v="Gina Tricot"/>
    <s v="GID21N03H-K11000M000"/>
    <s v="GID21N03H-K11"/>
    <s v="7314130500747"/>
    <s v="38"/>
    <s v="Clothing"/>
    <s v="Women"/>
    <s v="Jeans"/>
    <s v="Skinny"/>
    <s v="Skinny"/>
    <x v="0"/>
    <s v="blue denim"/>
    <s v="Molly Slit jeans"/>
    <n v="39.99"/>
    <n v="6"/>
    <n v="239.94"/>
  </r>
  <r>
    <s v="Gina Tricot"/>
    <s v="GID21C082-O11000L000"/>
    <s v="GID21C082-O11"/>
    <s v="7314130521292"/>
    <s v="40"/>
    <s v="Clothing"/>
    <s v="Women"/>
    <s v="Dresses"/>
    <s v="Casual"/>
    <s v="Knit Dresses"/>
    <x v="0"/>
    <s v="brown"/>
    <s v="Florentina knitted dress"/>
    <n v="39.99"/>
    <n v="1"/>
    <n v="39.99"/>
  </r>
  <r>
    <s v="Gina Tricot"/>
    <s v="GID21I05E-H1100XS000"/>
    <s v="GID21I05E-H11"/>
    <s v="7314130524088"/>
    <s v="34"/>
    <s v="Clothing"/>
    <s v="Women"/>
    <s v="Knitwear"/>
    <s v="Cardigans"/>
    <s v="Fine Knit"/>
    <x v="2"/>
    <s v="orange"/>
    <s v="Vallda cardigan"/>
    <n v="39.99"/>
    <n v="3"/>
    <n v="119.97"/>
  </r>
  <r>
    <s v="Gina Tricot"/>
    <s v="GID21I05E-H110XXS000"/>
    <s v="GID21I05E-H11"/>
    <s v="7314130524095"/>
    <s v="32"/>
    <s v="Clothing"/>
    <s v="Women"/>
    <s v="Knitwear"/>
    <s v="Cardigans"/>
    <s v="Fine Knit"/>
    <x v="2"/>
    <s v="orange"/>
    <s v="Vallda cardigan"/>
    <n v="39.99"/>
    <n v="2"/>
    <n v="79.98"/>
  </r>
  <r>
    <s v="Gina Tricot"/>
    <s v="GID21E0AY-Q1100XL000"/>
    <s v="GID21E0AY-Q11"/>
    <s v="7314130525832"/>
    <s v="42"/>
    <s v="Clothing"/>
    <s v="Women"/>
    <s v="Blouses / Woven Tops"/>
    <s v="Tops"/>
    <s v="Tops"/>
    <x v="1"/>
    <s v="black"/>
    <s v="Sissi top"/>
    <n v="29.99"/>
    <n v="4"/>
    <n v="119.96"/>
  </r>
  <r>
    <s v="Gina Tricot"/>
    <s v="GID21E0AY-Q11000S000"/>
    <s v="GID21E0AY-Q11"/>
    <s v="7314130525863"/>
    <s v="36"/>
    <s v="Clothing"/>
    <s v="Women"/>
    <s v="Blouses / Woven Tops"/>
    <s v="Tops"/>
    <s v="Tops"/>
    <x v="1"/>
    <s v="black"/>
    <s v="Sissi top"/>
    <n v="29.99"/>
    <n v="4"/>
    <n v="119.96"/>
  </r>
  <r>
    <s v="Gina Tricot Petite"/>
    <s v="GIL21A00F-B1100XL000"/>
    <s v="GIL21A00F-B11"/>
    <s v="7314130541443"/>
    <s v="42"/>
    <s v="Clothing"/>
    <s v="Women"/>
    <s v="Trousers"/>
    <s v="Casual Trousers"/>
    <s v="Casual Trousers"/>
    <x v="0"/>
    <s v="beige"/>
    <s v="Ida rib trousers"/>
    <n v="34.950000000000003"/>
    <n v="1"/>
    <n v="34.950000000000003"/>
  </r>
  <r>
    <s v="Gina Tricot Petite"/>
    <s v="GIL21E00G-Q110042000"/>
    <s v="GIL21E00G-Q11"/>
    <s v="7314130550193"/>
    <s v="42"/>
    <s v="Clothing"/>
    <s v="Women"/>
    <s v="Blouses / Woven Tops"/>
    <s v="Shirts"/>
    <s v="Shirts"/>
    <x v="1"/>
    <s v="black"/>
    <s v="Imma petite drawstring shirt"/>
    <n v="39.950000000000003"/>
    <n v="1"/>
    <n v="39.950000000000003"/>
  </r>
  <r>
    <s v="Gina Tricot Tall"/>
    <s v="GIT21A00F-B11000L000"/>
    <s v="GIT21A00F-B11"/>
    <s v="7314130551374"/>
    <s v="40"/>
    <s v="Clothing"/>
    <s v="Women"/>
    <s v="Trousers"/>
    <s v="Casual Trousers"/>
    <s v="Casual Trousers"/>
    <x v="0"/>
    <s v="beige"/>
    <s v="Signe tall rib trousers"/>
    <n v="29.95"/>
    <n v="1"/>
    <n v="29.95"/>
  </r>
  <r>
    <s v="Gina Tricot Petite"/>
    <s v="GIL21A00O-C11000M000"/>
    <s v="GIL21A00O-C11"/>
    <s v="7314130551459"/>
    <s v="38"/>
    <s v="Clothing"/>
    <s v="Women"/>
    <s v="Trousers"/>
    <s v="Casual Trousers"/>
    <s v="Casual Trousers"/>
    <x v="0"/>
    <s v="grey"/>
    <s v="Signe petite rib trousers"/>
    <n v="29.95"/>
    <n v="2"/>
    <n v="59.9"/>
  </r>
  <r>
    <s v="Gina Tricot Petite"/>
    <s v="GIL21A003-C1100XL000"/>
    <s v="GIL21A003-C11"/>
    <s v="7314130554016"/>
    <s v="42"/>
    <s v="Clothing"/>
    <s v="Women"/>
    <s v="Trousers"/>
    <s v="Casual Trousers"/>
    <s v="Casual Trousers"/>
    <x v="0"/>
    <s v="grey"/>
    <s v="Tara PETITE trousers"/>
    <n v="29.95"/>
    <n v="4"/>
    <n v="119.8"/>
  </r>
  <r>
    <s v="Gina Tricot"/>
    <s v="GID21C089-Q1100XS000"/>
    <s v="GID21C089-Q11"/>
    <s v="7314130576117"/>
    <s v="34"/>
    <s v="Clothing"/>
    <s v="Women"/>
    <s v="Dresses"/>
    <s v="Casual"/>
    <s v="Day Dresses"/>
    <x v="0"/>
    <s v="black"/>
    <s v="Maya wrap dress"/>
    <n v="29.99"/>
    <n v="6"/>
    <n v="179.94"/>
  </r>
  <r>
    <s v="Gina Tricot Petite"/>
    <s v="GIL21E00P-A11000S000"/>
    <s v="GIL21E00P-A11"/>
    <s v="7314130578470"/>
    <s v="36"/>
    <s v="Clothing"/>
    <s v="Women"/>
    <s v="Blouses / Woven Tops"/>
    <s v="Tops"/>
    <s v="Tops"/>
    <x v="1"/>
    <s v="white"/>
    <s v="Della blouse"/>
    <n v="39.950000000000003"/>
    <n v="2"/>
    <n v="79.900000000000006"/>
  </r>
  <r>
    <s v="Gina Tricot Petite"/>
    <s v="GIL21E00P-Q11000L000"/>
    <s v="GIL21E00P-Q11"/>
    <s v="7314130578500"/>
    <s v="40"/>
    <s v="Clothing"/>
    <s v="Women"/>
    <s v="Blouses / Woven Tops"/>
    <s v="Tops"/>
    <s v="Tops"/>
    <x v="1"/>
    <s v="black"/>
    <s v="Della blouse"/>
    <n v="39.950000000000003"/>
    <n v="2"/>
    <n v="79.900000000000006"/>
  </r>
  <r>
    <s v="Gina Tricot Petite"/>
    <s v="GIL21E00R-A11000L000"/>
    <s v="GIL21E00R-A11"/>
    <s v="7314130578555"/>
    <s v="40"/>
    <s v="Clothing"/>
    <s v="Women"/>
    <s v="Blouses / Woven Tops"/>
    <s v="Tops"/>
    <s v="Tops"/>
    <x v="1"/>
    <s v="white"/>
    <s v="Delilah top"/>
    <n v="39.950000000000003"/>
    <n v="3"/>
    <n v="119.85000000000001"/>
  </r>
  <r>
    <s v="Gina Tricot Petite"/>
    <s v="GIL21E00O-E110044000"/>
    <s v="GIL21E00O-E11"/>
    <s v="7314130579385"/>
    <s v="44"/>
    <s v="Clothing"/>
    <s v="Women"/>
    <s v="Blouses / Woven Tops"/>
    <s v="Tops"/>
    <s v="Tops"/>
    <x v="1"/>
    <s v="yellow"/>
    <s v="Amelie cowlneck singlet"/>
    <n v="29.95"/>
    <n v="1"/>
    <n v="29.95"/>
  </r>
  <r>
    <s v="Gina Tricot"/>
    <s v="GID21E0BM-G110038000"/>
    <s v="GID21E0BM-G11"/>
    <s v="7314130600621"/>
    <s v="38"/>
    <s v="Clothing"/>
    <s v="Women"/>
    <s v="Blouses / Woven Tops"/>
    <s v="Tops"/>
    <s v="Tops"/>
    <x v="1"/>
    <s v="metallic red"/>
    <s v="Glida top"/>
    <n v="35.99"/>
    <n v="1"/>
    <n v="35.99"/>
  </r>
  <r>
    <s v="Gina Tricot"/>
    <s v="GID21B03L-K1100XL000"/>
    <s v="GID21B03L-K11"/>
    <s v="7314130615748"/>
    <s v="42"/>
    <s v="Clothing"/>
    <s v="Women"/>
    <s v="Skirts"/>
    <s v="Midi Skirts"/>
    <s v="A-Line"/>
    <x v="1"/>
    <s v="light blue"/>
    <s v="Lollo skirt"/>
    <n v="34.99"/>
    <n v="2"/>
    <n v="69.98"/>
  </r>
  <r>
    <s v="Gina Tricot"/>
    <s v="GID21E0CI-A1100XL000"/>
    <s v="GID21E0CI-A11"/>
    <s v="7314130619227"/>
    <s v="42"/>
    <s v="Clothing"/>
    <s v="Women"/>
    <s v="Blouses / Woven Tops"/>
    <s v="Tops"/>
    <s v="Tops"/>
    <x v="1"/>
    <s v="white"/>
    <s v="Tindra top"/>
    <n v="39.99"/>
    <n v="2"/>
    <n v="79.98"/>
  </r>
  <r>
    <s v="Gina Tricot"/>
    <s v="GID21E0CJ-M110036000"/>
    <s v="GID21E0CJ-M11"/>
    <s v="7314130628984"/>
    <s v="36"/>
    <s v="Clothing"/>
    <s v="Women"/>
    <s v="Blouses / Woven Tops"/>
    <s v="Tops"/>
    <s v="Tops"/>
    <x v="1"/>
    <s v="light green"/>
    <s v="Myra wrap top"/>
    <n v="39.99"/>
    <n v="3"/>
    <n v="119.97"/>
  </r>
  <r>
    <s v="Gina Tricot"/>
    <s v="GID21E0CE-M110042000"/>
    <s v="GID21E0CE-M11"/>
    <s v="7314130629158"/>
    <s v="42"/>
    <s v="Clothing"/>
    <s v="Women"/>
    <s v="Blouses / Woven Tops"/>
    <s v="Tops"/>
    <s v="Tops"/>
    <x v="1"/>
    <s v="green"/>
    <s v="Kajsa top"/>
    <n v="39.99"/>
    <n v="1"/>
    <n v="39.99"/>
  </r>
  <r>
    <s v="Gina Tricot Young"/>
    <s v="GIQ23H000-K110159000"/>
    <s v="GIQ23H000-K11"/>
    <s v="7314130646742"/>
    <s v="158/164"/>
    <s v="Clothing"/>
    <s v="Girls"/>
    <s v="Blouses &amp; Shirts"/>
    <s v="Smart Blouses"/>
    <s v="Long sleeves"/>
    <x v="0"/>
    <s v="light blue"/>
    <s v="Y collar blouse"/>
    <n v="22.95"/>
    <n v="3"/>
    <n v="68.849999999999994"/>
  </r>
  <r>
    <s v="Gina Tricot Petite"/>
    <s v="GIL21E00Z-Q11000M000"/>
    <s v="GIL21E00Z-Q11"/>
    <s v="7314130647787"/>
    <s v="38"/>
    <s v="Clothing"/>
    <s v="Women"/>
    <s v="Blouses / Woven Tops"/>
    <s v="Tops"/>
    <s v="Tops"/>
    <x v="1"/>
    <s v="beige"/>
    <s v="Evren blouse"/>
    <n v="34.950000000000003"/>
    <n v="6"/>
    <n v="209.70000000000002"/>
  </r>
  <r>
    <s v="Gina Tricot"/>
    <s v="GID21I05R-A1100XL000"/>
    <s v="GID21I05R-A11"/>
    <s v="7314130659315"/>
    <s v="42"/>
    <s v="Clothing"/>
    <s v="Women"/>
    <s v="Knitwear"/>
    <s v="Turtle Neck Jumpers"/>
    <s v="Fine Knit"/>
    <x v="2"/>
    <s v="off-white"/>
    <s v="Alis top"/>
    <n v="25.99"/>
    <n v="1"/>
    <n v="25.99"/>
  </r>
  <r>
    <s v="Gina Tricot"/>
    <s v="GID21I05R-A11000M000"/>
    <s v="GID21I05R-A11"/>
    <s v="7314130659339"/>
    <s v="38"/>
    <s v="Clothing"/>
    <s v="Women"/>
    <s v="Knitwear"/>
    <s v="Turtle Neck Jumpers"/>
    <s v="Fine Knit"/>
    <x v="2"/>
    <s v="off-white"/>
    <s v="Alis top"/>
    <n v="25.99"/>
    <n v="6"/>
    <n v="155.94"/>
  </r>
  <r>
    <s v="Gina Tricot"/>
    <s v="GID21I05R-A1100XS000"/>
    <s v="GID21I05R-A11"/>
    <s v="7314130659353"/>
    <s v="34"/>
    <s v="Clothing"/>
    <s v="Women"/>
    <s v="Knitwear"/>
    <s v="Turtle Neck Jumpers"/>
    <s v="Fine Knit"/>
    <x v="2"/>
    <s v="off-white"/>
    <s v="Alis top"/>
    <n v="25.99"/>
    <n v="6"/>
    <n v="155.94"/>
  </r>
  <r>
    <s v="Gina Tricot"/>
    <s v="GID21I05R-K11000L000"/>
    <s v="GID21I05R-K11"/>
    <s v="7314130659445"/>
    <s v="40"/>
    <s v="Clothing"/>
    <s v="Women"/>
    <s v="Knitwear"/>
    <s v="Turtle Neck Jumpers"/>
    <s v="Fine Knit"/>
    <x v="2"/>
    <s v="dark blue"/>
    <s v="Alis top"/>
    <n v="25.99"/>
    <n v="1"/>
    <n v="25.99"/>
  </r>
  <r>
    <s v="Gina Tricot"/>
    <s v="GID21D06E-M110XXS000"/>
    <s v="GID21D06E-M11"/>
    <s v="7314130665040"/>
    <s v="32"/>
    <s v="Clothing"/>
    <s v="Women"/>
    <s v="Jersey"/>
    <s v="Long Sleeves"/>
    <s v="Long Sleeves"/>
    <x v="0"/>
    <s v="green"/>
    <s v="Heather mesh top"/>
    <n v="24.99"/>
    <n v="3"/>
    <n v="74.97"/>
  </r>
  <r>
    <s v="Gina Tricot Petite"/>
    <s v="GIL21C01D-Q11000S000"/>
    <s v="GIL21C01D-Q11"/>
    <s v="7314130671850"/>
    <s v="36"/>
    <s v="Clothing"/>
    <s v="Women"/>
    <s v="Dresses"/>
    <s v="Casual"/>
    <s v="Day Dresses"/>
    <x v="0"/>
    <s v="black"/>
    <s v="Doris short dress"/>
    <n v="34.950000000000003"/>
    <n v="4"/>
    <n v="139.80000000000001"/>
  </r>
  <r>
    <s v="Gina Tricot"/>
    <s v="GID21B04D-B110046000"/>
    <s v="GID21B04D-B11"/>
    <s v="7314130673458"/>
    <s v="46"/>
    <s v="Clothing"/>
    <s v="Women"/>
    <s v="Skirts"/>
    <s v="Midi Skirts"/>
    <s v="A-Line"/>
    <x v="1"/>
    <s v="beige"/>
    <s v="Franie wrap skirt"/>
    <n v="29.99"/>
    <n v="1"/>
    <n v="29.99"/>
  </r>
  <r>
    <s v="Gina Tricot"/>
    <s v="GID21E0CR-G1100XL000"/>
    <s v="GID21E0CR-G11"/>
    <s v="7314130675148"/>
    <s v="42"/>
    <s v="Clothing"/>
    <s v="Women"/>
    <s v="Blouses / Woven Tops"/>
    <s v="Camis"/>
    <s v="Camis"/>
    <x v="1"/>
    <s v="bordeaux"/>
    <s v="Lio singlet"/>
    <n v="17.989999999999998"/>
    <n v="1"/>
    <n v="17.989999999999998"/>
  </r>
  <r>
    <s v="Gina Tricot"/>
    <s v="GID21E0CR-G11000L000"/>
    <s v="GID21E0CR-G11"/>
    <s v="7314130675155"/>
    <s v="40"/>
    <s v="Clothing"/>
    <s v="Women"/>
    <s v="Blouses / Woven Tops"/>
    <s v="Camis"/>
    <s v="Camis"/>
    <x v="1"/>
    <s v="bordeaux"/>
    <s v="Lio singlet"/>
    <n v="17.989999999999998"/>
    <n v="2"/>
    <n v="35.979999999999997"/>
  </r>
  <r>
    <s v="Gina Tricot"/>
    <s v="GID21E0BZ-I11000L000"/>
    <s v="GID21E0BZ-I11"/>
    <s v="7314130685437"/>
    <s v="40"/>
    <s v="Clothing"/>
    <s v="Women"/>
    <s v="Blouses / Woven Tops"/>
    <s v="Tops"/>
    <s v="Tops"/>
    <x v="1"/>
    <s v="lilac"/>
    <s v="Vanja top"/>
    <n v="24.99"/>
    <n v="6"/>
    <n v="149.94"/>
  </r>
  <r>
    <s v="Gina Tricot"/>
    <s v="GID21B03U-J1100XS000"/>
    <s v="GID21B03U-J11"/>
    <s v="7314130686014"/>
    <s v="34"/>
    <s v="Clothing"/>
    <s v="Women"/>
    <s v="Skirts"/>
    <s v="Midi Skirts"/>
    <s v="Straight"/>
    <x v="1"/>
    <s v="pink"/>
    <s v="Lilly skirt"/>
    <n v="34.99"/>
    <n v="1"/>
    <n v="34.99"/>
  </r>
  <r>
    <s v="Gina Tricot"/>
    <s v="GID21C096-J11000L000"/>
    <s v="GID21C096-J11"/>
    <s v="7314130717329"/>
    <s v="40"/>
    <s v="Clothing"/>
    <s v="Women"/>
    <s v="Dresses"/>
    <s v="Casual"/>
    <s v="Day Dresses"/>
    <x v="0"/>
    <s v="pink"/>
    <s v="Jules dress"/>
    <n v="34.99"/>
    <n v="2"/>
    <n v="69.98"/>
  </r>
  <r>
    <s v="Gina Tricot"/>
    <s v="GID21J02T-M1100XL000"/>
    <s v="GID21J02T-M11"/>
    <s v="7314130725591"/>
    <s v="42"/>
    <s v="Clothing"/>
    <s v="Women"/>
    <s v="Sweat"/>
    <s v="Sweatshirt (pullover)"/>
    <s v="Hood"/>
    <x v="0"/>
    <s v="green"/>
    <s v="Basic sweater"/>
    <n v="24.99"/>
    <n v="6"/>
    <n v="149.94"/>
  </r>
  <r>
    <s v="Gina Tricot"/>
    <s v="GID21C09I-J1100XL000"/>
    <s v="GID21C09I-J11"/>
    <s v="7314130758483"/>
    <s v="42"/>
    <s v="Clothing"/>
    <s v="Women"/>
    <s v="Dresses"/>
    <s v="Casual"/>
    <s v="Day Dresses"/>
    <x v="0"/>
    <s v="ochre"/>
    <s v="Carola dress"/>
    <n v="39.99"/>
    <n v="2"/>
    <n v="79.98"/>
  </r>
  <r>
    <s v="Gina Tricot"/>
    <s v="GID21C09I-K1100XL000"/>
    <s v="GID21C09I-K11"/>
    <s v="7314130760660"/>
    <s v="42"/>
    <s v="Clothing"/>
    <s v="Women"/>
    <s v="Dresses"/>
    <s v="Casual"/>
    <s v="Day Dresses"/>
    <x v="0"/>
    <s v="dark blue"/>
    <s v="Carola dress"/>
    <n v="39.99"/>
    <n v="4"/>
    <n v="159.96"/>
  </r>
  <r>
    <s v="Weekday"/>
    <s v="WEB22O05O-A13000S000"/>
    <s v="WEB22O05O-A13"/>
    <s v="7314302289098"/>
    <s v="S"/>
    <s v="Clothing"/>
    <s v="Men"/>
    <s v="T-Shirts"/>
    <s v="T-Shirts"/>
    <s v="Placement Prints"/>
    <x v="1"/>
    <s v="dark brown"/>
    <s v="Oversized T-Shirt 2-Pack"/>
    <n v="15.12"/>
    <n v="1"/>
    <n v="15.12"/>
  </r>
  <r>
    <s v="Monki"/>
    <s v="MOQ21E08G-M11000L000"/>
    <s v="MOQ21E08G-M11"/>
    <s v="7314303125937"/>
    <s v="L"/>
    <s v="Clothing"/>
    <s v="Women"/>
    <s v="Blouses / Woven Tops"/>
    <s v="Camis"/>
    <s v="Camis"/>
    <x v="1"/>
    <s v="green"/>
    <s v="Sam seersucker blouse"/>
    <n v="30"/>
    <n v="4"/>
    <n v="120"/>
  </r>
  <r>
    <s v="Monki"/>
    <s v="MOQ21E08K-T120034000"/>
    <s v="MOQ21E08K-T12"/>
    <s v="7314303227556"/>
    <s v="34"/>
    <s v="Clothing"/>
    <s v="Women"/>
    <s v="Blouses / Woven Tops"/>
    <s v="Tops"/>
    <s v="Tops"/>
    <x v="1"/>
    <s v="multi-coloured"/>
    <s v="Milly Blouse"/>
    <n v="30"/>
    <n v="4"/>
    <n v="120"/>
  </r>
  <r>
    <s v="Monki"/>
    <s v="MOQ21E08K-T120040000"/>
    <s v="MOQ21E08K-T12"/>
    <s v="7314303227587"/>
    <s v="40"/>
    <s v="Clothing"/>
    <s v="Women"/>
    <s v="Blouses / Woven Tops"/>
    <s v="Tops"/>
    <s v="Tops"/>
    <x v="1"/>
    <s v="multi-coloured"/>
    <s v="Milly Blouse"/>
    <n v="30"/>
    <n v="3"/>
    <n v="90"/>
  </r>
  <r>
    <s v="Monki"/>
    <s v="MOQ21E08K-T110044000"/>
    <s v="MOQ21E08K-T11"/>
    <s v="7314303233564"/>
    <s v="44"/>
    <s v="Clothing"/>
    <s v="Women"/>
    <s v="Blouses / Woven Tops"/>
    <s v="Tops"/>
    <s v="Tops"/>
    <x v="1"/>
    <s v="multi-coloured"/>
    <s v="Milly Blouse"/>
    <n v="30"/>
    <n v="1"/>
    <n v="30"/>
  </r>
  <r>
    <s v="Monki"/>
    <s v="MOQ21D0AH-A1100XS000"/>
    <s v="MOQ21D0AH-A11"/>
    <s v="7314303246540"/>
    <s v="XS"/>
    <s v="Clothing"/>
    <s v="Women"/>
    <s v="Knitwear"/>
    <s v="Cardigans"/>
    <s v="Fine Knit"/>
    <x v="2"/>
    <s v="white"/>
    <s v="Marianne top"/>
    <n v="30"/>
    <n v="6"/>
    <n v="180"/>
  </r>
  <r>
    <s v="Monki"/>
    <s v="MOQ21D0AH-A11000M000"/>
    <s v="MOQ21D0AH-A11"/>
    <s v="7314303246564"/>
    <s v="M"/>
    <s v="Clothing"/>
    <s v="Women"/>
    <s v="Knitwear"/>
    <s v="Cardigans"/>
    <s v="Fine Knit"/>
    <x v="2"/>
    <s v="white"/>
    <s v="Marianne top"/>
    <n v="30"/>
    <n v="6"/>
    <n v="180"/>
  </r>
  <r>
    <s v="Monki"/>
    <s v="MOQ21D0AG-M11000S000"/>
    <s v="MOQ21D0AG-M11"/>
    <s v="7314303551941"/>
    <s v="S"/>
    <s v="Clothing"/>
    <s v="Women"/>
    <s v="Jersey"/>
    <s v="Short Sleeves"/>
    <s v="Short Sleeves"/>
    <x v="1"/>
    <s v="green"/>
    <s v="Sonia top"/>
    <n v="30"/>
    <n v="1"/>
    <n v="30"/>
  </r>
  <r>
    <s v="Monki"/>
    <s v="MOQ21D0AK-H11000S000"/>
    <s v="MOQ21D0AK-H11"/>
    <s v="7314303622504"/>
    <s v="S"/>
    <s v="Clothing"/>
    <s v="Women"/>
    <s v="Jersey"/>
    <s v="Long Sleeves"/>
    <s v="Long Sleeves"/>
    <x v="0"/>
    <s v="orange"/>
    <s v="Anna top"/>
    <n v="30"/>
    <n v="6"/>
    <n v="180"/>
  </r>
  <r>
    <s v="Monki"/>
    <s v="MOQ21C0D3-Q110046000"/>
    <s v="MOQ21C0D3-Q11"/>
    <s v="7314303807116"/>
    <s v="46"/>
    <s v="Clothing"/>
    <s v="Women"/>
    <s v="Dresses"/>
    <s v="Casual"/>
    <s v="Day Dresses"/>
    <x v="0"/>
    <s v="black"/>
    <s v="Carrie tub dress"/>
    <n v="30"/>
    <n v="6"/>
    <n v="180"/>
  </r>
  <r>
    <s v="Lindex"/>
    <s v="L2E23B021-Q110140000"/>
    <s v="L2E23B021-Q11"/>
    <s v="7314780809849"/>
    <s v="140"/>
    <s v="Clothing"/>
    <s v="Girls"/>
    <s v="Trousers"/>
    <s v="Corduroy"/>
    <s v="Corduroy"/>
    <x v="0"/>
    <s v="black"/>
    <s v="TEEN Trousers Vilma Cord"/>
    <n v="34.950000000000003"/>
    <n v="1"/>
    <n v="34.950000000000003"/>
  </r>
  <r>
    <s v="Lindex"/>
    <s v="L2E21B014-K110036000"/>
    <s v="L2E21B014-K11"/>
    <s v="7314781015386"/>
    <s v="36"/>
    <s v="Clothing"/>
    <s v="Women"/>
    <s v="Skirts"/>
    <s v="Maxi Skirts"/>
    <s v="A-Line"/>
    <x v="0"/>
    <s v="light blue"/>
    <s v="Skirt Louise"/>
    <n v="49.95"/>
    <n v="1"/>
    <n v="49.95"/>
  </r>
  <r>
    <s v="Lindex"/>
    <s v="L2E24G023-M110170000"/>
    <s v="L2E24G023-M11"/>
    <s v="7314781022568"/>
    <s v="170"/>
    <s v="Clothing"/>
    <s v="Boys"/>
    <s v="T-Shirts"/>
    <s v="T-Shirts"/>
    <s v="T-Shirts"/>
    <x v="1"/>
    <s v="green"/>
    <s v="T-shirt"/>
    <n v="14.95"/>
    <n v="6"/>
    <n v="89.699999999999989"/>
  </r>
  <r>
    <s v="Lindex"/>
    <s v="L2E24G023-O110134000"/>
    <s v="L2E24G023-O11"/>
    <s v="7314781022582"/>
    <s v="134/140"/>
    <s v="Clothing"/>
    <s v="Boys"/>
    <s v="T-Shirts"/>
    <s v="T-Shirts"/>
    <s v="T-Shirts"/>
    <x v="1"/>
    <s v="brown"/>
    <s v="T-shirt"/>
    <n v="14.95"/>
    <n v="6"/>
    <n v="89.699999999999989"/>
  </r>
  <r>
    <s v="Lindex"/>
    <s v="L2E24G023-O110158000"/>
    <s v="L2E24G023-O11"/>
    <s v="7314781022605"/>
    <s v="158/164"/>
    <s v="Clothing"/>
    <s v="Boys"/>
    <s v="T-Shirts"/>
    <s v="T-Shirts"/>
    <s v="T-Shirts"/>
    <x v="1"/>
    <s v="brown"/>
    <s v="T-shirt"/>
    <n v="14.95"/>
    <n v="6"/>
    <n v="89.699999999999989"/>
  </r>
  <r>
    <s v="Lindex"/>
    <s v="L2E26K01K-H110128000"/>
    <s v="L2E26K01K-H11"/>
    <s v="7314781022773"/>
    <s v="128"/>
    <s v="Clothing"/>
    <s v="Kids Unisex"/>
    <s v="Sweat &amp; Fleece"/>
    <s v="Sweat Jumpers"/>
    <s v="Sweat Jumpers"/>
    <x v="0"/>
    <s v="orange"/>
    <s v="Sweatshirt crewneck frontprint"/>
    <n v="24.95"/>
    <n v="6"/>
    <n v="149.69999999999999"/>
  </r>
  <r>
    <s v="Nly by Nelly"/>
    <s v="NEG21E07H-Q1100XL000"/>
    <s v="NEG21E07H-Q11"/>
    <s v="7315021268029"/>
    <s v="XL"/>
    <s v="Clothing"/>
    <s v="Women"/>
    <s v="Blouses / Woven Tops"/>
    <s v="Tops"/>
    <s v="Tops"/>
    <x v="1"/>
    <s v="black"/>
    <s v="High Neck Crop Top"/>
    <n v="19.95"/>
    <n v="3"/>
    <n v="59.849999999999994"/>
  </r>
  <r>
    <s v="Nly by Nelly"/>
    <s v="NEG21B01H-Q1100XS000"/>
    <s v="NEG21B01H-Q11"/>
    <s v="7315021270596"/>
    <s v="XS"/>
    <s v="Clothing"/>
    <s v="Women"/>
    <s v="Skirts"/>
    <s v="Mini Skirts"/>
    <s v="Straight"/>
    <x v="1"/>
    <s v="black"/>
    <s v="Frill Structured Skirt"/>
    <n v="49.95"/>
    <n v="1"/>
    <n v="49.95"/>
  </r>
  <r>
    <s v="Nly by Nelly"/>
    <s v="NEG21E05D-Q110036000"/>
    <s v="NEG21E05D-Q11"/>
    <s v="7315021283909"/>
    <s v="36"/>
    <s v="Clothing"/>
    <s v="Women"/>
    <s v="Blouses / Woven Tops"/>
    <s v="Tops"/>
    <s v="Tops"/>
    <x v="1"/>
    <s v="black"/>
    <s v="Loose Ruche Blouse"/>
    <n v="39.950000000000003"/>
    <n v="1"/>
    <n v="39.950000000000003"/>
  </r>
  <r>
    <s v="Nly by Nelly"/>
    <s v="NEG21C0EM-Q110038000"/>
    <s v="NEG21C0EM-Q11"/>
    <s v="7315021317499"/>
    <s v="38"/>
    <s v="Clothing"/>
    <s v="Women"/>
    <s v="Dresses"/>
    <s v="Going out"/>
    <s v="Going out"/>
    <x v="0"/>
    <s v="black"/>
    <s v="Loose Dress"/>
    <n v="49.95"/>
    <n v="1"/>
    <n v="49.95"/>
  </r>
  <r>
    <s v="Nly by Nelly"/>
    <s v="NEG21C0FE-Q11000S000"/>
    <s v="NEG21C0FE-Q11"/>
    <s v="7315021351066"/>
    <s v="S"/>
    <s v="Clothing"/>
    <s v="Women"/>
    <s v="Dresses"/>
    <s v="Going out"/>
    <s v="Going out"/>
    <x v="0"/>
    <s v="black"/>
    <s v="Gorgeous keyhole Dress"/>
    <n v="39.950000000000003"/>
    <n v="6"/>
    <n v="239.70000000000002"/>
  </r>
  <r>
    <s v="Nly by Nelly"/>
    <s v="NEG21C0FJ-T110038000"/>
    <s v="NEG21C0FJ-T11"/>
    <s v="7315021355958"/>
    <s v="38"/>
    <s v="Clothing"/>
    <s v="Women"/>
    <s v="Dresses"/>
    <s v="Occasion"/>
    <s v="Cocktail Dresses"/>
    <x v="0"/>
    <s v="multi-coloured"/>
    <s v="Frill Sweetheart Dress"/>
    <n v="59.95"/>
    <n v="1"/>
    <n v="59.95"/>
  </r>
  <r>
    <s v="Nly by Nelly"/>
    <s v="NEG21E07B-T110038000"/>
    <s v="NEG21E07B-T11"/>
    <s v="7315021403932"/>
    <s v="38"/>
    <s v="Clothing"/>
    <s v="Women"/>
    <s v="Blouses / Woven Tops"/>
    <s v="Camis"/>
    <s v="Camis"/>
    <x v="1"/>
    <s v="multi-coloured"/>
    <s v="Ruched Floral Top"/>
    <n v="39.950000000000003"/>
    <n v="4"/>
    <n v="159.80000000000001"/>
  </r>
  <r>
    <s v="Nly by Nelly"/>
    <s v="NEG21E07B-T110042000"/>
    <s v="NEG21E07B-T11"/>
    <s v="7315021403956"/>
    <s v="42"/>
    <s v="Clothing"/>
    <s v="Women"/>
    <s v="Blouses / Woven Tops"/>
    <s v="Camis"/>
    <s v="Camis"/>
    <x v="1"/>
    <s v="multi-coloured"/>
    <s v="Ruched Floral Top"/>
    <n v="39.950000000000003"/>
    <n v="4"/>
    <n v="159.80000000000001"/>
  </r>
  <r>
    <s v="Nly by Nelly"/>
    <s v="NEG21A03P-Q110044000"/>
    <s v="NEG21A03P-Q11"/>
    <s v="7315021409156"/>
    <s v="44"/>
    <s v="Clothing"/>
    <s v="Women"/>
    <s v="Trousers"/>
    <s v="Wide legged Trousers"/>
    <s v="Wide legged Trousers"/>
    <x v="0"/>
    <s v="black"/>
    <s v="Relaxed Satin Pants"/>
    <n v="49.95"/>
    <n v="1"/>
    <n v="49.95"/>
  </r>
  <r>
    <s v="Nly by Nelly"/>
    <s v="NEG21E07K-B11000L000"/>
    <s v="NEG21E07K-B11"/>
    <s v="7315021413139"/>
    <s v="L"/>
    <s v="Clothing"/>
    <s v="Women"/>
    <s v="Blouses / Woven Tops"/>
    <s v="Tops"/>
    <s v="Tops"/>
    <x v="1"/>
    <s v="beige"/>
    <s v="Make A Move Knitted Top"/>
    <n v="29.95"/>
    <n v="1"/>
    <n v="29.95"/>
  </r>
  <r>
    <s v="Nly by Nelly"/>
    <s v="NEG21E08P-T1100XS000"/>
    <s v="NEG21E08P-T11"/>
    <s v="7315021417663"/>
    <s v="XS"/>
    <s v="Clothing"/>
    <s v="Women"/>
    <s v="Blouses / Woven Tops"/>
    <s v="Tops"/>
    <s v="Tops"/>
    <x v="1"/>
    <s v="multi-coloured"/>
    <s v="Mesh Cropped Top"/>
    <n v="24.95"/>
    <n v="4"/>
    <n v="99.8"/>
  </r>
  <r>
    <s v="Nly by Nelly"/>
    <s v="NEG21B021-T1100XS000"/>
    <s v="NEG21B021-T11"/>
    <s v="7315021420816"/>
    <s v="XS"/>
    <s v="Clothing"/>
    <s v="Women"/>
    <s v="Skirts"/>
    <s v="Maxi Skirts"/>
    <s v="Straight"/>
    <x v="0"/>
    <s v="multi-coloured"/>
    <s v="Mesh Slit Print Skirt"/>
    <n v="39.950000000000003"/>
    <n v="1"/>
    <n v="39.950000000000003"/>
  </r>
  <r>
    <s v="Nly by Nelly"/>
    <s v="NEG21E04C-O11000L000"/>
    <s v="NEG21E04C-O11"/>
    <s v="7315021426856"/>
    <s v="L"/>
    <s v="Clothing"/>
    <s v="Women"/>
    <s v="Blouses / Woven Tops"/>
    <s v="Tops"/>
    <s v="Tops"/>
    <x v="1"/>
    <s v="brown"/>
    <s v="Effortless Back Top"/>
    <n v="24.95"/>
    <n v="3"/>
    <n v="74.849999999999994"/>
  </r>
  <r>
    <s v="Nly by Nelly"/>
    <s v="NEG21C0J8-J1100XS000"/>
    <s v="NEG21C0J8-J11"/>
    <s v="7315021472099"/>
    <s v="XS"/>
    <s v="Clothing"/>
    <s v="Women"/>
    <s v="Dresses"/>
    <s v="Casual"/>
    <s v="Day Dresses"/>
    <x v="0"/>
    <s v="pink"/>
    <s v="Drapy Print Dress"/>
    <n v="44.95"/>
    <n v="3"/>
    <n v="134.85000000000002"/>
  </r>
  <r>
    <s v="Nly by Nelly"/>
    <s v="NEG21C0HJ-O1100XL000"/>
    <s v="NEG21C0HJ-O11"/>
    <s v="7315021492134"/>
    <s v="XL"/>
    <s v="Clothing"/>
    <s v="Women"/>
    <s v="Knitwear"/>
    <s v="Cardigans"/>
    <s v="Cardigans"/>
    <x v="2"/>
    <s v="brown"/>
    <s v="Effortless Button Top"/>
    <n v="29.95"/>
    <n v="1"/>
    <n v="29.95"/>
  </r>
  <r>
    <s v="Nly by Nelly"/>
    <s v="NEG21I02I-E11000S000"/>
    <s v="NEG21I02I-E11"/>
    <s v="7315021496316"/>
    <s v="S"/>
    <s v="Clothing"/>
    <s v="Women"/>
    <s v="Knitwear"/>
    <s v="V-Neck Jumpers"/>
    <s v="Fine Knit"/>
    <x v="2"/>
    <s v="yellow"/>
    <s v="Rib Collar Knit"/>
    <n v="39.950000000000003"/>
    <n v="1"/>
    <n v="39.950000000000003"/>
  </r>
  <r>
    <s v="Nly by Nelly"/>
    <s v="NEG21T00X-Q1100XS000"/>
    <s v="NEG21T00X-Q11"/>
    <s v="7315021501560"/>
    <s v="XS"/>
    <s v="Clothing"/>
    <s v="Women"/>
    <s v="Jumpsuits"/>
    <s v="Jumpsuits"/>
    <s v="Jumpsuits"/>
    <x v="0"/>
    <s v="black"/>
    <s v="Cropped Rib LS Set"/>
    <n v="49.95"/>
    <n v="1"/>
    <n v="49.95"/>
  </r>
  <r>
    <s v="Nly by Nelly"/>
    <s v="NEG21E08E-A11000S000"/>
    <s v="NEG21E08E-A11"/>
    <s v="7315021504400"/>
    <s v="S"/>
    <s v="Clothing"/>
    <s v="Women"/>
    <s v="Blouses / Woven Tops"/>
    <s v="Shirts"/>
    <s v="Shirts"/>
    <x v="1"/>
    <s v="white"/>
    <s v="Self Love Tee"/>
    <n v="17.95"/>
    <n v="1"/>
    <n v="17.95"/>
  </r>
  <r>
    <s v="Nly by Nelly"/>
    <s v="NEG21E08J-Q11000S000"/>
    <s v="NEG21E08J-Q11"/>
    <s v="7315021514249"/>
    <s v="S"/>
    <s v="Clothing"/>
    <s v="Women"/>
    <s v="Blouses / Woven Tops"/>
    <s v="Tops"/>
    <s v="Tops"/>
    <x v="1"/>
    <s v="black"/>
    <s v="Rebel Drawstring Top"/>
    <n v="49.95"/>
    <n v="1"/>
    <n v="49.95"/>
  </r>
  <r>
    <s v="Nly by Nelly"/>
    <s v="NEG21C0JL-M110036000"/>
    <s v="NEG21C0JL-M11"/>
    <s v="7315021520240"/>
    <s v="36"/>
    <s v="Clothing"/>
    <s v="Women"/>
    <s v="Dresses"/>
    <s v="Occasion"/>
    <s v="Gowns"/>
    <x v="0"/>
    <s v="green"/>
    <s v="Get That Glow Dress"/>
    <n v="79.95"/>
    <n v="1"/>
    <n v="79.95"/>
  </r>
  <r>
    <s v="Nly by Nelly"/>
    <s v="NEG21C0K1-A110038000"/>
    <s v="NEG21C0K1-A11"/>
    <s v="7315021524545"/>
    <s v="38"/>
    <s v="Clothing"/>
    <s v="Women"/>
    <s v="Dresses"/>
    <s v="Occasion"/>
    <s v="Gowns"/>
    <x v="0"/>
    <s v="white"/>
    <s v="Lace Detailed Dress"/>
    <n v="59.95"/>
    <n v="1"/>
    <n v="59.95"/>
  </r>
  <r>
    <s v="Nly by Nelly"/>
    <s v="NEG21C0IG-J1100XL000"/>
    <s v="NEG21C0IG-J11"/>
    <s v="7315021532182"/>
    <s v="XL"/>
    <s v="Clothing"/>
    <s v="Women"/>
    <s v="Dresses"/>
    <s v="Going out"/>
    <s v="Going out"/>
    <x v="0"/>
    <s v="pink"/>
    <s v="Plissé Midi Dress"/>
    <n v="49.95"/>
    <n v="1"/>
    <n v="49.95"/>
  </r>
  <r>
    <s v="Nly by Nelly"/>
    <s v="NEG21E09F-K110040000"/>
    <s v="NEG21E09F-K11"/>
    <s v="7315021536814"/>
    <s v="40"/>
    <s v="Clothing"/>
    <s v="Women"/>
    <s v="Blouses / Woven Tops"/>
    <s v="Tops"/>
    <s v="Tops"/>
    <x v="1"/>
    <s v="blue"/>
    <s v="Flirty Button Blouse"/>
    <n v="29.95"/>
    <n v="2"/>
    <n v="59.9"/>
  </r>
  <r>
    <s v="Nly by Nelly"/>
    <s v="NEG21E08Q-K11000S000"/>
    <s v="NEG21E08Q-K11"/>
    <s v="7315021548831"/>
    <s v="S"/>
    <s v="Clothing"/>
    <s v="Women"/>
    <s v="Blouses / Woven Tops"/>
    <s v="Shirts"/>
    <s v="Shirts"/>
    <x v="1"/>
    <s v="light-blue denim"/>
    <s v="Slim Soft Shirt"/>
    <n v="39.950000000000003"/>
    <n v="1"/>
    <n v="39.950000000000003"/>
  </r>
  <r>
    <s v="Nly by Nelly"/>
    <s v="NEG21B02D-T110044000"/>
    <s v="NEG21B02D-T11"/>
    <s v="7315021551169"/>
    <s v="44"/>
    <s v="Clothing"/>
    <s v="Women"/>
    <s v="Skirts"/>
    <s v="Mini Skirts"/>
    <s v="Straight"/>
    <x v="1"/>
    <s v="multi-coloured"/>
    <s v="Low Waist Flounce Skirt"/>
    <n v="34.950000000000003"/>
    <n v="3"/>
    <n v="104.85000000000001"/>
  </r>
  <r>
    <s v="Nly by Nelly"/>
    <s v="NEG21C0J6-O1100XL000"/>
    <s v="NEG21C0J6-O11"/>
    <s v="7315021582514"/>
    <s v="XL"/>
    <s v="Clothing"/>
    <s v="Women"/>
    <s v="Dresses"/>
    <s v="Smart"/>
    <s v="Smart"/>
    <x v="0"/>
    <s v="brown"/>
    <s v="Frill Edge Mini Dress"/>
    <n v="39.950000000000003"/>
    <n v="2"/>
    <n v="79.900000000000006"/>
  </r>
  <r>
    <s v="Nly by Nelly"/>
    <s v="NEG21C0JD-E1100XL000"/>
    <s v="NEG21C0JD-E11"/>
    <s v="7315021582705"/>
    <s v="XL"/>
    <s v="Clothing"/>
    <s v="Women"/>
    <s v="Dresses"/>
    <s v="Casual"/>
    <s v="Day Dresses"/>
    <x v="0"/>
    <s v="light yellow"/>
    <s v="In Love Dress"/>
    <n v="34.950000000000003"/>
    <n v="3"/>
    <n v="104.85000000000001"/>
  </r>
  <r>
    <s v="Nly by Nelly"/>
    <s v="NEG21E09G-A11000L000"/>
    <s v="NEG21E09G-A11"/>
    <s v="7315021583979"/>
    <s v="L"/>
    <s v="Clothing"/>
    <s v="Women"/>
    <s v="Blouses / Woven Tops"/>
    <s v="Tops"/>
    <s v="Tops"/>
    <x v="1"/>
    <s v="white"/>
    <s v="Flirty Tie Top"/>
    <n v="24.95"/>
    <n v="3"/>
    <n v="74.849999999999994"/>
  </r>
  <r>
    <s v="Dr.Denim"/>
    <s v="DR121N029-Q110024030"/>
    <s v="DR121N029-Q11"/>
    <s v="7323000882425"/>
    <s v="24x30"/>
    <s v="Clothing"/>
    <s v="Women"/>
    <s v="Jeans"/>
    <s v="Relaxed"/>
    <s v="Relaxed"/>
    <x v="0"/>
    <s v="black denim"/>
    <s v="Nora"/>
    <n v="69.95"/>
    <n v="1"/>
    <n v="69.95"/>
  </r>
  <r>
    <s v="Dr.Denim Petite"/>
    <s v="DRC21N00A-K120028000"/>
    <s v="DRC21N00A-K12"/>
    <s v="7323001052247"/>
    <s v="28"/>
    <s v="Clothing"/>
    <s v="Women"/>
    <s v="Jeans"/>
    <s v="Relaxed"/>
    <s v="Relaxed"/>
    <x v="0"/>
    <s v="blue denim"/>
    <s v="Nora Petite"/>
    <n v="69.95"/>
    <n v="2"/>
    <n v="139.9"/>
  </r>
  <r>
    <s v="Dr.Denim Tall"/>
    <s v="DRD21N00D-K1300XS036"/>
    <s v="DRD21N00D-K13"/>
    <s v="7323001065711"/>
    <s v="XSx36"/>
    <s v="Clothing"/>
    <s v="Women"/>
    <s v="Jeans"/>
    <s v="Skinny"/>
    <s v="Skinny"/>
    <x v="0"/>
    <s v="blue denim"/>
    <s v="Lexy"/>
    <n v="54.95"/>
    <n v="3"/>
    <n v="164.85000000000002"/>
  </r>
  <r>
    <s v="Dr.Denim"/>
    <s v="DR121N03B-N110027032"/>
    <s v="DR121N03B-N11"/>
    <s v="7323001083579"/>
    <s v="27x32"/>
    <s v="Clothing"/>
    <s v="Women"/>
    <s v="Jeans"/>
    <s v="Relaxed"/>
    <s v="Relaxed"/>
    <x v="0"/>
    <s v="olive"/>
    <s v="Nora"/>
    <n v="69.95"/>
    <n v="1"/>
    <n v="69.95"/>
  </r>
  <r>
    <s v="Dr.Denim"/>
    <s v="DR121N03C-K120028030"/>
    <s v="DR121N03C-K12"/>
    <s v="7323001087492"/>
    <s v="28x30"/>
    <s v="Clothing"/>
    <s v="Women"/>
    <s v="Jeans"/>
    <s v="Relaxed"/>
    <s v="Relaxed"/>
    <x v="0"/>
    <s v="light-blue denim"/>
    <s v="Nora"/>
    <n v="69.95"/>
    <n v="2"/>
    <n v="139.9"/>
  </r>
  <r>
    <s v="Dr.Denim"/>
    <s v="DR121N03C-K120030032"/>
    <s v="DR121N03C-K12"/>
    <s v="7323001087546"/>
    <s v="30x32"/>
    <s v="Clothing"/>
    <s v="Women"/>
    <s v="Jeans"/>
    <s v="Relaxed"/>
    <s v="Relaxed"/>
    <x v="0"/>
    <s v="light-blue denim"/>
    <s v="Nora"/>
    <n v="69.95"/>
    <n v="3"/>
    <n v="209.85000000000002"/>
  </r>
  <r>
    <s v="Dr.Denim Plus"/>
    <s v="DRQ21N000-K110054000"/>
    <s v="DRQ21N000-K11"/>
    <s v="7323001089687"/>
    <s v="54"/>
    <s v="Clothing"/>
    <s v="Women"/>
    <s v="Jeans"/>
    <s v="Skinny"/>
    <s v="Skinny"/>
    <x v="0"/>
    <s v="blue denim"/>
    <s v="Nora Plus"/>
    <n v="69.95"/>
    <n v="6"/>
    <n v="419.70000000000005"/>
  </r>
  <r>
    <s v="Dr.Denim"/>
    <s v="DR121N033-K150030030"/>
    <s v="DR121N033-K15"/>
    <s v="7323001100511"/>
    <s v="30x30"/>
    <s v="Clothing"/>
    <s v="Women"/>
    <s v="Jeans"/>
    <s v="Straight Leg"/>
    <s v="Straight Leg"/>
    <x v="0"/>
    <s v="bleached denim"/>
    <s v="Echo"/>
    <n v="69.95"/>
    <n v="1"/>
    <n v="69.95"/>
  </r>
  <r>
    <s v="Dr.Denim Petite"/>
    <s v="DRC21N00N-Q1100XS028"/>
    <s v="DRC21N00N-Q11"/>
    <s v="7323001112262"/>
    <s v="XSx28"/>
    <s v="Clothing"/>
    <s v="Women"/>
    <s v="Jeans"/>
    <s v="Skinny"/>
    <s v="Skinny"/>
    <x v="0"/>
    <s v="mottled black"/>
    <s v="Moxy"/>
    <n v="54.95"/>
    <n v="4"/>
    <n v="219.8"/>
  </r>
  <r>
    <s v="Dr.Denim Tall"/>
    <s v="DRD21N00H-Q1100XS036"/>
    <s v="DRD21N00H-Q11"/>
    <s v="7323001113030"/>
    <s v="XSx36"/>
    <s v="Clothing"/>
    <s v="Women"/>
    <s v="Jeans"/>
    <s v="Skinny"/>
    <s v="Skinny"/>
    <x v="0"/>
    <s v="black"/>
    <s v="Lexy"/>
    <n v="54.95"/>
    <n v="3"/>
    <n v="164.85000000000002"/>
  </r>
  <r>
    <s v="Dr.Denim Plus"/>
    <s v="DRQ21B001-Q110052000"/>
    <s v="DRQ21B001-Q11"/>
    <s v="7323001119445"/>
    <s v="52"/>
    <s v="Clothing"/>
    <s v="Women"/>
    <s v="Skirts"/>
    <s v="Mini Skirts"/>
    <s v="Straight"/>
    <x v="1"/>
    <s v="black"/>
    <s v="ZIPPER SKIRT"/>
    <n v="54.95"/>
    <n v="3"/>
    <n v="164.85000000000002"/>
  </r>
  <r>
    <s v="Dr.Denim"/>
    <s v="DR121B00U-K1300XS000"/>
    <s v="DR121B00U-K13"/>
    <s v="7323001121523"/>
    <s v="XS"/>
    <s v="Clothing"/>
    <s v="Women"/>
    <s v="Skirts"/>
    <s v="Mini Skirts"/>
    <s v="Straight"/>
    <x v="1"/>
    <s v="light-blue denim"/>
    <s v="Echo Skirt"/>
    <n v="54.95"/>
    <n v="2"/>
    <n v="109.9"/>
  </r>
  <r>
    <s v="Dr.Denim Petite"/>
    <s v="DRC21N00A-C110027000"/>
    <s v="DRC21N00A-C11"/>
    <s v="7323001131256"/>
    <s v="27"/>
    <s v="Clothing"/>
    <s v="Women"/>
    <s v="Jeans"/>
    <s v="Relaxed"/>
    <s v="Relaxed"/>
    <x v="0"/>
    <s v="grey denim"/>
    <s v="Nora Petite"/>
    <n v="69.95"/>
    <n v="3"/>
    <n v="209.85000000000002"/>
  </r>
  <r>
    <s v="Dr.Denim Petite"/>
    <s v="DRC21N00A-C110029000"/>
    <s v="DRC21N00A-C11"/>
    <s v="7323001131270"/>
    <s v="29"/>
    <s v="Clothing"/>
    <s v="Women"/>
    <s v="Jeans"/>
    <s v="Relaxed"/>
    <s v="Relaxed"/>
    <x v="0"/>
    <s v="grey denim"/>
    <s v="Nora Petite"/>
    <n v="69.95"/>
    <n v="4"/>
    <n v="279.8"/>
  </r>
  <r>
    <s v="Dr.Denim Tall"/>
    <s v="DRD21N00K-Q1100XS036"/>
    <s v="DRD21N00K-Q11"/>
    <s v="7323001135452"/>
    <s v="XSx36"/>
    <s v="Clothing"/>
    <s v="Women"/>
    <s v="Jeans"/>
    <s v="Flared"/>
    <s v="Flared"/>
    <x v="0"/>
    <s v="black denim"/>
    <s v="Moxy Flare Tall"/>
    <n v="54.95"/>
    <n v="3"/>
    <n v="164.85000000000002"/>
  </r>
  <r>
    <s v="Dr.Denim Plus"/>
    <s v="DRQ21S001-Q110050000"/>
    <s v="DRQ21S001-Q11"/>
    <s v="7323001144652"/>
    <s v="50"/>
    <s v="Clothing"/>
    <s v="Women"/>
    <s v="Shorts"/>
    <s v="Denim Shorts"/>
    <s v="Denim Shorts"/>
    <x v="1"/>
    <s v="black denim"/>
    <s v="Nora Shorts Plus"/>
    <n v="54.95"/>
    <n v="1"/>
    <n v="54.95"/>
  </r>
  <r>
    <s v="Dr.Denim Tall"/>
    <s v="DRD21N00E-A110026000"/>
    <s v="DRD21N00E-A11"/>
    <s v="7323001145635"/>
    <s v="26"/>
    <s v="Clothing"/>
    <s v="Women"/>
    <s v="Jeans"/>
    <s v="Straight Leg"/>
    <s v="Straight Leg"/>
    <x v="0"/>
    <s v="off-white"/>
    <s v="Nora Tall"/>
    <n v="69.95"/>
    <n v="2"/>
    <n v="139.9"/>
  </r>
  <r>
    <s v="Dr.Denim Tall"/>
    <s v="DRD21N00E-A110027000"/>
    <s v="DRD21N00E-A11"/>
    <s v="7323001145642"/>
    <s v="27"/>
    <s v="Clothing"/>
    <s v="Women"/>
    <s v="Jeans"/>
    <s v="Straight Leg"/>
    <s v="Straight Leg"/>
    <x v="0"/>
    <s v="off-white"/>
    <s v="Nora Tall"/>
    <n v="69.95"/>
    <n v="3"/>
    <n v="209.85000000000002"/>
  </r>
  <r>
    <s v="Dr.Denim Tall"/>
    <s v="DRD21N00E-A110030000"/>
    <s v="DRD21N00E-A11"/>
    <s v="7323001145673"/>
    <s v="30"/>
    <s v="Clothing"/>
    <s v="Women"/>
    <s v="Jeans"/>
    <s v="Straight Leg"/>
    <s v="Straight Leg"/>
    <x v="0"/>
    <s v="off-white"/>
    <s v="Nora Tall"/>
    <n v="69.95"/>
    <n v="1"/>
    <n v="69.95"/>
  </r>
  <r>
    <s v="Dr.Denim Petite"/>
    <s v="DRC21N00U-K120029000"/>
    <s v="DRC21N00U-K12"/>
    <s v="7323001145932"/>
    <s v="29"/>
    <s v="Clothing"/>
    <s v="Women"/>
    <s v="Jeans"/>
    <s v="Relaxed"/>
    <s v="Relaxed"/>
    <x v="0"/>
    <s v="blue"/>
    <s v="Nora Petite"/>
    <n v="69.95"/>
    <n v="4"/>
    <n v="279.8"/>
  </r>
  <r>
    <s v="Dr.Denim Petite"/>
    <s v="DRC21N00U-K120030000"/>
    <s v="DRC21N00U-K12"/>
    <s v="7323001145949"/>
    <s v="30"/>
    <s v="Clothing"/>
    <s v="Women"/>
    <s v="Jeans"/>
    <s v="Relaxed"/>
    <s v="Relaxed"/>
    <x v="0"/>
    <s v="blue"/>
    <s v="Nora Petite"/>
    <n v="69.95"/>
    <n v="2"/>
    <n v="139.9"/>
  </r>
  <r>
    <s v="Dr.Denim Petite"/>
    <s v="DRC21N00U-K120031000"/>
    <s v="DRC21N00U-K12"/>
    <s v="7323001145956"/>
    <s v="31"/>
    <s v="Clothing"/>
    <s v="Women"/>
    <s v="Jeans"/>
    <s v="Relaxed"/>
    <s v="Relaxed"/>
    <x v="0"/>
    <s v="blue"/>
    <s v="Nora Petite"/>
    <n v="69.95"/>
    <n v="2"/>
    <n v="139.9"/>
  </r>
  <r>
    <s v="Dr.Denim"/>
    <s v="DR121N03C-K140029030"/>
    <s v="DR121N03C-K14"/>
    <s v="7323001158130"/>
    <s v="29x30"/>
    <s v="Clothing"/>
    <s v="Women"/>
    <s v="Jeans"/>
    <s v="Relaxed"/>
    <s v="Relaxed"/>
    <x v="0"/>
    <s v="blue denim"/>
    <s v="Nora"/>
    <n v="74.95"/>
    <n v="1"/>
    <n v="74.95"/>
  </r>
  <r>
    <s v="Dr.Denim"/>
    <s v="DR121A026-Q110026030"/>
    <s v="DR121A026-Q11"/>
    <s v="7323001160263"/>
    <s v="26x30"/>
    <s v="Clothing"/>
    <s v="Women"/>
    <s v="Trousers"/>
    <s v="Casual Trousers"/>
    <s v="Casual Trousers"/>
    <x v="0"/>
    <s v="black"/>
    <s v="Li"/>
    <n v="69.95"/>
    <n v="3"/>
    <n v="209.85000000000002"/>
  </r>
  <r>
    <s v="Dr.Denim"/>
    <s v="DR121A026-Q110028030"/>
    <s v="DR121A026-Q11"/>
    <s v="7323001160300"/>
    <s v="28x30"/>
    <s v="Clothing"/>
    <s v="Women"/>
    <s v="Trousers"/>
    <s v="Casual Trousers"/>
    <s v="Casual Trousers"/>
    <x v="0"/>
    <s v="black"/>
    <s v="Li"/>
    <n v="69.95"/>
    <n v="3"/>
    <n v="209.85000000000002"/>
  </r>
  <r>
    <s v="Dr.Denim"/>
    <s v="DR121N03S-K110029032"/>
    <s v="DR121N03S-K11"/>
    <s v="7323001162571"/>
    <s v="29x32"/>
    <s v="Clothing"/>
    <s v="Women"/>
    <s v="Jeans"/>
    <s v="Straight Leg"/>
    <s v="Straight Leg"/>
    <x v="0"/>
    <s v="blue denim"/>
    <s v="Echo Shoe Cut"/>
    <n v="69.95"/>
    <n v="4"/>
    <n v="279.8"/>
  </r>
  <r>
    <s v="Dr.Denim"/>
    <s v="DR121N03S-K110030030"/>
    <s v="DR121N03S-K11"/>
    <s v="7323001162588"/>
    <s v="30x30"/>
    <s v="Clothing"/>
    <s v="Women"/>
    <s v="Jeans"/>
    <s v="Straight Leg"/>
    <s v="Straight Leg"/>
    <x v="0"/>
    <s v="blue denim"/>
    <s v="Echo Shoe Cut"/>
    <n v="69.95"/>
    <n v="2"/>
    <n v="139.9"/>
  </r>
  <r>
    <s v="Dr.Denim Petite"/>
    <s v="DRC21S005-C110027000"/>
    <s v="DRC21S005-C11"/>
    <s v="7323001165220"/>
    <s v="27"/>
    <s v="Clothing"/>
    <s v="Women"/>
    <s v="Shorts"/>
    <s v="Shorts"/>
    <s v="Shorts"/>
    <x v="0"/>
    <s v="grey"/>
    <s v="Echo Petite Shorts"/>
    <n v="54.95"/>
    <n v="2"/>
    <n v="109.9"/>
  </r>
  <r>
    <s v="Dr.Denim Tall"/>
    <s v="DRD21S001-C110027000"/>
    <s v="DRD21S001-C11"/>
    <s v="7323001165404"/>
    <s v="27"/>
    <s v="Clothing"/>
    <s v="Women"/>
    <s v="Shorts"/>
    <s v="Denim Shorts"/>
    <s v="Denim Shorts"/>
    <x v="1"/>
    <s v="grey"/>
    <s v="Echo Tall Shorts"/>
    <n v="54.95"/>
    <n v="2"/>
    <n v="109.9"/>
  </r>
  <r>
    <s v="Dr.Denim"/>
    <s v="DR121A01Z-A11000S000"/>
    <s v="DR121A01Z-A11"/>
    <s v="7323001166012"/>
    <s v="S"/>
    <s v="Clothing"/>
    <s v="Women"/>
    <s v="Trousers"/>
    <s v="Casual Trousers"/>
    <s v="Casual Trousers"/>
    <x v="0"/>
    <s v="off-white"/>
    <s v="Lexy Cargo"/>
    <n v="54.95"/>
    <n v="1"/>
    <n v="54.95"/>
  </r>
  <r>
    <s v="Dr.Denim"/>
    <s v="DR121N03U-K110028028"/>
    <s v="DR121N03U-K11"/>
    <s v="7323001174055"/>
    <s v="28x28"/>
    <s v="Clothing"/>
    <s v="Women"/>
    <s v="Jeans"/>
    <s v="Straight Leg"/>
    <s v="Straight Leg"/>
    <x v="0"/>
    <s v="dark-blue denim"/>
    <s v="Bella Worker"/>
    <n v="69.95"/>
    <n v="1"/>
    <n v="69.95"/>
  </r>
  <r>
    <s v="Dr.Denim"/>
    <s v="DR121N03C-K160031032"/>
    <s v="DR121N03C-K16"/>
    <s v="7323001181268"/>
    <s v="31x32"/>
    <s v="Clothing"/>
    <s v="Women"/>
    <s v="Jeans"/>
    <s v="Relaxed"/>
    <s v="Relaxed"/>
    <x v="0"/>
    <s v="white denim"/>
    <s v="Nora"/>
    <n v="69.95"/>
    <n v="2"/>
    <n v="139.9"/>
  </r>
  <r>
    <s v="Dr.Denim"/>
    <s v="DR121D01E-M11000M000"/>
    <s v="DR121D01E-M11"/>
    <s v="7323001184627"/>
    <s v="M"/>
    <s v="Clothing"/>
    <s v="Women"/>
    <s v="Jersey"/>
    <s v="Short Sleeves"/>
    <s v="Short Sleeves"/>
    <x v="1"/>
    <s v="green"/>
    <s v="Minni Top"/>
    <n v="44.95"/>
    <n v="1"/>
    <n v="44.95"/>
  </r>
  <r>
    <s v="Dr.Denim"/>
    <s v="DR121N03S-Q110024030"/>
    <s v="DR121N03S-Q11"/>
    <s v="7323001197160"/>
    <s v="24x30"/>
    <s v="Clothing"/>
    <s v="Women"/>
    <s v="Jeans"/>
    <s v="Straight Leg"/>
    <s v="Straight Leg"/>
    <x v="0"/>
    <s v="black"/>
    <s v="Echo Shoe Cut"/>
    <n v="69.95"/>
    <n v="2"/>
    <n v="139.9"/>
  </r>
  <r>
    <s v="Dr.Denim"/>
    <s v="DR121N03S-Q110027030"/>
    <s v="DR121N03S-Q11"/>
    <s v="7323001197221"/>
    <s v="27x30"/>
    <s v="Clothing"/>
    <s v="Women"/>
    <s v="Jeans"/>
    <s v="Straight Leg"/>
    <s v="Straight Leg"/>
    <x v="0"/>
    <s v="black"/>
    <s v="Echo Shoe Cut"/>
    <n v="69.95"/>
    <n v="4"/>
    <n v="279.8"/>
  </r>
  <r>
    <s v="Dr.Denim"/>
    <s v="DR121N03S-Q110029032"/>
    <s v="DR121N03S-Q11"/>
    <s v="7323001197276"/>
    <s v="29x32"/>
    <s v="Clothing"/>
    <s v="Women"/>
    <s v="Jeans"/>
    <s v="Straight Leg"/>
    <s v="Straight Leg"/>
    <x v="0"/>
    <s v="black"/>
    <s v="Echo Shoe Cut"/>
    <n v="69.95"/>
    <n v="4"/>
    <n v="279.8"/>
  </r>
  <r>
    <s v="Dr.Denim Petite"/>
    <s v="DRC21N011-Q110031000"/>
    <s v="DRC21N011-Q11"/>
    <s v="7323001212450"/>
    <s v="31"/>
    <s v="Clothing"/>
    <s v="Women"/>
    <s v="Jeans"/>
    <s v="Relaxed"/>
    <s v="Relaxed"/>
    <x v="0"/>
    <s v="black"/>
    <s v="Echo button fly"/>
    <n v="69.95"/>
    <n v="1"/>
    <n v="69.95"/>
  </r>
  <r>
    <s v="Dr.Denim Petite"/>
    <s v="DRC21N00R-K170029000"/>
    <s v="DRC21N00R-K17"/>
    <s v="7323001213143"/>
    <s v="29"/>
    <s v="Clothing"/>
    <s v="Women"/>
    <s v="Jeans"/>
    <s v="Relaxed"/>
    <s v="Relaxed"/>
    <x v="0"/>
    <s v="blue denim"/>
    <s v="Echo Petite"/>
    <n v="69.95"/>
    <n v="4"/>
    <n v="279.8"/>
  </r>
  <r>
    <s v="Dr.Denim Petite"/>
    <s v="DRC21N00R-K170030000"/>
    <s v="DRC21N00R-K17"/>
    <s v="7323001213150"/>
    <s v="30"/>
    <s v="Clothing"/>
    <s v="Women"/>
    <s v="Jeans"/>
    <s v="Relaxed"/>
    <s v="Relaxed"/>
    <x v="0"/>
    <s v="blue denim"/>
    <s v="Echo Petite"/>
    <n v="69.95"/>
    <n v="3"/>
    <n v="209.85000000000002"/>
  </r>
  <r>
    <s v="Dr.Denim Petite"/>
    <s v="DRC21N00R-K170031000"/>
    <s v="DRC21N00R-K17"/>
    <s v="7323001213167"/>
    <s v="31"/>
    <s v="Clothing"/>
    <s v="Women"/>
    <s v="Jeans"/>
    <s v="Relaxed"/>
    <s v="Relaxed"/>
    <x v="0"/>
    <s v="blue denim"/>
    <s v="Echo Petite"/>
    <n v="69.95"/>
    <n v="3"/>
    <n v="209.85000000000002"/>
  </r>
  <r>
    <s v="Dr.Denim Petite"/>
    <s v="DRC21N010-Q110028000"/>
    <s v="DRC21N010-Q11"/>
    <s v="7323001213860"/>
    <s v="28"/>
    <s v="Clothing"/>
    <s v="Women"/>
    <s v="Jeans"/>
    <s v="Relaxed"/>
    <s v="Relaxed"/>
    <x v="0"/>
    <s v="black"/>
    <s v="Echo Shoe Cut Petite"/>
    <n v="69.95"/>
    <n v="3"/>
    <n v="209.85000000000002"/>
  </r>
  <r>
    <s v="Dr.Denim Petite"/>
    <s v="DRC21N010-Q110031000"/>
    <s v="DRC21N010-Q11"/>
    <s v="7323001213891"/>
    <s v="31"/>
    <s v="Clothing"/>
    <s v="Women"/>
    <s v="Jeans"/>
    <s v="Relaxed"/>
    <s v="Relaxed"/>
    <x v="0"/>
    <s v="black"/>
    <s v="Echo Shoe Cut Petite"/>
    <n v="69.95"/>
    <n v="1"/>
    <n v="69.95"/>
  </r>
  <r>
    <s v="Dr.Denim Tall"/>
    <s v="DRD21N00X-K110029000"/>
    <s v="DRD21N00X-K11"/>
    <s v="7323001215161"/>
    <s v="29"/>
    <s v="Clothing"/>
    <s v="Women"/>
    <s v="Jeans"/>
    <s v="Relaxed"/>
    <s v="Relaxed"/>
    <x v="0"/>
    <s v="blue"/>
    <s v="Echo Tall"/>
    <n v="69.95"/>
    <n v="1"/>
    <n v="69.95"/>
  </r>
  <r>
    <s v="Dr.Denim Petite"/>
    <s v="DRC21N003-K16000S028"/>
    <s v="DRC21N003-K16"/>
    <s v="7323001237293"/>
    <s v="S"/>
    <s v="Clothing"/>
    <s v="Women"/>
    <s v="Jeans"/>
    <s v="Skinny"/>
    <s v="Skinny"/>
    <x v="0"/>
    <s v="light blue"/>
    <s v="Moxy Petite"/>
    <n v="54.95"/>
    <n v="3"/>
    <n v="164.85000000000002"/>
  </r>
  <r>
    <s v="Dr.Denim"/>
    <s v="DR121N03T-K1100XS032"/>
    <s v="DR121N03T-K11"/>
    <s v="7323001243485"/>
    <s v="XSx32"/>
    <s v="Clothing"/>
    <s v="Women"/>
    <s v="Jeans"/>
    <s v="Bootcut"/>
    <s v="Bootcut"/>
    <x v="0"/>
    <s v="blue denim"/>
    <s v="Lexy Bootcut"/>
    <n v="54.95"/>
    <n v="1"/>
    <n v="54.95"/>
  </r>
  <r>
    <s v="Dr.Denim"/>
    <s v="DR121N03T-K11000M032"/>
    <s v="DR121N03T-K11"/>
    <s v="7323001243546"/>
    <s v="Mx32"/>
    <s v="Clothing"/>
    <s v="Women"/>
    <s v="Jeans"/>
    <s v="Bootcut"/>
    <s v="Bootcut"/>
    <x v="0"/>
    <s v="blue denim"/>
    <s v="Lexy Bootcut"/>
    <n v="54.95"/>
    <n v="4"/>
    <n v="219.8"/>
  </r>
  <r>
    <s v="Dr.Denim Petite"/>
    <s v="DRC21N00R-K180028000"/>
    <s v="DRC21N00R-K18"/>
    <s v="7323001246028"/>
    <s v="28"/>
    <s v="Clothing"/>
    <s v="Women"/>
    <s v="Jeans"/>
    <s v="Relaxed"/>
    <s v="Relaxed"/>
    <x v="0"/>
    <s v="light blue"/>
    <s v="Echo Petite"/>
    <n v="69.95"/>
    <n v="2"/>
    <n v="139.9"/>
  </r>
  <r>
    <s v="Dr.Denim Petite"/>
    <s v="DRC21N00R-K180029000"/>
    <s v="DRC21N00R-K18"/>
    <s v="7323001246035"/>
    <s v="29"/>
    <s v="Clothing"/>
    <s v="Women"/>
    <s v="Jeans"/>
    <s v="Relaxed"/>
    <s v="Relaxed"/>
    <x v="0"/>
    <s v="light blue"/>
    <s v="Echo Petite"/>
    <n v="69.95"/>
    <n v="1"/>
    <n v="69.95"/>
  </r>
  <r>
    <s v="Dr.Denim Petite"/>
    <s v="DRC21N00R-K180030000"/>
    <s v="DRC21N00R-K18"/>
    <s v="7323001246042"/>
    <s v="30"/>
    <s v="Clothing"/>
    <s v="Women"/>
    <s v="Jeans"/>
    <s v="Relaxed"/>
    <s v="Relaxed"/>
    <x v="0"/>
    <s v="light blue"/>
    <s v="Echo Petite"/>
    <n v="69.95"/>
    <n v="1"/>
    <n v="69.95"/>
  </r>
  <r>
    <s v="NA-KD"/>
    <s v="ZZO1A9830-J00000M000"/>
    <s v="ZZO1A9830-J00"/>
    <s v="7325941835140"/>
    <s v="M"/>
    <s v="Clothing"/>
    <s v="Women"/>
    <s v="Knitwear"/>
    <s v="Crew Neck Jumpers"/>
    <s v="Fine Knit"/>
    <x v="2"/>
    <s v="pink"/>
    <s v="Buckle Belt Detail Sweater-Dusty Dark Pink"/>
    <n v="49.95"/>
    <n v="1"/>
    <n v="49.95"/>
  </r>
  <r>
    <s v="NA-KD"/>
    <s v="ZZO1A9832-B00000S000"/>
    <s v="ZZO1A9832-B00"/>
    <s v="7325941986392"/>
    <s v="S"/>
    <s v="Clothing"/>
    <s v="Women"/>
    <s v="Knitwear"/>
    <s v="Crew Neck Jumpers"/>
    <s v="Fine Knit"/>
    <x v="2"/>
    <s v="beige"/>
    <s v="Zipper Front Knitted Sweater-Beige"/>
    <n v="34.950000000000003"/>
    <n v="1"/>
    <n v="34.950000000000003"/>
  </r>
  <r>
    <s v="NA-KD"/>
    <s v="ZZO1A9895-B0000XS000"/>
    <s v="ZZO1A9895-B00"/>
    <s v="7325942102937"/>
    <s v="XS"/>
    <s v="Clothing"/>
    <s v="Women"/>
    <s v="Sweat"/>
    <s v="Sweatshirt (pullover)"/>
    <s v="No Hood"/>
    <x v="0"/>
    <s v="beige"/>
    <s v="Basic Sweater-Light Khaki"/>
    <n v="28.95"/>
    <n v="3"/>
    <n v="86.85"/>
  </r>
  <r>
    <s v="NA-KD"/>
    <s v="ZZO1A98AA-A00000S000"/>
    <s v="ZZO1A98AA-A00"/>
    <s v="7325942105426"/>
    <s v="S"/>
    <s v="Clothing"/>
    <s v="Women"/>
    <s v="Knitwear"/>
    <s v="Crew Neck Jumpers"/>
    <s v="Fine Knit"/>
    <x v="2"/>
    <s v="off-white"/>
    <s v="Oversized Long knitted Sweater-Offwhite"/>
    <n v="45.95"/>
    <n v="1"/>
    <n v="45.95"/>
  </r>
  <r>
    <s v="NA-KD"/>
    <s v="ZZO1A9840-I000038000"/>
    <s v="ZZO1A9840-I00"/>
    <s v="7325942179861"/>
    <s v="38"/>
    <s v="Clothing"/>
    <s v="Women"/>
    <s v="Skirts"/>
    <s v="Midi Skirts"/>
    <s v="Straight"/>
    <x v="1"/>
    <s v="purple"/>
    <s v="Ribbed Knit Skirt"/>
    <n v="45.95"/>
    <n v="6"/>
    <n v="275.70000000000005"/>
  </r>
  <r>
    <s v="NA-KD"/>
    <s v="ZZO1A9848-C00000S000"/>
    <s v="ZZO1A9848-C00"/>
    <s v="7325942355166"/>
    <s v="S"/>
    <s v="Clothing"/>
    <s v="Women"/>
    <s v="Jeans"/>
    <s v="Skinny"/>
    <s v="Skinny"/>
    <x v="0"/>
    <s v="grey"/>
    <s v="Front Slit Jersey Pants"/>
    <n v="56.95"/>
    <n v="2"/>
    <n v="113.9"/>
  </r>
  <r>
    <s v="NA-KD"/>
    <s v="ZZO1A98CA-T000036000"/>
    <s v="ZZO1A98CA-T00"/>
    <s v="7325942387327"/>
    <s v="36"/>
    <s v="Clothing"/>
    <s v="Women"/>
    <s v="Jeans"/>
    <s v="Skinny"/>
    <s v="Skinny"/>
    <x v="0"/>
    <s v="multi-coloured"/>
    <s v="Plaid Suit Pants-Check"/>
    <n v="45.95"/>
    <n v="4"/>
    <n v="183.8"/>
  </r>
  <r>
    <s v="NA-KD"/>
    <s v="ZZO1A9854-O00000M000"/>
    <s v="ZZO1A9854-O00"/>
    <s v="7325942495084"/>
    <s v="M"/>
    <s v="Clothing"/>
    <s v="Women"/>
    <s v="Jersey"/>
    <s v="Short Sleeves"/>
    <s v="Short Sleeves"/>
    <x v="1"/>
    <s v="brown"/>
    <s v="Balloon Sleeve Body"/>
    <n v="40.950000000000003"/>
    <n v="1"/>
    <n v="40.950000000000003"/>
  </r>
  <r>
    <s v="NA-KD"/>
    <s v="ZZO1A9840-K000034000"/>
    <s v="ZZO1A9840-K00"/>
    <s v="7325942579548"/>
    <s v="34"/>
    <s v="Clothing"/>
    <s v="Women"/>
    <s v="Skirts"/>
    <s v="Midi Skirts"/>
    <s v="Straight"/>
    <x v="1"/>
    <s v="dark blue"/>
    <s v="Ribbed Knit Skirt"/>
    <n v="45.95"/>
    <n v="4"/>
    <n v="183.8"/>
  </r>
  <r>
    <s v="NA-KD"/>
    <s v="ZZO1A98CP-Q000038000"/>
    <s v="ZZO1A98CP-Q00"/>
    <s v="7325942636203"/>
    <s v="38"/>
    <s v="Clothing"/>
    <s v="Women"/>
    <s v="Jeans"/>
    <s v="Skinny"/>
    <s v="Skinny"/>
    <x v="0"/>
    <s v="black"/>
    <s v="Front Slit Pants-Black"/>
    <n v="56.95"/>
    <n v="1"/>
    <n v="56.95"/>
  </r>
  <r>
    <s v="NA-KD"/>
    <s v="ZZO1A9855-A000042000"/>
    <s v="ZZO1A9855-A00"/>
    <s v="7325942679279"/>
    <s v="42"/>
    <s v="Clothing"/>
    <s v="Women"/>
    <s v="Dresses"/>
    <s v="Casual"/>
    <s v="Day Dresses"/>
    <x v="0"/>
    <s v="white"/>
    <s v="Puff Shoulder Midi Dress-Black Flower"/>
    <n v="68.95"/>
    <n v="1"/>
    <n v="68.95"/>
  </r>
  <r>
    <s v="NA-KD"/>
    <s v="NAA21E08P-Q1100XL000"/>
    <s v="NAA21E08P-Q11"/>
    <s v="7325942695620"/>
    <s v="XL"/>
    <s v="Clothing"/>
    <s v="Women"/>
    <s v="Blouses / Woven Tops"/>
    <s v="Tops"/>
    <s v="Tops"/>
    <x v="1"/>
    <s v="black"/>
    <s v="off shoulder bodycon top"/>
    <n v="20.95"/>
    <n v="1"/>
    <n v="20.95"/>
  </r>
  <r>
    <s v="NA-KD"/>
    <s v="ZZO1A98EJ-K000036000"/>
    <s v="ZZO1A98EJ-K00"/>
    <s v="7325942698584"/>
    <s v="36"/>
    <s v="Clothing"/>
    <s v="Women"/>
    <s v="Blouses / Woven Tops"/>
    <s v="Shirts"/>
    <s v="Shirts"/>
    <x v="1"/>
    <s v="light blue"/>
    <s v="Organza Tie Neck Blouse-Powder Blue"/>
    <n v="39.950000000000003"/>
    <n v="6"/>
    <n v="239.70000000000002"/>
  </r>
  <r>
    <s v="NA-KD"/>
    <s v="ZZO1A98CU-J000036000"/>
    <s v="ZZO1A98CU-J00"/>
    <s v="7325942712709"/>
    <s v="36"/>
    <s v="Clothing"/>
    <s v="Women"/>
    <s v="Dresses"/>
    <s v="Casual"/>
    <s v="Day Dresses"/>
    <x v="0"/>
    <s v="pink"/>
    <s v="Chiffon Mini dress-Strong Pink"/>
    <n v="39.950000000000003"/>
    <n v="6"/>
    <n v="239.70000000000002"/>
  </r>
  <r>
    <s v="NA-KD"/>
    <s v="ZZO1HHZ12-A00000M000"/>
    <s v="ZZO1HHZ12-A00"/>
    <s v="7325942718343"/>
    <s v="M"/>
    <s v="Clothing"/>
    <s v="Women"/>
    <s v="Jersey"/>
    <s v="Short Sleeves"/>
    <s v="Short Sleeves"/>
    <x v="1"/>
    <s v="off-white"/>
    <s v="Rib Open Back Top-Offwhite"/>
    <n v="38.950000000000003"/>
    <n v="3"/>
    <n v="116.85000000000001"/>
  </r>
  <r>
    <s v="NA-KD"/>
    <s v="ZZO1A98EE-M000036000"/>
    <s v="ZZO1A98EE-M00"/>
    <s v="7325942739577"/>
    <s v="36"/>
    <s v="Clothing"/>
    <s v="Women"/>
    <s v="Dresses"/>
    <s v="Casual"/>
    <s v="Day Dresses"/>
    <x v="0"/>
    <s v="dark green"/>
    <s v="Wrap Around Dress"/>
    <n v="45.95"/>
    <n v="6"/>
    <n v="275.70000000000005"/>
  </r>
  <r>
    <s v="NA-KD"/>
    <s v="ZZO1A98EE-M000038000"/>
    <s v="ZZO1A98EE-M00"/>
    <s v="7325942739584"/>
    <s v="38"/>
    <s v="Clothing"/>
    <s v="Women"/>
    <s v="Dresses"/>
    <s v="Casual"/>
    <s v="Day Dresses"/>
    <x v="0"/>
    <s v="dark green"/>
    <s v="Wrap Around Dress"/>
    <n v="45.95"/>
    <n v="3"/>
    <n v="137.85000000000002"/>
  </r>
  <r>
    <s v="NA-KD"/>
    <s v="ZZO1A98AI-A00000S000"/>
    <s v="ZZO1A98AI-A00"/>
    <s v="7325942768836"/>
    <s v="S"/>
    <s v="Clothing"/>
    <s v="Women"/>
    <s v="Knitwear"/>
    <s v="Crew Neck Jumpers"/>
    <s v="Fine Knit"/>
    <x v="2"/>
    <s v="off-white"/>
    <s v="Balloon Sleeve Knitted Cropped Sweater-Offwhite"/>
    <n v="28.95"/>
    <n v="1"/>
    <n v="28.95"/>
  </r>
  <r>
    <s v="NA-KD"/>
    <s v="ZZO1A9860-A00000S000"/>
    <s v="ZZO1A9860-A00"/>
    <s v="7325942775803"/>
    <s v="S"/>
    <s v="Clothing"/>
    <s v="Women"/>
    <s v="Knitwear"/>
    <s v="Crew Neck Jumpers"/>
    <s v="Fine Knit"/>
    <x v="2"/>
    <s v="off-white"/>
    <s v="Light Knitted Puff Sleeve Sweater-Offwhite"/>
    <n v="41.95"/>
    <n v="1"/>
    <n v="41.95"/>
  </r>
  <r>
    <s v="NA-KD"/>
    <s v="ZZO1HC915-K000036000"/>
    <s v="ZZO1HC915-K00"/>
    <s v="7325942807603"/>
    <s v="36"/>
    <s v="Clothing"/>
    <s v="Women"/>
    <s v="Dresses"/>
    <s v="Casual"/>
    <s v="Day Dresses"/>
    <x v="0"/>
    <s v="blue"/>
    <s v="V-Neck LS Flounce Mini Dress-Blue Flower"/>
    <n v="55.95"/>
    <n v="3"/>
    <n v="167.85000000000002"/>
  </r>
  <r>
    <s v="NA-KD"/>
    <s v="ZZO1A98EM-T000034000"/>
    <s v="ZZO1A98EM-T00"/>
    <s v="7325942865771"/>
    <s v="34"/>
    <s v="Clothing"/>
    <s v="Women"/>
    <s v="Dresses"/>
    <s v="Casual"/>
    <s v="Day Dresses"/>
    <x v="0"/>
    <s v="multi-coloured"/>
    <s v="One Shoulder Flowy Maxi Dress"/>
    <n v="56.95"/>
    <n v="3"/>
    <n v="170.85000000000002"/>
  </r>
  <r>
    <s v="NA-KD"/>
    <s v="ZZO1A98EM-H000038000"/>
    <s v="ZZO1A98EM-H00"/>
    <s v="7325942865856"/>
    <s v="38"/>
    <s v="Clothing"/>
    <s v="Women"/>
    <s v="Dresses"/>
    <s v="Casual"/>
    <s v="Day Dresses"/>
    <x v="0"/>
    <s v="orange"/>
    <s v="One Shoulder Flowy Maxi Dress"/>
    <n v="56.95"/>
    <n v="1"/>
    <n v="56.95"/>
  </r>
  <r>
    <s v="NA-KD"/>
    <s v="ZZO1A9866-B000038000"/>
    <s v="ZZO1A9866-B00"/>
    <s v="7325942907648"/>
    <s v="38"/>
    <s v="Clothing"/>
    <s v="Women"/>
    <s v="Blouses / Woven Tops"/>
    <s v="Shirts"/>
    <s v="Shirts"/>
    <x v="1"/>
    <s v="beige"/>
    <s v="Cropped Collar Top-Beige"/>
    <n v="45.95"/>
    <n v="3"/>
    <n v="137.85000000000002"/>
  </r>
  <r>
    <s v="NA-KD"/>
    <s v="ZZO1A98AK-K000038000"/>
    <s v="ZZO1A98AK-K00"/>
    <s v="7325942914981"/>
    <s v="38"/>
    <s v="Clothing"/>
    <s v="Women"/>
    <s v="Dresses"/>
    <s v="Casual"/>
    <s v="Day Dresses"/>
    <x v="0"/>
    <s v="dark blue"/>
    <s v="Front Slit Smock Dress-Navy Flower"/>
    <n v="56.95"/>
    <n v="3"/>
    <n v="170.85000000000002"/>
  </r>
  <r>
    <s v="NA-KD"/>
    <s v="ZZO1A9805-A000032000"/>
    <s v="ZZO1A9805-A00"/>
    <s v="7325942924973"/>
    <s v="32"/>
    <s v="Clothing"/>
    <s v="Women"/>
    <s v="Blouses / Woven Tops"/>
    <s v="Shirts"/>
    <s v="Shirts"/>
    <x v="1"/>
    <s v="off-white"/>
    <s v="Round Neck Lace Blouse-Cream"/>
    <n v="39.950000000000003"/>
    <n v="1"/>
    <n v="39.950000000000003"/>
  </r>
  <r>
    <s v="NA-KD"/>
    <s v="ZZO1A9805-A000034000"/>
    <s v="ZZO1A9805-A00"/>
    <s v="7325942924980"/>
    <s v="34"/>
    <s v="Clothing"/>
    <s v="Women"/>
    <s v="Blouses / Woven Tops"/>
    <s v="Shirts"/>
    <s v="Shirts"/>
    <x v="1"/>
    <s v="off-white"/>
    <s v="Round Neck Lace Blouse-Cream"/>
    <n v="39.950000000000003"/>
    <n v="3"/>
    <n v="119.85000000000001"/>
  </r>
  <r>
    <s v="NA-KD"/>
    <s v="ZZO1A98EL-D000036000"/>
    <s v="ZZO1A98EL-D00"/>
    <s v="7325942926335"/>
    <s v="36"/>
    <s v="Clothing"/>
    <s v="Women"/>
    <s v="Dresses"/>
    <s v="Casual"/>
    <s v="Day Dresses"/>
    <x v="0"/>
    <s v="silver-coloured"/>
    <s v="Crossed Back Sequins Dress-Silver"/>
    <n v="51.95"/>
    <n v="1"/>
    <n v="51.95"/>
  </r>
  <r>
    <s v="NA-KD"/>
    <s v="ZZO1A98EL-D000038000"/>
    <s v="ZZO1A98EL-D00"/>
    <s v="7325942926342"/>
    <s v="38"/>
    <s v="Clothing"/>
    <s v="Women"/>
    <s v="Dresses"/>
    <s v="Casual"/>
    <s v="Day Dresses"/>
    <x v="0"/>
    <s v="silver-coloured"/>
    <s v="Crossed Back Sequins Dress-Silver"/>
    <n v="51.95"/>
    <n v="1"/>
    <n v="51.95"/>
  </r>
  <r>
    <s v="NA-KD"/>
    <s v="ZZO1A9806-K000034000"/>
    <s v="ZZO1A9806-K00"/>
    <s v="7325942927820"/>
    <s v="34"/>
    <s v="Clothing"/>
    <s v="Women"/>
    <s v="Dresses"/>
    <s v="Casual"/>
    <s v="Day Dresses"/>
    <x v="0"/>
    <s v="blue"/>
    <s v="Deep V-neck Ruffle Dress"/>
    <n v="56.95"/>
    <n v="2"/>
    <n v="113.9"/>
  </r>
  <r>
    <s v="NA-KD"/>
    <s v="ZZO1A9869-Q000034000"/>
    <s v="ZZO1A9869-Q00"/>
    <s v="7325942944995"/>
    <s v="34"/>
    <s v="Clothing"/>
    <s v="Women"/>
    <s v="Skirts"/>
    <s v="Midi Skirts"/>
    <s v="Straight"/>
    <x v="1"/>
    <s v="black"/>
    <s v="Track Drawstring Skirt-Black"/>
    <n v="45.95"/>
    <n v="3"/>
    <n v="137.85000000000002"/>
  </r>
  <r>
    <s v="NA-KD"/>
    <s v="ZZO1A98AL-J000034000"/>
    <s v="ZZO1A98AL-J00"/>
    <s v="7325942945992"/>
    <s v="34"/>
    <s v="Clothing"/>
    <s v="Women"/>
    <s v="Dresses"/>
    <s v="Casual"/>
    <s v="Day Dresses"/>
    <x v="0"/>
    <s v="light pink"/>
    <s v="High Neck Elastic Waist Mini Dress-Dark Dusty Pink"/>
    <n v="46.95"/>
    <n v="2"/>
    <n v="93.9"/>
  </r>
  <r>
    <s v="NA-KD"/>
    <s v="ZZO1A9807-O000034000"/>
    <s v="ZZO1A9807-O00"/>
    <s v="7325942947620"/>
    <s v="34"/>
    <s v="Clothing"/>
    <s v="Women"/>
    <s v="Blouses / Woven Tops"/>
    <s v="Shirts"/>
    <s v="Shirts"/>
    <x v="1"/>
    <s v="brown"/>
    <s v="High Neck Flounce Top-Leopard"/>
    <n v="34.950000000000003"/>
    <n v="2"/>
    <n v="69.900000000000006"/>
  </r>
  <r>
    <s v="NA-KD"/>
    <s v="ZZO170HNT-E00059D0DB"/>
    <s v="ZZO170HNT-E00"/>
    <s v="7325942998196"/>
    <s v="36"/>
    <s v="Clothing"/>
    <s v="Women"/>
    <s v="Jeans"/>
    <s v="Skinny"/>
    <s v="Skinny"/>
    <x v="0"/>
    <s v="beige"/>
    <s v="High Waist Barrel Leg Jeans-Rust"/>
    <n v="55.95"/>
    <n v="1"/>
    <n v="55.95"/>
  </r>
  <r>
    <s v="NA-KD"/>
    <s v="ZZO1A9818-Q000038000"/>
    <s v="ZZO1A9818-Q00"/>
    <s v="7325942998417"/>
    <s v="38"/>
    <s v="Clothing"/>
    <s v="Women"/>
    <s v="Skirts"/>
    <s v="Midi Skirts"/>
    <s v="Straight"/>
    <x v="1"/>
    <s v="black"/>
    <s v="Faux Feather Skirt-Black"/>
    <n v="44.95"/>
    <n v="3"/>
    <n v="134.85000000000002"/>
  </r>
  <r>
    <s v="NA-KD"/>
    <s v="ZZO1A98DI-Q00000L000"/>
    <s v="ZZO1A98DI-Q00"/>
    <s v="7325943003271"/>
    <s v="L"/>
    <s v="Clothing"/>
    <s v="Women"/>
    <s v="Jersey"/>
    <s v="Short Sleeves"/>
    <s v="Short Sleeves"/>
    <x v="1"/>
    <s v="black"/>
    <s v="Asymmetric Bodysuit-Black"/>
    <n v="34.950000000000003"/>
    <n v="2"/>
    <n v="69.900000000000006"/>
  </r>
  <r>
    <s v="NA-KD"/>
    <s v="NAA21E0G6-Q110036000"/>
    <s v="NAA21E0G6-Q11"/>
    <s v="7325943013607"/>
    <s v="S"/>
    <s v="Clothing"/>
    <s v="Women"/>
    <s v="Jersey"/>
    <s v="Long Sleeves"/>
    <s v="Long Sleeves"/>
    <x v="0"/>
    <s v="black"/>
    <s v="cut out detail drawstring top"/>
    <n v="26.95"/>
    <n v="1"/>
    <n v="26.95"/>
  </r>
  <r>
    <s v="NA-KD"/>
    <s v="ZZO1A98FG-A000038000"/>
    <s v="ZZO1A98FG-A00"/>
    <s v="7325943019524"/>
    <s v="38"/>
    <s v="Clothing"/>
    <s v="Women"/>
    <s v="Blouses / Woven Tops"/>
    <s v="Shirts"/>
    <s v="Shirts"/>
    <x v="1"/>
    <s v="off-white"/>
    <s v="Double Button Blazer Blouse-Off White"/>
    <n v="44.95"/>
    <n v="2"/>
    <n v="89.9"/>
  </r>
  <r>
    <s v="NA-KD"/>
    <s v="ZZO1A98AP-K00000L000"/>
    <s v="ZZO1A98AP-K00"/>
    <s v="7325943020025"/>
    <s v="L"/>
    <s v="Clothing"/>
    <s v="Women"/>
    <s v="Skirts"/>
    <s v="Midi Skirts"/>
    <s v="Straight"/>
    <x v="1"/>
    <s v="light blue"/>
    <s v="Button Detail Denim Skirt-Light Blue"/>
    <n v="33.950000000000003"/>
    <n v="6"/>
    <n v="203.70000000000002"/>
  </r>
  <r>
    <s v="NA-KD"/>
    <s v="ZZO1A9819-Q000036000"/>
    <s v="ZZO1A9819-Q00"/>
    <s v="7325943036019"/>
    <s v="36"/>
    <s v="Clothing"/>
    <s v="Women"/>
    <s v="Blouses / Woven Tops"/>
    <s v="Shirts"/>
    <s v="Shirts"/>
    <x v="1"/>
    <s v="black"/>
    <s v="Shirred Structured Metallic Blouse-Black"/>
    <n v="38.950000000000003"/>
    <n v="3"/>
    <n v="116.85000000000001"/>
  </r>
  <r>
    <s v="NA-KD"/>
    <s v="ZZO1A98FF-Q00000M000"/>
    <s v="ZZO1A98FF-Q00"/>
    <s v="7325943051999"/>
    <s v="M"/>
    <s v="Clothing"/>
    <s v="Women"/>
    <s v="Dresses"/>
    <s v="Casual"/>
    <s v="Day Dresses"/>
    <x v="0"/>
    <s v="black"/>
    <s v="Cut Detail Long Sleeve Dress-Black"/>
    <n v="38.950000000000003"/>
    <n v="1"/>
    <n v="38.950000000000003"/>
  </r>
  <r>
    <s v="NA-KD"/>
    <s v="ZZO1A98DK-A000034000"/>
    <s v="ZZO1A98DK-A00"/>
    <s v="7325943063138"/>
    <s v="34"/>
    <s v="Clothing"/>
    <s v="Women"/>
    <s v="Blouses / Woven Tops"/>
    <s v="Shirts"/>
    <s v="Shirts"/>
    <x v="1"/>
    <s v="off-white"/>
    <s v="Ruched Satin Blouse"/>
    <n v="55.95"/>
    <n v="1"/>
    <n v="55.95"/>
  </r>
  <r>
    <s v="NA-KD"/>
    <s v="ZZO1A98DK-A000038000"/>
    <s v="ZZO1A98DK-A00"/>
    <s v="7325943063152"/>
    <s v="38"/>
    <s v="Clothing"/>
    <s v="Women"/>
    <s v="Blouses / Woven Tops"/>
    <s v="Shirts"/>
    <s v="Shirts"/>
    <x v="1"/>
    <s v="off-white"/>
    <s v="Ruched Satin Blouse"/>
    <n v="55.95"/>
    <n v="3"/>
    <n v="167.85000000000002"/>
  </r>
  <r>
    <s v="NA-KD"/>
    <s v="ZZO1A98AW-Q000036000"/>
    <s v="ZZO1A98AW-Q00"/>
    <s v="7325943071973"/>
    <s v="36"/>
    <s v="Clothing"/>
    <s v="Women"/>
    <s v="Blouses / Woven Tops"/>
    <s v="Shirts"/>
    <s v="Shirts"/>
    <x v="1"/>
    <s v="black"/>
    <s v="Balloon Sleeve Lace Blouse-Black"/>
    <n v="38.950000000000003"/>
    <n v="4"/>
    <n v="155.80000000000001"/>
  </r>
  <r>
    <s v="NA-KD"/>
    <s v="ZZO1A98AX-B0000XS000"/>
    <s v="ZZO1A98AX-B00"/>
    <s v="7325943072420"/>
    <s v="XS"/>
    <s v="Clothing"/>
    <s v="Women"/>
    <s v="Knitwear"/>
    <s v="Crew Neck Jumpers"/>
    <s v="Fine Knit"/>
    <x v="2"/>
    <s v="beige"/>
    <s v="Long Sleeve Glitter Knitted Sweater"/>
    <n v="38.950000000000003"/>
    <n v="2"/>
    <n v="77.900000000000006"/>
  </r>
  <r>
    <s v="NA-KD"/>
    <s v="ZZO1A98AZ-B00000S000"/>
    <s v="ZZO1A98AZ-B00"/>
    <s v="7325943138782"/>
    <s v="S"/>
    <s v="Clothing"/>
    <s v="Women"/>
    <s v="Knitwear"/>
    <s v="Crew Neck Jumpers"/>
    <s v="Fine Knit"/>
    <x v="2"/>
    <s v="beige"/>
    <s v="Sleeve Detail High Neck Sweater-Beige/White"/>
    <n v="27.95"/>
    <n v="2"/>
    <n v="55.9"/>
  </r>
  <r>
    <s v="NA-KD"/>
    <s v="ZZO1A98BA-Q00000S000"/>
    <s v="ZZO1A98BA-Q00"/>
    <s v="7325943151002"/>
    <s v="S"/>
    <s v="Clothing"/>
    <s v="Women"/>
    <s v="Dresses"/>
    <s v="Casual"/>
    <s v="Day Dresses"/>
    <x v="0"/>
    <s v="black"/>
    <s v="One Shoulder Sequin Dress-Black"/>
    <n v="45.95"/>
    <n v="4"/>
    <n v="183.8"/>
  </r>
  <r>
    <s v="NA-KD"/>
    <s v="ZZO1A98FJ-A000040000"/>
    <s v="ZZO1A98FJ-A00"/>
    <s v="7325943155581"/>
    <s v="40"/>
    <s v="Clothing"/>
    <s v="Women"/>
    <s v="Blouses / Woven Tops"/>
    <s v="Shirts"/>
    <s v="Shirts"/>
    <x v="1"/>
    <s v="white"/>
    <s v="Lace Blouse-White"/>
    <n v="38.950000000000003"/>
    <n v="1"/>
    <n v="38.950000000000003"/>
  </r>
  <r>
    <s v="NA-KD"/>
    <s v="ZZO1A9877-Q000034000"/>
    <s v="ZZO1A9877-Q00"/>
    <s v="7325943167638"/>
    <s v="34"/>
    <s v="Clothing"/>
    <s v="Women"/>
    <s v="Dresses"/>
    <s v="Casual"/>
    <s v="Day Dresses"/>
    <x v="0"/>
    <s v="black"/>
    <s v="Off Shoulder PU Dress-Black"/>
    <n v="56.95"/>
    <n v="3"/>
    <n v="170.85000000000002"/>
  </r>
  <r>
    <s v="NA-KD"/>
    <s v="ZZO1A98FL-T000040000"/>
    <s v="ZZO1A98FL-T00"/>
    <s v="7325943186882"/>
    <s v="40"/>
    <s v="Clothing"/>
    <s v="Women"/>
    <s v="Blouses / Woven Tops"/>
    <s v="Shirts"/>
    <s v="Shirts"/>
    <x v="1"/>
    <s v="multi-coloured"/>
    <s v="Big Collar Blouse-Flower Print"/>
    <n v="45.95"/>
    <n v="1"/>
    <n v="45.95"/>
  </r>
  <r>
    <s v="NA-KD"/>
    <s v="ZZO1A98DP-M000034000"/>
    <s v="ZZO1A98DP-M00"/>
    <s v="7325943188442"/>
    <s v="34"/>
    <s v="Clothing"/>
    <s v="Women"/>
    <s v="Skirts"/>
    <s v="Midi Skirts"/>
    <s v="Straight"/>
    <x v="1"/>
    <s v="dark green"/>
    <s v="Asymmetric Denim Skirt-Dark Green"/>
    <n v="33.950000000000003"/>
    <n v="2"/>
    <n v="67.900000000000006"/>
  </r>
  <r>
    <s v="NA-KD"/>
    <s v="ZZO1A98FM-Q000034000"/>
    <s v="ZZO1A98FM-Q00"/>
    <s v="7325943189197"/>
    <s v="34"/>
    <s v="Clothing"/>
    <s v="Women"/>
    <s v="Skirts"/>
    <s v="Midi Skirts"/>
    <s v="Straight"/>
    <x v="1"/>
    <s v="black"/>
    <s v="Layered Skirt-Black"/>
    <n v="38.950000000000003"/>
    <n v="2"/>
    <n v="77.900000000000006"/>
  </r>
  <r>
    <s v="NA-KD"/>
    <s v="ZZO1A98BF-O000036000"/>
    <s v="ZZO1A98BF-O00"/>
    <s v="7325943190735"/>
    <s v="36"/>
    <s v="Clothing"/>
    <s v="Women"/>
    <s v="Blouses / Woven Tops"/>
    <s v="Shirts"/>
    <s v="Shirts"/>
    <x v="1"/>
    <s v="brown"/>
    <s v="Pintucked Blouse-Leo"/>
    <n v="30.95"/>
    <n v="4"/>
    <n v="123.8"/>
  </r>
  <r>
    <s v="NA-KD"/>
    <s v="ZZO1A98BH-Q00000S000"/>
    <s v="ZZO1A98BH-Q00"/>
    <s v="7325943194702"/>
    <s v="S"/>
    <s v="Clothing"/>
    <s v="Women"/>
    <s v="Knitwear"/>
    <s v="Crew Neck Jumpers"/>
    <s v="Fine Knit"/>
    <x v="2"/>
    <s v="black"/>
    <s v="Ribbed Overlap Knitted Long Sleeve Sweater"/>
    <n v="38.950000000000003"/>
    <n v="3"/>
    <n v="116.85000000000001"/>
  </r>
  <r>
    <s v="NA-KD"/>
    <s v="ZZO1A98DL-B000036000"/>
    <s v="ZZO1A98DL-B00"/>
    <s v="7325943221231"/>
    <s v="36"/>
    <s v="Clothing"/>
    <s v="Women"/>
    <s v="Dresses"/>
    <s v="Casual"/>
    <s v="Day Dresses"/>
    <x v="0"/>
    <s v="beige"/>
    <s v="Button Up Short Puff Sleeve Dress-Beige"/>
    <n v="56.95"/>
    <n v="6"/>
    <n v="341.70000000000005"/>
  </r>
  <r>
    <s v="NA-KD"/>
    <s v="ZZO1A98FI-Q00000L000"/>
    <s v="ZZO1A98FI-Q00"/>
    <s v="7325943222450"/>
    <s v="L"/>
    <s v="Clothing"/>
    <s v="Women"/>
    <s v="Jersey"/>
    <s v="Short Sleeves"/>
    <s v="Short Sleeves"/>
    <x v="1"/>
    <s v="black"/>
    <s v="Cut Out Ribbed Body-Black"/>
    <n v="19.95"/>
    <n v="2"/>
    <n v="39.9"/>
  </r>
  <r>
    <s v="NA-KD"/>
    <s v="ZZO1HHZEB-N00000S000"/>
    <s v="ZZO1HHZEB-N00"/>
    <s v="7325943257308"/>
    <s v="S"/>
    <s v="Clothing"/>
    <s v="Women"/>
    <s v="Dresses"/>
    <s v="Casual"/>
    <s v="Day Dresses"/>
    <x v="0"/>
    <s v="khaki"/>
    <s v="Shoulder Pad Mini Dress"/>
    <n v="35.291999999999994"/>
    <n v="1"/>
    <n v="35.291999999999994"/>
  </r>
  <r>
    <s v="NA-KD"/>
    <s v="ZZO1A98FT-M0000XS000"/>
    <s v="ZZO1A98FT-M00"/>
    <s v="7325943278280"/>
    <s v="XS"/>
    <s v="Clothing"/>
    <s v="Women"/>
    <s v="Jersey"/>
    <s v="Long Sleeves"/>
    <s v="Long Sleeves"/>
    <x v="0"/>
    <s v="green"/>
    <s v="Seamless Long Sleeve Top-Moss"/>
    <n v="44.95"/>
    <n v="1"/>
    <n v="44.95"/>
  </r>
  <r>
    <s v="NA-KD"/>
    <s v="ZZO1HHZBJ-A000034000"/>
    <s v="ZZO1HHZBJ-A00"/>
    <s v="7325943295454"/>
    <s v="34"/>
    <s v="Clothing"/>
    <s v="Women"/>
    <s v="Dresses"/>
    <s v="Casual"/>
    <s v="Day Dresses"/>
    <x v="0"/>
    <s v="off-white"/>
    <s v="Overlap Balloon Sleeve Structured Dress-White/Black Dot"/>
    <n v="67.625999999999991"/>
    <n v="4"/>
    <n v="270.50399999999996"/>
  </r>
  <r>
    <s v="NA-KD"/>
    <s v="ZZO1HHZBJ-A000038000"/>
    <s v="ZZO1HHZBJ-A00"/>
    <s v="7325943295478"/>
    <s v="38"/>
    <s v="Clothing"/>
    <s v="Women"/>
    <s v="Dresses"/>
    <s v="Casual"/>
    <s v="Day Dresses"/>
    <x v="0"/>
    <s v="off-white"/>
    <s v="Overlap Balloon Sleeve Structured Dress-White/Black Dot"/>
    <n v="67.625999999999991"/>
    <n v="4"/>
    <n v="270.50399999999996"/>
  </r>
  <r>
    <s v="NA-KD"/>
    <s v="ZZO1A98CM-Q00000S000"/>
    <s v="ZZO1A98CM-Q00"/>
    <s v="7325943302688"/>
    <s v="S"/>
    <s v="Clothing"/>
    <s v="Women"/>
    <s v="Jersey"/>
    <s v="Short Sleeves"/>
    <s v="Short Sleeves"/>
    <x v="1"/>
    <s v="black"/>
    <s v="Strap Detail Body-Black"/>
    <n v="21.95"/>
    <n v="3"/>
    <n v="65.849999999999994"/>
  </r>
  <r>
    <s v="NA-KD"/>
    <s v="ZZO1A98CD-J000034000"/>
    <s v="ZZO1A98CD-J00"/>
    <s v="7325943316425"/>
    <s v="34"/>
    <s v="Clothing"/>
    <s v="Women"/>
    <s v="Jeans"/>
    <s v="Skinny"/>
    <s v="Skinny"/>
    <x v="0"/>
    <s v="pink"/>
    <s v="Cropped Darted Suit Pants"/>
    <n v="56.95"/>
    <n v="1"/>
    <n v="56.95"/>
  </r>
  <r>
    <s v="NA-KD"/>
    <s v="ZZO1A98CD-J000036000"/>
    <s v="ZZO1A98CD-J00"/>
    <s v="7325943316432"/>
    <s v="36"/>
    <s v="Clothing"/>
    <s v="Women"/>
    <s v="Jeans"/>
    <s v="Skinny"/>
    <s v="Skinny"/>
    <x v="0"/>
    <s v="pink"/>
    <s v="Cropped Darted Suit Pants"/>
    <n v="56.95"/>
    <n v="2"/>
    <n v="113.9"/>
  </r>
  <r>
    <s v="NA-KD"/>
    <s v="ZZO1A9813-Q0000XS000"/>
    <s v="ZZO1A9813-Q00"/>
    <s v="7325943491351"/>
    <s v="XS"/>
    <s v="Clothing"/>
    <s v="Women"/>
    <s v="Dresses"/>
    <s v="Casual"/>
    <s v="Day Dresses"/>
    <x v="0"/>
    <s v="black"/>
    <s v="Knot Back Detail Dress-Black"/>
    <n v="38.950000000000003"/>
    <n v="3"/>
    <n v="116.85000000000001"/>
  </r>
  <r>
    <s v="NA-KD"/>
    <s v="ZZO1HHZAW-B00000M000"/>
    <s v="ZZO1HHZAW-B00"/>
    <s v="7325943502736"/>
    <s v="M"/>
    <s v="Clothing"/>
    <s v="Women"/>
    <s v="Jersey"/>
    <s v="Short Sleeves"/>
    <s v="Short Sleeves"/>
    <x v="1"/>
    <s v="beige"/>
    <s v="Basic Oversized Tee-Dusty Light Beige"/>
    <n v="31.95"/>
    <n v="4"/>
    <n v="127.8"/>
  </r>
  <r>
    <s v="NA-KD"/>
    <s v="ZZO1HHZEW-Q00000L000"/>
    <s v="ZZO1HHZEW-Q00"/>
    <s v="7325943525346"/>
    <s v="L"/>
    <s v="Clothing"/>
    <s v="Women"/>
    <s v="Shorts"/>
    <s v="Shorts"/>
    <s v="Shorts"/>
    <x v="0"/>
    <s v="black"/>
    <s v="Jersey Shorts-Black"/>
    <n v="30.140999999999998"/>
    <n v="1"/>
    <n v="30.140999999999998"/>
  </r>
  <r>
    <s v="NA-KD"/>
    <s v="ZZO1A98DV-G00000M000"/>
    <s v="ZZO1A98DV-G00"/>
    <s v="7325943538049"/>
    <s v="M"/>
    <s v="Clothing"/>
    <s v="Women"/>
    <s v="Dresses"/>
    <s v="Casual"/>
    <s v="Day Dresses"/>
    <x v="0"/>
    <s v="bordeaux"/>
    <s v="High Neck Flowy Midi Dress-Burgundy"/>
    <n v="38.950000000000003"/>
    <n v="3"/>
    <n v="116.85000000000001"/>
  </r>
  <r>
    <s v="NA-KD"/>
    <s v="ZZO1HHT72-M00000S000"/>
    <s v="ZZO1HHT72-M00"/>
    <s v="7325943538704"/>
    <s v="S"/>
    <s v="Clothing"/>
    <s v="Women"/>
    <s v="Jersey"/>
    <s v="Short Sleeves"/>
    <s v="Short Sleeves"/>
    <x v="1"/>
    <s v="green"/>
    <s v="Detailed Chest Top-Green"/>
    <n v="28.95"/>
    <n v="1"/>
    <n v="28.95"/>
  </r>
  <r>
    <s v="NA-KD"/>
    <s v="ZZO19WUIC-Q000034000"/>
    <s v="ZZO19WUIC-Q00"/>
    <s v="7325943545528"/>
    <s v="34"/>
    <s v="Clothing"/>
    <s v="Women"/>
    <s v="Jeans"/>
    <s v="Skinny"/>
    <s v="Skinny"/>
    <x v="0"/>
    <s v="black"/>
    <s v="Soft Rigid Oversized Long Jeans-Black"/>
    <n v="56.95"/>
    <n v="1"/>
    <n v="56.95"/>
  </r>
  <r>
    <s v="NA-KD"/>
    <s v="ZZO1HHT75-J0000XS000"/>
    <s v="ZZO1HHT75-J00"/>
    <s v="7325943570117"/>
    <s v="XS"/>
    <s v="Clothing"/>
    <s v="Women"/>
    <s v="Knitwear"/>
    <s v="Turtle Neck Jumpers"/>
    <s v="Fine Knit"/>
    <x v="2"/>
    <s v="pink"/>
    <s v="High Neck Long Sleeve Top"/>
    <n v="22.95"/>
    <n v="1"/>
    <n v="22.95"/>
  </r>
  <r>
    <s v="NA-KD"/>
    <s v="ZZO1A98BP-Q00000M000"/>
    <s v="ZZO1A98BP-Q00"/>
    <s v="7325943572418"/>
    <s v="M"/>
    <s v="Clothing"/>
    <s v="Women"/>
    <s v="Jersey"/>
    <s v="Short Sleeves"/>
    <s v="Short Sleeves"/>
    <x v="1"/>
    <s v="black"/>
    <s v="One Shoulder Cut Out Body-Black"/>
    <n v="31.95"/>
    <n v="4"/>
    <n v="127.8"/>
  </r>
  <r>
    <s v="NA-KD"/>
    <s v="ZZO19WUGS-E000036000"/>
    <s v="ZZO19WUGS-E00"/>
    <s v="7325943589980"/>
    <s v="36"/>
    <s v="Clothing"/>
    <s v="Women"/>
    <s v="Dresses"/>
    <s v="Casual"/>
    <s v="Day Dresses"/>
    <x v="0"/>
    <s v="light yellow"/>
    <s v="Puff Sleeve Detailed Mini Dress-Light Yellow"/>
    <n v="45.95"/>
    <n v="1"/>
    <n v="45.95"/>
  </r>
  <r>
    <s v="NA-KD"/>
    <s v="ZZO1HHZDW-A0000XL000"/>
    <s v="ZZO1HHZDW-A00"/>
    <s v="7325943596872"/>
    <s v="XL"/>
    <s v="Clothing"/>
    <s v="Women"/>
    <s v="Jersey"/>
    <s v="Short Sleeves"/>
    <s v="Short Sleeves"/>
    <x v="1"/>
    <s v="white"/>
    <s v="Draped Detail Recycled Long Sleeve Top"/>
    <n v="30.140999999999998"/>
    <n v="1"/>
    <n v="30.140999999999998"/>
  </r>
  <r>
    <s v="NA-KD"/>
    <s v="ZZO1HHZDW-K0000XS000"/>
    <s v="ZZO1HHZDW-K00"/>
    <s v="7325943636219"/>
    <s v="XS"/>
    <s v="Clothing"/>
    <s v="Women"/>
    <s v="Jersey"/>
    <s v="Short Sleeves"/>
    <s v="Short Sleeves"/>
    <x v="1"/>
    <s v="blue"/>
    <s v="Draped Detail Recycled Long Sleeve Top"/>
    <n v="30.140999999999998"/>
    <n v="3"/>
    <n v="90.423000000000002"/>
  </r>
  <r>
    <s v="NA-KD"/>
    <s v="ZZO1HHZDW-K00000L000"/>
    <s v="ZZO1HHZDW-K00"/>
    <s v="7325943636240"/>
    <s v="L"/>
    <s v="Clothing"/>
    <s v="Women"/>
    <s v="Jersey"/>
    <s v="Short Sleeves"/>
    <s v="Short Sleeves"/>
    <x v="1"/>
    <s v="blue"/>
    <s v="Draped Detail Recycled Long Sleeve Top"/>
    <n v="30.140999999999998"/>
    <n v="2"/>
    <n v="60.281999999999996"/>
  </r>
  <r>
    <s v="NA-KD"/>
    <s v="ZZO1HHZEY-B00000S000"/>
    <s v="ZZO1HHZEY-B00"/>
    <s v="7325943666483"/>
    <s v="S"/>
    <s v="Clothing"/>
    <s v="Women"/>
    <s v="Jersey"/>
    <s v="Short Sleeves"/>
    <s v="Short Sleeves"/>
    <x v="1"/>
    <s v="beige"/>
    <s v="Long Sleeve Strap Top-Beige"/>
    <n v="26.928000000000001"/>
    <n v="6"/>
    <n v="161.56800000000001"/>
  </r>
  <r>
    <s v="NA-KD"/>
    <s v="ZZO1HHZEY-B00000L000"/>
    <s v="ZZO1HHZEY-B00"/>
    <s v="7325943666506"/>
    <s v="L"/>
    <s v="Clothing"/>
    <s v="Women"/>
    <s v="Jersey"/>
    <s v="Short Sleeves"/>
    <s v="Short Sleeves"/>
    <x v="1"/>
    <s v="beige"/>
    <s v="Long Sleeve Strap Top-Beige"/>
    <n v="26.928000000000001"/>
    <n v="2"/>
    <n v="53.856000000000002"/>
  </r>
  <r>
    <s v="NA-KD"/>
    <s v="ZZO1A98CD-M000034000"/>
    <s v="ZZO1A98CD-M00"/>
    <s v="7325943669644"/>
    <s v="34"/>
    <s v="Clothing"/>
    <s v="Women"/>
    <s v="Jeans"/>
    <s v="Skinny"/>
    <s v="Skinny"/>
    <x v="0"/>
    <s v="green"/>
    <s v="Cropped Darted Suit Pants"/>
    <n v="56.95"/>
    <n v="1"/>
    <n v="56.95"/>
  </r>
  <r>
    <s v="NA-KD"/>
    <s v="ZZO1HC960-B0000XL000"/>
    <s v="ZZO1HC960-B00"/>
    <s v="7325943718977"/>
    <s v="XL"/>
    <s v="Clothing"/>
    <s v="Women"/>
    <s v="Knitwear"/>
    <s v="Crew Neck Jumpers"/>
    <s v="Fine Knit"/>
    <x v="2"/>
    <s v="beige"/>
    <s v="Cable Knitted Cropped Vest"/>
    <n v="39.950000000000003"/>
    <n v="2"/>
    <n v="79.900000000000006"/>
  </r>
  <r>
    <s v="NA-KD"/>
    <s v="ZZO1A98GC-Q000038000"/>
    <s v="ZZO1A98GC-Q00"/>
    <s v="7325943723032"/>
    <s v="38"/>
    <s v="Clothing"/>
    <s v="Women"/>
    <s v="Jeans"/>
    <s v="Skinny"/>
    <s v="Skinny"/>
    <x v="0"/>
    <s v="black"/>
    <s v="Wide Flowy Trousers-Black"/>
    <n v="55.95"/>
    <n v="1"/>
    <n v="55.95"/>
  </r>
  <r>
    <s v="NA-KD"/>
    <s v="ZZO1A98GD-B000036000"/>
    <s v="ZZO1A98GD-B00"/>
    <s v="7325943764318"/>
    <s v="36"/>
    <s v="Clothing"/>
    <s v="Women"/>
    <s v="Jeans"/>
    <s v="Skinny"/>
    <s v="Skinny"/>
    <x v="0"/>
    <s v="beige"/>
    <s v="Pocket Detail Suit Pants"/>
    <n v="56.95"/>
    <n v="1"/>
    <n v="56.95"/>
  </r>
  <r>
    <s v="NA-KD"/>
    <s v="ZZO1A98GE-Q000034000"/>
    <s v="ZZO1A98GE-Q00"/>
    <s v="7325943765148"/>
    <s v="34"/>
    <s v="Clothing"/>
    <s v="Women"/>
    <s v="Skirts"/>
    <s v="Midi Skirts"/>
    <s v="Straight"/>
    <x v="1"/>
    <s v="black"/>
    <s v="Gathered Detail Skirt-Black"/>
    <n v="45.95"/>
    <n v="4"/>
    <n v="183.8"/>
  </r>
  <r>
    <s v="NA-KD"/>
    <s v="ZZO1A9889-K000034000"/>
    <s v="ZZO1A9889-K00"/>
    <s v="7325943769160"/>
    <s v="34"/>
    <s v="Clothing"/>
    <s v="Women"/>
    <s v="Jeans"/>
    <s v="Skinny"/>
    <s v="Skinny"/>
    <x v="0"/>
    <s v="blue"/>
    <s v="Two Toned High Waist Denim-Blue"/>
    <n v="55.95"/>
    <n v="2"/>
    <n v="111.9"/>
  </r>
  <r>
    <s v="NA-KD"/>
    <s v="ZZO1GQNKX-I00000M000"/>
    <s v="ZZO1GQNKX-I00"/>
    <s v="7325943778674"/>
    <s v="M"/>
    <s v="Clothing"/>
    <s v="Women"/>
    <s v="Jersey"/>
    <s v="Short Sleeves"/>
    <s v="Short Sleeves"/>
    <x v="1"/>
    <s v="purple"/>
    <s v="Seamless Cropped Tank"/>
    <n v="38.950000000000003"/>
    <n v="1"/>
    <n v="38.950000000000003"/>
  </r>
  <r>
    <s v="NA-KD"/>
    <s v="ZZO1HHZBO-J000038000"/>
    <s v="ZZO1HHZBO-J00"/>
    <s v="7325943817717"/>
    <s v="38"/>
    <s v="Clothing"/>
    <s v="Women"/>
    <s v="Blouses / Woven Tops"/>
    <s v="Shirts"/>
    <s v="Shirts"/>
    <x v="1"/>
    <s v="light pink"/>
    <s v="Long Sleeve Smock Waist Frill Top"/>
    <n v="36.617999999999995"/>
    <n v="4"/>
    <n v="146.47199999999998"/>
  </r>
  <r>
    <s v="NA-KD"/>
    <s v="ZZO1JDW25-Q000032000"/>
    <s v="ZZO1JDW25-Q00"/>
    <s v="7325943828737"/>
    <s v="32"/>
    <s v="Clothing"/>
    <s v="Women"/>
    <s v="Jeans"/>
    <s v="Skinny"/>
    <s v="Skinny"/>
    <x v="0"/>
    <s v="black"/>
    <s v="Destroyed Straight Denim"/>
    <n v="61.454999999999998"/>
    <n v="1"/>
    <n v="61.454999999999998"/>
  </r>
  <r>
    <s v="NA-KD"/>
    <s v="ZZO1JDW25-Q000040000"/>
    <s v="ZZO1JDW25-Q00"/>
    <s v="7325943828775"/>
    <s v="40"/>
    <s v="Clothing"/>
    <s v="Women"/>
    <s v="Jeans"/>
    <s v="Skinny"/>
    <s v="Skinny"/>
    <x v="0"/>
    <s v="black"/>
    <s v="Destroyed Straight Denim"/>
    <n v="61.454999999999998"/>
    <n v="3"/>
    <n v="184.36500000000001"/>
  </r>
  <r>
    <s v="NA-KD"/>
    <s v="ZZO1JDW25-Q000044000"/>
    <s v="ZZO1JDW25-Q00"/>
    <s v="7325943828799"/>
    <s v="44"/>
    <s v="Clothing"/>
    <s v="Women"/>
    <s v="Jeans"/>
    <s v="Skinny"/>
    <s v="Skinny"/>
    <x v="0"/>
    <s v="black"/>
    <s v="Destroyed Straight Denim"/>
    <n v="61.454999999999998"/>
    <n v="3"/>
    <n v="184.36500000000001"/>
  </r>
  <r>
    <s v="NA-KD"/>
    <s v="ZZO1A98FZ-Q000036000"/>
    <s v="ZZO1A98FZ-Q00"/>
    <s v="7325943860843"/>
    <s v="36"/>
    <s v="Clothing"/>
    <s v="Women"/>
    <s v="Jeans"/>
    <s v="Skinny"/>
    <s v="Skinny"/>
    <x v="0"/>
    <s v="black"/>
    <s v="Oversized Suit Pants-Black"/>
    <n v="56.95"/>
    <n v="4"/>
    <n v="227.8"/>
  </r>
  <r>
    <s v="NA-KD"/>
    <s v="ZZO1A98FZ-Q000038000"/>
    <s v="ZZO1A98FZ-Q00"/>
    <s v="7325943860850"/>
    <s v="38"/>
    <s v="Clothing"/>
    <s v="Women"/>
    <s v="Jeans"/>
    <s v="Skinny"/>
    <s v="Skinny"/>
    <x v="0"/>
    <s v="black"/>
    <s v="Oversized Suit Pants-Black"/>
    <n v="56.95"/>
    <n v="3"/>
    <n v="170.85000000000002"/>
  </r>
  <r>
    <s v="NA-KD"/>
    <s v="ZZO1HHZFD-Q000038000"/>
    <s v="ZZO1HHZFD-Q00"/>
    <s v="7325944093783"/>
    <s v="38"/>
    <s v="Clothing"/>
    <s v="Women"/>
    <s v="Jeans"/>
    <s v="Skinny"/>
    <s v="Skinny"/>
    <x v="0"/>
    <s v="black"/>
    <s v="Box Pleat Suit Pants-Black"/>
    <n v="65.739000000000004"/>
    <n v="2"/>
    <n v="131.47800000000001"/>
  </r>
  <r>
    <s v="NA-KD"/>
    <s v="ZZO1A9888-A000034000"/>
    <s v="ZZO1A9888-A00"/>
    <s v="7325944106186"/>
    <s v="34"/>
    <s v="Clothing"/>
    <s v="Women"/>
    <s v="Jeans"/>
    <s v="Skinny"/>
    <s v="Skinny"/>
    <x v="0"/>
    <s v="off-white"/>
    <s v="Suit Denim Pants"/>
    <n v="56.95"/>
    <n v="3"/>
    <n v="170.85000000000002"/>
  </r>
  <r>
    <s v="NA-KD"/>
    <s v="ZZO1A9891-I00000L000"/>
    <s v="ZZO1A9891-I00"/>
    <s v="7325944121615"/>
    <s v="L"/>
    <s v="Clothing"/>
    <s v="Women"/>
    <s v="Jersey"/>
    <s v="Short Sleeves"/>
    <s v="Short Sleeves"/>
    <x v="1"/>
    <s v="purple"/>
    <s v="Asymmetric Ribbed Body-Purple"/>
    <n v="22.95"/>
    <n v="1"/>
    <n v="22.95"/>
  </r>
  <r>
    <s v="NA-KD Tall"/>
    <s v="NAQ21N00B-K110032000"/>
    <s v="NAQ21N00B-K11"/>
    <s v="7325944122254"/>
    <s v="32"/>
    <s v="Clothing"/>
    <s v="Women"/>
    <s v="Jeans"/>
    <s v="Straight Leg"/>
    <s v="Straight Leg"/>
    <x v="0"/>
    <s v="blue"/>
    <s v="wide leg denim tall"/>
    <n v="54.95"/>
    <n v="1"/>
    <n v="54.95"/>
  </r>
  <r>
    <s v="NA-KD"/>
    <s v="ZZO1A98BU-E000036000"/>
    <s v="ZZO1A98BU-E00"/>
    <s v="7325944125958"/>
    <s v="36"/>
    <s v="Clothing"/>
    <s v="Women"/>
    <s v="Jeans"/>
    <s v="Skinny"/>
    <s v="Skinny"/>
    <x v="0"/>
    <s v="yellow"/>
    <s v="Colored Straight High Waist Jeans-Dusty Yellow"/>
    <n v="56.95"/>
    <n v="2"/>
    <n v="113.9"/>
  </r>
  <r>
    <s v="NA-KD"/>
    <s v="ZZO1A9892-A000038000"/>
    <s v="ZZO1A9892-A00"/>
    <s v="7325944140777"/>
    <s v="38"/>
    <s v="Clothing"/>
    <s v="Women"/>
    <s v="Jeans"/>
    <s v="Skinny"/>
    <s v="Skinny"/>
    <x v="0"/>
    <s v="off-white"/>
    <s v="Organic Wide Leg Detailed Cotton Pants"/>
    <n v="55.95"/>
    <n v="1"/>
    <n v="55.95"/>
  </r>
  <r>
    <s v="NA-KD"/>
    <s v="ZZO1A98BW-T000036000"/>
    <s v="ZZO1A98BW-T00"/>
    <s v="7325944393326"/>
    <s v="36"/>
    <s v="Clothing"/>
    <s v="Women"/>
    <s v="Jeans"/>
    <s v="Skinny"/>
    <s v="Skinny"/>
    <x v="0"/>
    <s v="multi-coloured"/>
    <s v="Flower Printed Mom Jeans-Flower Print"/>
    <n v="55.95"/>
    <n v="3"/>
    <n v="167.85000000000002"/>
  </r>
  <r>
    <s v="NA-KD"/>
    <s v="ZZO1A98BX-Q00000L000"/>
    <s v="ZZO1A98BX-Q00"/>
    <s v="7325944401052"/>
    <s v="L"/>
    <s v="Clothing"/>
    <s v="Women"/>
    <s v="Jersey"/>
    <s v="Short Sleeves"/>
    <s v="Short Sleeves"/>
    <x v="1"/>
    <s v="black"/>
    <s v="Low Cut Rib Body-Black"/>
    <n v="19.95"/>
    <n v="2"/>
    <n v="39.9"/>
  </r>
  <r>
    <s v="NA-KD"/>
    <s v="ZZO1HHZBR-A00000L000"/>
    <s v="ZZO1HHZBR-A00"/>
    <s v="7325944408563"/>
    <s v="L"/>
    <s v="Clothing"/>
    <s v="Women"/>
    <s v="Shorts"/>
    <s v="Shorts"/>
    <s v="Shorts"/>
    <x v="0"/>
    <s v="off-white"/>
    <s v="Organic Sweat Shorts-Offwhite"/>
    <n v="30.140999999999998"/>
    <n v="2"/>
    <n v="60.281999999999996"/>
  </r>
  <r>
    <s v="NA-KD"/>
    <s v="ZZO1A9894-K000034000"/>
    <s v="ZZO1A9894-K00"/>
    <s v="7325944492654"/>
    <s v="34"/>
    <s v="Clothing"/>
    <s v="Women"/>
    <s v="Jeans"/>
    <s v="Skinny"/>
    <s v="Skinny"/>
    <x v="0"/>
    <s v="light blue"/>
    <s v="High Waist Denim-Light Blue"/>
    <n v="55.95"/>
    <n v="1"/>
    <n v="55.95"/>
  </r>
  <r>
    <s v="NA-KD"/>
    <s v="ZZO1A9894-K000038000"/>
    <s v="ZZO1A9894-K00"/>
    <s v="7325944492678"/>
    <s v="38"/>
    <s v="Clothing"/>
    <s v="Women"/>
    <s v="Jeans"/>
    <s v="Skinny"/>
    <s v="Skinny"/>
    <x v="0"/>
    <s v="light blue"/>
    <s v="High Waist Denim-Light Blue"/>
    <n v="55.95"/>
    <n v="2"/>
    <n v="111.9"/>
  </r>
  <r>
    <s v="NA-KD"/>
    <s v="ZZO1JDTDQ-Q000038000"/>
    <s v="ZZO1JDTDQ-Q00"/>
    <s v="7325944565808"/>
    <s v="38"/>
    <s v="Clothing"/>
    <s v="Women"/>
    <s v="Jeans"/>
    <s v="Skinny"/>
    <s v="Skinny"/>
    <x v="0"/>
    <s v="black"/>
    <s v="Straight Regular Fit Denim"/>
    <n v="44.95"/>
    <n v="1"/>
    <n v="44.95"/>
  </r>
  <r>
    <s v="NA-KD"/>
    <s v="ZZO1HHZ19-G000036000"/>
    <s v="ZZO1HHZ19-G00"/>
    <s v="7325944721358"/>
    <s v="36"/>
    <s v="Clothing"/>
    <s v="Women"/>
    <s v="Dresses"/>
    <s v="Casual"/>
    <s v="Day Dresses"/>
    <x v="0"/>
    <s v="red"/>
    <s v="Drawstring Midi Dress"/>
    <n v="105.67199999999998"/>
    <n v="3"/>
    <n v="317.01599999999996"/>
  </r>
  <r>
    <s v="NA-KD"/>
    <s v="ZZO1HHZEV-Q000038000"/>
    <s v="ZZO1HHZEV-Q00"/>
    <s v="7325945171046"/>
    <s v="38"/>
    <s v="Clothing"/>
    <s v="Women"/>
    <s v="Jeans"/>
    <s v="Skinny"/>
    <s v="Skinny"/>
    <x v="0"/>
    <s v="black"/>
    <s v="Loose Fit Denim"/>
    <n v="52.835999999999991"/>
    <n v="4"/>
    <n v="211.34399999999997"/>
  </r>
  <r>
    <s v="NA-KD"/>
    <s v="ZZO1HHZ27-Q0000XS000"/>
    <s v="ZZO1HHZ27-Q00"/>
    <s v="7325945175907"/>
    <s v="XS"/>
    <s v="Clothing"/>
    <s v="Women"/>
    <s v="Dresses"/>
    <s v="Casual"/>
    <s v="Day Dresses"/>
    <x v="0"/>
    <s v="black"/>
    <s v="Flowy Belted Sequin Dress-Black"/>
    <n v="77.622"/>
    <n v="2"/>
    <n v="155.244"/>
  </r>
  <r>
    <s v="NA-KD"/>
    <s v="ZZO1HHZCK-G000036000"/>
    <s v="ZZO1HHZCK-G00"/>
    <s v="7325945519893"/>
    <s v="36"/>
    <s v="Clothing"/>
    <s v="Women"/>
    <s v="Dresses"/>
    <s v="Casual"/>
    <s v="Day Dresses"/>
    <x v="0"/>
    <s v="red"/>
    <s v="Batwing Dobby Midi Dress-Rust"/>
    <n v="65.739000000000004"/>
    <n v="2"/>
    <n v="131.47800000000001"/>
  </r>
  <r>
    <s v="NA-KD"/>
    <s v="ZZO1HHZCL-B0000XS000"/>
    <s v="ZZO1HHZCL-B00"/>
    <s v="7325945527355"/>
    <s v="XS"/>
    <s v="Clothing"/>
    <s v="Women"/>
    <s v="Trousers"/>
    <s v="Leggings"/>
    <s v="Leggings"/>
    <x v="0"/>
    <s v="beige"/>
    <s v="Ribbed Knitted Zip Leggings-Beige"/>
    <n v="46.358999999999995"/>
    <n v="3"/>
    <n v="139.077"/>
  </r>
  <r>
    <s v="NA-KD"/>
    <s v="ZZO1HHZEZ-N000032000"/>
    <s v="ZZO1HHZEZ-N00"/>
    <s v="7325945528383"/>
    <s v="32"/>
    <s v="Clothing"/>
    <s v="Women"/>
    <s v="Jeans"/>
    <s v="Skinny"/>
    <s v="Skinny"/>
    <x v="0"/>
    <s v="olive"/>
    <s v="Organic Cotton Straight High Waist Denim"/>
    <n v="52.835999999999991"/>
    <n v="1"/>
    <n v="52.835999999999991"/>
  </r>
  <r>
    <s v="NA-KD"/>
    <s v="ZZO1HHZEZ-N000036000"/>
    <s v="ZZO1HHZEZ-N00"/>
    <s v="7325945528406"/>
    <s v="36"/>
    <s v="Clothing"/>
    <s v="Women"/>
    <s v="Jeans"/>
    <s v="Skinny"/>
    <s v="Skinny"/>
    <x v="0"/>
    <s v="olive"/>
    <s v="Organic Cotton Straight High Waist Denim"/>
    <n v="52.835999999999991"/>
    <n v="3"/>
    <n v="158.50799999999998"/>
  </r>
  <r>
    <s v="NA-KD"/>
    <s v="ZZO1HHZEZ-N000038000"/>
    <s v="ZZO1HHZEZ-N00"/>
    <s v="7325945528413"/>
    <s v="38"/>
    <s v="Clothing"/>
    <s v="Women"/>
    <s v="Jeans"/>
    <s v="Skinny"/>
    <s v="Skinny"/>
    <x v="0"/>
    <s v="olive"/>
    <s v="Organic Cotton Straight High Waist Denim"/>
    <n v="52.835999999999991"/>
    <n v="3"/>
    <n v="158.50799999999998"/>
  </r>
  <r>
    <s v="KIDS by NA-KD"/>
    <s v="KIV26G003-A110116000"/>
    <s v="KIV26G003-A11"/>
    <s v="7325945591745"/>
    <s v="116"/>
    <s v="Clothing"/>
    <s v="Kids Unisex"/>
    <s v="T-Shirts"/>
    <s v="Long sleeves"/>
    <s v="Long sleeves"/>
    <x v="0"/>
    <s v="off-white"/>
    <s v="organic ribbed detail long sleeve mini top"/>
    <n v="16.95"/>
    <n v="1"/>
    <n v="16.95"/>
  </r>
  <r>
    <s v="KIDS by NA-KD"/>
    <s v="KIV26B009-Q110098000"/>
    <s v="KIV26B009-Q11"/>
    <s v="7325945809321"/>
    <s v="98/104"/>
    <s v="Clothing"/>
    <s v="Kids Unisex"/>
    <s v="Trousers"/>
    <s v="Leggings"/>
    <s v="Leggings"/>
    <x v="0"/>
    <s v="black"/>
    <s v="Printed Tiger Leggings"/>
    <n v="19.95"/>
    <n v="1"/>
    <n v="19.95"/>
  </r>
  <r>
    <s v="KIDS by NA-KD"/>
    <s v="KIV26K008-J110110000"/>
    <s v="KIV26K008-J11"/>
    <s v="7325945810662"/>
    <s v="110/116"/>
    <s v="Clothing"/>
    <s v="Kids Unisex"/>
    <s v="Sweat &amp; Fleece"/>
    <s v="Sweat Jumpers"/>
    <s v="Sweat Jumpers"/>
    <x v="0"/>
    <s v="pink"/>
    <s v="Raw Edge Sweatshirt"/>
    <n v="21.95"/>
    <n v="1"/>
    <n v="21.95"/>
  </r>
  <r>
    <s v="NA-KD"/>
    <s v="ZZO1HHZFB-C000034000"/>
    <s v="ZZO1HHZFB-C00"/>
    <s v="7325945842670"/>
    <s v="34"/>
    <s v="Clothing"/>
    <s v="Women"/>
    <s v="Dresses"/>
    <s v="Casual"/>
    <s v="Day Dresses"/>
    <x v="0"/>
    <s v="grey"/>
    <s v="Neckline Detail Mini Satin Dress-Feather grey"/>
    <n v="72.215999999999994"/>
    <n v="3"/>
    <n v="216.64799999999997"/>
  </r>
  <r>
    <s v="NA-KD"/>
    <s v="ZZO1HHZ30-Q000036000"/>
    <s v="ZZO1HHZ30-Q00"/>
    <s v="7325945864757"/>
    <s v="36"/>
    <s v="Clothing"/>
    <s v="Women"/>
    <s v="Dresses"/>
    <s v="Casual"/>
    <s v="Day Dresses"/>
    <x v="0"/>
    <s v="black"/>
    <s v="Open Back Satin Mini Dress-Black"/>
    <n v="60.95"/>
    <n v="1"/>
    <n v="60.95"/>
  </r>
  <r>
    <s v="NA-KD"/>
    <s v="ZZO1HHZEH-M000040000"/>
    <s v="ZZO1HHZEH-M00"/>
    <s v="7325945891135"/>
    <s v="40"/>
    <s v="Clothing"/>
    <s v="Women"/>
    <s v="Jeans"/>
    <s v="Skinny"/>
    <s v="Skinny"/>
    <x v="0"/>
    <s v="green"/>
    <s v="High Waist Long Leg Denim-Green"/>
    <n v="87.311999999999998"/>
    <n v="3"/>
    <n v="261.93599999999998"/>
  </r>
  <r>
    <s v="NA-KD"/>
    <s v="ZZO1HHZEI-O000044000"/>
    <s v="ZZO1HHZEI-O00"/>
    <s v="7325945891364"/>
    <s v="44"/>
    <s v="Clothing"/>
    <s v="Women"/>
    <s v="Jeans"/>
    <s v="Skinny"/>
    <s v="Skinny"/>
    <x v="0"/>
    <s v="brown"/>
    <s v="Belt Detail Barrel Jeans-Brown"/>
    <n v="66.86099999999999"/>
    <n v="1"/>
    <n v="66.86099999999999"/>
  </r>
  <r>
    <s v="NA-KD"/>
    <s v="ZZO1HHZ78-B000042000"/>
    <s v="ZZO1HHZ78-B00"/>
    <s v="7325945921511"/>
    <s v="42"/>
    <s v="Clothing"/>
    <s v="Women"/>
    <s v="Jeans"/>
    <s v="Skinny"/>
    <s v="Skinny"/>
    <x v="0"/>
    <s v="beige"/>
    <s v="Recycled V-shaped Suit Pants-Beige"/>
    <n v="59.057999999999993"/>
    <n v="1"/>
    <n v="59.057999999999993"/>
  </r>
  <r>
    <s v="NA-KD"/>
    <s v="ZZO1HHZCP-A00000M000"/>
    <s v="ZZO1HHZCP-A00"/>
    <s v="7325946001373"/>
    <s v="M"/>
    <s v="Clothing"/>
    <s v="Women"/>
    <s v="Jeans"/>
    <s v="Skinny"/>
    <s v="Skinny"/>
    <x v="0"/>
    <s v="off-white"/>
    <s v="Knitted High Waist Wide Pants-Off White"/>
    <n v="44.165999999999997"/>
    <n v="4"/>
    <n v="176.66399999999999"/>
  </r>
  <r>
    <s v="NA-KD"/>
    <s v="ZZO1HHZAH-K000038000"/>
    <s v="ZZO1HHZAH-K00"/>
    <s v="7325946018739"/>
    <s v="38"/>
    <s v="Clothing"/>
    <s v="Women"/>
    <s v="Jeans"/>
    <s v="Skinny"/>
    <s v="Skinny"/>
    <x v="0"/>
    <s v="blue"/>
    <s v="Side Slit Jeans-Mid Blue"/>
    <n v="65.739000000000004"/>
    <n v="4"/>
    <n v="262.95600000000002"/>
  </r>
  <r>
    <s v="NA-KD"/>
    <s v="ZZO1HHZAI-K000038000"/>
    <s v="ZZO1HHZAI-K00"/>
    <s v="7325946026154"/>
    <s v="38"/>
    <s v="Clothing"/>
    <s v="Women"/>
    <s v="Jeans"/>
    <s v="Skinny"/>
    <s v="Skinny"/>
    <x v="0"/>
    <s v="dark blue"/>
    <s v="Stud Detail Side Seam Denim-Dark Blue"/>
    <n v="63.597000000000001"/>
    <n v="4"/>
    <n v="254.38800000000001"/>
  </r>
  <r>
    <s v="NA-KD"/>
    <s v="ZZO1HHZAI-K000040000"/>
    <s v="ZZO1HHZAI-K00"/>
    <s v="7325946026161"/>
    <s v="40"/>
    <s v="Clothing"/>
    <s v="Women"/>
    <s v="Jeans"/>
    <s v="Skinny"/>
    <s v="Skinny"/>
    <x v="0"/>
    <s v="dark blue"/>
    <s v="Stud Detail Side Seam Denim-Dark Blue"/>
    <n v="63.597000000000001"/>
    <n v="1"/>
    <n v="63.597000000000001"/>
  </r>
  <r>
    <s v="NA-KD"/>
    <s v="ZZO1HHZAI-K000044000"/>
    <s v="ZZO1HHZAI-K00"/>
    <s v="7325946026185"/>
    <s v="44"/>
    <s v="Clothing"/>
    <s v="Women"/>
    <s v="Jeans"/>
    <s v="Skinny"/>
    <s v="Skinny"/>
    <x v="0"/>
    <s v="dark blue"/>
    <s v="Stud Detail Side Seam Denim-Dark Blue"/>
    <n v="63.597000000000001"/>
    <n v="1"/>
    <n v="63.597000000000001"/>
  </r>
  <r>
    <s v="NA-KD"/>
    <s v="ZZO1HHZAK-J000040000"/>
    <s v="ZZO1HHZAK-J00"/>
    <s v="7325946148061"/>
    <s v="40"/>
    <s v="Clothing"/>
    <s v="Women"/>
    <s v="Dresses"/>
    <s v="Casual"/>
    <s v="Day Dresses"/>
    <x v="0"/>
    <s v="pink"/>
    <s v="Button Up Mini Dress"/>
    <n v="54.977999999999994"/>
    <n v="3"/>
    <n v="164.93399999999997"/>
  </r>
  <r>
    <s v="NA-KD"/>
    <s v="ZZO1HHZ31-I000036000"/>
    <s v="ZZO1HHZ31-I00"/>
    <s v="7325946150750"/>
    <s v="36"/>
    <s v="Clothing"/>
    <s v="Women"/>
    <s v="Dresses"/>
    <s v="Casual"/>
    <s v="Day Dresses"/>
    <x v="0"/>
    <s v="mauve"/>
    <s v="Wrap Satin Dress-Dark Mauve"/>
    <n v="78.692999999999998"/>
    <n v="2"/>
    <n v="157.386"/>
  </r>
  <r>
    <s v="NA-KD"/>
    <s v="ZZO1HHZ34-I000032000"/>
    <s v="ZZO1HHZ34-I00"/>
    <s v="7325946153638"/>
    <s v="32"/>
    <s v="Clothing"/>
    <s v="Women"/>
    <s v="Dresses"/>
    <s v="Casual"/>
    <s v="Day Dresses"/>
    <x v="0"/>
    <s v="purple"/>
    <s v="Pleated Chest Mini Dress-Purple"/>
    <n v="65.739000000000004"/>
    <n v="1"/>
    <n v="65.739000000000004"/>
  </r>
  <r>
    <s v="NA-KD"/>
    <s v="ZZO1HHZ34-I000042000"/>
    <s v="ZZO1HHZ34-I00"/>
    <s v="7325946153683"/>
    <s v="42"/>
    <s v="Clothing"/>
    <s v="Women"/>
    <s v="Dresses"/>
    <s v="Casual"/>
    <s v="Day Dresses"/>
    <x v="0"/>
    <s v="purple"/>
    <s v="Pleated Chest Mini Dress-Purple"/>
    <n v="65.739000000000004"/>
    <n v="1"/>
    <n v="65.739000000000004"/>
  </r>
  <r>
    <s v="NA-KD"/>
    <s v="ZZO1HHZAM-T000038000"/>
    <s v="ZZO1HHZAM-T00"/>
    <s v="7325946168687"/>
    <s v="38"/>
    <s v="Clothing"/>
    <s v="Women"/>
    <s v="Dresses"/>
    <s v="Casual"/>
    <s v="Day Dresses"/>
    <x v="0"/>
    <s v="multi-coloured"/>
    <s v="Satin Printed Dress-Watercolor Print"/>
    <n v="93.023999999999987"/>
    <n v="2"/>
    <n v="186.04799999999997"/>
  </r>
  <r>
    <s v="NA-KD"/>
    <s v="ZZO1HHZAN-E000038000"/>
    <s v="ZZO1HHZAN-E00"/>
    <s v="7325946185226"/>
    <s v="38"/>
    <s v="Clothing"/>
    <s v="Women"/>
    <s v="Dresses"/>
    <s v="Casual"/>
    <s v="Day Dresses"/>
    <x v="0"/>
    <s v="yellow"/>
    <s v="Swirl Pattern Midi Shirt Dress-Light Yellow"/>
    <n v="113.42399999999998"/>
    <n v="3"/>
    <n v="340.27199999999993"/>
  </r>
  <r>
    <s v="NA-KD"/>
    <s v="ZZO1HHZAR-O00000S000"/>
    <s v="ZZO1HHZAR-O00"/>
    <s v="7325946282857"/>
    <s v="S"/>
    <s v="Clothing"/>
    <s v="Women"/>
    <s v="Dresses"/>
    <s v="Casual"/>
    <s v="Day Dresses"/>
    <x v="0"/>
    <s v="brown"/>
    <s v="Wrap Detail Maxi Dress"/>
    <n v="105.67199999999998"/>
    <n v="3"/>
    <n v="317.01599999999996"/>
  </r>
  <r>
    <s v="NA-KD"/>
    <s v="ZZO1HHZ41-K000034000"/>
    <s v="ZZO1HHZ41-K00"/>
    <s v="7325946294065"/>
    <s v="34"/>
    <s v="Clothing"/>
    <s v="Women"/>
    <s v="Dresses"/>
    <s v="Casual"/>
    <s v="Day Dresses"/>
    <x v="0"/>
    <s v="blue"/>
    <s v="Tie Front Maxi Dress-Blue"/>
    <n v="88.433999999999997"/>
    <n v="4"/>
    <n v="353.73599999999999"/>
  </r>
  <r>
    <s v="NA-KD"/>
    <s v="ZZO1HHZAS-J000032000"/>
    <s v="ZZO1HHZAS-J00"/>
    <s v="7325946303897"/>
    <s v="32"/>
    <s v="Clothing"/>
    <s v="Women"/>
    <s v="Skirts"/>
    <s v="Midi Skirts"/>
    <s v="Straight"/>
    <x v="1"/>
    <s v="pink"/>
    <s v="Draped Front Mini Skirt-Strong Pink"/>
    <n v="61.148999999999994"/>
    <n v="1"/>
    <n v="61.148999999999994"/>
  </r>
  <r>
    <s v="NA-KD"/>
    <s v="ZZO1HHZ44-H000036000"/>
    <s v="ZZO1HHZ44-H00"/>
    <s v="7325946348546"/>
    <s v="36"/>
    <s v="Clothing"/>
    <s v="Women"/>
    <s v="Dresses"/>
    <s v="Casual"/>
    <s v="Day Dresses"/>
    <x v="0"/>
    <s v="orange"/>
    <s v="Ruching Midi Dress"/>
    <n v="87.95"/>
    <n v="3"/>
    <n v="263.85000000000002"/>
  </r>
  <r>
    <s v="NA-KD"/>
    <s v="ZZO1HHZ45-Q000036000"/>
    <s v="ZZO1HHZ45-Q00"/>
    <s v="7325946424356"/>
    <s v="36"/>
    <s v="Clothing"/>
    <s v="Women"/>
    <s v="Dresses"/>
    <s v="Casual"/>
    <s v="Day Dresses"/>
    <x v="0"/>
    <s v="black"/>
    <s v="Drawstring Mini Dress-Black"/>
    <n v="65.739000000000004"/>
    <n v="6"/>
    <n v="394.43400000000003"/>
  </r>
  <r>
    <s v="NA-KD"/>
    <s v="ZZO1HHZ46-O00000L000"/>
    <s v="ZZO1HHZ46-O00"/>
    <s v="7325946472043"/>
    <s v="L"/>
    <s v="Clothing"/>
    <s v="Women"/>
    <s v="Dresses"/>
    <s v="Casual"/>
    <s v="Day Dresses"/>
    <x v="0"/>
    <s v="brown"/>
    <s v="One Shoulder Draped Mini Dress-Brown"/>
    <n v="52.835999999999991"/>
    <n v="1"/>
    <n v="52.835999999999991"/>
  </r>
  <r>
    <s v="Mini Rodini"/>
    <s v="MR123F00M-M110140000"/>
    <s v="MR123F00M-M11"/>
    <s v="7332754471793"/>
    <s v="140/146"/>
    <s v="Clothing"/>
    <s v="Girls"/>
    <s v="Dresses"/>
    <s v="Day Dresses"/>
    <s v="Sleeveless"/>
    <x v="0"/>
    <s v="mint"/>
    <s v="Unicorn noodles tank dress"/>
    <n v="54.95"/>
    <n v="1"/>
    <n v="54.95"/>
  </r>
  <r>
    <s v="Mini Rodini"/>
    <s v="MR126B01R-J110140000"/>
    <s v="MR126B01R-J11"/>
    <s v="7332754517323"/>
    <s v="140/146"/>
    <s v="Clothing"/>
    <s v="Kids Unisex"/>
    <s v="Trousers"/>
    <s v="Leggings"/>
    <s v="Leggings"/>
    <x v="0"/>
    <s v="pink"/>
    <s v="Moon and sun leggings"/>
    <n v="34.950000000000003"/>
    <n v="1"/>
    <n v="34.950000000000003"/>
  </r>
  <r>
    <s v="Mini Rodini"/>
    <s v="MR123F01F-O110116000"/>
    <s v="MR123F01F-O11"/>
    <s v="7332754534818"/>
    <s v="116/122"/>
    <s v="Clothing"/>
    <s v="Girls"/>
    <s v="Dresses"/>
    <s v="Day Dresses"/>
    <s v="Short Sleeve"/>
    <x v="0"/>
    <s v="brown"/>
    <s v="Crocodiles aop ss dress"/>
    <n v="54.95"/>
    <n v="1"/>
    <n v="54.95"/>
  </r>
  <r>
    <s v="Mini Rodini"/>
    <s v="MR123F01F-I110140000"/>
    <s v="MR123F01F-I11"/>
    <s v="7332754534900"/>
    <s v="140/146"/>
    <s v="Clothing"/>
    <s v="Girls"/>
    <s v="Dresses"/>
    <s v="Day Dresses"/>
    <s v="Short Sleeve"/>
    <x v="0"/>
    <s v="purple"/>
    <s v="Crocodiles aop ss dress"/>
    <n v="54.95"/>
    <n v="1"/>
    <n v="54.95"/>
  </r>
  <r>
    <s v="Dedicated"/>
    <s v="DEL21C00G-Q1100XS000"/>
    <s v="DEL21C00G-Q11"/>
    <s v="7333125021456"/>
    <s v="XS"/>
    <s v="Clothing"/>
    <s v="Women"/>
    <s v="Jersey"/>
    <s v="Short Sleeves"/>
    <s v="Short Sleeves"/>
    <x v="1"/>
    <s v="black"/>
    <s v="T-shirt Dress Alta Lace Black"/>
    <n v="49.95"/>
    <n v="3"/>
    <n v="149.85000000000002"/>
  </r>
  <r>
    <s v="Dedicated"/>
    <s v="DEL21C00G-Q11000M000"/>
    <s v="DEL21C00G-Q11"/>
    <s v="7333125021470"/>
    <s v="M"/>
    <s v="Clothing"/>
    <s v="Women"/>
    <s v="Jersey"/>
    <s v="Short Sleeves"/>
    <s v="Short Sleeves"/>
    <x v="1"/>
    <s v="black"/>
    <s v="T-shirt Dress Alta Lace Black"/>
    <n v="49.95"/>
    <n v="1"/>
    <n v="49.95"/>
  </r>
  <r>
    <s v="Dedicated"/>
    <s v="DEL21D035-A11000M000"/>
    <s v="DEL21D035-A11"/>
    <s v="7333125109321"/>
    <s v="M"/>
    <s v="Clothing"/>
    <s v="Women"/>
    <s v="Jersey"/>
    <s v="Short Sleeves"/>
    <s v="Short Sleeves"/>
    <x v="1"/>
    <s v="off-white"/>
    <s v="T-shirt Mysen All We Have Off-White"/>
    <n v="34.950000000000003"/>
    <n v="1"/>
    <n v="34.950000000000003"/>
  </r>
  <r>
    <s v="Dedicated"/>
    <s v="DEL21D040-A11000M000"/>
    <s v="DEL21D040-A11"/>
    <s v="7333125147835"/>
    <s v="M"/>
    <s v="Clothing"/>
    <s v="Women"/>
    <s v="Jersey"/>
    <s v="Short Sleeves"/>
    <s v="Short Sleeves"/>
    <x v="1"/>
    <s v="off-white"/>
    <s v="T-shirt Mysen Plastic Free Off-White"/>
    <n v="34.950000000000003"/>
    <n v="6"/>
    <n v="209.70000000000002"/>
  </r>
  <r>
    <s v="Dedicated"/>
    <s v="DEL21D04H-E1100XS000"/>
    <s v="DEL21D04H-E11"/>
    <s v="7333125154062"/>
    <s v="XS"/>
    <s v="Clothing"/>
    <s v="Women"/>
    <s v="Jersey"/>
    <s v="Sleeveless"/>
    <s v="Sleeveless"/>
    <x v="1"/>
    <s v="yellow"/>
    <s v="Top Namsos Stripes Yellow/Off-White"/>
    <n v="39.950000000000003"/>
    <n v="1"/>
    <n v="39.950000000000003"/>
  </r>
  <r>
    <s v="Dedicated"/>
    <s v="DEL21D04H-E11000S000"/>
    <s v="DEL21D04H-E11"/>
    <s v="7333125154079"/>
    <s v="S"/>
    <s v="Clothing"/>
    <s v="Women"/>
    <s v="Jersey"/>
    <s v="Sleeveless"/>
    <s v="Sleeveless"/>
    <x v="1"/>
    <s v="yellow"/>
    <s v="Top Namsos Stripes Yellow/Off-White"/>
    <n v="39.950000000000003"/>
    <n v="3"/>
    <n v="119.85000000000001"/>
  </r>
  <r>
    <s v="Dedicated"/>
    <s v="DEL21D048-A11000S000"/>
    <s v="DEL21D048-A11"/>
    <s v="7333125159975"/>
    <s v="S"/>
    <s v="Clothing"/>
    <s v="Women"/>
    <s v="Jersey"/>
    <s v="Short Sleeves"/>
    <s v="Short Sleeves"/>
    <x v="1"/>
    <s v="white"/>
    <s v="T-shirt Visby Stina Plant White"/>
    <n v="39.950000000000003"/>
    <n v="2"/>
    <n v="79.900000000000006"/>
  </r>
  <r>
    <s v="Biscote"/>
    <s v="ZZLP1Y008-K0003B9590"/>
    <s v="ZZLP1Y008-K00"/>
    <s v="7525193310451"/>
    <s v="S"/>
    <s v="Clothing"/>
    <s v="Women"/>
    <s v="Jeans"/>
    <s v="Slim Fit"/>
    <s v="Slim Fit"/>
    <x v="0"/>
    <s v="dark blue"/>
    <s v="PANTALON EDGARBORDEAUX"/>
    <n v="115"/>
    <n v="1"/>
    <n v="115"/>
  </r>
  <r>
    <s v="Strellson"/>
    <s v="S4322E00E-M110W32L34"/>
    <s v="S4322E00E-M11"/>
    <s v="7613236035406"/>
    <s v="W32x34"/>
    <s v="Clothing"/>
    <s v="Men"/>
    <s v="Trousers"/>
    <s v="Chinos"/>
    <s v="Slim Fit"/>
    <x v="0"/>
    <s v="dark green"/>
    <s v="Rypton-D"/>
    <n v="89.95"/>
    <n v="3"/>
    <n v="269.85000000000002"/>
  </r>
  <r>
    <s v="Strellson"/>
    <s v="S4322E00E-M110W29L32"/>
    <s v="S4322E00E-M11"/>
    <s v="7613236112039"/>
    <s v="W29x32"/>
    <s v="Clothing"/>
    <s v="Men"/>
    <s v="Trousers"/>
    <s v="Chinos"/>
    <s v="Slim Fit"/>
    <x v="0"/>
    <s v="dark green"/>
    <s v="Rypton-D"/>
    <n v="89.95"/>
    <n v="1"/>
    <n v="89.95"/>
  </r>
  <r>
    <s v="Strellson"/>
    <s v="S4322E00E-M110W29L34"/>
    <s v="S4322E00E-M11"/>
    <s v="7613236112046"/>
    <s v="W29x34"/>
    <s v="Clothing"/>
    <s v="Men"/>
    <s v="Trousers"/>
    <s v="Chinos"/>
    <s v="Slim Fit"/>
    <x v="0"/>
    <s v="dark green"/>
    <s v="Rypton-D"/>
    <n v="89.95"/>
    <n v="1"/>
    <n v="89.95"/>
  </r>
  <r>
    <s v="ODLO"/>
    <s v="ZZO1D9JCD-K0000XL000"/>
    <s v="ZZO1D9JCD-K00"/>
    <s v="7613361565953"/>
    <s v="XL"/>
    <s v="Clothing"/>
    <s v="Women"/>
    <s v="Blouses / Woven Tops"/>
    <s v="Camis"/>
    <s v="Camis"/>
    <x v="1"/>
    <s v="blue"/>
    <s v="BL TOP crew neck singlet LAYLA"/>
    <n v="34.950000000000003"/>
    <n v="1"/>
    <n v="34.950000000000003"/>
  </r>
  <r>
    <s v="Sisley"/>
    <s v="ZZO15UY21-Q000048000"/>
    <s v="ZZO15UY21-Q00"/>
    <s v="8002704783694"/>
    <s v="48"/>
    <s v="Clothing"/>
    <s v="Men"/>
    <s v="Trousers"/>
    <s v="Tailored"/>
    <s v="Slim Fit"/>
    <x v="0"/>
    <s v="black"/>
    <s v="PANTALONE"/>
    <n v="69.95"/>
    <n v="1"/>
    <n v="69.95"/>
  </r>
  <r>
    <s v="Sisley"/>
    <s v="ZZO1DGL80-O000033000"/>
    <s v="ZZO1DGL80-O00"/>
    <s v="8031881799556"/>
    <s v="33"/>
    <s v="Clothing"/>
    <s v="Women"/>
    <s v="Jeans"/>
    <s v="Skinny"/>
    <s v="Skinny"/>
    <x v="0"/>
    <s v="brown"/>
    <s v="PANTALONE"/>
    <n v="69.95"/>
    <n v="1"/>
    <n v="69.95"/>
  </r>
  <r>
    <s v="Sisley"/>
    <s v="ZZO1DGL80-O000029000"/>
    <s v="ZZO1DGL80-O00"/>
    <s v="8031881805530"/>
    <s v="29"/>
    <s v="Clothing"/>
    <s v="Women"/>
    <s v="Jeans"/>
    <s v="Skinny"/>
    <s v="Skinny"/>
    <x v="0"/>
    <s v="brown"/>
    <s v="PANTALONE"/>
    <n v="69.95"/>
    <n v="2"/>
    <n v="139.9"/>
  </r>
  <r>
    <s v="Sisley"/>
    <s v="ZZO1DGL46-O000031000"/>
    <s v="ZZO1DGL46-O00"/>
    <s v="8031881813047"/>
    <s v="31"/>
    <s v="Clothing"/>
    <s v="Women"/>
    <s v="Jeans"/>
    <s v="Skinny"/>
    <s v="Skinny"/>
    <x v="0"/>
    <s v="brown"/>
    <s v="PANTALONE"/>
    <n v="69.95"/>
    <n v="1"/>
    <n v="69.95"/>
  </r>
  <r>
    <s v="Sisley"/>
    <s v="ZZO1DGL80-B000029000"/>
    <s v="ZZO1DGL80-B00"/>
    <s v="8031881844003"/>
    <s v="29"/>
    <s v="Clothing"/>
    <s v="Women"/>
    <s v="Jeans"/>
    <s v="Skinny"/>
    <s v="Skinny"/>
    <x v="0"/>
    <s v="beige"/>
    <s v="PANTALONE"/>
    <n v="69.95"/>
    <n v="1"/>
    <n v="69.95"/>
  </r>
  <r>
    <s v="Sisley"/>
    <s v="ZZO15UY20-Q000038000"/>
    <s v="ZZO15UY20-Q00"/>
    <s v="8031894905227"/>
    <s v="32"/>
    <s v="Clothing"/>
    <s v="Women"/>
    <s v="Jeans"/>
    <s v="Skinny"/>
    <s v="Skinny"/>
    <x v="0"/>
    <s v="black"/>
    <s v="PANTALONE"/>
    <n v="39.950000000000003"/>
    <n v="2"/>
    <n v="79.900000000000006"/>
  </r>
  <r>
    <s v="Diadora"/>
    <s v="ZZO1HHK05-Q00000S000"/>
    <s v="ZZO1HHK05-Q00"/>
    <s v="8032521483248"/>
    <s v="S"/>
    <s v="Clothing"/>
    <s v="Men"/>
    <s v="Sweat"/>
    <s v="Hoodies"/>
    <s v="Hoodies"/>
    <x v="0"/>
    <s v="mottled anthracite"/>
    <s v="HOODIE BIG LOGO"/>
    <n v="47.073"/>
    <n v="1"/>
    <n v="47.073"/>
  </r>
  <r>
    <s v="Diadora"/>
    <s v="ZZO1HHK08-Q00000L000"/>
    <s v="ZZO1HHK08-Q00"/>
    <s v="8032521484733"/>
    <s v="L"/>
    <s v="Clothing"/>
    <s v="Women"/>
    <s v="Jersey"/>
    <s v="Short Sleeves"/>
    <s v="Short Sleeves"/>
    <x v="1"/>
    <s v="mottled anthracite"/>
    <s v="L. T-SHIRT SS SPOTLIGHT"/>
    <n v="16.727999999999998"/>
    <n v="3"/>
    <n v="50.183999999999997"/>
  </r>
  <r>
    <s v="Sisley"/>
    <s v="ZZO15UY26-Q010040000"/>
    <s v="ZZO15UY26-Q01"/>
    <s v="8032590716988"/>
    <s v="34"/>
    <s v="Clothing"/>
    <s v="Women"/>
    <s v="Jeans"/>
    <s v="Skinny"/>
    <s v="Skinny"/>
    <x v="0"/>
    <s v="mottled anthracite"/>
    <s v="PANTALONE"/>
    <n v="69.95"/>
    <n v="1"/>
    <n v="69.95"/>
  </r>
  <r>
    <s v="Sisley"/>
    <s v="ZZO15UY21-O000044000"/>
    <s v="ZZO15UY21-O00"/>
    <s v="8032590718937"/>
    <s v="44"/>
    <s v="Clothing"/>
    <s v="Men"/>
    <s v="Trousers"/>
    <s v="Tailored"/>
    <s v="Slim Fit"/>
    <x v="0"/>
    <s v="brown"/>
    <s v="PANTALONE"/>
    <n v="69.95"/>
    <n v="1"/>
    <n v="69.95"/>
  </r>
  <r>
    <s v="Sisley"/>
    <s v="ZZO1TPU19-C000044000"/>
    <s v="ZZO1TPU19-C00"/>
    <s v="8032592574500"/>
    <s v="44"/>
    <s v="Clothing"/>
    <s v="Women"/>
    <s v="Jeans"/>
    <s v="Skinny"/>
    <s v="Skinny"/>
    <x v="0"/>
    <s v="grey"/>
    <s v="PANTALONE"/>
    <n v="89.95"/>
    <n v="3"/>
    <n v="269.85000000000002"/>
  </r>
  <r>
    <s v="Sisley"/>
    <s v="ZZO1TPU19-C000046000"/>
    <s v="ZZO1TPU19-C00"/>
    <s v="8032592574517"/>
    <s v="46"/>
    <s v="Clothing"/>
    <s v="Women"/>
    <s v="Jeans"/>
    <s v="Skinny"/>
    <s v="Skinny"/>
    <x v="0"/>
    <s v="grey"/>
    <s v="PANTALONE"/>
    <n v="89.95"/>
    <n v="1"/>
    <n v="89.95"/>
  </r>
  <r>
    <s v="Sisley"/>
    <s v="ZZO15UY28-K000038000"/>
    <s v="ZZO15UY28-K00"/>
    <s v="8032592577662"/>
    <s v="32"/>
    <s v="Clothing"/>
    <s v="Women"/>
    <s v="Jeans"/>
    <s v="Skinny"/>
    <s v="Skinny"/>
    <x v="0"/>
    <s v="light blue"/>
    <s v="PANTALONE"/>
    <n v="79.95"/>
    <n v="1"/>
    <n v="79.95"/>
  </r>
  <r>
    <s v="Sisley"/>
    <s v="ZZO15UY28-K000040000"/>
    <s v="ZZO15UY28-K00"/>
    <s v="8032592577679"/>
    <s v="34"/>
    <s v="Clothing"/>
    <s v="Women"/>
    <s v="Jeans"/>
    <s v="Skinny"/>
    <s v="Skinny"/>
    <x v="0"/>
    <s v="light blue"/>
    <s v="PANTALONE"/>
    <n v="79.95"/>
    <n v="3"/>
    <n v="239.85000000000002"/>
  </r>
  <r>
    <s v="Sisley"/>
    <s v="ZZO1TPU19-Q000048000"/>
    <s v="ZZO1TPU19-Q00"/>
    <s v="8032592638561"/>
    <s v="48"/>
    <s v="Clothing"/>
    <s v="Women"/>
    <s v="Jeans"/>
    <s v="Skinny"/>
    <s v="Skinny"/>
    <x v="0"/>
    <s v="off-white"/>
    <s v="PANTALONE"/>
    <n v="89.95"/>
    <n v="1"/>
    <n v="89.95"/>
  </r>
  <r>
    <s v="Sisley"/>
    <s v="ZZO15UY29-Q00000M000"/>
    <s v="ZZO15UY29-Q00"/>
    <s v="8032652137454"/>
    <s v="M"/>
    <s v="Clothing"/>
    <s v="Women"/>
    <s v="Dresses"/>
    <s v="Casual"/>
    <s v="Day Dresses"/>
    <x v="0"/>
    <s v="black"/>
    <s v="VESTITO"/>
    <n v="69.95"/>
    <n v="3"/>
    <n v="209.85000000000002"/>
  </r>
  <r>
    <s v="Sisley"/>
    <s v="ZZO1DGL50-O000040000"/>
    <s v="ZZO1DGL50-O00"/>
    <s v="8033262684499"/>
    <s v="40"/>
    <s v="Clothing"/>
    <s v="Women"/>
    <s v="Jeans"/>
    <s v="Skinny"/>
    <s v="Skinny"/>
    <x v="0"/>
    <s v="brown"/>
    <s v="PANTALONE"/>
    <n v="89.95"/>
    <n v="2"/>
    <n v="179.9"/>
  </r>
  <r>
    <s v="Sisley"/>
    <s v="ZZO1DGL53-Q000046000"/>
    <s v="ZZO1DGL53-Q00"/>
    <s v="8033379785812"/>
    <s v="46"/>
    <s v="Clothing"/>
    <s v="Women"/>
    <s v="Jeans"/>
    <s v="Skinny"/>
    <s v="Skinny"/>
    <x v="0"/>
    <s v="black"/>
    <s v="PANTALONE"/>
    <n v="79.95"/>
    <n v="1"/>
    <n v="79.95"/>
  </r>
  <r>
    <s v="Pietro Brunelli"/>
    <s v="P0K29F03Q-K11000M000"/>
    <s v="P0K29F03Q-K11"/>
    <s v="8033949458542"/>
    <s v="38"/>
    <s v="Clothing"/>
    <s v="Women"/>
    <s v="Dresses"/>
    <s v="Smart"/>
    <s v="None"/>
    <x v="0"/>
    <s v="blue"/>
    <s v="HOLLY"/>
    <n v="119.95"/>
    <n v="1"/>
    <n v="119.95"/>
  </r>
  <r>
    <s v="CMP"/>
    <s v="ZZO184Q05-G000128000"/>
    <s v="ZZO184Q05-G00"/>
    <s v="8051737076129"/>
    <s v="128"/>
    <s v="Clothing"/>
    <s v="Boys"/>
    <s v="Sweat &amp; Fleece"/>
    <s v="Sweat Jumpers"/>
    <s v="Sweat Jumpers"/>
    <x v="0"/>
    <s v="red"/>
    <s v="Boy Sweat"/>
    <n v="19.95"/>
    <n v="3"/>
    <n v="59.849999999999994"/>
  </r>
  <r>
    <s v="CMP"/>
    <s v="ZZO1HCP57-K000042000"/>
    <s v="ZZO1HCP57-K00"/>
    <s v="8051737348332"/>
    <s v="42"/>
    <s v="Clothing"/>
    <s v="Women"/>
    <s v="Dresses"/>
    <s v="Casual"/>
    <s v="Day Dresses"/>
    <x v="0"/>
    <s v="dark blue"/>
    <s v="WOMAN DRESS"/>
    <n v="59.95"/>
    <n v="1"/>
    <n v="59.95"/>
  </r>
  <r>
    <s v="Progetto Quid"/>
    <s v="PRR21D002-A12000S000"/>
    <s v="PRR21D002-A12"/>
    <s v="8051938365749"/>
    <s v="36"/>
    <s v="Clothing"/>
    <s v="Women"/>
    <s v="Jersey"/>
    <s v="Short Sleeves"/>
    <s v="Short Sleeves"/>
    <x v="1"/>
    <s v="white"/>
    <s v="Genziana"/>
    <n v="54.95"/>
    <n v="2"/>
    <n v="109.9"/>
  </r>
  <r>
    <s v="Progetto Quid"/>
    <s v="PRR21A008-Q11000M000"/>
    <s v="PRR21A008-Q11"/>
    <s v="8051938367378"/>
    <s v="38"/>
    <s v="Clothing"/>
    <s v="Women"/>
    <s v="Trousers"/>
    <s v="Casual Trousers"/>
    <s v="Casual Trousers"/>
    <x v="0"/>
    <s v="anthracite"/>
    <s v="BRUNO"/>
    <n v="45.95"/>
    <n v="2"/>
    <n v="91.9"/>
  </r>
  <r>
    <s v="Progetto Quid"/>
    <s v="PRR21A008-Q11000L000"/>
    <s v="PRR21A008-Q11"/>
    <s v="8051938367385"/>
    <s v="40"/>
    <s v="Clothing"/>
    <s v="Women"/>
    <s v="Trousers"/>
    <s v="Casual Trousers"/>
    <s v="Casual Trousers"/>
    <x v="0"/>
    <s v="anthracite"/>
    <s v="BRUNO"/>
    <n v="45.95"/>
    <n v="1"/>
    <n v="45.95"/>
  </r>
  <r>
    <s v="OVS"/>
    <s v="OV023E02U-M110045000"/>
    <s v="OV023E02U-M11"/>
    <s v="8052964547796"/>
    <s v="110"/>
    <s v="Clothing"/>
    <s v="Girls"/>
    <s v="Skirts"/>
    <s v="Mini Skirts"/>
    <s v="Mini Skirts"/>
    <x v="1"/>
    <s v="light green"/>
    <s v="DRILL SKIRT"/>
    <n v="16.95"/>
    <n v="2"/>
    <n v="33.9"/>
  </r>
  <r>
    <s v="OVS"/>
    <s v="OV026A001-K110111000"/>
    <s v="OV026A001-K11"/>
    <s v="8052964743778"/>
    <s v="152"/>
    <s v="Clothing"/>
    <s v="Kids Unisex"/>
    <s v="Jeans"/>
    <s v="Jeggings"/>
    <s v="Jeggings"/>
    <x v="0"/>
    <s v="blue"/>
    <s v="JEGGINGS FRENCH TERRY"/>
    <n v="17.95"/>
    <n v="1"/>
    <n v="17.95"/>
  </r>
  <r>
    <s v="OVS"/>
    <s v="OV023G0HI-G110067000"/>
    <s v="OV023G0HI-G11"/>
    <s v="8052964918763"/>
    <s v="122"/>
    <s v="Clothing"/>
    <s v="Girls"/>
    <s v="T-Shirts"/>
    <s v="T-Shirts"/>
    <s v="T-Shirts"/>
    <x v="1"/>
    <s v="coral"/>
    <s v="AOP FLOWERS SHIRT"/>
    <n v="19.95"/>
    <n v="1"/>
    <n v="19.95"/>
  </r>
  <r>
    <s v="Marni"/>
    <s v="MAM23B001-G11010Y000"/>
    <s v="MAM23B001-G11"/>
    <s v="8053284529585"/>
    <s v="144"/>
    <s v="Clothing"/>
    <s v="Girls"/>
    <s v="Trousers"/>
    <s v="Leggings"/>
    <s v="Leggings"/>
    <x v="0"/>
    <s v="red"/>
    <s v="MP92F"/>
    <n v="70"/>
    <n v="2"/>
    <n v="140"/>
  </r>
  <r>
    <s v="Marni"/>
    <s v="MAM23B001-G11006Y000"/>
    <s v="MAM23B001-G11"/>
    <s v="8053284529622"/>
    <s v="120"/>
    <s v="Clothing"/>
    <s v="Girls"/>
    <s v="Trousers"/>
    <s v="Leggings"/>
    <s v="Leggings"/>
    <x v="0"/>
    <s v="red"/>
    <s v="MP92F"/>
    <n v="70"/>
    <n v="1"/>
    <n v="70"/>
  </r>
  <r>
    <s v="Champion Rochester"/>
    <s v="C4A21D01M-J11000M000"/>
    <s v="C4A21D01M-J11"/>
    <s v="8054112239799"/>
    <s v="M"/>
    <s v="Clothing"/>
    <s v="Women"/>
    <s v="Jersey"/>
    <s v="Short Sleeves"/>
    <s v="Short Sleeves"/>
    <x v="1"/>
    <s v="pink"/>
    <s v="Crewneck T-Shirt"/>
    <n v="34.950000000000003"/>
    <n v="1"/>
    <n v="34.950000000000003"/>
  </r>
  <r>
    <s v="JEEP"/>
    <s v="ZZO21CV06-T0000XL000"/>
    <s v="ZZO21CV06-T00"/>
    <s v="8054216678760"/>
    <s v="XL"/>
    <s v="Clothing"/>
    <s v="Men"/>
    <s v="Trousers"/>
    <s v="Joggers"/>
    <s v="Slim Fit"/>
    <x v="0"/>
    <s v="light grey"/>
    <s v="J MAN CARGO SWEATPANTS JEEP J22W"/>
    <n v="79.900000000000006"/>
    <n v="2"/>
    <n v="159.80000000000001"/>
  </r>
  <r>
    <s v="CMP"/>
    <s v="ZZO1JX132-Q000104000"/>
    <s v="ZZO1JX132-Q00"/>
    <s v="8056381541665"/>
    <s v="104"/>
    <s v="Clothing"/>
    <s v="Boys"/>
    <s v="Shorts"/>
    <s v="Tailored Shorts"/>
    <s v="Tailored Shorts"/>
    <x v="1"/>
    <s v="anthracite"/>
    <s v="BOY SHORTS"/>
    <n v="19.95"/>
    <n v="1"/>
    <n v="19.95"/>
  </r>
  <r>
    <s v="Rifò"/>
    <s v="RIP21E001-K11000S000"/>
    <s v="RIP21E001-K11"/>
    <s v="8056585044672"/>
    <s v="S"/>
    <s v="Clothing"/>
    <s v="Women"/>
    <s v="Blouses / Woven Tops"/>
    <s v="Tops"/>
    <s v="Tops"/>
    <x v="1"/>
    <s v="dark blue"/>
    <s v="Dori"/>
    <n v="48.95"/>
    <n v="3"/>
    <n v="146.85000000000002"/>
  </r>
  <r>
    <s v="Rifò"/>
    <s v="RIP21E003-K11000M000"/>
    <s v="RIP21E003-K11"/>
    <s v="8056585044931"/>
    <s v="M"/>
    <s v="Clothing"/>
    <s v="Women"/>
    <s v="Blouses / Woven Tops"/>
    <s v="Tops"/>
    <s v="Tops"/>
    <x v="1"/>
    <s v="blue"/>
    <s v="Nada"/>
    <n v="44.95"/>
    <n v="3"/>
    <n v="134.85000000000002"/>
  </r>
  <r>
    <s v="Rifò"/>
    <s v="RIP21D000-N1100XL000"/>
    <s v="RIP21D000-N11"/>
    <s v="8056585047482"/>
    <s v="XL"/>
    <s v="Clothing"/>
    <s v="Women"/>
    <s v="Jersey"/>
    <s v="Short Sleeves"/>
    <s v="Short Sleeves"/>
    <x v="1"/>
    <s v="olive"/>
    <s v="Artemisia"/>
    <n v="38.950000000000003"/>
    <n v="1"/>
    <n v="38.950000000000003"/>
  </r>
  <r>
    <s v="Rifò"/>
    <s v="RIP21D000-H1100XS000"/>
    <s v="RIP21D000-H11"/>
    <s v="8056585047543"/>
    <s v="XS"/>
    <s v="Clothing"/>
    <s v="Women"/>
    <s v="Jersey"/>
    <s v="Short Sleeves"/>
    <s v="Short Sleeves"/>
    <x v="1"/>
    <s v="orange"/>
    <s v="Artemisia"/>
    <n v="38.950000000000003"/>
    <n v="1"/>
    <n v="38.950000000000003"/>
  </r>
  <r>
    <s v="Rifò"/>
    <s v="RIP21D000-H11000S000"/>
    <s v="RIP21D000-H11"/>
    <s v="8056585047550"/>
    <s v="S"/>
    <s v="Clothing"/>
    <s v="Women"/>
    <s v="Jersey"/>
    <s v="Short Sleeves"/>
    <s v="Short Sleeves"/>
    <x v="1"/>
    <s v="orange"/>
    <s v="Artemisia"/>
    <n v="38.950000000000003"/>
    <n v="3"/>
    <n v="116.85000000000001"/>
  </r>
  <r>
    <s v="Rifò"/>
    <s v="RIP21I00F-K1100XS000"/>
    <s v="RIP21I00F-K11"/>
    <s v="8058269281915"/>
    <s v="XS"/>
    <s v="Clothing"/>
    <s v="Women"/>
    <s v="Knitwear"/>
    <s v="Crew Neck Jumpers"/>
    <s v="Fine Knit"/>
    <x v="2"/>
    <s v="light blue"/>
    <s v="Brigitte"/>
    <n v="69.95"/>
    <n v="2"/>
    <n v="139.9"/>
  </r>
  <r>
    <s v="Sisley"/>
    <s v="ZZO0Z8W48-G0104D4EB3"/>
    <s v="ZZO0Z8W48-G01"/>
    <s v="8300895408229"/>
    <s v="32"/>
    <s v="Clothing"/>
    <s v="Women"/>
    <s v="Jersey"/>
    <s v="Short Sleeves"/>
    <s v="Short Sleeves"/>
    <x v="1"/>
    <s v="orange"/>
    <s v="CAMICIE"/>
    <n v="59.95"/>
    <n v="2"/>
    <n v="119.9"/>
  </r>
  <r>
    <s v="Sisley"/>
    <s v="ZZO1DGL44-C000028000"/>
    <s v="ZZO1DGL44-C00"/>
    <s v="8300896329981"/>
    <s v="28"/>
    <s v="Clothing"/>
    <s v="Women"/>
    <s v="Jeans"/>
    <s v="Skinny"/>
    <s v="Skinny"/>
    <x v="0"/>
    <s v="dark grey"/>
    <s v="PANTALONE"/>
    <n v="89.95"/>
    <n v="1"/>
    <n v="89.95"/>
  </r>
  <r>
    <s v="Sisley"/>
    <s v="ZZO1QRL63-Q000038000"/>
    <s v="ZZO1QRL63-Q00"/>
    <s v="8300898651813"/>
    <s v="32"/>
    <s v="Clothing"/>
    <s v="Women"/>
    <s v="Trousers"/>
    <s v="Casual Trousers"/>
    <s v="Casual Trousers"/>
    <x v="0"/>
    <s v="black"/>
    <s v="PANTALONE"/>
    <n v="79.95"/>
    <n v="1"/>
    <n v="79.95"/>
  </r>
  <r>
    <s v="Sisley"/>
    <s v="ZZO1QRL61-Q000038000"/>
    <s v="ZZO1QRL61-Q00"/>
    <s v="8300898662703"/>
    <s v="32"/>
    <s v="Clothing"/>
    <s v="Women"/>
    <s v="Dresses"/>
    <s v="Casual"/>
    <s v="Day Dresses"/>
    <x v="0"/>
    <s v="black"/>
    <s v="VESTITO"/>
    <n v="99.95"/>
    <n v="1"/>
    <n v="99.95"/>
  </r>
  <r>
    <s v="Sisley"/>
    <s v="ZZO1QRL46-B000044000"/>
    <s v="ZZO1QRL46-B00"/>
    <s v="8300898688666"/>
    <s v="38"/>
    <s v="Clothing"/>
    <s v="Women"/>
    <s v="Trousers"/>
    <s v="Casual Trousers"/>
    <s v="Casual Trousers"/>
    <x v="0"/>
    <s v="beige"/>
    <s v="PANTALONE"/>
    <n v="79.95"/>
    <n v="2"/>
    <n v="159.9"/>
  </r>
  <r>
    <s v="Sisley"/>
    <s v="ZZO1DGL58-A000030000"/>
    <s v="ZZO1DGL58-A00"/>
    <s v="8300900038076"/>
    <s v="30"/>
    <s v="Clothing"/>
    <s v="Women"/>
    <s v="Jeans"/>
    <s v="Skinny"/>
    <s v="Skinny"/>
    <x v="0"/>
    <s v="apricot"/>
    <s v="PANTALONE"/>
    <n v="79.95"/>
    <n v="2"/>
    <n v="159.9"/>
  </r>
  <r>
    <s v="Springfield"/>
    <s v="ZZO1AQJ84-J000026000"/>
    <s v="ZZO1AQJ84-J00"/>
    <s v="8413391968200"/>
    <s v="26"/>
    <s v="Clothing"/>
    <s v="Men"/>
    <s v="Trousers"/>
    <s v="Tailored"/>
    <s v="Slim Fit"/>
    <x v="0"/>
    <s v="dark blue"/>
    <s v="PANTALON"/>
    <n v="29.99"/>
    <n v="1"/>
    <n v="29.99"/>
  </r>
  <r>
    <s v="Tiwel"/>
    <s v="TII210009-E11000S000"/>
    <s v="TII210009-E11"/>
    <s v="8430780079859"/>
    <s v="S"/>
    <s v="Clothing"/>
    <s v="Unisex"/>
    <s v="Sweat"/>
    <s v="Hoodies"/>
    <s v="Hoodies"/>
    <x v="0"/>
    <s v="dark yellow"/>
    <s v="TAWAU"/>
    <n v="94.95"/>
    <n v="1"/>
    <n v="94.95"/>
  </r>
  <r>
    <s v="Tiwel"/>
    <s v="TII21000M-A11000S000"/>
    <s v="TII21000M-A11"/>
    <s v="8430780086956"/>
    <s v="S"/>
    <s v="Clothing"/>
    <s v="Unisex"/>
    <s v="Sweat"/>
    <s v="Hoodies"/>
    <s v="Hoodies"/>
    <x v="0"/>
    <s v="off-white"/>
    <s v="BENE-MUKA"/>
    <n v="79.95"/>
    <n v="1"/>
    <n v="79.95"/>
  </r>
  <r>
    <s v="Tiwel"/>
    <s v="TII22E000-K120029000"/>
    <s v="TII22E000-K12"/>
    <s v="8430780854425"/>
    <s v="29"/>
    <s v="Clothing"/>
    <s v="Men"/>
    <s v="Trousers"/>
    <s v="Chinos"/>
    <s v="Slim Fit"/>
    <x v="0"/>
    <s v="dark blue"/>
    <s v="NARA"/>
    <n v="84.95"/>
    <n v="1"/>
    <n v="84.95"/>
  </r>
  <r>
    <s v="Tiwel"/>
    <s v="TII22E000-K120030000"/>
    <s v="TII22E000-K12"/>
    <s v="8430780854432"/>
    <s v="30"/>
    <s v="Clothing"/>
    <s v="Men"/>
    <s v="Trousers"/>
    <s v="Chinos"/>
    <s v="Slim Fit"/>
    <x v="0"/>
    <s v="dark blue"/>
    <s v="NARA"/>
    <n v="84.95"/>
    <n v="1"/>
    <n v="84.95"/>
  </r>
  <r>
    <s v="Tiwel"/>
    <s v="TII22E000-K120031000"/>
    <s v="TII22E000-K12"/>
    <s v="8430780854449"/>
    <s v="31"/>
    <s v="Clothing"/>
    <s v="Men"/>
    <s v="Trousers"/>
    <s v="Chinos"/>
    <s v="Slim Fit"/>
    <x v="0"/>
    <s v="dark blue"/>
    <s v="NARA"/>
    <n v="84.95"/>
    <n v="1"/>
    <n v="84.95"/>
  </r>
  <r>
    <s v="Tiwel"/>
    <s v="TII22E000-K120032000"/>
    <s v="TII22E000-K12"/>
    <s v="8430780854456"/>
    <s v="32"/>
    <s v="Clothing"/>
    <s v="Men"/>
    <s v="Trousers"/>
    <s v="Chinos"/>
    <s v="Slim Fit"/>
    <x v="0"/>
    <s v="dark blue"/>
    <s v="NARA"/>
    <n v="84.95"/>
    <n v="1"/>
    <n v="84.95"/>
  </r>
  <r>
    <s v="Cortefiel"/>
    <s v="ZZO1AQK41-K01000M000"/>
    <s v="ZZO1AQK41-K01"/>
    <s v="8433299035910"/>
    <s v="36"/>
    <s v="Clothing"/>
    <s v="Women"/>
    <s v="Jersey"/>
    <s v="Short Sleeves"/>
    <s v="Short Sleeves"/>
    <x v="1"/>
    <s v="dark blue"/>
    <s v="4.T.KI.CTA PANADERA CANAL"/>
    <n v="29.99"/>
    <n v="1"/>
    <n v="29.99"/>
  </r>
  <r>
    <s v="Cortefiel"/>
    <s v="ZZO1AQK36-D000042000"/>
    <s v="ZZO1AQK36-D00"/>
    <s v="8433575019160"/>
    <s v="42"/>
    <s v="Clothing"/>
    <s v="Women"/>
    <s v="Jeans"/>
    <s v="Skinny"/>
    <s v="Skinny"/>
    <x v="0"/>
    <s v="dark blue"/>
    <s v="6.T.KI.P VELVETON CREMALL"/>
    <n v="49.99"/>
    <n v="2"/>
    <n v="99.98"/>
  </r>
  <r>
    <s v="Cortefiel"/>
    <s v="ZZO1AQK36-K000038000"/>
    <s v="ZZO1AQK36-K00"/>
    <s v="8433575019269"/>
    <s v="38"/>
    <s v="Clothing"/>
    <s v="Women"/>
    <s v="Jeans"/>
    <s v="Skinny"/>
    <s v="Skinny"/>
    <x v="0"/>
    <s v="blue"/>
    <s v="6.T.KI.P VELVETON CREMALL"/>
    <n v="49.99"/>
    <n v="1"/>
    <n v="49.99"/>
  </r>
  <r>
    <s v="Cortefiel"/>
    <s v="ZZO1AQK48-K00000S000"/>
    <s v="ZZO1AQK48-K00"/>
    <s v="8433575108413"/>
    <s v="34"/>
    <s v="Clothing"/>
    <s v="Women"/>
    <s v="Jersey"/>
    <s v="Short Sleeves"/>
    <s v="Short Sleeves"/>
    <x v="1"/>
    <s v="dark blue"/>
    <s v="2.T.KI.CTA M/CODO TOPOS"/>
    <n v="29.99"/>
    <n v="2"/>
    <n v="59.98"/>
  </r>
  <r>
    <s v="Cortefiel"/>
    <s v="ZZO1AQK13-M0000XL000"/>
    <s v="ZZO1AQK13-M00"/>
    <s v="8433575261583"/>
    <s v="40"/>
    <s v="Clothing"/>
    <s v="Women"/>
    <s v="Dresses"/>
    <s v="Casual"/>
    <s v="Day Dresses"/>
    <x v="0"/>
    <s v="black"/>
    <s v="3.T.KI.VEST CAMISERO CORT"/>
    <n v="59.99"/>
    <n v="1"/>
    <n v="59.99"/>
  </r>
  <r>
    <s v="Wawaland"/>
    <s v="W0726K001-H11000M000"/>
    <s v="W0726K001-H11"/>
    <s v="8436592424054"/>
    <s v="128"/>
    <s v="Clothing"/>
    <s v="Kids Unisex"/>
    <s v="Sweat &amp; Fleece"/>
    <s v="Sweat Jumpers"/>
    <s v="Sweat Jumpers"/>
    <x v="0"/>
    <s v="orange"/>
    <s v="Pippi 2"/>
    <n v="59.95"/>
    <n v="1"/>
    <n v="59.95"/>
  </r>
  <r>
    <s v="Wawaland"/>
    <s v="W0726K001-H110XXL000"/>
    <s v="W0726K001-H11"/>
    <s v="8436592424085"/>
    <s v="164"/>
    <s v="Clothing"/>
    <s v="Kids Unisex"/>
    <s v="Sweat &amp; Fleece"/>
    <s v="Sweat Jumpers"/>
    <s v="Sweat Jumpers"/>
    <x v="0"/>
    <s v="orange"/>
    <s v="Pippi 2"/>
    <n v="59.95"/>
    <n v="1"/>
    <n v="59.95"/>
  </r>
  <r>
    <s v="Wawaland"/>
    <s v="W0723F004-J11000M000"/>
    <s v="W0723F004-J11"/>
    <s v="8436592424351"/>
    <s v="128"/>
    <s v="Clothing"/>
    <s v="Girls"/>
    <s v="Dresses"/>
    <s v="Day Dresses"/>
    <s v="Sleeveless"/>
    <x v="0"/>
    <s v="light pink"/>
    <s v="BRUNO 1"/>
    <n v="69.95"/>
    <n v="1"/>
    <n v="69.95"/>
  </r>
  <r>
    <s v="Wawaland"/>
    <s v="W0723F004-J11000L000"/>
    <s v="W0723F004-J11"/>
    <s v="8436592424368"/>
    <s v="140"/>
    <s v="Clothing"/>
    <s v="Girls"/>
    <s v="Dresses"/>
    <s v="Day Dresses"/>
    <s v="Sleeveless"/>
    <x v="0"/>
    <s v="light pink"/>
    <s v="BRUNO 1"/>
    <n v="69.95"/>
    <n v="1"/>
    <n v="69.95"/>
  </r>
  <r>
    <s v="Twin &amp; Chic"/>
    <s v="TWD23F019-E11011Y000"/>
    <s v="TWD23F019-E11"/>
    <s v="8436596335479"/>
    <s v="146"/>
    <s v="Clothing"/>
    <s v="Girls"/>
    <s v="Dresses"/>
    <s v="Party Dresses"/>
    <s v="Sleeveless"/>
    <x v="0"/>
    <s v="yellow"/>
    <s v="DIAN"/>
    <n v="104.95"/>
    <n v="1"/>
    <n v="104.95"/>
  </r>
  <r>
    <s v="Twin &amp; Chic"/>
    <s v="TWD24C001-K11011Y000"/>
    <s v="TWD24C001-K11"/>
    <s v="8436596338449"/>
    <s v="146"/>
    <s v="Clothing"/>
    <s v="Boys"/>
    <s v="Shorts"/>
    <s v="Tailored Shorts"/>
    <s v="Tailored Shorts"/>
    <x v="1"/>
    <s v="dark blue"/>
    <s v="BOSCO"/>
    <n v="59.95"/>
    <n v="1"/>
    <n v="59.95"/>
  </r>
  <r>
    <s v="Mango"/>
    <s v="ZZO150911-Q000565916"/>
    <s v="ZZO150911-Q00"/>
    <s v="8445035705131"/>
    <s v="XS"/>
    <s v="Clothing"/>
    <s v="Women"/>
    <s v="Jersey"/>
    <s v="Short Sleeves"/>
    <s v="Short Sleeves"/>
    <x v="1"/>
    <s v="black"/>
    <s v="T-SHIRT UNIJUL2"/>
    <n v="15.99"/>
    <n v="6"/>
    <n v="95.94"/>
  </r>
  <r>
    <s v="Mango"/>
    <s v="ZZO1PFD02-A000042000"/>
    <s v="ZZO1PFD02-A00"/>
    <s v="8445306089281"/>
    <s v="42"/>
    <s v="Clothing"/>
    <s v="Women"/>
    <s v="Jeans"/>
    <s v="Skinny"/>
    <s v="Skinny"/>
    <x v="0"/>
    <s v="white"/>
    <s v="JEANS NOA-C"/>
    <n v="40.646999999999998"/>
    <n v="2"/>
    <n v="81.293999999999997"/>
  </r>
  <r>
    <s v="Mango"/>
    <s v="ZZO1JEV11-C000020000"/>
    <s v="ZZO1JEV11-C00"/>
    <s v="8445306351371"/>
    <s v="S"/>
    <s v="Clothing"/>
    <s v="Women"/>
    <s v="Knitwear"/>
    <s v="Crew Neck Jumpers"/>
    <s v="Fine Knit"/>
    <x v="2"/>
    <s v="light grey"/>
    <s v="SWEATER LOMBIA"/>
    <n v="40.646999999999998"/>
    <n v="1"/>
    <n v="40.646999999999998"/>
  </r>
  <r>
    <s v="Violeta by Mango"/>
    <s v="ZZO1PB104-K00000L000"/>
    <s v="ZZO1PB104-K00"/>
    <s v="8445306425287"/>
    <s v="46"/>
    <s v="Clothing"/>
    <s v="Women"/>
    <s v="Jeans"/>
    <s v="Skinny"/>
    <s v="Skinny"/>
    <x v="0"/>
    <s v="blue"/>
    <s v="LEGGINGS ALLYSON-I"/>
    <n v="39.99"/>
    <n v="1"/>
    <n v="39.99"/>
  </r>
  <r>
    <s v="Mango"/>
    <s v="ZZO1JF004-K000020000"/>
    <s v="ZZO1JF004-K00"/>
    <s v="8445306568441"/>
    <s v="S"/>
    <s v="Clothing"/>
    <s v="Women"/>
    <s v="Blouses / Woven Tops"/>
    <s v="Shirts"/>
    <s v="Shirts"/>
    <x v="1"/>
    <s v="light blue"/>
    <s v="SHIRT STRECHI7-N"/>
    <n v="25.99"/>
    <n v="1"/>
    <n v="25.99"/>
  </r>
  <r>
    <s v="Springfield"/>
    <s v="FI021B022-G11000S000"/>
    <s v="FI021B022-G11"/>
    <s v="8445323060331"/>
    <s v="34"/>
    <s v="Clothing"/>
    <s v="Women"/>
    <s v="Skirts"/>
    <s v="Midi Skirts"/>
    <s v="Full"/>
    <x v="1"/>
    <s v="red"/>
    <s v="7.GYM.APUESTA MIDI PLISAD-c/61"/>
    <n v="34.950000000000003"/>
    <n v="1"/>
    <n v="34.950000000000003"/>
  </r>
  <r>
    <s v="Springfield"/>
    <s v="FI021D07H-K1100XS000"/>
    <s v="FI021D07H-K11"/>
    <s v="8445323470567"/>
    <s v="32"/>
    <s v="Clothing"/>
    <s v="Women"/>
    <s v="Jersey"/>
    <s v="Sleeveless"/>
    <s v="Sleeveless"/>
    <x v="1"/>
    <s v="light blue"/>
    <s v="8.WEB.CAMISETA SUNSET-c/44"/>
    <n v="17.95"/>
    <n v="1"/>
    <n v="17.95"/>
  </r>
  <r>
    <s v="Ecoalf"/>
    <s v="ECD24G007-H110014000"/>
    <s v="ECD24G007-H11"/>
    <s v="8445336105081"/>
    <s v="152-164"/>
    <s v="Clothing"/>
    <s v="Boys"/>
    <s v="T-Shirts"/>
    <s v="T-Shirts"/>
    <s v="T-Shirts"/>
    <x v="1"/>
    <s v="orange"/>
    <s v="GREAT BALF T-SHIRT BOYS"/>
    <n v="30.95"/>
    <n v="1"/>
    <n v="30.95"/>
  </r>
  <r>
    <s v="Ecoalf"/>
    <s v="ECD23K007-B110008000"/>
    <s v="ECD23K007-B11"/>
    <s v="8445336119552"/>
    <s v="116-128"/>
    <s v="Clothing"/>
    <s v="Girls"/>
    <s v="Sweat &amp; Fleece"/>
    <s v="Sweat Jumpers"/>
    <s v="Sweat Jumpers"/>
    <x v="0"/>
    <s v="beige"/>
    <s v="BILLARALF HOODIE GIRLS"/>
    <n v="69.95"/>
    <n v="1"/>
    <n v="69.95"/>
  </r>
  <r>
    <s v="Springfield"/>
    <s v="FI021E06W-B110042000"/>
    <s v="FI021E06W-B11"/>
    <s v="8445559027559"/>
    <s v="42"/>
    <s v="Clothing"/>
    <s v="Women"/>
    <s v="Blouses / Woven Tops"/>
    <s v="Shirts"/>
    <s v="Shirts"/>
    <x v="1"/>
    <s v="beige"/>
    <s v="2.G.BLUSA CAMBRIC BABERO-c/51"/>
    <n v="36.950000000000003"/>
    <n v="1"/>
    <n v="36.950000000000003"/>
  </r>
  <r>
    <s v="Springfield"/>
    <s v="FI021E075-B110042000"/>
    <s v="FI021E075-B11"/>
    <s v="8445559340825"/>
    <s v="42"/>
    <s v="Clothing"/>
    <s v="Women"/>
    <s v="Blouses / Woven Tops"/>
    <s v="Tops"/>
    <s v="Tops"/>
    <x v="1"/>
    <s v="beige"/>
    <s v="7.G.BLUSA CRINKLE VOLANTE-c/54"/>
    <n v="29.95"/>
    <n v="1"/>
    <n v="29.95"/>
  </r>
  <r>
    <s v="Springfield"/>
    <s v="FI021B02G-M110040000"/>
    <s v="FI021B02G-M11"/>
    <s v="8445559376817"/>
    <s v="40"/>
    <s v="Clothing"/>
    <s v="Women"/>
    <s v="Skirts"/>
    <s v="Mini Skirts"/>
    <s v="Straight"/>
    <x v="1"/>
    <s v="green"/>
    <s v="8.G.FALDA CORTA TOTAL LOO-c/28"/>
    <n v="29.95"/>
    <n v="2"/>
    <n v="59.9"/>
  </r>
  <r>
    <s v="Mavi"/>
    <s v="ZZO1AK003-T000031000"/>
    <s v="ZZO1AK003-T00"/>
    <s v="8681051412756"/>
    <s v="31"/>
    <s v="Clothing"/>
    <s v="Women"/>
    <s v="Jeans"/>
    <s v="Skinny"/>
    <s v="Skinny"/>
    <x v="0"/>
    <s v="red"/>
    <s v="ANDREA"/>
    <n v="79.95"/>
    <n v="1"/>
    <n v="79.95"/>
  </r>
  <r>
    <s v="LTB"/>
    <s v="LT121N04Z-K120029000"/>
    <s v="LT121N04Z-K12"/>
    <s v="8681521501041"/>
    <s v="29"/>
    <s v="Clothing"/>
    <s v="Women"/>
    <s v="Jeans"/>
    <s v="Slim Fit"/>
    <s v="Slim Fit"/>
    <x v="0"/>
    <s v="dark-blue denim"/>
    <s v="LAVINA"/>
    <n v="69.95"/>
    <n v="1"/>
    <n v="69.95"/>
  </r>
  <r>
    <s v="Mavi"/>
    <s v="ZZO17R001-K0105863A4"/>
    <s v="ZZO17R001-K01"/>
    <s v="8681634399603"/>
    <s v="31"/>
    <s v="Clothing"/>
    <s v="Women"/>
    <s v="Jeans"/>
    <s v="Skinny"/>
    <s v="Skinny"/>
    <x v="0"/>
    <s v="dark-blue denim"/>
    <s v="ANDREA deep uptown sporty"/>
    <n v="89.95"/>
    <n v="2"/>
    <n v="179.9"/>
  </r>
  <r>
    <s v="Mavi"/>
    <s v="ZZO17R003-K0005863C8"/>
    <s v="ZZO17R003-K00"/>
    <s v="8681634612498"/>
    <s v="30x30"/>
    <s v="Clothing"/>
    <s v="Women"/>
    <s v="Jeans"/>
    <s v="Skinny"/>
    <s v="Skinny"/>
    <x v="0"/>
    <s v="bleached denim"/>
    <s v="SOPHIE bleach paris deco"/>
    <n v="89.95"/>
    <n v="2"/>
    <n v="179.9"/>
  </r>
  <r>
    <s v="Mavi"/>
    <s v="ZZO17R003-K0005863C7"/>
    <s v="ZZO17R003-K00"/>
    <s v="8681634612559"/>
    <s v="32x30"/>
    <s v="Clothing"/>
    <s v="Women"/>
    <s v="Jeans"/>
    <s v="Skinny"/>
    <s v="Skinny"/>
    <x v="0"/>
    <s v="bleached denim"/>
    <s v="SOPHIE bleach paris deco"/>
    <n v="89.95"/>
    <n v="1"/>
    <n v="89.95"/>
  </r>
  <r>
    <s v="LTB"/>
    <s v="LT121N05V-Q110026000"/>
    <s v="LT121N05V-Q11"/>
    <s v="8682343475251"/>
    <s v="26"/>
    <s v="Clothing"/>
    <s v="Women"/>
    <s v="Jeans"/>
    <s v="Relaxed"/>
    <s v="Relaxed"/>
    <x v="0"/>
    <s v="black denim"/>
    <s v="Dores"/>
    <n v="69.95"/>
    <n v="1"/>
    <n v="69.95"/>
  </r>
  <r>
    <s v="Mavi"/>
    <s v="MA621N075-K130027029"/>
    <s v="MA621N075-K13"/>
    <s v="8682454517079"/>
    <s v="27x29"/>
    <s v="Clothing"/>
    <s v="Women"/>
    <s v="Jeans"/>
    <s v="Relaxed"/>
    <s v="Relaxed"/>
    <x v="0"/>
    <s v="light-blue denim"/>
    <s v="STELLA"/>
    <n v="79.95"/>
    <n v="1"/>
    <n v="79.95"/>
  </r>
  <r>
    <s v="Mavi"/>
    <s v="MA621C01R-Q1200XS000"/>
    <s v="MA621C01R-Q12"/>
    <s v="8682454662502"/>
    <s v="XS"/>
    <s v="Clothing"/>
    <s v="Women"/>
    <s v="Dresses"/>
    <s v="Casual"/>
    <s v="Day Dresses"/>
    <x v="0"/>
    <s v="black"/>
    <s v="Long Sleeve Dress"/>
    <n v="59.95"/>
    <n v="1"/>
    <n v="59.95"/>
  </r>
  <r>
    <s v="Trendyol"/>
    <s v="TRU21C07F-Q1100XS000"/>
    <s v="TRU21C07F-Q11"/>
    <s v="8682582264975"/>
    <s v="XS"/>
    <s v="Clothing"/>
    <s v="Women"/>
    <s v="Dresses"/>
    <s v="Casual"/>
    <s v="Day Dresses"/>
    <x v="0"/>
    <s v="black"/>
    <s v="TWOAW21EL0533/Mavi"/>
    <n v="19.95"/>
    <n v="1"/>
    <n v="19.95"/>
  </r>
  <r>
    <s v="Trendyol"/>
    <s v="TRU21D063-M11000L000"/>
    <s v="TRU21D063-M11"/>
    <s v="8682582293883"/>
    <s v="L"/>
    <s v="Clothing"/>
    <s v="Women"/>
    <s v="Jersey"/>
    <s v="Sleeveless"/>
    <s v="Sleeveless"/>
    <x v="1"/>
    <s v="mint"/>
    <s v="TWOSS21BZ0081/Mint"/>
    <n v="15.95"/>
    <n v="1"/>
    <n v="15.95"/>
  </r>
  <r>
    <s v="Trendyol"/>
    <s v="TRU21E02N-A110034000"/>
    <s v="TRU21E02N-A11"/>
    <s v="8682582342970"/>
    <s v="34"/>
    <s v="Clothing"/>
    <s v="Women"/>
    <s v="Blouses / Woven Tops"/>
    <s v="Tops"/>
    <s v="Tops"/>
    <x v="1"/>
    <s v="off-white"/>
    <s v="TWOSS21GO0175/Ekru"/>
    <n v="29.95"/>
    <n v="1"/>
    <n v="29.95"/>
  </r>
  <r>
    <s v="Trendyol"/>
    <s v="TRU21E02N-A110038000"/>
    <s v="TRU21E02N-A11"/>
    <s v="8682582342994"/>
    <s v="38"/>
    <s v="Clothing"/>
    <s v="Women"/>
    <s v="Blouses / Woven Tops"/>
    <s v="Tops"/>
    <s v="Tops"/>
    <x v="1"/>
    <s v="off-white"/>
    <s v="TWOSS21GO0175/Ekru"/>
    <n v="29.95"/>
    <n v="3"/>
    <n v="89.85"/>
  </r>
  <r>
    <s v="Trendyol"/>
    <s v="TRU21A05P-A1100XS000"/>
    <s v="TRU21A05P-A11"/>
    <s v="8682582602005"/>
    <s v="XS"/>
    <s v="Clothing"/>
    <s v="Women"/>
    <s v="Trousers"/>
    <s v="Wide legged Trousers"/>
    <s v="Wide legged Trousers"/>
    <x v="0"/>
    <s v="white"/>
    <s v="TWOSS21TS0840/Beyaz"/>
    <n v="17.95"/>
    <n v="1"/>
    <n v="17.95"/>
  </r>
  <r>
    <s v="Trendyol"/>
    <s v="TRU21T00M-O110038000"/>
    <s v="TRU21T00M-O11"/>
    <s v="8682582819472"/>
    <s v="38"/>
    <s v="Clothing"/>
    <s v="Women"/>
    <s v="Jumpsuits"/>
    <s v="Jumpsuits"/>
    <s v="Jumpsuits"/>
    <x v="0"/>
    <s v="brown"/>
    <s v="TWOSS21TU0107/Vizon"/>
    <n v="32.950000000000003"/>
    <n v="1"/>
    <n v="32.950000000000003"/>
  </r>
  <r>
    <s v="Trendyol"/>
    <s v="TRU21S00W-M110038000"/>
    <s v="TRU21S00W-M11"/>
    <s v="8683043367235"/>
    <s v="38"/>
    <s v="Clothing"/>
    <s v="Women"/>
    <s v="Shorts"/>
    <s v="Denim Shorts"/>
    <s v="Denim Shorts"/>
    <x v="1"/>
    <s v="mint"/>
    <s v="TWOSS21SR0513/Mint"/>
    <n v="29.95"/>
    <n v="3"/>
    <n v="89.85"/>
  </r>
  <r>
    <s v="Trendyol"/>
    <s v="TRU21S00V-K110036000"/>
    <s v="TRU21S00V-K11"/>
    <s v="8683043372024"/>
    <s v="36"/>
    <s v="Clothing"/>
    <s v="Women"/>
    <s v="Shorts"/>
    <s v="Denim Shorts"/>
    <s v="Denim Shorts"/>
    <x v="1"/>
    <s v="blue"/>
    <s v="TWOSS21SR0518/Mavi"/>
    <n v="29.95"/>
    <n v="2"/>
    <n v="59.9"/>
  </r>
  <r>
    <s v="Trendyol"/>
    <s v="TRU21E04Q-M110036000"/>
    <s v="TRU21E04Q-M11"/>
    <s v="8683043722010"/>
    <s v="36"/>
    <s v="Clothing"/>
    <s v="Women"/>
    <s v="Blouses / Woven Tops"/>
    <s v="Tops"/>
    <s v="Tops"/>
    <x v="1"/>
    <s v="mint"/>
    <s v="TWOSS21BZ1403/Mint"/>
    <n v="29.95"/>
    <n v="6"/>
    <n v="179.7"/>
  </r>
  <r>
    <s v="Trendyol"/>
    <s v="TRU21C0RD-T110036000"/>
    <s v="TRU21C0RD-T11"/>
    <s v="8683044008489"/>
    <s v="36"/>
    <s v="Clothing"/>
    <s v="Women"/>
    <s v="Dresses"/>
    <s v="Casual"/>
    <s v="Day Dresses"/>
    <x v="0"/>
    <s v="green"/>
    <s v="TWOAW22EL0221/Çok Renkli"/>
    <n v="49.95"/>
    <n v="1"/>
    <n v="49.95"/>
  </r>
  <r>
    <s v="Mavi"/>
    <s v="MA621N0CN-K120024027"/>
    <s v="MA621N0CN-K12"/>
    <s v="8683069523547"/>
    <s v="24x27"/>
    <s v="Clothing"/>
    <s v="Women"/>
    <s v="Jeans"/>
    <s v="Skinny"/>
    <s v="Skinny"/>
    <x v="0"/>
    <s v="light-blue denim"/>
    <s v="LEXY"/>
    <n v="79.95"/>
    <n v="1"/>
    <n v="79.95"/>
  </r>
  <r>
    <s v="Blue Effect"/>
    <s v="BE023E00D-J110158000"/>
    <s v="BE023E00D-J11"/>
    <s v="8683163022311"/>
    <s v="158"/>
    <s v="Clothing"/>
    <s v="Girls"/>
    <s v="Skirts"/>
    <s v="Midi Skirts"/>
    <s v="Midi Skirts"/>
    <x v="1"/>
    <s v="pink"/>
    <s v="Girls Pleated Skirt"/>
    <n v="29.99"/>
    <n v="1"/>
    <n v="29.99"/>
  </r>
  <r>
    <s v="LTB"/>
    <s v="ZZLMBT053-K00038CB78"/>
    <s v="ZZLMBT053-K00"/>
    <s v="8697600428062"/>
    <s v="30x32"/>
    <s v="Clothing"/>
    <s v="Women"/>
    <s v="Jeans"/>
    <s v="Slim Fit"/>
    <s v="Slim Fit"/>
    <x v="0"/>
    <s v="blue"/>
    <s v="JULITA X"/>
    <n v="75"/>
    <n v="1"/>
    <n v="75"/>
  </r>
  <r>
    <s v="Retour Jeans"/>
    <s v="RJ223G02X-I110131000"/>
    <s v="RJ223G02X-I11"/>
    <s v="8718714941640"/>
    <s v="164"/>
    <s v="Clothing"/>
    <s v="Girls"/>
    <s v="T-Shirts"/>
    <s v="T-Shirts"/>
    <s v="T-Shirts"/>
    <x v="1"/>
    <s v="lilac"/>
    <s v="Candy"/>
    <n v="36.950000000000003"/>
    <n v="2"/>
    <n v="73.900000000000006"/>
  </r>
  <r>
    <s v="Retour Jeans"/>
    <s v="RJ223K015-A110910000"/>
    <s v="RJ223K015-A11"/>
    <s v="8718714983121"/>
    <s v="140"/>
    <s v="Clothing"/>
    <s v="Girls"/>
    <s v="Sweat &amp; Fleece"/>
    <s v="Sweat Jumpers"/>
    <s v="Sweat Jumpers"/>
    <x v="0"/>
    <s v="white"/>
    <s v="Rosette"/>
    <n v="49.95"/>
    <n v="1"/>
    <n v="49.95"/>
  </r>
  <r>
    <s v="The GoodPeople"/>
    <s v="T1H22E003-K11000M000"/>
    <s v="T1H22E003-K11"/>
    <s v="8718969188012"/>
    <s v="M"/>
    <s v="Clothing"/>
    <s v="Men"/>
    <s v="Trousers"/>
    <s v="Casual Trousers"/>
    <s v="Casual Trousers"/>
    <x v="0"/>
    <s v="dark blue"/>
    <s v="BOB"/>
    <n v="119.95"/>
    <n v="2"/>
    <n v="239.9"/>
  </r>
  <r>
    <s v="O'Neill"/>
    <s v="ZZO0U2A06-A0005101A1"/>
    <s v="ZZO0U2A06-A00"/>
    <s v="8719403663348"/>
    <s v="164"/>
    <s v="Clothing"/>
    <s v="Girls"/>
    <s v="T-Shirts"/>
    <s v="T-Shirts"/>
    <s v="T-Shirts"/>
    <x v="1"/>
    <s v="white"/>
    <s v="SLUB JERSEY, PIGMENT PRINT"/>
    <n v="25.99"/>
    <n v="1"/>
    <n v="25.99"/>
  </r>
  <r>
    <s v="Esqualo"/>
    <s v="ESM21I00Z-Q1103XX000"/>
    <s v="ESM21I00Z-Q11"/>
    <s v="8719537304674"/>
    <s v="XS/S"/>
    <s v="Clothing"/>
    <s v="Women"/>
    <s v="Knitwear"/>
    <s v="Crew Neck Jumpers"/>
    <s v="Heavy Knit"/>
    <x v="2"/>
    <s v="black"/>
    <s v="Spencer pointelle"/>
    <n v="69.95"/>
    <n v="3"/>
    <n v="209.85000000000002"/>
  </r>
  <r>
    <s v="Esqualo"/>
    <s v="ESM21C027-B110036000"/>
    <s v="ESM21C027-B11"/>
    <s v="8719537319258"/>
    <s v="36"/>
    <s v="Clothing"/>
    <s v="Women"/>
    <s v="Dresses"/>
    <s v="Casual"/>
    <s v="Day Dresses"/>
    <x v="0"/>
    <s v="beige"/>
    <s v="Dress dreamy palette"/>
    <n v="119.95"/>
    <n v="1"/>
    <n v="119.95"/>
  </r>
  <r>
    <s v="Rethink Stat"/>
    <s v="REW210020-I1100XS000"/>
    <s v="REW210020-I11"/>
    <s v="8719699160507"/>
    <s v="XS"/>
    <s v="Clothing"/>
    <s v="Unisex"/>
    <s v="Trousers"/>
    <s v="Joggers"/>
    <s v="Slim Fit"/>
    <x v="0"/>
    <s v="purple"/>
    <s v="unisex sweat jogger"/>
    <n v="37.950000000000003"/>
    <n v="1"/>
    <n v="37.950000000000003"/>
  </r>
  <r>
    <s v="Rethink Stat"/>
    <s v="REW21002J-C11000S000"/>
    <s v="REW21002J-C11"/>
    <s v="8719699160651"/>
    <s v="S"/>
    <s v="Clothing"/>
    <s v="Unisex"/>
    <s v="Trousers"/>
    <s v="Joggers"/>
    <s v="Slim Fit"/>
    <x v="0"/>
    <s v="dark grey"/>
    <s v="unisex sweat jogger"/>
    <n v="37.950000000000003"/>
    <n v="1"/>
    <n v="37.950000000000003"/>
  </r>
  <r>
    <s v="Rethink Stat"/>
    <s v="REW210038-Q11000S000"/>
    <s v="REW210038-Q11"/>
    <s v="8719699164383"/>
    <s v="S"/>
    <s v="Clothing"/>
    <s v="Unisex"/>
    <s v="Trousers"/>
    <s v="Joggers"/>
    <s v="Slim Fit"/>
    <x v="0"/>
    <s v="black"/>
    <s v="Trackpants Rethink Status"/>
    <n v="39.950000000000003"/>
    <n v="3"/>
    <n v="119.85000000000001"/>
  </r>
  <r>
    <s v="Rethink Stat"/>
    <s v="REW210038-Q11000M000"/>
    <s v="REW210038-Q11"/>
    <s v="8719699164390"/>
    <s v="M"/>
    <s v="Clothing"/>
    <s v="Unisex"/>
    <s v="Trousers"/>
    <s v="Joggers"/>
    <s v="Slim Fit"/>
    <x v="0"/>
    <s v="black"/>
    <s v="Trackpants Rethink Status"/>
    <n v="39.950000000000003"/>
    <n v="2"/>
    <n v="79.900000000000006"/>
  </r>
  <r>
    <s v="Cars Jeans"/>
    <s v="C7424G061-K110016000"/>
    <s v="C7424G061-K11"/>
    <s v="8719734840180"/>
    <s v="176"/>
    <s v="Clothing"/>
    <s v="Boys"/>
    <s v="T-Shirts"/>
    <s v="Polo Shirts"/>
    <s v="Short sleeves"/>
    <x v="0"/>
    <s v="dark blue"/>
    <s v="Kids DOEYD Polo"/>
    <n v="24.95"/>
    <n v="2"/>
    <n v="49.9"/>
  </r>
  <r>
    <s v="Cars Jeans"/>
    <s v="C7423F01B-H110012000"/>
    <s v="C7423F01B-H11"/>
    <s v="8719734844164"/>
    <s v="152"/>
    <s v="Clothing"/>
    <s v="Girls"/>
    <s v="Dresses"/>
    <s v="Day Dresses"/>
    <s v="Short Sleeve"/>
    <x v="0"/>
    <s v="mottled orange"/>
    <s v="Kids BROOKE Dress"/>
    <n v="24.95"/>
    <n v="2"/>
    <n v="49.9"/>
  </r>
  <r>
    <s v="Cars Jeans"/>
    <s v="C7424G05X-M110008000"/>
    <s v="C7424G05X-M11"/>
    <s v="8719734847066"/>
    <s v="128"/>
    <s v="Clothing"/>
    <s v="Boys"/>
    <s v="T-Shirts"/>
    <s v="T-Shirts"/>
    <s v="T-Shirts"/>
    <x v="1"/>
    <s v="light green"/>
    <s v="Kids JUAN TS"/>
    <n v="19.95"/>
    <n v="1"/>
    <n v="19.95"/>
  </r>
  <r>
    <s v="Cars Jeans"/>
    <s v="C7424G05X-M110012000"/>
    <s v="C7424G05X-M11"/>
    <s v="8719734847080"/>
    <s v="152"/>
    <s v="Clothing"/>
    <s v="Boys"/>
    <s v="T-Shirts"/>
    <s v="T-Shirts"/>
    <s v="T-Shirts"/>
    <x v="1"/>
    <s v="light green"/>
    <s v="Kids JUAN TS"/>
    <n v="19.95"/>
    <n v="1"/>
    <n v="19.95"/>
  </r>
  <r>
    <s v="Cars Jeans"/>
    <s v="C7423K01N-K110012000"/>
    <s v="C7423K01N-K11"/>
    <s v="8719734881152"/>
    <s v="152"/>
    <s v="Clothing"/>
    <s v="Girls"/>
    <s v="Sweat &amp; Fleece"/>
    <s v="Sweat Jumpers"/>
    <s v="Sweat Jumpers"/>
    <x v="0"/>
    <s v="light blue"/>
    <s v="Kids BOHDI SW Hood Tiedye"/>
    <n v="44.95"/>
    <n v="1"/>
    <n v="44.95"/>
  </r>
  <r>
    <s v="Cars Jeans"/>
    <s v="C7424G065-K110010000"/>
    <s v="C7424G065-K11"/>
    <s v="8719734882180"/>
    <s v="140"/>
    <s v="Clothing"/>
    <s v="Boys"/>
    <s v="T-Shirts"/>
    <s v="T-Shirts"/>
    <s v="T-Shirts"/>
    <x v="1"/>
    <s v="dark blue"/>
    <s v="Kids GUSTAF TS"/>
    <n v="19.95"/>
    <n v="1"/>
    <n v="19.95"/>
  </r>
  <r>
    <s v="Cars Jeans"/>
    <s v="C7423G03R-K110006000"/>
    <s v="C7423G03R-K11"/>
    <s v="8719734883200"/>
    <s v="116"/>
    <s v="Clothing"/>
    <s v="Girls"/>
    <s v="T-Shirts"/>
    <s v="T-Shirts"/>
    <s v="T-Shirts"/>
    <x v="1"/>
    <s v="light blue"/>
    <s v="Kids YANOU TS Tiedye"/>
    <n v="24.95"/>
    <n v="1"/>
    <n v="24.95"/>
  </r>
  <r>
    <s v="Noppies Studio"/>
    <s v="N0G29B001-Q11000S000"/>
    <s v="N0G29B001-Q11"/>
    <s v="8719788536435"/>
    <s v="S"/>
    <s v="Clothing"/>
    <s v="Women"/>
    <s v="Trousers"/>
    <s v="Casual Trousers"/>
    <s v="Under"/>
    <x v="0"/>
    <s v="black"/>
    <s v="Pants UTB YD Soliera"/>
    <n v="59.95"/>
    <n v="1"/>
    <n v="59.95"/>
  </r>
  <r>
    <s v="Vingino"/>
    <s v="V2024G0AS-K11010Y000"/>
    <s v="V2024G0AS-K11"/>
    <s v="8719901936821"/>
    <s v="140"/>
    <s v="Clothing"/>
    <s v="Boys"/>
    <s v="T-Shirts"/>
    <s v="T-Shirts"/>
    <s v="T-Shirts"/>
    <x v="1"/>
    <s v="dark blue"/>
    <s v="HAPE"/>
    <n v="39.99"/>
    <n v="1"/>
    <n v="39.99"/>
  </r>
  <r>
    <s v="Petrol Industries"/>
    <s v="ZZO1HL105-G00000M000"/>
    <s v="ZZO1HL105-G00"/>
    <s v="8720056580609"/>
    <s v="M"/>
    <s v="Clothing"/>
    <s v="Men"/>
    <s v="Shorts"/>
    <s v="Tailored Shorts"/>
    <s v="Tailored Shorts"/>
    <x v="1"/>
    <s v="red"/>
    <s v="Shorts Chino"/>
    <n v="49.99"/>
    <n v="3"/>
    <n v="149.97"/>
  </r>
  <r>
    <s v="Petrol Industries"/>
    <s v="ZZO1HL105-G0000XL000"/>
    <s v="ZZO1HL105-G00"/>
    <s v="8720056580623"/>
    <s v="XL"/>
    <s v="Clothing"/>
    <s v="Men"/>
    <s v="Shorts"/>
    <s v="Tailored Shorts"/>
    <s v="Tailored Shorts"/>
    <x v="1"/>
    <s v="red"/>
    <s v="Shorts Chino"/>
    <n v="49.99"/>
    <n v="3"/>
    <n v="149.97"/>
  </r>
  <r>
    <s v="Vingino"/>
    <s v="V2023K04R-J11014Y000"/>
    <s v="V2023K04R-J11"/>
    <s v="8720386035619"/>
    <s v="164"/>
    <s v="Clothing"/>
    <s v="Girls"/>
    <s v="Sweat &amp; Fleece"/>
    <s v="Sweat Jumpers"/>
    <s v="Sweat Jumpers"/>
    <x v="0"/>
    <s v="pink"/>
    <s v="NOLINA"/>
    <n v="54.99"/>
    <n v="2"/>
    <n v="109.98"/>
  </r>
  <r>
    <s v="Vingino"/>
    <s v="V2023K04R-J11016Y000"/>
    <s v="V2023K04R-J11"/>
    <s v="8720386035626"/>
    <s v="176"/>
    <s v="Clothing"/>
    <s v="Girls"/>
    <s v="Sweat &amp; Fleece"/>
    <s v="Sweat Jumpers"/>
    <s v="Sweat Jumpers"/>
    <x v="0"/>
    <s v="pink"/>
    <s v="NOLINA"/>
    <n v="54.99"/>
    <n v="1"/>
    <n v="54.99"/>
  </r>
  <r>
    <s v="Vingino"/>
    <s v="V2023G07F-K11012Y000"/>
    <s v="V2023G07F-K11"/>
    <s v="8720386039105"/>
    <s v="152"/>
    <s v="Clothing"/>
    <s v="Girls"/>
    <s v="T-Shirts"/>
    <s v="Long sleeves"/>
    <s v="Long sleeves"/>
    <x v="0"/>
    <s v="multi-coloured"/>
    <s v="JINNY"/>
    <n v="39.99"/>
    <n v="1"/>
    <n v="39.99"/>
  </r>
  <r>
    <s v="Vingino"/>
    <s v="V2023G07N-J11012Y000"/>
    <s v="V2023G07N-J11"/>
    <s v="8720386045625"/>
    <s v="152"/>
    <s v="Clothing"/>
    <s v="Girls"/>
    <s v="T-Shirts"/>
    <s v="T-Shirts"/>
    <s v="T-Shirts"/>
    <x v="1"/>
    <s v="pink"/>
    <s v="HADRINA"/>
    <n v="34.99"/>
    <n v="1"/>
    <n v="34.99"/>
  </r>
  <r>
    <s v="Vingino"/>
    <s v="V2023K050-Q11010Y000"/>
    <s v="V2023K050-Q11"/>
    <s v="8720386135876"/>
    <s v="140"/>
    <s v="Clothing"/>
    <s v="Girls"/>
    <s v="Sweat &amp; Fleece"/>
    <s v="Sweat Jumpers"/>
    <s v="Sweat Jumpers"/>
    <x v="0"/>
    <s v="black"/>
    <s v="NENCIE"/>
    <n v="49.99"/>
    <n v="1"/>
    <n v="49.99"/>
  </r>
  <r>
    <s v="Vingino"/>
    <s v="V2023K050-Q11012Y000"/>
    <s v="V2023K050-Q11"/>
    <s v="8720386135883"/>
    <s v="152"/>
    <s v="Clothing"/>
    <s v="Girls"/>
    <s v="Sweat &amp; Fleece"/>
    <s v="Sweat Jumpers"/>
    <s v="Sweat Jumpers"/>
    <x v="0"/>
    <s v="black"/>
    <s v="NENCIE"/>
    <n v="49.99"/>
    <n v="2"/>
    <n v="99.98"/>
  </r>
  <r>
    <s v="Vingino"/>
    <s v="V2023K050-Q11014Y000"/>
    <s v="V2023K050-Q11"/>
    <s v="8720386135890"/>
    <s v="164"/>
    <s v="Clothing"/>
    <s v="Girls"/>
    <s v="Sweat &amp; Fleece"/>
    <s v="Sweat Jumpers"/>
    <s v="Sweat Jumpers"/>
    <x v="0"/>
    <s v="black"/>
    <s v="NENCIE"/>
    <n v="49.99"/>
    <n v="2"/>
    <n v="99.98"/>
  </r>
  <r>
    <s v="Vingino"/>
    <s v="V2023B02M-Q11016Y000"/>
    <s v="V2023B02M-Q11"/>
    <s v="8720386136200"/>
    <s v="176"/>
    <s v="Clothing"/>
    <s v="Girls"/>
    <s v="Trousers"/>
    <s v="Jersey Trousers"/>
    <s v="Jersey Trousers"/>
    <x v="0"/>
    <s v="black"/>
    <s v="SELINE"/>
    <n v="49.99"/>
    <n v="1"/>
    <n v="49.99"/>
  </r>
  <r>
    <s v="Vingino"/>
    <s v="V2024I010-Q11012Y000"/>
    <s v="V2024I010-Q11"/>
    <s v="8720386158479"/>
    <s v="152"/>
    <s v="Clothing"/>
    <s v="Boys"/>
    <s v="Blouses &amp; Shirts"/>
    <s v="Casual Shirts"/>
    <s v="Long sleeves"/>
    <x v="0"/>
    <s v="black"/>
    <s v="LEAK OVERSHIRT"/>
    <n v="59.99"/>
    <n v="1"/>
    <n v="59.99"/>
  </r>
  <r>
    <s v="Vingino"/>
    <s v="V2024I010-Q11014Y000"/>
    <s v="V2024I010-Q11"/>
    <s v="8720386158486"/>
    <s v="164"/>
    <s v="Clothing"/>
    <s v="Boys"/>
    <s v="Blouses &amp; Shirts"/>
    <s v="Casual Shirts"/>
    <s v="Long sleeves"/>
    <x v="0"/>
    <s v="black"/>
    <s v="LEAK OVERSHIRT"/>
    <n v="59.99"/>
    <n v="2"/>
    <n v="119.98"/>
  </r>
  <r>
    <s v="Vingino"/>
    <s v="V2024K09G-Q11012Y000"/>
    <s v="V2024K09G-Q11"/>
    <s v="8720386158974"/>
    <s v="152"/>
    <s v="Clothing"/>
    <s v="Boys"/>
    <s v="Sweat &amp; Fleece"/>
    <s v="Sweat Jumpers"/>
    <s v="Sweat Jumpers"/>
    <x v="0"/>
    <s v="black"/>
    <s v="NOLIE"/>
    <n v="59.99"/>
    <n v="1"/>
    <n v="59.99"/>
  </r>
  <r>
    <s v="Vingino"/>
    <s v="V2024G0CJ-C11008Y000"/>
    <s v="V2024G0CJ-C11"/>
    <s v="8720386214960"/>
    <s v="128"/>
    <s v="Clothing"/>
    <s v="Boys"/>
    <s v="T-Shirts"/>
    <s v="T-Shirts"/>
    <s v="T-Shirts"/>
    <x v="1"/>
    <s v="dark blue"/>
    <s v="HIRO"/>
    <n v="34.99"/>
    <n v="1"/>
    <n v="34.99"/>
  </r>
  <r>
    <s v="Vingino"/>
    <s v="V2023D011-I110104000"/>
    <s v="V2023D011-I11"/>
    <s v="8720386257042"/>
    <s v="104"/>
    <s v="Clothing"/>
    <s v="Girls"/>
    <s v="Onepieces &amp; Sets"/>
    <s v="Onepieces"/>
    <s v="Jumpsuits"/>
    <x v="0"/>
    <s v="lilac"/>
    <s v="PHILOU"/>
    <n v="39.99"/>
    <n v="1"/>
    <n v="39.99"/>
  </r>
  <r>
    <s v="Vingino"/>
    <s v="V2023F03P-G110104000"/>
    <s v="V2023F03P-G11"/>
    <s v="8720386257288"/>
    <s v="104"/>
    <s v="Clothing"/>
    <s v="Girls"/>
    <s v="Dresses"/>
    <s v="Day Dresses"/>
    <s v="Short Sleeve"/>
    <x v="0"/>
    <s v="coral"/>
    <s v="PAIGE"/>
    <n v="29.99"/>
    <n v="2"/>
    <n v="59.98"/>
  </r>
  <r>
    <s v="Vingino"/>
    <s v="V2023G08L-A11014Y000"/>
    <s v="V2023G08L-A11"/>
    <s v="8720386260677"/>
    <s v="164"/>
    <s v="Clothing"/>
    <s v="Girls"/>
    <s v="T-Shirts"/>
    <s v="T-Shirts"/>
    <s v="T-Shirts"/>
    <x v="1"/>
    <s v="white"/>
    <s v="HIRIJKE"/>
    <n v="29.99"/>
    <n v="1"/>
    <n v="29.99"/>
  </r>
  <r>
    <s v="Vingino"/>
    <s v="V2023G08L-A11016Y000"/>
    <s v="V2023G08L-A11"/>
    <s v="8720386260684"/>
    <s v="176"/>
    <s v="Clothing"/>
    <s v="Girls"/>
    <s v="T-Shirts"/>
    <s v="T-Shirts"/>
    <s v="T-Shirts"/>
    <x v="1"/>
    <s v="white"/>
    <s v="HIRIJKE"/>
    <n v="29.99"/>
    <n v="1"/>
    <n v="29.99"/>
  </r>
  <r>
    <s v="Vingino"/>
    <s v="V2023G08M-E11016Y000"/>
    <s v="V2023G08M-E11"/>
    <s v="8720386260882"/>
    <s v="176"/>
    <s v="Clothing"/>
    <s v="Girls"/>
    <s v="T-Shirts"/>
    <s v="T-Shirts"/>
    <s v="T-Shirts"/>
    <x v="1"/>
    <s v="neon yellow"/>
    <s v="HILSA"/>
    <n v="29.99"/>
    <n v="1"/>
    <n v="29.99"/>
  </r>
  <r>
    <s v="Vingino"/>
    <s v="V2023G08H-M11014Y000"/>
    <s v="V2023G08H-M11"/>
    <s v="8720386261872"/>
    <s v="164"/>
    <s v="Clothing"/>
    <s v="Girls"/>
    <s v="T-Shirts"/>
    <s v="T-Shirts"/>
    <s v="T-Shirts"/>
    <x v="1"/>
    <s v="mint"/>
    <s v="HALIMA"/>
    <n v="34.99"/>
    <n v="1"/>
    <n v="34.99"/>
  </r>
  <r>
    <s v="Vingino"/>
    <s v="V2023C02G-B11016Y000"/>
    <s v="V2023C02G-B11"/>
    <s v="8720386262923"/>
    <s v="176"/>
    <s v="Clothing"/>
    <s v="Girls"/>
    <s v="Shorts"/>
    <s v="Jersey Shorts"/>
    <s v="Jersey Shorts"/>
    <x v="1"/>
    <s v="beige"/>
    <s v="RILANA"/>
    <n v="39.99"/>
    <n v="2"/>
    <n v="79.98"/>
  </r>
  <r>
    <s v="Vingino"/>
    <s v="V2023H016-H11010Y000"/>
    <s v="V2023H016-H11"/>
    <s v="8720386264996"/>
    <s v="140"/>
    <s v="Clothing"/>
    <s v="Girls"/>
    <s v="Blouses &amp; Shirts"/>
    <s v="Casual Blouses"/>
    <s v="Long sleeves"/>
    <x v="0"/>
    <s v="apricot"/>
    <s v="LOUSIA"/>
    <n v="49.99"/>
    <n v="1"/>
    <n v="49.99"/>
  </r>
  <r>
    <s v="Vingino"/>
    <s v="V2023H016-H11012Y000"/>
    <s v="V2023H016-H11"/>
    <s v="8720386265009"/>
    <s v="152"/>
    <s v="Clothing"/>
    <s v="Girls"/>
    <s v="Blouses &amp; Shirts"/>
    <s v="Casual Blouses"/>
    <s v="Long sleeves"/>
    <x v="0"/>
    <s v="apricot"/>
    <s v="LOUSIA"/>
    <n v="49.99"/>
    <n v="1"/>
    <n v="49.99"/>
  </r>
  <r>
    <s v="Vingino"/>
    <s v="V2023H016-H11016Y000"/>
    <s v="V2023H016-H11"/>
    <s v="8720386265023"/>
    <s v="176"/>
    <s v="Clothing"/>
    <s v="Girls"/>
    <s v="Blouses &amp; Shirts"/>
    <s v="Casual Blouses"/>
    <s v="Long sleeves"/>
    <x v="0"/>
    <s v="apricot"/>
    <s v="LOUSIA"/>
    <n v="49.99"/>
    <n v="1"/>
    <n v="49.99"/>
  </r>
  <r>
    <s v="Vingino"/>
    <s v="V2023C02L-B11010Y000"/>
    <s v="V2023C02L-B11"/>
    <s v="8720386268055"/>
    <s v="140"/>
    <s v="Clothing"/>
    <s v="Girls"/>
    <s v="Shorts"/>
    <s v="Jersey Shorts"/>
    <s v="Jersey Shorts"/>
    <x v="1"/>
    <s v="sand"/>
    <s v="SHORT-G01"/>
    <n v="49.99"/>
    <n v="4"/>
    <n v="199.96"/>
  </r>
  <r>
    <s v="Vingino"/>
    <s v="V2023C02L-K11008Y000"/>
    <s v="V2023C02L-K11"/>
    <s v="8720386268109"/>
    <s v="128"/>
    <s v="Clothing"/>
    <s v="Girls"/>
    <s v="Shorts"/>
    <s v="Jersey Shorts"/>
    <s v="Jersey Shorts"/>
    <x v="1"/>
    <s v="dark blue"/>
    <s v="SHORT-G01"/>
    <n v="49.99"/>
    <n v="3"/>
    <n v="149.97"/>
  </r>
  <r>
    <s v="Vingino"/>
    <s v="V2023C02L-K11010Y000"/>
    <s v="V2023C02L-K11"/>
    <s v="8720386268116"/>
    <s v="140"/>
    <s v="Clothing"/>
    <s v="Girls"/>
    <s v="Shorts"/>
    <s v="Jersey Shorts"/>
    <s v="Jersey Shorts"/>
    <x v="1"/>
    <s v="dark blue"/>
    <s v="SHORT-G01"/>
    <n v="49.99"/>
    <n v="4"/>
    <n v="199.96"/>
  </r>
  <r>
    <s v="Vingino"/>
    <s v="V2023C02L-K11014Y000"/>
    <s v="V2023C02L-K11"/>
    <s v="8720386268130"/>
    <s v="164"/>
    <s v="Clothing"/>
    <s v="Girls"/>
    <s v="Shorts"/>
    <s v="Jersey Shorts"/>
    <s v="Jersey Shorts"/>
    <x v="1"/>
    <s v="dark blue"/>
    <s v="SHORT-G01"/>
    <n v="49.99"/>
    <n v="3"/>
    <n v="149.97"/>
  </r>
  <r>
    <s v="Vingino"/>
    <s v="V2023C02L-M11012Y000"/>
    <s v="V2023C02L-M11"/>
    <s v="8720386268185"/>
    <s v="152"/>
    <s v="Clothing"/>
    <s v="Girls"/>
    <s v="Shorts"/>
    <s v="Jersey Shorts"/>
    <s v="Jersey Shorts"/>
    <x v="1"/>
    <s v="mint"/>
    <s v="SHORT-G01"/>
    <n v="49.99"/>
    <n v="6"/>
    <n v="299.94"/>
  </r>
  <r>
    <s v="Vingino"/>
    <s v="V2024C04F-M11012Y000"/>
    <s v="V2024C04F-M11"/>
    <s v="8720386305835"/>
    <s v="152"/>
    <s v="Clothing"/>
    <s v="Boys"/>
    <s v="Shorts"/>
    <s v="Jogging &amp; Training Shorts"/>
    <s v="Jogging &amp; Training Shorts"/>
    <x v="0"/>
    <s v="green"/>
    <s v="SHORT-B01"/>
    <n v="44.99"/>
    <n v="1"/>
    <n v="44.99"/>
  </r>
  <r>
    <s v="Vingino"/>
    <s v="V2023A05V-K11014Y000"/>
    <s v="V2023A05V-K11"/>
    <s v="8720386307013"/>
    <s v="164"/>
    <s v="Clothing"/>
    <s v="Girls"/>
    <s v="Jeans"/>
    <s v="Skinny"/>
    <s v="Skinny"/>
    <x v="0"/>
    <s v="light-blue denim"/>
    <s v="DENIMG01"/>
    <n v="69.989999999999995"/>
    <n v="1"/>
    <n v="69.989999999999995"/>
  </r>
  <r>
    <s v="Vingino"/>
    <s v="V2023G090-B11010Y000"/>
    <s v="V2023G090-B11"/>
    <s v="8720386307808"/>
    <s v="140"/>
    <s v="Clothing"/>
    <s v="Girls"/>
    <s v="T-Shirts"/>
    <s v="T-Shirts"/>
    <s v="T-Shirts"/>
    <x v="1"/>
    <s v="sand"/>
    <s v="TEE-G01"/>
    <n v="29.99"/>
    <n v="4"/>
    <n v="119.96"/>
  </r>
  <r>
    <s v="Vingino"/>
    <s v="V2023K05I-T11006Y000"/>
    <s v="V2023K05I-T11"/>
    <s v="8720386414162"/>
    <s v="116"/>
    <s v="Clothing"/>
    <s v="Girls"/>
    <s v="Sweat &amp; Fleece"/>
    <s v="Sweat Jumpers"/>
    <s v="Sweat Jumpers"/>
    <x v="0"/>
    <s v="multi-coloured"/>
    <s v="NARISA"/>
    <n v="59.99"/>
    <n v="4"/>
    <n v="239.96"/>
  </r>
  <r>
    <s v="Vingino"/>
    <s v="V2023K05I-I11008Y000"/>
    <s v="V2023K05I-I11"/>
    <s v="8720386414278"/>
    <s v="128"/>
    <s v="Clothing"/>
    <s v="Girls"/>
    <s v="Sweat &amp; Fleece"/>
    <s v="Sweat Jumpers"/>
    <s v="Sweat Jumpers"/>
    <x v="0"/>
    <s v="purple"/>
    <s v="NARISA"/>
    <n v="59.99"/>
    <n v="2"/>
    <n v="119.98"/>
  </r>
  <r>
    <s v="Vingino"/>
    <s v="V2023K05I-I11014Y000"/>
    <s v="V2023K05I-I11"/>
    <s v="8720386414308"/>
    <s v="164"/>
    <s v="Clothing"/>
    <s v="Girls"/>
    <s v="Sweat &amp; Fleece"/>
    <s v="Sweat Jumpers"/>
    <s v="Sweat Jumpers"/>
    <x v="0"/>
    <s v="purple"/>
    <s v="NARISA"/>
    <n v="59.99"/>
    <n v="4"/>
    <n v="239.96"/>
  </r>
  <r>
    <s v="Vingino"/>
    <s v="V2023C02M-I11006Y000"/>
    <s v="V2023C02M-I11"/>
    <s v="8720386414469"/>
    <s v="116"/>
    <s v="Clothing"/>
    <s v="Girls"/>
    <s v="Shorts"/>
    <s v="Jersey Shorts"/>
    <s v="Jersey Shorts"/>
    <x v="1"/>
    <s v="purple"/>
    <s v="REYA"/>
    <n v="49.99"/>
    <n v="3"/>
    <n v="149.97"/>
  </r>
  <r>
    <s v="Vingino"/>
    <s v="V2023C02M-I11012Y000"/>
    <s v="V2023C02M-I11"/>
    <s v="8720386414490"/>
    <s v="152"/>
    <s v="Clothing"/>
    <s v="Girls"/>
    <s v="Shorts"/>
    <s v="Jersey Shorts"/>
    <s v="Jersey Shorts"/>
    <x v="1"/>
    <s v="purple"/>
    <s v="REYA"/>
    <n v="49.99"/>
    <n v="4"/>
    <n v="199.96"/>
  </r>
  <r>
    <s v="Vingino"/>
    <s v="V2023F046-J11006Y000"/>
    <s v="V2023F046-J11"/>
    <s v="8720386414964"/>
    <s v="116"/>
    <s v="Clothing"/>
    <s v="Girls"/>
    <s v="Dresses"/>
    <s v="Day Dresses"/>
    <s v="Sleeveless"/>
    <x v="0"/>
    <s v="light pink"/>
    <s v="PRISSIE"/>
    <n v="49.99"/>
    <n v="1"/>
    <n v="49.99"/>
  </r>
  <r>
    <s v="Vingino"/>
    <s v="V2023F047-H11008Y000"/>
    <s v="V2023F047-H11"/>
    <s v="8720386415176"/>
    <s v="128"/>
    <s v="Clothing"/>
    <s v="Girls"/>
    <s v="Dresses"/>
    <s v="Day Dresses"/>
    <s v="Short Sleeve"/>
    <x v="0"/>
    <s v="apricot"/>
    <s v="PAZIA"/>
    <n v="39.99"/>
    <n v="1"/>
    <n v="39.99"/>
  </r>
  <r>
    <s v="Vingino"/>
    <s v="V2023F047-H11010Y000"/>
    <s v="V2023F047-H11"/>
    <s v="8720386415183"/>
    <s v="140"/>
    <s v="Clothing"/>
    <s v="Girls"/>
    <s v="Dresses"/>
    <s v="Day Dresses"/>
    <s v="Short Sleeve"/>
    <x v="0"/>
    <s v="apricot"/>
    <s v="PAZIA"/>
    <n v="39.99"/>
    <n v="1"/>
    <n v="39.99"/>
  </r>
  <r>
    <s v="Vingino"/>
    <s v="V2023F047-H11012Y000"/>
    <s v="V2023F047-H11"/>
    <s v="8720386415190"/>
    <s v="152"/>
    <s v="Clothing"/>
    <s v="Girls"/>
    <s v="Dresses"/>
    <s v="Day Dresses"/>
    <s v="Short Sleeve"/>
    <x v="0"/>
    <s v="apricot"/>
    <s v="PAZIA"/>
    <n v="39.99"/>
    <n v="3"/>
    <n v="119.97"/>
  </r>
  <r>
    <s v="Vingino"/>
    <s v="V2024C04E-M11004Y000"/>
    <s v="V2024C04E-M11"/>
    <s v="8720386467885"/>
    <s v="104"/>
    <s v="Clothing"/>
    <s v="Boys"/>
    <s v="Shorts"/>
    <s v="Jogging &amp; Training Shorts"/>
    <s v="Jogging &amp; Training Shorts"/>
    <x v="0"/>
    <s v="light green"/>
    <s v="RAMIL"/>
    <n v="44.99"/>
    <n v="1"/>
    <n v="44.99"/>
  </r>
  <r>
    <s v="Vingino"/>
    <s v="V2024C04E-M11006Y000"/>
    <s v="V2024C04E-M11"/>
    <s v="8720386467908"/>
    <s v="116"/>
    <s v="Clothing"/>
    <s v="Boys"/>
    <s v="Shorts"/>
    <s v="Jogging &amp; Training Shorts"/>
    <s v="Jogging &amp; Training Shorts"/>
    <x v="0"/>
    <s v="light green"/>
    <s v="RAMIL"/>
    <n v="44.99"/>
    <n v="3"/>
    <n v="134.97"/>
  </r>
  <r>
    <s v="Vingino"/>
    <s v="V2024C04E-M11010Y000"/>
    <s v="V2024C04E-M11"/>
    <s v="8720386467922"/>
    <s v="140"/>
    <s v="Clothing"/>
    <s v="Boys"/>
    <s v="Shorts"/>
    <s v="Jogging &amp; Training Shorts"/>
    <s v="Jogging &amp; Training Shorts"/>
    <x v="0"/>
    <s v="light green"/>
    <s v="RAMIL"/>
    <n v="44.99"/>
    <n v="3"/>
    <n v="134.97"/>
  </r>
  <r>
    <s v="Vingino"/>
    <s v="V2023F047-E11014Y000"/>
    <s v="V2023F047-E11"/>
    <s v="8720386475569"/>
    <s v="164"/>
    <s v="Clothing"/>
    <s v="Girls"/>
    <s v="Dresses"/>
    <s v="Day Dresses"/>
    <s v="Short Sleeve"/>
    <x v="0"/>
    <s v="yellow"/>
    <s v="PAZIA"/>
    <n v="39.99"/>
    <n v="6"/>
    <n v="239.94"/>
  </r>
  <r>
    <s v="Expresso"/>
    <s v="EX121D037-K11000L000"/>
    <s v="EX121D037-K11"/>
    <s v="8720583058466"/>
    <s v="L"/>
    <s v="Clothing"/>
    <s v="Women"/>
    <s v="Jersey"/>
    <s v="Long Sleeves"/>
    <s v="Long Sleeves"/>
    <x v="0"/>
    <s v="blue"/>
    <s v="EX22-13004"/>
    <n v="69.95"/>
    <n v="1"/>
    <n v="69.95"/>
  </r>
  <r>
    <s v="Colourful Rebel"/>
    <s v="C5J21A011-B11000S000"/>
    <s v="C5J21A011-B11"/>
    <s v="8720603214322"/>
    <s v="S"/>
    <s v="Clothing"/>
    <s v="Women"/>
    <s v="Trousers"/>
    <s v="Casual Trousers"/>
    <s v="Casual Trousers"/>
    <x v="0"/>
    <s v="beige"/>
    <s v="Nadine Leopard Woven Flare Pants"/>
    <n v="74.95"/>
    <n v="1"/>
    <n v="74.95"/>
  </r>
  <r>
    <s v="Colourful Rebel"/>
    <s v="C5J21C01I-J11000S000"/>
    <s v="C5J21C01I-J11"/>
    <s v="8720603214476"/>
    <s v="S"/>
    <s v="Clothing"/>
    <s v="Women"/>
    <s v="Dresses"/>
    <s v="Casual"/>
    <s v="Day Dresses"/>
    <x v="0"/>
    <s v="pink"/>
    <s v="Evy Small Flower Mini Wrap Dress"/>
    <n v="74.95"/>
    <n v="3"/>
    <n v="224.85000000000002"/>
  </r>
  <r>
    <s v="Mexx"/>
    <s v="ZZO20PG04-K000026000"/>
    <s v="ZZO20PG04-K00"/>
    <s v="8720716003356"/>
    <s v="26"/>
    <s v="Clothing"/>
    <s v="Men"/>
    <s v="Jeans"/>
    <s v="Straight Leg"/>
    <s v="Straight Leg"/>
    <x v="0"/>
    <s v="blue"/>
    <s v="INA Mid waist/ Straight leg jeans"/>
    <n v="89.99"/>
    <n v="3"/>
    <n v="269.96999999999997"/>
  </r>
  <r>
    <s v="Mexx"/>
    <s v="ZZO20PG04-K000028000"/>
    <s v="ZZO20PG04-K00"/>
    <s v="8720716003370"/>
    <s v="28"/>
    <s v="Clothing"/>
    <s v="Men"/>
    <s v="Jeans"/>
    <s v="Straight Leg"/>
    <s v="Straight Leg"/>
    <x v="0"/>
    <s v="blue"/>
    <s v="INA Mid waist/ Straight leg jeans"/>
    <n v="89.99"/>
    <n v="1"/>
    <n v="89.99"/>
  </r>
  <r>
    <s v="Abrand Jeans"/>
    <s v="ABB21N01N-Q110026000"/>
    <s v="ABB21N01N-Q11"/>
    <s v="9343142890742"/>
    <s v="26"/>
    <s v="Clothing"/>
    <s v="Women"/>
    <s v="Jeans"/>
    <s v="Cropped"/>
    <s v="Cropped"/>
    <x v="0"/>
    <s v="black denim"/>
    <s v="A HIGH SKINNY ANKLE BASHER"/>
    <n v="89.95"/>
    <n v="1"/>
    <n v="89.95"/>
  </r>
  <r>
    <s v="nANA jUDY"/>
    <s v="N0422E009-J110032000"/>
    <s v="N0422E009-J11"/>
    <s v="9343371239800"/>
    <s v="32"/>
    <s v="Clothing"/>
    <s v="Men"/>
    <s v="Trousers"/>
    <s v="Chinos"/>
    <s v="Slim Fit"/>
    <x v="0"/>
    <s v="pink"/>
    <s v="PARADIGM"/>
    <n v="69.95"/>
    <n v="1"/>
    <n v="69.95"/>
  </r>
  <r>
    <s v="nANA jUDY"/>
    <s v="N0422E009-J110034000"/>
    <s v="N0422E009-J11"/>
    <s v="9343371239817"/>
    <s v="34"/>
    <s v="Clothing"/>
    <s v="Men"/>
    <s v="Trousers"/>
    <s v="Chinos"/>
    <s v="Slim Fit"/>
    <x v="0"/>
    <s v="pink"/>
    <s v="PARADIGM"/>
    <n v="69.95"/>
    <n v="1"/>
    <n v="69.95"/>
  </r>
  <r>
    <s v="nANA jUDY"/>
    <s v="N0422E000-A11000S000"/>
    <s v="N0422E000-A11"/>
    <s v="9343371274665"/>
    <s v="S"/>
    <s v="Clothing"/>
    <s v="Men"/>
    <s v="Trousers"/>
    <s v="Joggers"/>
    <s v="Slim Fit"/>
    <x v="0"/>
    <s v="white"/>
    <s v="HERITAGE COLLEGE TRACKPANT"/>
    <n v="48.95"/>
    <n v="1"/>
    <n v="48.95"/>
  </r>
  <r>
    <s v="Afends"/>
    <s v="AFA21N00F-C110026000"/>
    <s v="AFA21N00F-C11"/>
    <s v="9345677424102"/>
    <s v="26"/>
    <s v="Clothing"/>
    <s v="Women"/>
    <s v="Jeans"/>
    <s v="Straight Leg"/>
    <s v="Straight Leg"/>
    <x v="0"/>
    <s v="grey denim"/>
    <s v="Shelby"/>
    <n v="109.95"/>
    <n v="1"/>
    <n v="109.95"/>
  </r>
  <r>
    <s v="Afends"/>
    <s v="AFA21N00H-K110026000"/>
    <s v="AFA21N00H-K11"/>
    <s v="9345677512816"/>
    <s v="26"/>
    <s v="Clothing"/>
    <s v="Women"/>
    <s v="Jeans"/>
    <s v="Flared"/>
    <s v="Flared"/>
    <x v="0"/>
    <s v="blue denim"/>
    <s v="Gigi"/>
    <n v="119.95"/>
    <n v="1"/>
    <n v="119.95"/>
  </r>
  <r>
    <s v="Johnny Bigg"/>
    <s v="JOY22F009-Q110042000"/>
    <s v="JOY22F009-Q11"/>
    <s v="9348637518873"/>
    <s v="42"/>
    <s v="Clothing"/>
    <s v="Men"/>
    <s v="Shorts"/>
    <s v="Cargos"/>
    <s v="Cargos"/>
    <x v="1"/>
    <s v="black"/>
    <s v="JORDAN CARGO SHORT"/>
    <n v="54.95"/>
    <n v="1"/>
    <n v="54.95"/>
  </r>
  <r>
    <s v="Johnny Bigg"/>
    <s v="JOY22S003-N1107XL000"/>
    <s v="JOY22S003-N11"/>
    <s v="9348637555823"/>
    <s v="7XL"/>
    <s v="Clothing"/>
    <s v="Men"/>
    <s v="Sweat"/>
    <s v="Hoodies"/>
    <s v="Hoodies"/>
    <x v="0"/>
    <s v="dark green"/>
    <s v="MARLEY SPLICED HOODIE"/>
    <n v="59.95"/>
    <n v="1"/>
    <n v="59.95"/>
  </r>
  <r>
    <s v="Johnny Bigg"/>
    <s v="JOY22S001-T1107XL000"/>
    <s v="JOY22S001-T11"/>
    <s v="9348637556004"/>
    <s v="7XL"/>
    <s v="Clothing"/>
    <s v="Men"/>
    <s v="Sweat"/>
    <s v="Hoodies"/>
    <s v="Hoodies"/>
    <x v="0"/>
    <s v="dark blue"/>
    <s v="MARLEY SPLICED HOODIE"/>
    <n v="59.95"/>
    <n v="1"/>
    <n v="59.95"/>
  </r>
  <r>
    <s v="Johnny Bigg"/>
    <s v="JOY22E00N-C1100XL000"/>
    <s v="JOY22E00N-C11"/>
    <s v="9348637626349"/>
    <s v="XL"/>
    <s v="Clothing"/>
    <s v="Men"/>
    <s v="Trousers"/>
    <s v="Joggers"/>
    <s v="Slim Fit"/>
    <x v="0"/>
    <s v="mottled grey"/>
    <s v="ACTIVE COMFORT KNIT TRACKPANT"/>
    <n v="74.95"/>
    <n v="3"/>
    <n v="224.85000000000002"/>
  </r>
  <r>
    <s v="Johnny Bigg"/>
    <s v="JOY22E00N-C1107XL000"/>
    <s v="JOY22E00N-C11"/>
    <s v="9348637626400"/>
    <s v="7XL"/>
    <s v="Clothing"/>
    <s v="Men"/>
    <s v="Trousers"/>
    <s v="Joggers"/>
    <s v="Slim Fit"/>
    <x v="0"/>
    <s v="mottled grey"/>
    <s v="ACTIVE COMFORT KNIT TRACKPANT"/>
    <n v="74.95"/>
    <n v="1"/>
    <n v="74.95"/>
  </r>
  <r>
    <s v="Ripe"/>
    <s v="RIH29B00C-Q11000S000"/>
    <s v="RIH29B00C-Q11"/>
    <s v="9350633082432"/>
    <s v="S"/>
    <s v="Clothing"/>
    <s v="Women"/>
    <s v="Trousers"/>
    <s v="Joggers"/>
    <s v="Under"/>
    <x v="0"/>
    <s v="black"/>
    <s v="Super Soft Scuba Jogger"/>
    <n v="84.95"/>
    <n v="1"/>
    <n v="84.95"/>
  </r>
  <r>
    <s v="Ripe"/>
    <s v="RIH29I00L-C11000L000"/>
    <s v="RIH29I00L-C11"/>
    <s v="9350633090000"/>
    <s v="L"/>
    <s v="Clothing"/>
    <s v="Women"/>
    <s v="Knitwear"/>
    <s v="Cardigans"/>
    <s v="Cardigans"/>
    <x v="2"/>
    <s v="mottled dark grey"/>
    <s v="Trixie Crop Cardigan"/>
    <n v="69.95"/>
    <n v="1"/>
    <n v="69.95"/>
  </r>
  <r>
    <s v="Mossman"/>
    <s v="MOL21E00T-Q110006000"/>
    <s v="MOL21E00T-Q11"/>
    <s v="9351110070195"/>
    <s v="34"/>
    <s v="Clothing"/>
    <s v="Women"/>
    <s v="Blouses / Woven Tops"/>
    <s v="Tops"/>
    <s v="Tops"/>
    <x v="1"/>
    <s v="black"/>
    <s v="INFERNO TOP"/>
    <n v="149.94999999999999"/>
    <n v="1"/>
    <n v="149.94999999999999"/>
  </r>
  <r>
    <s v="Mossman"/>
    <s v="MOL21E016-O110006000"/>
    <s v="MOL21E016-O11"/>
    <s v="9351110115452"/>
    <s v="34"/>
    <s v="Clothing"/>
    <s v="Women"/>
    <s v="Blouses / Woven Tops"/>
    <s v="Camis"/>
    <s v="Camis"/>
    <x v="1"/>
    <s v="brown"/>
    <s v="AIM HIGH REVERSIBLE KNIT TOP"/>
    <n v="109.95"/>
    <n v="1"/>
    <n v="109.95"/>
  </r>
  <r>
    <s v="Forever New"/>
    <s v="FOD21S006-M11000S000"/>
    <s v="FOD21S006-M11"/>
    <s v="9351746714258"/>
    <s v="S"/>
    <s v="Clothing"/>
    <s v="Women"/>
    <s v="Shorts"/>
    <s v="Shorts"/>
    <s v="Shorts"/>
    <x v="0"/>
    <s v="green"/>
    <s v="Loungewear shorts"/>
    <n v="34.99"/>
    <n v="1"/>
    <n v="34.99"/>
  </r>
  <r>
    <s v="Rolla's"/>
    <s v="ROF21N01W-K110028000"/>
    <s v="ROF21N01W-K11"/>
    <s v="9353612057988"/>
    <s v="28"/>
    <s v="Clothing"/>
    <s v="Women"/>
    <s v="Jeans"/>
    <s v="Straight Leg"/>
    <s v="Straight Leg"/>
    <x v="0"/>
    <s v="blue denim"/>
    <s v="CLASSIC STRAIGHT 90s BLUE"/>
    <n v="99.95"/>
    <n v="2"/>
    <n v="199.9"/>
  </r>
  <r>
    <s v="Rolla's"/>
    <s v="ROF21N01W-K110029000"/>
    <s v="ROF21N01W-K11"/>
    <s v="9353612057995"/>
    <s v="29"/>
    <s v="Clothing"/>
    <s v="Women"/>
    <s v="Jeans"/>
    <s v="Straight Leg"/>
    <s v="Straight Leg"/>
    <x v="0"/>
    <s v="blue denim"/>
    <s v="CLASSIC STRAIGHT 90s BLUE"/>
    <n v="99.95"/>
    <n v="1"/>
    <n v="99.95"/>
  </r>
  <r>
    <s v="Rolla's"/>
    <s v="ROF21N01M-K110030000"/>
    <s v="ROF21N01M-K11"/>
    <s v="9353612229460"/>
    <s v="30"/>
    <s v="Clothing"/>
    <s v="Women"/>
    <s v="Jeans"/>
    <s v="Relaxed"/>
    <s v="Relaxed"/>
    <x v="0"/>
    <s v="light-blue denim"/>
    <s v="ELLE JEAN - EVA BLUE"/>
    <n v="109.95"/>
    <n v="1"/>
    <n v="109.95"/>
  </r>
  <r>
    <s v="Rolla's"/>
    <s v="ROF21N01J-K110026000"/>
    <s v="ROF21N01J-K11"/>
    <s v="9353612261866"/>
    <s v="26"/>
    <s v="Clothing"/>
    <s v="Women"/>
    <s v="Jeans"/>
    <s v="Straight Leg"/>
    <s v="Straight Leg"/>
    <x v="0"/>
    <s v="white denim"/>
    <s v="ORIGINAL STRAIGHT-SALT"/>
    <n v="119.95"/>
    <n v="2"/>
    <n v="239.9"/>
  </r>
  <r>
    <s v="Abrand Jeans"/>
    <s v="ABB21N02B-K110028000"/>
    <s v="ABB21N02B-K11"/>
    <s v="9353612289600"/>
    <s v="28"/>
    <s v="Clothing"/>
    <s v="Women"/>
    <s v="Jeans"/>
    <s v="Slim Fit"/>
    <s v="Slim Fit"/>
    <x v="0"/>
    <s v="white denim"/>
    <s v="A '94 HIGH SLIM"/>
    <n v="89.95"/>
    <n v="2"/>
    <n v="179.9"/>
  </r>
  <r>
    <s v="Abrand Jeans"/>
    <s v="ABB21N022-Q110026000"/>
    <s v="ABB21N022-Q11"/>
    <s v="9353612293430"/>
    <s v="26"/>
    <s v="Clothing"/>
    <s v="Women"/>
    <s v="Jeans"/>
    <s v="Skinny"/>
    <s v="Skinny"/>
    <x v="0"/>
    <s v="black denim"/>
    <s v="A HIGH SKINNY ANKLE BASHER"/>
    <n v="89.95"/>
    <n v="3"/>
    <n v="269.85000000000002"/>
  </r>
  <r>
    <s v="Abrand Jeans"/>
    <s v="ABB21N022-Q110028000"/>
    <s v="ABB21N022-Q11"/>
    <s v="9353612293454"/>
    <s v="28"/>
    <s v="Clothing"/>
    <s v="Women"/>
    <s v="Jeans"/>
    <s v="Skinny"/>
    <s v="Skinny"/>
    <x v="0"/>
    <s v="black denim"/>
    <s v="A HIGH SKINNY ANKLE BASHER"/>
    <n v="89.95"/>
    <n v="2"/>
    <n v="179.9"/>
  </r>
  <r>
    <s v="Abrand Jeans"/>
    <s v="ABB21N01O-K110032000"/>
    <s v="ABB21N01O-K11"/>
    <s v="9353612293591"/>
    <s v="32"/>
    <s v="Clothing"/>
    <s v="Women"/>
    <s v="Jeans"/>
    <s v="Slim Fit"/>
    <s v="Slim Fit"/>
    <x v="0"/>
    <s v="destroyed denim"/>
    <s v="A '94 HIGH SLIM"/>
    <n v="79.95"/>
    <n v="1"/>
    <n v="79.95"/>
  </r>
  <r>
    <s v="Rolla's"/>
    <s v="ROF21N02Z-K110030000"/>
    <s v="ROF21N02Z-K11"/>
    <s v="9356249024293"/>
    <s v="30"/>
    <s v="Clothing"/>
    <s v="Women"/>
    <s v="Jeans"/>
    <s v="Straight Leg"/>
    <s v="Straight Leg"/>
    <x v="0"/>
    <s v="white denim"/>
    <s v="CLASSIC STRAIGHT VINTAGE WHITE"/>
    <n v="89.95"/>
    <n v="1"/>
    <n v="89.95"/>
  </r>
  <r>
    <s v="Rolla's"/>
    <s v="ROF21N01Y-Q110027000"/>
    <s v="ROF21N01Y-Q11"/>
    <s v="9356249026969"/>
    <s v="27"/>
    <s v="Clothing"/>
    <s v="Women"/>
    <s v="Jeans"/>
    <s v="Bootcut"/>
    <s v="Bootcut"/>
    <x v="0"/>
    <s v="black denim"/>
    <s v="DUSTERS BOOTCUT"/>
    <n v="109.95"/>
    <n v="1"/>
    <n v="109.95"/>
  </r>
  <r>
    <s v="Abrand Jeans"/>
    <s v="ABB21N024-K110028000"/>
    <s v="ABB21N024-K11"/>
    <s v="9356249063407"/>
    <s v="28"/>
    <s v="Clothing"/>
    <s v="Women"/>
    <s v="Jeans"/>
    <s v="Slim Fit"/>
    <s v="Slim Fit"/>
    <x v="0"/>
    <s v="destroyed denim"/>
    <s v="A '94 HIGH SLIM"/>
    <n v="89.95"/>
    <n v="1"/>
    <n v="89.95"/>
  </r>
  <r>
    <s v="Abrand Jeans"/>
    <s v="ABB21N02E-K110028000"/>
    <s v="ABB21N02E-K11"/>
    <s v="9356249088370"/>
    <s v="28"/>
    <s v="Clothing"/>
    <s v="Women"/>
    <s v="Jeans"/>
    <s v="Slim Fit"/>
    <s v="Slim Fit"/>
    <x v="0"/>
    <s v="destroyed denim"/>
    <s v="A '94 HIGH SLIM"/>
    <n v="99.95"/>
    <n v="1"/>
    <n v="99.95"/>
  </r>
  <r>
    <s v="Abrand Jeans"/>
    <s v="ABB21N02I-K110034000"/>
    <s v="ABB21N02I-K11"/>
    <s v="9356249088806"/>
    <s v="34"/>
    <s v="Clothing"/>
    <s v="Women"/>
    <s v="Jeans"/>
    <s v="Relaxed"/>
    <s v="Relaxed"/>
    <x v="0"/>
    <s v="light-blue denim"/>
    <s v="A SLOUCH JEAN SUZIE"/>
    <n v="109.95"/>
    <n v="1"/>
    <n v="109.95"/>
  </r>
  <r>
    <s v="Rolla's"/>
    <s v="ROF21N02C-K110030000"/>
    <s v="ROF21N02C-K11"/>
    <s v="9356249103097"/>
    <s v="30"/>
    <s v="Clothing"/>
    <s v="Women"/>
    <s v="Jeans"/>
    <s v="Relaxed"/>
    <s v="Relaxed"/>
    <x v="0"/>
    <s v="light-blue denim"/>
    <s v="GENIE JEAN STELLA BLUES"/>
    <n v="109.95"/>
    <n v="2"/>
    <n v="219.9"/>
  </r>
  <r>
    <s v="Abrand Jeans"/>
    <s v="ABB21N02R-K110027000"/>
    <s v="ABB21N02R-K11"/>
    <s v="9356249134107"/>
    <s v="27"/>
    <s v="Clothing"/>
    <s v="Women"/>
    <s v="Jeans"/>
    <s v="Straight Leg"/>
    <s v="Straight Leg"/>
    <x v="0"/>
    <s v="bleached denim"/>
    <s v="A '94 HIGH &amp; WIDE"/>
    <n v="99.95"/>
    <n v="1"/>
    <n v="99.95"/>
  </r>
  <r>
    <s v="Abrand Jeans"/>
    <s v="ABB21N02X-Q110023000"/>
    <s v="ABB21N02X-Q11"/>
    <s v="9356249146131"/>
    <s v="23"/>
    <s v="Clothing"/>
    <s v="Women"/>
    <s v="Jeans"/>
    <s v="Relaxed"/>
    <s v="Relaxed"/>
    <x v="0"/>
    <s v="black denim"/>
    <s v="A CARRIE JEAN TERI"/>
    <n v="99.95"/>
    <n v="1"/>
    <n v="99.95"/>
  </r>
  <r>
    <s v="Abrand Jeans"/>
    <s v="ABB21N031-K110028000"/>
    <s v="ABB21N031-K11"/>
    <s v="9356249161035"/>
    <s v="28"/>
    <s v="Clothing"/>
    <s v="Women"/>
    <s v="Jeans"/>
    <s v="Relaxed"/>
    <s v="Relaxed"/>
    <x v="0"/>
    <s v="light-blue denim"/>
    <s v="A CARRIE JEAN JENNY BLUE RIP"/>
    <n v="99.95"/>
    <n v="2"/>
    <n v="199.9"/>
  </r>
  <r>
    <s v="Rolla's"/>
    <s v="ROF21I009-I1100XL000"/>
    <s v="ROF21I009-I11"/>
    <s v="9356249183761"/>
    <s v="XL"/>
    <s v="Clothing"/>
    <s v="Women"/>
    <s v="Knitwear"/>
    <s v="V-Neck Jumpers"/>
    <s v="Fine Knit"/>
    <x v="2"/>
    <s v="lilac"/>
    <s v="AMANDA KNIT TOP"/>
    <n v="69.95"/>
    <n v="1"/>
    <n v="69.95"/>
  </r>
  <r>
    <s v="Abrand Jeans"/>
    <s v="ABB21N03E-K110027000"/>
    <s v="ABB21N03E-K11"/>
    <s v="9356249248903"/>
    <s v="27"/>
    <s v="Clothing"/>
    <s v="Women"/>
    <s v="Jeans"/>
    <s v="Straight Leg"/>
    <s v="Straight Leg"/>
    <x v="0"/>
    <s v="light-blue denim"/>
    <s v="A 94 HIGH STRAIGHT JOANNE"/>
    <n v="99.95"/>
    <n v="1"/>
    <n v="99.95"/>
  </r>
  <r>
    <s v="Abrand Jeans"/>
    <s v="ABB21N03E-K110029000"/>
    <s v="ABB21N03E-K11"/>
    <s v="9356249248927"/>
    <s v="29"/>
    <s v="Clothing"/>
    <s v="Women"/>
    <s v="Jeans"/>
    <s v="Straight Leg"/>
    <s v="Straight Leg"/>
    <x v="0"/>
    <s v="light-blue denim"/>
    <s v="A 94 HIGH STRAIGHT JOANNE"/>
    <n v="99.95"/>
    <n v="1"/>
    <n v="99.95"/>
  </r>
  <r>
    <s v="Abrand Jeans"/>
    <s v="ABB21N03C-K110029000"/>
    <s v="ABB21N03C-K11"/>
    <s v="9356249249368"/>
    <s v="29"/>
    <s v="Clothing"/>
    <s v="Women"/>
    <s v="Jeans"/>
    <s v="Straight Leg"/>
    <s v="Straight Leg"/>
    <x v="0"/>
    <s v="light-blue denim"/>
    <s v="A 94 HIGH &amp; WIDE DUSTY BLUE CORD"/>
    <n v="109.95"/>
    <n v="1"/>
    <n v="109.95"/>
  </r>
  <r>
    <s v="Cotton On"/>
    <s v="ZZO1R4A05-K00000M000"/>
    <s v="ZZO1R4A05-K00"/>
    <s v="9357067959361"/>
    <s v="M"/>
    <s v="Clothing"/>
    <s v="Women"/>
    <s v="Jersey"/>
    <s v="Long Sleeves"/>
    <s v="Long Sleeves"/>
    <x v="0"/>
    <s v="blue"/>
    <s v="REID BUTTON THROUGH CARDI"/>
    <n v="18.2"/>
    <n v="6"/>
    <n v="109.19999999999999"/>
  </r>
  <r>
    <s v="Cotton On"/>
    <s v="ZZO1R4A05-K00000S000"/>
    <s v="ZZO1R4A05-K00"/>
    <s v="9357067959378"/>
    <s v="S"/>
    <s v="Clothing"/>
    <s v="Women"/>
    <s v="Jersey"/>
    <s v="Long Sleeves"/>
    <s v="Long Sleeves"/>
    <x v="0"/>
    <s v="blue"/>
    <s v="REID BUTTON THROUGH CARDI"/>
    <n v="18.2"/>
    <n v="6"/>
    <n v="109.19999999999999"/>
  </r>
  <r>
    <s v="Cotton On Petite"/>
    <s v="C6A21N001-Q110014000"/>
    <s v="C6A21N001-Q11"/>
    <s v="9357482381273"/>
    <s v="42"/>
    <s v="Clothing"/>
    <s v="Women"/>
    <s v="Jeans"/>
    <s v="Flared"/>
    <s v="Flared"/>
    <x v="0"/>
    <s v="black"/>
    <s v="PETITE WIDE LEG JEAN"/>
    <n v="43.95"/>
    <n v="3"/>
    <n v="131.85000000000002"/>
  </r>
  <r>
    <s v="Cotton On"/>
    <s v="ZZO1R4B18-T00000M000"/>
    <s v="ZZO1R4B18-T00"/>
    <s v="9357482447221"/>
    <s v="M"/>
    <s v="Clothing"/>
    <s v="Women"/>
    <s v="Blouses / Woven Tops"/>
    <s v="Shirts"/>
    <s v="Shirts"/>
    <x v="1"/>
    <s v="multi-coloured"/>
    <s v="SUNSEEKER SHIRRED ROUCHED FRONT CAMI"/>
    <n v="18.2"/>
    <n v="6"/>
    <n v="109.19999999999999"/>
  </r>
  <r>
    <s v="Forever New"/>
    <s v="FOD21C0E3-B110016000"/>
    <s v="FOD21C0E3-B11"/>
    <s v="9357631084147"/>
    <s v="44"/>
    <s v="Clothing"/>
    <s v="Women"/>
    <s v="Dresses"/>
    <s v="Casual"/>
    <s v="Day Dresses"/>
    <x v="0"/>
    <s v="beige"/>
    <s v="Delta Corduroy Mini Dress"/>
    <n v="104.99"/>
    <n v="1"/>
    <n v="104.99"/>
  </r>
  <r>
    <s v="Forever New"/>
    <s v="FOD21B02F-K110014000"/>
    <s v="FOD21B02F-K11"/>
    <s v="9357631098915"/>
    <s v="L"/>
    <s v="Clothing"/>
    <s v="Women"/>
    <s v="Skirts"/>
    <s v="Mini Skirts"/>
    <s v="A-Line"/>
    <x v="1"/>
    <s v="light blue"/>
    <s v="Lucy Frill Rib Mini Skirt"/>
    <n v="39.99"/>
    <n v="1"/>
    <n v="39.99"/>
  </r>
  <r>
    <s v="Forever New"/>
    <s v="FOD21C0HX-Q110044000"/>
    <s v="FOD21C0HX-Q11"/>
    <s v="9357631281751"/>
    <s v="44"/>
    <s v="Clothing"/>
    <s v="Women"/>
    <s v="Dresses"/>
    <s v="Casual"/>
    <s v="Day Dresses"/>
    <x v="0"/>
    <s v="black"/>
    <s v="Kennedy Cut Out Midi Dress"/>
    <n v="74.989999999999995"/>
    <n v="1"/>
    <n v="74.989999999999995"/>
  </r>
  <r>
    <s v="Forever New"/>
    <s v="FOD21E077-K110038000"/>
    <s v="FOD21E077-K11"/>
    <s v="9357631345293"/>
    <s v="38"/>
    <s v="Clothing"/>
    <s v="Women"/>
    <s v="Blouses / Woven Tops"/>
    <s v="Tops"/>
    <s v="Tops"/>
    <x v="1"/>
    <s v="light blue"/>
    <s v="ALYSSA SHIRRED WAIST BLOUSE"/>
    <n v="39.99"/>
    <n v="1"/>
    <n v="39.99"/>
  </r>
  <r>
    <s v="Forever New"/>
    <s v="FOD21E077-K110044000"/>
    <s v="FOD21E077-K11"/>
    <s v="9357631345323"/>
    <s v="44"/>
    <s v="Clothing"/>
    <s v="Women"/>
    <s v="Blouses / Woven Tops"/>
    <s v="Tops"/>
    <s v="Tops"/>
    <x v="1"/>
    <s v="light blue"/>
    <s v="ALYSSA SHIRRED WAIST BLOUSE"/>
    <n v="39.99"/>
    <n v="2"/>
    <n v="79.98"/>
  </r>
  <r>
    <s v="Forever New"/>
    <s v="FOD21C0GD-M110044000"/>
    <s v="FOD21C0GD-M11"/>
    <s v="9357631347204"/>
    <s v="44"/>
    <s v="Clothing"/>
    <s v="Women"/>
    <s v="Dresses"/>
    <s v="Going out"/>
    <s v="Going out"/>
    <x v="0"/>
    <s v="green"/>
    <s v="Viktoria Twisted Detail Bodycon"/>
    <n v="114.99"/>
    <n v="1"/>
    <n v="114.99"/>
  </r>
  <r>
    <s v="Forever New Petite"/>
    <s v="FOJ21C029-T110012000"/>
    <s v="FOJ21C029-T11"/>
    <s v="9357631389709"/>
    <s v="38"/>
    <s v="Clothing"/>
    <s v="Women"/>
    <s v="Dresses"/>
    <s v="Casual"/>
    <s v="Day Dresses"/>
    <x v="0"/>
    <s v="off-white"/>
    <s v="Alexa Petite Shirred Mini Dress"/>
    <n v="104.99"/>
    <n v="2"/>
    <n v="209.98"/>
  </r>
  <r>
    <s v="Forever New Petite"/>
    <s v="FOJ21C029-T110016000"/>
    <s v="FOJ21C029-T11"/>
    <s v="9357631389723"/>
    <s v="42"/>
    <s v="Clothing"/>
    <s v="Women"/>
    <s v="Dresses"/>
    <s v="Casual"/>
    <s v="Day Dresses"/>
    <x v="0"/>
    <s v="off-white"/>
    <s v="Alexa Petite Shirred Mini Dress"/>
    <n v="104.99"/>
    <n v="1"/>
    <n v="104.99"/>
  </r>
  <r>
    <s v="Forever New Petite"/>
    <s v="FOJ21C02E-T110010000"/>
    <s v="FOJ21C02E-T11"/>
    <s v="9357631438643"/>
    <s v="36"/>
    <s v="Clothing"/>
    <s v="Women"/>
    <s v="Dresses"/>
    <s v="Occasion"/>
    <s v="Cocktail Dresses"/>
    <x v="0"/>
    <s v="multi-coloured"/>
    <s v="Rachel Petite Floral Skater Dress"/>
    <n v="114.99"/>
    <n v="1"/>
    <n v="114.99"/>
  </r>
  <r>
    <s v="Forever New Petite"/>
    <s v="FOJ21C02B-K110014000"/>
    <s v="FOJ21C02B-K11"/>
    <s v="9357631444699"/>
    <s v="40"/>
    <s v="Clothing"/>
    <s v="Women"/>
    <s v="Dresses"/>
    <s v="Occasion"/>
    <s v="Cocktail Dresses"/>
    <x v="0"/>
    <s v="blue"/>
    <s v="Charlie Petite Arrow Neck Bodycon"/>
    <n v="104.99"/>
    <n v="1"/>
    <n v="104.99"/>
  </r>
  <r>
    <s v="Cotton On"/>
    <s v="C1Q21I01V-M11000S000"/>
    <s v="C1Q21I01V-M11"/>
    <s v="9357753243040"/>
    <s v="S"/>
    <s v="Clothing"/>
    <s v="Women"/>
    <s v="Knitwear"/>
    <s v="Crew Neck Jumpers"/>
    <s v="Fine Knit"/>
    <x v="2"/>
    <s v="green"/>
    <s v="COTTON CROPPED PULLOVER"/>
    <n v="21.99"/>
    <n v="6"/>
    <n v="131.94"/>
  </r>
  <r>
    <s v="Cotton On"/>
    <s v="C1Q21I01V-M1100XS000"/>
    <s v="C1Q21I01V-M11"/>
    <s v="9357753243064"/>
    <s v="XS"/>
    <s v="Clothing"/>
    <s v="Women"/>
    <s v="Knitwear"/>
    <s v="Crew Neck Jumpers"/>
    <s v="Fine Knit"/>
    <x v="2"/>
    <s v="green"/>
    <s v="COTTON CROPPED PULLOVER"/>
    <n v="21.99"/>
    <n v="4"/>
    <n v="87.96"/>
  </r>
  <r>
    <s v="Cotton On"/>
    <s v="ZZO1R4B13-A000010000"/>
    <s v="ZZO1R4B13-A00"/>
    <s v="9357753381056"/>
    <s v="38"/>
    <s v="Clothing"/>
    <s v="Women"/>
    <s v="Jeans"/>
    <s v="Skinny"/>
    <s v="Skinny"/>
    <x v="0"/>
    <s v="off-white"/>
    <s v="BAGGY STRAIGHT JEAN"/>
    <n v="36.200000000000003"/>
    <n v="4"/>
    <n v="144.80000000000001"/>
  </r>
  <r>
    <s v="Cotton On"/>
    <s v="ZZO1R4B13-A000008000"/>
    <s v="ZZO1R4B13-A00"/>
    <s v="9357753381162"/>
    <s v="36"/>
    <s v="Clothing"/>
    <s v="Women"/>
    <s v="Jeans"/>
    <s v="Skinny"/>
    <s v="Skinny"/>
    <x v="0"/>
    <s v="off-white"/>
    <s v="BAGGY STRAIGHT JEAN"/>
    <n v="36.200000000000003"/>
    <n v="6"/>
    <n v="217.20000000000002"/>
  </r>
  <r>
    <s v="Cotton On"/>
    <s v="C1Q23G025-A110005000"/>
    <s v="C1Q23G025-A11"/>
    <s v="9357754015226"/>
    <s v="115"/>
    <s v="Clothing"/>
    <s v="Girls"/>
    <s v="T-Shirts"/>
    <s v="Long sleeves"/>
    <s v="Long sleeves"/>
    <x v="0"/>
    <s v="white"/>
    <s v="STEVIE LONG SLEEVE EMBELLISHED TEE"/>
    <n v="14.99"/>
    <n v="1"/>
    <n v="14.99"/>
  </r>
  <r>
    <s v="Cotton On"/>
    <s v="C1Q23G025-A110007000"/>
    <s v="C1Q23G025-A11"/>
    <s v="9357754015240"/>
    <s v="125"/>
    <s v="Clothing"/>
    <s v="Girls"/>
    <s v="T-Shirts"/>
    <s v="Long sleeves"/>
    <s v="Long sleeves"/>
    <x v="0"/>
    <s v="white"/>
    <s v="STEVIE LONG SLEEVE EMBELLISHED TEE"/>
    <n v="14.99"/>
    <n v="1"/>
    <n v="14.99"/>
  </r>
  <r>
    <s v="Cotton On"/>
    <s v="C1Q23F02C-T110006000"/>
    <s v="C1Q23F02C-T11"/>
    <s v="9357754278379"/>
    <s v="120"/>
    <s v="Clothing"/>
    <s v="Girls"/>
    <s v="Dresses"/>
    <s v="Day Dresses"/>
    <s v="Sleeveless"/>
    <x v="0"/>
    <s v="multi-coloured"/>
    <s v="SCOUT CHOPPED SHORT SLEEVE TEE"/>
    <n v="14.99"/>
    <n v="2"/>
    <n v="29.98"/>
  </r>
  <r>
    <s v="Cotton On"/>
    <s v="C1Q23F02E-H110005000"/>
    <s v="C1Q23F02E-H11"/>
    <s v="9357754316903"/>
    <s v="115"/>
    <s v="Clothing"/>
    <s v="Girls"/>
    <s v="Dresses"/>
    <s v="Day Dresses"/>
    <s v="Sleeveless"/>
    <x v="0"/>
    <s v="orange"/>
    <s v="LICENSE SHORT SLEEVE TEE"/>
    <n v="14.99"/>
    <n v="1"/>
    <n v="14.99"/>
  </r>
  <r>
    <s v="Cotton On"/>
    <s v="C1Q21E01O-J1100XL000"/>
    <s v="C1Q21E01O-J11"/>
    <s v="9357754727792"/>
    <s v="XL"/>
    <s v="Clothing"/>
    <s v="Women"/>
    <s v="Blouses / Woven Tops"/>
    <s v="Camis"/>
    <s v="Camis"/>
    <x v="1"/>
    <s v="light pink"/>
    <s v="SCOOP NECK STRAPPY CAMI"/>
    <n v="21.99"/>
    <n v="2"/>
    <n v="43.98"/>
  </r>
  <r>
    <s v="Cotton On"/>
    <s v="C1Q21A015-O11000S000"/>
    <s v="C1Q21A015-O11"/>
    <s v="9357755589214"/>
    <s v="S"/>
    <s v="Clothing"/>
    <s v="Women"/>
    <s v="Trousers"/>
    <s v="Wide legged Trousers"/>
    <s v="Wide legged Trousers"/>
    <x v="0"/>
    <s v="brown"/>
    <s v="SLINKY PANT"/>
    <n v="28.99"/>
    <n v="1"/>
    <n v="28.99"/>
  </r>
  <r>
    <s v="Cotton On"/>
    <s v="C1Q23K016-K120005000"/>
    <s v="C1Q23K016-K12"/>
    <s v="9357755748949"/>
    <s v="115"/>
    <s v="Clothing"/>
    <s v="Girls"/>
    <s v="Sweat &amp; Fleece"/>
    <s v="Fleece Jumpers"/>
    <s v="Fleece Jumpers"/>
    <x v="0"/>
    <s v="dark blue"/>
    <s v="SUPER SOFT MILA CREW"/>
    <n v="17.989999999999998"/>
    <n v="1"/>
    <n v="17.989999999999998"/>
  </r>
  <r>
    <s v="Cotton On"/>
    <s v="C1Q23B01R-G110131000"/>
    <s v="C1Q23B01R-G11"/>
    <s v="9357755863192"/>
    <s v="155/160"/>
    <s v="Clothing"/>
    <s v="Girls"/>
    <s v="Trousers"/>
    <s v="Leggings"/>
    <s v="Leggings"/>
    <x v="0"/>
    <s v="dark red"/>
    <s v="FLEECE LEGGING"/>
    <n v="14.99"/>
    <n v="1"/>
    <n v="14.99"/>
  </r>
  <r>
    <s v="Cotton On"/>
    <s v="C1Q21E01R-A1100XL000"/>
    <s v="C1Q21E01R-A11"/>
    <s v="9359194290805"/>
    <s v="XL"/>
    <s v="Clothing"/>
    <s v="Women"/>
    <s v="Blouses / Woven Tops"/>
    <s v="Shirts"/>
    <s v="Shirts"/>
    <x v="1"/>
    <s v="white"/>
    <s v="SIERRA PUFF SHORT SLEEVE SHIRRED TOP"/>
    <n v="28.99"/>
    <n v="1"/>
    <n v="28.99"/>
  </r>
  <r>
    <s v="Cotton On Curve"/>
    <s v="C1V21E00L-O110020000"/>
    <s v="C1V21E00L-O11"/>
    <s v="9359194477282"/>
    <s v="48"/>
    <s v="Clothing"/>
    <s v="Women"/>
    <s v="Blouses / Woven Tops"/>
    <s v="Shirts"/>
    <s v="Shirts"/>
    <x v="1"/>
    <s v="brown"/>
    <s v="CURVE BOYFRIEND SHIRT"/>
    <n v="28.95"/>
    <n v="3"/>
    <n v="86.85"/>
  </r>
  <r>
    <s v="Cotton On"/>
    <s v="C1Q21C02I-K1100XL000"/>
    <s v="C1Q21C02I-K11"/>
    <s v="9359194500690"/>
    <s v="XL"/>
    <s v="Clothing"/>
    <s v="Women"/>
    <s v="Dresses"/>
    <s v="Casual"/>
    <s v="Day Dresses"/>
    <x v="0"/>
    <s v="blue"/>
    <s v="POPPY SHIRRED OFF SHOULDER MINI DRESS"/>
    <n v="35.99"/>
    <n v="2"/>
    <n v="71.98"/>
  </r>
  <r>
    <s v="Cotton On Curve"/>
    <s v="C1V21D00P-J110020000"/>
    <s v="C1V21D00P-J11"/>
    <s v="9359194537184"/>
    <s v="48"/>
    <s v="Clothing"/>
    <s v="Women"/>
    <s v="Jersey"/>
    <s v="Long Sleeves"/>
    <s v="Long Sleeves"/>
    <x v="0"/>
    <s v="orange"/>
    <s v="CURVE FUNTASIA CROP MOCK NECK PULLOVER"/>
    <n v="28.95"/>
    <n v="3"/>
    <n v="86.85"/>
  </r>
  <r>
    <s v="Cotton On Curve"/>
    <s v="C1V21D00Q-M110020000"/>
    <s v="C1V21D00Q-M11"/>
    <s v="9359194537238"/>
    <s v="48"/>
    <s v="Clothing"/>
    <s v="Women"/>
    <s v="Jersey"/>
    <s v="Long Sleeves"/>
    <s v="Long Sleeves"/>
    <x v="0"/>
    <s v="green"/>
    <s v="CURVE FUNTASIA CROP MOCK NECK PULLOVER"/>
    <n v="28.95"/>
    <n v="4"/>
    <n v="115.8"/>
  </r>
  <r>
    <s v="Cotton On"/>
    <s v="C1Q21C02M-T1100XS000"/>
    <s v="C1Q21C02M-T11"/>
    <s v="9359194540924"/>
    <s v="XS"/>
    <s v="Clothing"/>
    <s v="Women"/>
    <s v="Dresses"/>
    <s v="Casual"/>
    <s v="Day Dresses"/>
    <x v="0"/>
    <s v="multi-coloured"/>
    <s v="VIOLET LONG SLEEVE MINI DRESS"/>
    <n v="32.99"/>
    <n v="3"/>
    <n v="98.97"/>
  </r>
  <r>
    <s v="Cotton On"/>
    <s v="C1Q21D04C-M11000S000"/>
    <s v="C1Q21D04C-M11"/>
    <s v="9359194562186"/>
    <s v="S"/>
    <s v="Clothing"/>
    <s v="Women"/>
    <s v="Jersey"/>
    <s v="Short Sleeves"/>
    <s v="Short Sleeves"/>
    <x v="1"/>
    <s v="green"/>
    <s v="WIDE SCOOP SHORT SLEEVE TEE"/>
    <n v="14.99"/>
    <n v="1"/>
    <n v="14.99"/>
  </r>
  <r>
    <s v="Cotton On Curve"/>
    <s v="C1V21D00V-O110016000"/>
    <s v="C1V21D00V-O11"/>
    <s v="9359194645100"/>
    <s v="44"/>
    <s v="Clothing"/>
    <s v="Women"/>
    <s v="Jersey"/>
    <s v="Sleeveless"/>
    <s v="Sleeveless"/>
    <x v="1"/>
    <s v="brown"/>
    <s v="Curve The One Organic Rib Scoop Tank_Two Pack"/>
    <n v="28.95"/>
    <n v="1"/>
    <n v="28.95"/>
  </r>
  <r>
    <s v="Cotton On Curve"/>
    <s v="C1V21D00V-O110024000"/>
    <s v="C1V21D00V-O11"/>
    <s v="9359194645148"/>
    <s v="52"/>
    <s v="Clothing"/>
    <s v="Women"/>
    <s v="Jersey"/>
    <s v="Sleeveless"/>
    <s v="Sleeveless"/>
    <x v="1"/>
    <s v="brown"/>
    <s v="Curve The One Organic Rib Scoop Tank_Two Pack"/>
    <n v="28.95"/>
    <n v="1"/>
    <n v="28.95"/>
  </r>
  <r>
    <s v="GAP"/>
    <s v="GP021E0AE-J11000L000"/>
    <s v="GP021E0AE-J11"/>
    <s v="2001007683379"/>
    <s v="L"/>
    <s v="Clothing"/>
    <s v="Women"/>
    <s v="Blouses / Woven Tops"/>
    <s v="Tops"/>
    <s v="Tops"/>
    <x v="1"/>
    <s v="pink"/>
    <s v="SL ZEN TOP - LINEN -MB"/>
    <n v="39.950000000000003"/>
    <n v="1"/>
    <n v="39.950000000000003"/>
  </r>
  <r>
    <s v="GAP"/>
    <s v="GP021N07J-K120026000"/>
    <s v="GP021N07J-K12"/>
    <s v="2001007700335"/>
    <s v="26"/>
    <s v="Clothing"/>
    <s v="Women"/>
    <s v="Jeans"/>
    <s v="Skinny"/>
    <s v="Skinny"/>
    <x v="0"/>
    <s v="light-blue denim"/>
    <s v="V-FAVORITE JEGGING LT COURTNEY"/>
    <n v="39.950000000000003"/>
    <n v="3"/>
    <n v="119.85000000000001"/>
  </r>
  <r>
    <s v="GAP"/>
    <s v="GP021N07J-K120028000"/>
    <s v="GP021N07J-K12"/>
    <s v="2001007700359"/>
    <s v="28"/>
    <s v="Clothing"/>
    <s v="Women"/>
    <s v="Jeans"/>
    <s v="Skinny"/>
    <s v="Skinny"/>
    <x v="0"/>
    <s v="light-blue denim"/>
    <s v="V-FAVORITE JEGGING LT COURTNEY"/>
    <n v="39.950000000000003"/>
    <n v="2"/>
    <n v="79.900000000000006"/>
  </r>
  <r>
    <s v="GAP"/>
    <s v="GP021N07J-K120029000"/>
    <s v="GP021N07J-K12"/>
    <s v="2001007700366"/>
    <s v="29"/>
    <s v="Clothing"/>
    <s v="Women"/>
    <s v="Jeans"/>
    <s v="Skinny"/>
    <s v="Skinny"/>
    <x v="0"/>
    <s v="light-blue denim"/>
    <s v="V-FAVORITE JEGGING LT COURTNEY"/>
    <n v="39.950000000000003"/>
    <n v="1"/>
    <n v="39.950000000000003"/>
  </r>
  <r>
    <s v="GAP"/>
    <s v="GP029F00P-T1100XL000"/>
    <s v="GP029F00P-T11"/>
    <s v="2001009658610"/>
    <s v="XL"/>
    <s v="Clothing"/>
    <s v="Women"/>
    <s v="Dresses"/>
    <s v="Smart"/>
    <s v="Nursing"/>
    <x v="0"/>
    <s v="grey"/>
    <s v="LS TWIST FRONT DRESS"/>
    <n v="39.950000000000003"/>
    <n v="1"/>
    <n v="39.950000000000003"/>
  </r>
  <r>
    <s v="GAP"/>
    <s v="GP021E09A-K1100XS000"/>
    <s v="GP021E09A-K11"/>
    <s v="2001065133076"/>
    <s v="XS"/>
    <s v="Clothing"/>
    <s v="Women"/>
    <s v="Blouses / Woven Tops"/>
    <s v="Tops"/>
    <s v="Tops"/>
    <x v="1"/>
    <s v="dark blue"/>
    <s v="LS ZEN PEPLUM TOP"/>
    <n v="39.950000000000003"/>
    <n v="2"/>
    <n v="79.900000000000006"/>
  </r>
  <r>
    <s v="GAP"/>
    <s v="GP021E09A-K11000S000"/>
    <s v="GP021E09A-K11"/>
    <s v="2001065133090"/>
    <s v="S"/>
    <s v="Clothing"/>
    <s v="Women"/>
    <s v="Blouses / Woven Tops"/>
    <s v="Tops"/>
    <s v="Tops"/>
    <x v="1"/>
    <s v="dark blue"/>
    <s v="LS ZEN PEPLUM TOP"/>
    <n v="39.950000000000003"/>
    <n v="5"/>
    <n v="199.75"/>
  </r>
  <r>
    <s v="GAP"/>
    <s v="GP021D0JT-C11000M000"/>
    <s v="GP021D0JT-C11"/>
    <s v="2001314887682"/>
    <s v="M"/>
    <s v="Clothing"/>
    <s v="Women"/>
    <s v="Jersey"/>
    <s v="Bodysuits"/>
    <s v="Bodysuits"/>
    <x v="0"/>
    <s v="light grey"/>
    <s v="LS HENLEY BODYSUIT"/>
    <n v="39.950000000000003"/>
    <n v="1"/>
    <n v="39.950000000000003"/>
  </r>
  <r>
    <s v="GAP"/>
    <s v="GP021D0JT-E11000S000"/>
    <s v="GP021D0JT-E11"/>
    <s v="2001314887972"/>
    <s v="S"/>
    <s v="Clothing"/>
    <s v="Women"/>
    <s v="Jersey"/>
    <s v="Bodysuits"/>
    <s v="Bodysuits"/>
    <x v="0"/>
    <s v="yellow"/>
    <s v="LS HENLEY BODYSUIT"/>
    <n v="39.950000000000003"/>
    <n v="1"/>
    <n v="39.950000000000003"/>
  </r>
  <r>
    <s v="GAP"/>
    <s v="GP021D0JF-Q11000M000"/>
    <s v="GP021D0JF-Q11"/>
    <s v="2001314889013"/>
    <s v="M"/>
    <s v="Clothing"/>
    <s v="Women"/>
    <s v="Jersey"/>
    <s v="Long Sleeves"/>
    <s v="Long Sleeves"/>
    <x v="0"/>
    <s v="black"/>
    <s v="LS SFTSPN COWL"/>
    <n v="49.95"/>
    <n v="5"/>
    <n v="249.75"/>
  </r>
  <r>
    <s v="GAP"/>
    <s v="GP021D0JF-Q1100XS000"/>
    <s v="GP021D0JF-Q11"/>
    <s v="2001314889044"/>
    <s v="XS"/>
    <s v="Clothing"/>
    <s v="Women"/>
    <s v="Jersey"/>
    <s v="Long Sleeves"/>
    <s v="Long Sleeves"/>
    <x v="0"/>
    <s v="black"/>
    <s v="LS SFTSPN COWL"/>
    <n v="49.95"/>
    <n v="2"/>
    <n v="99.9"/>
  </r>
  <r>
    <s v="GAP"/>
    <s v="GP021D0JF-A11000M000"/>
    <s v="GP021D0JF-A11"/>
    <s v="2001314889150"/>
    <s v="M"/>
    <s v="Clothing"/>
    <s v="Women"/>
    <s v="Jersey"/>
    <s v="Long Sleeves"/>
    <s v="Long Sleeves"/>
    <x v="0"/>
    <s v="off-white"/>
    <s v="LS SFTSPN COWL"/>
    <n v="49.95"/>
    <n v="5"/>
    <n v="249.75"/>
  </r>
  <r>
    <s v="GAP"/>
    <s v="GP021D0JF-A11000S000"/>
    <s v="GP021D0JF-A11"/>
    <s v="2001314889167"/>
    <s v="S"/>
    <s v="Clothing"/>
    <s v="Women"/>
    <s v="Jersey"/>
    <s v="Long Sleeves"/>
    <s v="Long Sleeves"/>
    <x v="0"/>
    <s v="off-white"/>
    <s v="LS SFTSPN COWL"/>
    <n v="49.95"/>
    <n v="4"/>
    <n v="199.8"/>
  </r>
  <r>
    <s v="GAP"/>
    <s v="GP021N088-K11002600R"/>
    <s v="GP021N088-K11"/>
    <s v="2001314897452"/>
    <s v="26xR"/>
    <s v="Clothing"/>
    <s v="Women"/>
    <s v="Jeans"/>
    <s v="Skinny"/>
    <s v="Skinny"/>
    <x v="0"/>
    <s v="blue denim"/>
    <s v="V-HR LEGGING MED EXXES DEST EXP BTTN"/>
    <n v="59.95"/>
    <n v="1"/>
    <n v="59.95"/>
  </r>
  <r>
    <s v="GAP"/>
    <s v="GP021C0IC-N1100XS000"/>
    <s v="GP021C0IC-N11"/>
    <s v="2001314899265"/>
    <s v="XS"/>
    <s v="Clothing"/>
    <s v="Women"/>
    <s v="Dresses"/>
    <s v="Casual"/>
    <s v="Day Dresses"/>
    <x v="0"/>
    <s v="khaki"/>
    <s v="V-LS TURTLENECK SNIT DRESS"/>
    <n v="49.95"/>
    <n v="1"/>
    <n v="49.95"/>
  </r>
  <r>
    <s v="GAP"/>
    <s v="GP021E0AX-G11000S000"/>
    <s v="GP021E0AX-G11"/>
    <s v="2001314899456"/>
    <s v="S"/>
    <s v="Clothing"/>
    <s v="Women"/>
    <s v="Blouses / Woven Tops"/>
    <s v="Tops"/>
    <s v="Tops"/>
    <x v="1"/>
    <s v="dark red"/>
    <s v="V-LS VELVET TOP"/>
    <n v="44.95"/>
    <n v="3"/>
    <n v="134.85000000000002"/>
  </r>
  <r>
    <s v="GAP"/>
    <s v="GP021E0AX-G1100XS000"/>
    <s v="GP021E0AX-G11"/>
    <s v="2001314899470"/>
    <s v="XS"/>
    <s v="Clothing"/>
    <s v="Women"/>
    <s v="Blouses / Woven Tops"/>
    <s v="Tops"/>
    <s v="Tops"/>
    <x v="1"/>
    <s v="dark red"/>
    <s v="V-LS VELVET TOP"/>
    <n v="44.95"/>
    <n v="1"/>
    <n v="44.95"/>
  </r>
  <r>
    <s v="GAP"/>
    <s v="GP021N08L-K11002500R"/>
    <s v="GP021N08L-K11"/>
    <s v="2001315112011"/>
    <s v="25xR"/>
    <s v="Clothing"/>
    <s v="Women"/>
    <s v="Jeans"/>
    <s v="Skinny"/>
    <s v="Skinny"/>
    <x v="0"/>
    <s v="light-blue denim"/>
    <s v="GL TR SKINNY HR LT ELLIOT"/>
    <n v="59.95"/>
    <n v="1"/>
    <n v="59.95"/>
  </r>
  <r>
    <s v="GAP"/>
    <s v="GP021N08L-K11002600R"/>
    <s v="GP021N08L-K11"/>
    <s v="2001315112035"/>
    <s v="26xR"/>
    <s v="Clothing"/>
    <s v="Women"/>
    <s v="Jeans"/>
    <s v="Skinny"/>
    <s v="Skinny"/>
    <x v="0"/>
    <s v="light-blue denim"/>
    <s v="GL TR SKINNY HR LT ELLIOT"/>
    <n v="59.95"/>
    <n v="2"/>
    <n v="119.9"/>
  </r>
  <r>
    <s v="GAP"/>
    <s v="GP021C0JI-B1100D0000"/>
    <s v="GP021C0JI-B11"/>
    <s v="2001315113179"/>
    <s v="30"/>
    <s v="Clothing"/>
    <s v="Women"/>
    <s v="Dresses"/>
    <s v="Casual"/>
    <s v="Maxi Dresses"/>
    <x v="0"/>
    <s v="beige"/>
    <s v="SQNK TIERED MAXI DRS"/>
    <n v="69.95"/>
    <n v="1"/>
    <n v="69.95"/>
  </r>
  <r>
    <s v="GAP"/>
    <s v="GP021D0KZ-B11000S000"/>
    <s v="GP021D0KZ-B11"/>
    <s v="2001315113308"/>
    <s v="S"/>
    <s v="Clothing"/>
    <s v="Women"/>
    <s v="Jersey"/>
    <s v="Short Sleeves"/>
    <s v="Short Sleeves"/>
    <x v="1"/>
    <s v="cognac"/>
    <s v="SS ORG VINT CRW - STR"/>
    <n v="19.95"/>
    <n v="1"/>
    <n v="19.95"/>
  </r>
  <r>
    <s v="GAP"/>
    <s v="GP021I0AF-B1100XL000"/>
    <s v="GP021I0AF-B11"/>
    <s v="2001315113735"/>
    <s v="XL"/>
    <s v="Clothing"/>
    <s v="Women"/>
    <s v="Knitwear"/>
    <s v="Crew Neck Jumpers"/>
    <s v="Fine Knit"/>
    <x v="2"/>
    <s v="camel"/>
    <s v="SUMMER FEMME TANK"/>
    <n v="39.950000000000003"/>
    <n v="1"/>
    <n v="39.950000000000003"/>
  </r>
  <r>
    <s v="GAP"/>
    <s v="GP021N08N-K11002600R"/>
    <s v="GP021N08N-K11"/>
    <s v="2001315113940"/>
    <s v="26xR"/>
    <s v="Clothing"/>
    <s v="Women"/>
    <s v="Jeans"/>
    <s v="Skinny"/>
    <s v="Skinny"/>
    <x v="0"/>
    <s v="white denim"/>
    <s v="TR SKINNY SKH IVORY FROST"/>
    <n v="59.95"/>
    <n v="1"/>
    <n v="59.95"/>
  </r>
  <r>
    <s v="GAP"/>
    <s v="GP021N08N-K11003300R"/>
    <s v="GP021N08N-K11"/>
    <s v="2001315114138"/>
    <s v="33xR"/>
    <s v="Clothing"/>
    <s v="Women"/>
    <s v="Jeans"/>
    <s v="Skinny"/>
    <s v="Skinny"/>
    <x v="0"/>
    <s v="white denim"/>
    <s v="TR SKINNY SKH IVORY FROST"/>
    <n v="59.95"/>
    <n v="1"/>
    <n v="59.95"/>
  </r>
  <r>
    <s v="GAP"/>
    <s v="GP021N08P-K11002700R"/>
    <s v="GP021N08P-K11"/>
    <s v="2001315114220"/>
    <s v="27xR"/>
    <s v="Clothing"/>
    <s v="Women"/>
    <s v="Jeans"/>
    <s v="Skinny"/>
    <s v="Skinny"/>
    <x v="0"/>
    <s v="stone blue denim"/>
    <s v="TR SKINNY SKH LT ARNEY"/>
    <n v="59.95"/>
    <n v="1"/>
    <n v="59.95"/>
  </r>
  <r>
    <s v="GAP"/>
    <s v="GP021N08P-K11003200L"/>
    <s v="GP021N08P-K11"/>
    <s v="2001315114350"/>
    <s v="32xL"/>
    <s v="Clothing"/>
    <s v="Women"/>
    <s v="Jeans"/>
    <s v="Skinny"/>
    <s v="Skinny"/>
    <x v="0"/>
    <s v="stone blue denim"/>
    <s v="TR SKINNY SKH LT ARNEY"/>
    <n v="59.95"/>
    <n v="1"/>
    <n v="59.95"/>
  </r>
  <r>
    <s v="GAP"/>
    <s v="GP021N08P-K11003300R"/>
    <s v="GP021N08P-K11"/>
    <s v="2001315114398"/>
    <s v="33xR"/>
    <s v="Clothing"/>
    <s v="Women"/>
    <s v="Jeans"/>
    <s v="Skinny"/>
    <s v="Skinny"/>
    <x v="0"/>
    <s v="stone blue denim"/>
    <s v="TR SKINNY SKH LT ARNEY"/>
    <n v="59.95"/>
    <n v="1"/>
    <n v="59.95"/>
  </r>
  <r>
    <s v="GAP"/>
    <s v="GP021S05N-J1100XL000"/>
    <s v="GP021S05N-J11"/>
    <s v="2001315116910"/>
    <s v="XL"/>
    <s v="Clothing"/>
    <s v="Women"/>
    <s v="Shorts"/>
    <s v="Shorts"/>
    <s v="Shorts"/>
    <x v="0"/>
    <s v="pink"/>
    <s v="GAP HR BOYFRIEND SHORT"/>
    <n v="39.950000000000003"/>
    <n v="1"/>
    <n v="39.950000000000003"/>
  </r>
  <r>
    <s v="GAP"/>
    <s v="GP021N08T-K11003300S"/>
    <s v="GP021N08T-K11"/>
    <s v="2001315117603"/>
    <s v="33xS"/>
    <s v="Clothing"/>
    <s v="Women"/>
    <s v="Jeans"/>
    <s v="Flared"/>
    <s v="Flared"/>
    <x v="0"/>
    <s v="off-white"/>
    <s v="SKH WIDE LEG ECRU"/>
    <n v="59.95"/>
    <n v="1"/>
    <n v="59.95"/>
  </r>
  <r>
    <s v="GAP"/>
    <s v="GP021D0L7-E11000S000"/>
    <s v="GP021D0L7-E11"/>
    <s v="2001315119935"/>
    <s v="S"/>
    <s v="Clothing"/>
    <s v="Women"/>
    <s v="Jersey"/>
    <s v="Short Sleeves"/>
    <s v="Short Sleeves"/>
    <x v="1"/>
    <s v="yellow"/>
    <s v="V-SS FAV ELB BOATNECK STR"/>
    <n v="24.95"/>
    <n v="6"/>
    <n v="149.69999999999999"/>
  </r>
  <r>
    <s v="GAP"/>
    <s v="GP021D0L7-N11000S000"/>
    <s v="GP021D0L7-N11"/>
    <s v="2001315120009"/>
    <s v="S"/>
    <s v="Clothing"/>
    <s v="Women"/>
    <s v="Jersey"/>
    <s v="Short Sleeves"/>
    <s v="Short Sleeves"/>
    <x v="1"/>
    <s v="khaki"/>
    <s v="V-SS FAV ELB BOATNECK STR"/>
    <n v="24.95"/>
    <n v="1"/>
    <n v="24.95"/>
  </r>
  <r>
    <s v="GAP"/>
    <s v="GP021D0L7-N1100XS000"/>
    <s v="GP021D0L7-N11"/>
    <s v="2001315120023"/>
    <s v="XS"/>
    <s v="Clothing"/>
    <s v="Women"/>
    <s v="Jersey"/>
    <s v="Short Sleeves"/>
    <s v="Short Sleeves"/>
    <x v="1"/>
    <s v="khaki"/>
    <s v="V-SS FAV ELB BOATNECK STR"/>
    <n v="24.95"/>
    <n v="5"/>
    <n v="124.75"/>
  </r>
  <r>
    <s v="GAP"/>
    <s v="GP023G0JN-T1100XL000"/>
    <s v="GP023G0JN-T11"/>
    <s v="2001315132477"/>
    <s v="152/158"/>
    <s v="Clothing"/>
    <s v="Girls"/>
    <s v="T-Shirts"/>
    <s v="T-Shirts"/>
    <s v="T-Shirts"/>
    <x v="1"/>
    <s v="multi-coloured"/>
    <s v="GIRLS POCKET TEE"/>
    <n v="19.95"/>
    <n v="3"/>
    <n v="59.849999999999994"/>
  </r>
  <r>
    <s v="GAP"/>
    <s v="GP023G0JN-T11000S000"/>
    <s v="GP023G0JN-T11"/>
    <s v="2001315132507"/>
    <s v="116/122"/>
    <s v="Clothing"/>
    <s v="Girls"/>
    <s v="T-Shirts"/>
    <s v="T-Shirts"/>
    <s v="T-Shirts"/>
    <x v="1"/>
    <s v="multi-coloured"/>
    <s v="GIRLS POCKET TEE"/>
    <n v="19.95"/>
    <n v="1"/>
    <n v="19.95"/>
  </r>
  <r>
    <s v="GAP"/>
    <s v="GP021N095-Q11002500R"/>
    <s v="GP021N095-Q11"/>
    <s v="2001315183820"/>
    <s v="25xR"/>
    <s v="Clothing"/>
    <s v="Women"/>
    <s v="Jeans"/>
    <s v="Bootcut"/>
    <s v="Bootcut"/>
    <x v="0"/>
    <s v="black denim"/>
    <s v="V-BOOT BLACK"/>
    <n v="49.95"/>
    <n v="4"/>
    <n v="199.8"/>
  </r>
  <r>
    <s v="GAP"/>
    <s v="GP021N095-Q11002800R"/>
    <s v="GP021N095-Q11"/>
    <s v="2001315183882"/>
    <s v="28xR"/>
    <s v="Clothing"/>
    <s v="Women"/>
    <s v="Jeans"/>
    <s v="Bootcut"/>
    <s v="Bootcut"/>
    <x v="0"/>
    <s v="black denim"/>
    <s v="V-BOOT BLACK"/>
    <n v="49.95"/>
    <n v="4"/>
    <n v="199.8"/>
  </r>
  <r>
    <s v="GAP"/>
    <s v="GP021N093-K11002700R"/>
    <s v="GP021N093-K11"/>
    <s v="2001315184124"/>
    <s v="27xR"/>
    <s v="Clothing"/>
    <s v="Women"/>
    <s v="Jeans"/>
    <s v="Bootcut"/>
    <s v="Bootcut"/>
    <x v="0"/>
    <s v="dark-blue denim"/>
    <s v="V-BOOT RINSE PEARL"/>
    <n v="49.95"/>
    <n v="1"/>
    <n v="49.95"/>
  </r>
  <r>
    <s v="GAP"/>
    <s v="GP021N090-Q11002500R"/>
    <s v="GP021N090-Q11"/>
    <s v="2001315187491"/>
    <s v="25xR"/>
    <s v="Clothing"/>
    <s v="Women"/>
    <s v="Jeans"/>
    <s v="Straight Leg"/>
    <s v="Straight Leg"/>
    <x v="0"/>
    <s v="black denim"/>
    <s v="SKH CIGARETTE BLK TRYAL RH"/>
    <n v="69.95"/>
    <n v="1"/>
    <n v="69.95"/>
  </r>
  <r>
    <s v="GAP"/>
    <s v="GP021N090-Q11002800L"/>
    <s v="GP021N090-Q11"/>
    <s v="2001315187569"/>
    <s v="28xL"/>
    <s v="Clothing"/>
    <s v="Women"/>
    <s v="Jeans"/>
    <s v="Straight Leg"/>
    <s v="Straight Leg"/>
    <x v="0"/>
    <s v="black denim"/>
    <s v="SKH CIGARETTE BLK TRYAL RH"/>
    <n v="69.95"/>
    <n v="2"/>
    <n v="139.9"/>
  </r>
  <r>
    <s v="GAP"/>
    <s v="GP021N090-Q11002900L"/>
    <s v="GP021N090-Q11"/>
    <s v="2001315187590"/>
    <s v="29xL"/>
    <s v="Clothing"/>
    <s v="Women"/>
    <s v="Jeans"/>
    <s v="Straight Leg"/>
    <s v="Straight Leg"/>
    <x v="0"/>
    <s v="black denim"/>
    <s v="SKH CIGARETTE BLK TRYAL RH"/>
    <n v="69.95"/>
    <n v="1"/>
    <n v="69.95"/>
  </r>
  <r>
    <s v="GAP"/>
    <s v="GP021N090-Q11003000R"/>
    <s v="GP021N090-Q11"/>
    <s v="2001315187637"/>
    <s v="30xR"/>
    <s v="Clothing"/>
    <s v="Women"/>
    <s v="Jeans"/>
    <s v="Straight Leg"/>
    <s v="Straight Leg"/>
    <x v="0"/>
    <s v="black denim"/>
    <s v="SKH CIGARETTE BLK TRYAL RH"/>
    <n v="69.95"/>
    <n v="1"/>
    <n v="69.95"/>
  </r>
  <r>
    <s v="GAP"/>
    <s v="GP021N090-Q11003100L"/>
    <s v="GP021N090-Q11"/>
    <s v="2001315187651"/>
    <s v="31xL"/>
    <s v="Clothing"/>
    <s v="Women"/>
    <s v="Jeans"/>
    <s v="Straight Leg"/>
    <s v="Straight Leg"/>
    <x v="0"/>
    <s v="black denim"/>
    <s v="SKH CIGARETTE BLK TRYAL RH"/>
    <n v="69.95"/>
    <n v="1"/>
    <n v="69.95"/>
  </r>
  <r>
    <s v="GAP"/>
    <s v="GP021N090-Q11003300L"/>
    <s v="GP021N090-Q11"/>
    <s v="2001315187712"/>
    <s v="33xL"/>
    <s v="Clothing"/>
    <s v="Women"/>
    <s v="Jeans"/>
    <s v="Straight Leg"/>
    <s v="Straight Leg"/>
    <x v="0"/>
    <s v="black denim"/>
    <s v="SKH CIGARETTE BLK TRYAL RH"/>
    <n v="69.95"/>
    <n v="1"/>
    <n v="69.95"/>
  </r>
  <r>
    <s v="GAP"/>
    <s v="GP021N08Z-K11002500R"/>
    <s v="GP021N08Z-K11"/>
    <s v="2001315187774"/>
    <s v="25xR"/>
    <s v="Clothing"/>
    <s v="Women"/>
    <s v="Jeans"/>
    <s v="Slim Fit"/>
    <s v="Slim Fit"/>
    <x v="0"/>
    <s v="dark-blue denim"/>
    <s v="SKH CIGARETTE DK RYDALE"/>
    <n v="59.95"/>
    <n v="1"/>
    <n v="59.95"/>
  </r>
  <r>
    <s v="GAP"/>
    <s v="GP021N08Z-K11002600R"/>
    <s v="GP021N08Z-K11"/>
    <s v="2001315187798"/>
    <s v="26xR"/>
    <s v="Clothing"/>
    <s v="Women"/>
    <s v="Jeans"/>
    <s v="Slim Fit"/>
    <s v="Slim Fit"/>
    <x v="0"/>
    <s v="dark-blue denim"/>
    <s v="SKH CIGARETTE DK RYDALE"/>
    <n v="59.95"/>
    <n v="3"/>
    <n v="179.85000000000002"/>
  </r>
  <r>
    <s v="GAP"/>
    <s v="GP021N08Z-K11002700R"/>
    <s v="GP021N08Z-K11"/>
    <s v="2001315187828"/>
    <s v="27xR"/>
    <s v="Clothing"/>
    <s v="Women"/>
    <s v="Jeans"/>
    <s v="Slim Fit"/>
    <s v="Slim Fit"/>
    <x v="0"/>
    <s v="dark-blue denim"/>
    <s v="SKH CIGARETTE DK RYDALE"/>
    <n v="59.95"/>
    <n v="1"/>
    <n v="59.95"/>
  </r>
  <r>
    <s v="GAP"/>
    <s v="GP021N091-K11002600R"/>
    <s v="GP021N091-K11"/>
    <s v="2001315192358"/>
    <s v="26xR"/>
    <s v="Clothing"/>
    <s v="Women"/>
    <s v="Jeans"/>
    <s v="Straight Leg"/>
    <s v="Straight Leg"/>
    <x v="0"/>
    <s v="dark-blue denim"/>
    <s v="HR CL STRAIGHT DK FLEET"/>
    <n v="59.95"/>
    <n v="1"/>
    <n v="59.95"/>
  </r>
  <r>
    <s v="GAP"/>
    <s v="GP021A05B-Q1400D0000"/>
    <s v="GP021A05B-Q14"/>
    <s v="2001315193287"/>
    <s v="30"/>
    <s v="Clothing"/>
    <s v="Women"/>
    <s v="Trousers"/>
    <s v="Casual Trousers"/>
    <s v="Casual Trousers"/>
    <x v="0"/>
    <s v="black"/>
    <s v="V-SKINNY ANKLE BISTRETCH"/>
    <n v="39.950000000000003"/>
    <n v="1"/>
    <n v="39.950000000000003"/>
  </r>
  <r>
    <s v="GAP"/>
    <s v="GP021A08J-B110006000"/>
    <s v="GP021A08J-B11"/>
    <s v="2001315194178"/>
    <s v="38"/>
    <s v="Clothing"/>
    <s v="Women"/>
    <s v="Trousers"/>
    <s v="Casual Trousers"/>
    <s v="Casual Trousers"/>
    <x v="0"/>
    <s v="beige"/>
    <s v="HR ELASTIC CARPENTER PANT PRINT"/>
    <n v="59.95"/>
    <n v="1"/>
    <n v="59.95"/>
  </r>
  <r>
    <s v="GAP"/>
    <s v="GP021A08J-B110008000"/>
    <s v="GP021A08J-B11"/>
    <s v="2001315194185"/>
    <s v="40"/>
    <s v="Clothing"/>
    <s v="Women"/>
    <s v="Trousers"/>
    <s v="Casual Trousers"/>
    <s v="Casual Trousers"/>
    <x v="0"/>
    <s v="beige"/>
    <s v="HR ELASTIC CARPENTER PANT PRINT"/>
    <n v="59.95"/>
    <n v="1"/>
    <n v="59.95"/>
  </r>
  <r>
    <s v="GAP"/>
    <s v="GP021D0LV-G1100XS000"/>
    <s v="GP021D0LV-G11"/>
    <s v="2001315205591"/>
    <s v="XS"/>
    <s v="Clothing"/>
    <s v="Women"/>
    <s v="Jersey"/>
    <s v="Long Sleeves"/>
    <s v="Long Sleeves"/>
    <x v="0"/>
    <s v="red"/>
    <s v="V-LS RIBBED SFTSPN SCOOP"/>
    <n v="33.950000000000003"/>
    <n v="1"/>
    <n v="33.950000000000003"/>
  </r>
  <r>
    <s v="GAP"/>
    <s v="GP021D0LV-N1100XS000"/>
    <s v="GP021D0LV-N11"/>
    <s v="2001315205669"/>
    <s v="XS"/>
    <s v="Clothing"/>
    <s v="Women"/>
    <s v="Jersey"/>
    <s v="Long Sleeves"/>
    <s v="Long Sleeves"/>
    <x v="0"/>
    <s v="khaki"/>
    <s v="V-LS RIBBED SFTSPN SCOOP"/>
    <n v="33.950000000000003"/>
    <n v="2"/>
    <n v="67.900000000000006"/>
  </r>
  <r>
    <s v="GAP"/>
    <s v="GP023G0KZ-A110141000"/>
    <s v="GP023G0KZ-A11"/>
    <s v="2001315237547"/>
    <s v="164-176"/>
    <s v="Clothing"/>
    <s v="Girls"/>
    <s v="T-Shirts"/>
    <s v="T-Shirts"/>
    <s v="T-Shirts"/>
    <x v="1"/>
    <s v="blue-grey"/>
    <s v="3PL_TW SS GR T"/>
    <n v="22.95"/>
    <n v="1"/>
    <n v="22.95"/>
  </r>
  <r>
    <s v="GAP"/>
    <s v="GP021I0B7-A1100XL000"/>
    <s v="GP021I0B7-A11"/>
    <s v="2001315302542"/>
    <s v="XL"/>
    <s v="Clothing"/>
    <s v="Women"/>
    <s v="Knitwear"/>
    <s v="Turtle Neck Jumpers"/>
    <s v="Heavy Knit"/>
    <x v="2"/>
    <s v="off-white"/>
    <s v="V-FOREVERCOZY CABLE TNECK"/>
    <n v="49.95"/>
    <n v="3"/>
    <n v="149.85000000000002"/>
  </r>
  <r>
    <s v="GAP"/>
    <s v="GP021I0B7-G1200XS000"/>
    <s v="GP021I0B7-G12"/>
    <s v="2001315302948"/>
    <s v="XS"/>
    <s v="Clothing"/>
    <s v="Women"/>
    <s v="Knitwear"/>
    <s v="Turtle Neck Jumpers"/>
    <s v="Heavy Knit"/>
    <x v="2"/>
    <s v="bordeaux"/>
    <s v="V-FOREVERCOZY CABLE TNECK"/>
    <n v="49.95"/>
    <n v="1"/>
    <n v="49.95"/>
  </r>
  <r>
    <s v="GAP"/>
    <s v="GP021E0BM-A11000M000"/>
    <s v="GP021E0BM-A11"/>
    <s v="2001315309695"/>
    <s v="M"/>
    <s v="Clothing"/>
    <s v="Women"/>
    <s v="Blouses / Woven Tops"/>
    <s v="Tops"/>
    <s v="Tops"/>
    <x v="1"/>
    <s v="off-white"/>
    <s v="V-SS VNK TOP"/>
    <n v="29.95"/>
    <n v="4"/>
    <n v="119.8"/>
  </r>
  <r>
    <s v="GAP"/>
    <s v="GP021E0BM-A1100XS000"/>
    <s v="GP021E0BM-A11"/>
    <s v="2001315309732"/>
    <s v="XS"/>
    <s v="Clothing"/>
    <s v="Women"/>
    <s v="Blouses / Woven Tops"/>
    <s v="Tops"/>
    <s v="Tops"/>
    <x v="1"/>
    <s v="off-white"/>
    <s v="V-SS VNK TOP"/>
    <n v="29.95"/>
    <n v="5"/>
    <n v="149.75"/>
  </r>
  <r>
    <s v="GAP"/>
    <s v="GP021E0BM-A11000S000"/>
    <s v="GP021E0BM-A11"/>
    <s v="2001315309749"/>
    <s v="S"/>
    <s v="Clothing"/>
    <s v="Women"/>
    <s v="Blouses / Woven Tops"/>
    <s v="Tops"/>
    <s v="Tops"/>
    <x v="1"/>
    <s v="off-white"/>
    <s v="V-SS VNK TOP"/>
    <n v="29.95"/>
    <n v="8"/>
    <n v="239.6"/>
  </r>
  <r>
    <s v="GAP"/>
    <s v="GP021E0BN-J11000L000"/>
    <s v="GP021E0BN-J11"/>
    <s v="2001315310011"/>
    <s v="L"/>
    <s v="Clothing"/>
    <s v="Women"/>
    <s v="Blouses / Woven Tops"/>
    <s v="Tops"/>
    <s v="Tops"/>
    <x v="1"/>
    <s v="pink"/>
    <s v="LS SHIRRED HENLEY TOP"/>
    <n v="49.95"/>
    <n v="1"/>
    <n v="49.95"/>
  </r>
  <r>
    <s v="GAP"/>
    <s v="GP021E0BN-J1100XL000"/>
    <s v="GP021E0BN-J11"/>
    <s v="2001315310028"/>
    <s v="XL"/>
    <s v="Clothing"/>
    <s v="Women"/>
    <s v="Blouses / Woven Tops"/>
    <s v="Tops"/>
    <s v="Tops"/>
    <x v="1"/>
    <s v="pink"/>
    <s v="LS SHIRRED HENLEY TOP"/>
    <n v="49.95"/>
    <n v="1"/>
    <n v="49.95"/>
  </r>
  <r>
    <s v="GAP"/>
    <s v="GP021D0LP-M11000S000"/>
    <s v="GP021D0LP-M11"/>
    <s v="2001315311308"/>
    <s v="S"/>
    <s v="Clothing"/>
    <s v="Women"/>
    <s v="Jersey"/>
    <s v="Long Sleeves"/>
    <s v="Long Sleeves"/>
    <x v="0"/>
    <s v="green"/>
    <s v="LS FTR FUNNEL"/>
    <n v="24.95"/>
    <n v="1"/>
    <n v="24.95"/>
  </r>
  <r>
    <s v="GAP"/>
    <s v="GP021I0B8-Q1200XS000"/>
    <s v="GP021I0B8-Q12"/>
    <s v="2001315313210"/>
    <s v="XS"/>
    <s v="Clothing"/>
    <s v="Women"/>
    <s v="Knitwear"/>
    <s v="Crew Neck Jumpers"/>
    <s v="Fine Knit"/>
    <x v="2"/>
    <s v="black"/>
    <s v="WAFFLE PULLOVER"/>
    <n v="54.95"/>
    <n v="3"/>
    <n v="164.85000000000002"/>
  </r>
  <r>
    <s v="GAP"/>
    <s v="GP021I0B8-G1100XS000"/>
    <s v="GP021I0B8-G11"/>
    <s v="2001315313289"/>
    <s v="XS"/>
    <s v="Clothing"/>
    <s v="Women"/>
    <s v="Knitwear"/>
    <s v="Crew Neck Jumpers"/>
    <s v="Fine Knit"/>
    <x v="2"/>
    <s v="red"/>
    <s v="WAFFLE PULLOVER"/>
    <n v="54.95"/>
    <n v="1"/>
    <n v="54.95"/>
  </r>
  <r>
    <s v="GAP"/>
    <s v="GP021I0B8-G11000S000"/>
    <s v="GP021I0B8-G11"/>
    <s v="2001315313319"/>
    <s v="S"/>
    <s v="Clothing"/>
    <s v="Women"/>
    <s v="Knitwear"/>
    <s v="Crew Neck Jumpers"/>
    <s v="Fine Knit"/>
    <x v="2"/>
    <s v="red"/>
    <s v="WAFFLE PULLOVER"/>
    <n v="54.95"/>
    <n v="1"/>
    <n v="54.95"/>
  </r>
  <r>
    <s v="GAP"/>
    <s v="GP021I0B8-C1100XS000"/>
    <s v="GP021I0B8-C11"/>
    <s v="2001315313333"/>
    <s v="XS"/>
    <s v="Clothing"/>
    <s v="Women"/>
    <s v="Knitwear"/>
    <s v="Crew Neck Jumpers"/>
    <s v="Fine Knit"/>
    <x v="2"/>
    <s v="grey"/>
    <s v="WAFFLE PULLOVER"/>
    <n v="54.95"/>
    <n v="5"/>
    <n v="274.75"/>
  </r>
  <r>
    <s v="GAP"/>
    <s v="GP021D0G6-C11000S000"/>
    <s v="GP021D0G6-C11"/>
    <s v="2001315314989"/>
    <s v="S"/>
    <s v="Clothing"/>
    <s v="Women"/>
    <s v="Jersey"/>
    <s v="Short Sleeves"/>
    <s v="Short Sleeves"/>
    <x v="1"/>
    <s v="grey"/>
    <s v="V-SS FAV CREW NVL"/>
    <n v="17.95"/>
    <n v="1"/>
    <n v="17.95"/>
  </r>
  <r>
    <s v="GAP"/>
    <s v="GP021D0G6-C1100XS000"/>
    <s v="GP021D0G6-C11"/>
    <s v="2001315314996"/>
    <s v="XS"/>
    <s v="Clothing"/>
    <s v="Women"/>
    <s v="Jersey"/>
    <s v="Short Sleeves"/>
    <s v="Short Sleeves"/>
    <x v="1"/>
    <s v="grey"/>
    <s v="V-SS FAV CREW NVL"/>
    <n v="17.95"/>
    <n v="4"/>
    <n v="71.8"/>
  </r>
  <r>
    <s v="GAP"/>
    <s v="GP021D0DJ-I11000S000"/>
    <s v="GP021D0DJ-I11"/>
    <s v="2001315315719"/>
    <s v="S"/>
    <s v="Clothing"/>
    <s v="Women"/>
    <s v="Jersey"/>
    <s v="Short Sleeves"/>
    <s v="Short Sleeves"/>
    <x v="1"/>
    <s v="purple"/>
    <s v="V-SS FAV V NVL"/>
    <n v="19.95"/>
    <n v="3"/>
    <n v="59.849999999999994"/>
  </r>
  <r>
    <s v="GAP"/>
    <s v="GP021D0DJ-I1100XS000"/>
    <s v="GP021D0DJ-I11"/>
    <s v="2001315315764"/>
    <s v="XS"/>
    <s v="Clothing"/>
    <s v="Women"/>
    <s v="Jersey"/>
    <s v="Short Sleeves"/>
    <s v="Short Sleeves"/>
    <x v="1"/>
    <s v="purple"/>
    <s v="V-SS FAV V NVL"/>
    <n v="19.95"/>
    <n v="5"/>
    <n v="99.75"/>
  </r>
  <r>
    <s v="GAP"/>
    <s v="GP021D0IF-A15000S000"/>
    <s v="GP021D0IF-A15"/>
    <s v="2001315315832"/>
    <s v="S"/>
    <s v="Clothing"/>
    <s v="Women"/>
    <s v="Jersey"/>
    <s v="Short Sleeves"/>
    <s v="Short Sleeves"/>
    <x v="1"/>
    <s v="off-white"/>
    <s v="V-SS FAV CREW GR"/>
    <n v="17.95"/>
    <n v="1"/>
    <n v="17.95"/>
  </r>
  <r>
    <s v="GAP"/>
    <s v="GP021D0MK-O11000S000"/>
    <s v="GP021D0MK-O11"/>
    <s v="2001315316303"/>
    <s v="S"/>
    <s v="Clothing"/>
    <s v="Women"/>
    <s v="Jersey"/>
    <s v="Long Sleeves"/>
    <s v="Long Sleeves"/>
    <x v="0"/>
    <s v="brown"/>
    <s v="V-LS SFTSPUN RUFFLE TOP"/>
    <n v="34.950000000000003"/>
    <n v="1"/>
    <n v="34.950000000000003"/>
  </r>
  <r>
    <s v="GAP"/>
    <s v="GP021D0MO-A1100XS000"/>
    <s v="GP021D0MO-A11"/>
    <s v="2001315318345"/>
    <s v="XS"/>
    <s v="Clothing"/>
    <s v="Women"/>
    <s v="Jersey"/>
    <s v="Short Sleeves"/>
    <s v="Short Sleeves"/>
    <x v="1"/>
    <s v="white"/>
    <s v="SS MOD CR UPDATE - STR"/>
    <n v="24.95"/>
    <n v="8"/>
    <n v="199.6"/>
  </r>
  <r>
    <s v="GAP"/>
    <s v="GP021D0MO-A11000L000"/>
    <s v="GP021D0MO-A11"/>
    <s v="2001315318352"/>
    <s v="L"/>
    <s v="Clothing"/>
    <s v="Women"/>
    <s v="Jersey"/>
    <s v="Short Sleeves"/>
    <s v="Short Sleeves"/>
    <x v="1"/>
    <s v="white"/>
    <s v="SS MOD CR UPDATE - STR"/>
    <n v="24.95"/>
    <n v="1"/>
    <n v="24.95"/>
  </r>
  <r>
    <s v="GAP"/>
    <s v="GP021D0MN-Q1100XS000"/>
    <s v="GP021D0MN-Q11"/>
    <s v="2001315318475"/>
    <s v="XS"/>
    <s v="Clothing"/>
    <s v="Women"/>
    <s v="Jersey"/>
    <s v="Short Sleeves"/>
    <s v="Short Sleeves"/>
    <x v="1"/>
    <s v="black"/>
    <s v="LS VARIGATED RIB HENLEY"/>
    <n v="29.95"/>
    <n v="1"/>
    <n v="29.95"/>
  </r>
  <r>
    <s v="GAP"/>
    <s v="GP021I0BM-J11000S000"/>
    <s v="GP021I0BM-J11"/>
    <s v="2001315319106"/>
    <s v="S"/>
    <s v="Clothing"/>
    <s v="Women"/>
    <s v="Knitwear"/>
    <s v="Crew Neck Jumpers"/>
    <s v="Fine Knit"/>
    <x v="2"/>
    <s v="pink"/>
    <s v="V-TXTR CREW NVL"/>
    <n v="44.95"/>
    <n v="5"/>
    <n v="224.75"/>
  </r>
  <r>
    <s v="GAP"/>
    <s v="GP021I0BM-J1100XS000"/>
    <s v="GP021I0BM-J11"/>
    <s v="2001315319113"/>
    <s v="XS"/>
    <s v="Clothing"/>
    <s v="Women"/>
    <s v="Knitwear"/>
    <s v="Crew Neck Jumpers"/>
    <s v="Fine Knit"/>
    <x v="2"/>
    <s v="pink"/>
    <s v="V-TXTR CREW NVL"/>
    <n v="44.95"/>
    <n v="4"/>
    <n v="179.8"/>
  </r>
  <r>
    <s v="GAP"/>
    <s v="GP023G0LK-A1100XL000"/>
    <s v="GP023G0LK-A11"/>
    <s v="2001315327682"/>
    <s v="152/158"/>
    <s v="Clothing"/>
    <s v="Girls"/>
    <s v="T-Shirts"/>
    <s v="Long sleeves"/>
    <s v="Long sleeves"/>
    <x v="0"/>
    <s v="off-white"/>
    <s v="V-LS FLIPPY TEE XLS GIRLS"/>
    <n v="17.95"/>
    <n v="3"/>
    <n v="53.849999999999994"/>
  </r>
  <r>
    <s v="GAP"/>
    <s v="GP023K0AZ-K110005000"/>
    <s v="GP023K0AZ-K11"/>
    <s v="2001315330095"/>
    <s v="110"/>
    <s v="Clothing"/>
    <s v="Girls"/>
    <s v="Sweat &amp; Fleece"/>
    <s v="Sweat Jumpers"/>
    <s v="Sweat Jumpers"/>
    <x v="0"/>
    <s v="blue"/>
    <s v="HOL DOLMAN CREW TODDLER GIRL"/>
    <n v="27.95"/>
    <n v="1"/>
    <n v="27.95"/>
  </r>
  <r>
    <s v="GAP"/>
    <s v="GP023B0CT-K11000M000"/>
    <s v="GP023B0CT-K11"/>
    <s v="2001315338763"/>
    <s v="128/134"/>
    <s v="Clothing"/>
    <s v="Girls"/>
    <s v="Trousers"/>
    <s v="Leggings"/>
    <s v="Leggings"/>
    <x v="0"/>
    <s v="light blue"/>
    <s v="COZY FLC LGN - HOL GIRLS"/>
    <n v="21.95"/>
    <n v="1"/>
    <n v="21.95"/>
  </r>
  <r>
    <s v="GAP"/>
    <s v="GP022F033-Q1100XS000"/>
    <s v="GP022F033-Q11"/>
    <s v="2001315534196"/>
    <s v="XS"/>
    <s v="Clothing"/>
    <s v="Men"/>
    <s v="Shorts"/>
    <s v="Joggingshorts"/>
    <s v="Joggingshorts"/>
    <x v="0"/>
    <s v="black"/>
    <s v="V-LOGO SHORT 2PK black logo"/>
    <n v="2.4E-2"/>
    <n v="1"/>
    <n v="2.4E-2"/>
  </r>
  <r>
    <s v="GAP"/>
    <s v="GP022F033-Q11000S000"/>
    <s v="GP022F033-Q11"/>
    <s v="2001315534202"/>
    <s v="S"/>
    <s v="Clothing"/>
    <s v="Men"/>
    <s v="Shorts"/>
    <s v="Joggingshorts"/>
    <s v="Joggingshorts"/>
    <x v="0"/>
    <s v="black"/>
    <s v="V-LOGO SHORT 2PK black logo"/>
    <n v="2.4E-2"/>
    <n v="1"/>
    <n v="2.4E-2"/>
  </r>
  <r>
    <s v="GAP"/>
    <s v="GP022F033-Q11000M000"/>
    <s v="GP022F033-Q11"/>
    <s v="2001315534219"/>
    <s v="M"/>
    <s v="Clothing"/>
    <s v="Men"/>
    <s v="Shorts"/>
    <s v="Joggingshorts"/>
    <s v="Joggingshorts"/>
    <x v="0"/>
    <s v="black"/>
    <s v="V-LOGO SHORT 2PK black logo"/>
    <n v="2.4E-2"/>
    <n v="1"/>
    <n v="2.4E-2"/>
  </r>
  <r>
    <s v="GAP"/>
    <s v="GP022F033-Q1100XL000"/>
    <s v="GP022F033-Q11"/>
    <s v="2001315534233"/>
    <s v="XL"/>
    <s v="Clothing"/>
    <s v="Men"/>
    <s v="Shorts"/>
    <s v="Joggingshorts"/>
    <s v="Joggingshorts"/>
    <x v="0"/>
    <s v="black"/>
    <s v="V-LOGO SHORT 2PK black logo"/>
    <n v="2.4E-2"/>
    <n v="1"/>
    <n v="2.4E-2"/>
  </r>
  <r>
    <s v="GAP"/>
    <s v="GP021D0K5-E1100XS000"/>
    <s v="GP021D0K5-E11"/>
    <s v="2001626542200"/>
    <s v="XS"/>
    <s v="Clothing"/>
    <s v="Women"/>
    <s v="Jersey"/>
    <s v="Short Sleeves"/>
    <s v="Short Sleeves"/>
    <x v="1"/>
    <s v="yellow"/>
    <s v="SS MOD BATEAU STR"/>
    <n v="29.95"/>
    <n v="1"/>
    <n v="29.95"/>
  </r>
  <r>
    <s v="GAP"/>
    <s v="GP021C0L0-J11000S000"/>
    <s v="GP021C0L0-J11"/>
    <s v="2001626861059"/>
    <s v="S"/>
    <s v="Clothing"/>
    <s v="Women"/>
    <s v="Dresses"/>
    <s v="Casual"/>
    <s v="Day Dresses"/>
    <x v="0"/>
    <s v="pink"/>
    <s v="V-3/4 SLV MIDI TIERED DRESS"/>
    <n v="79.95"/>
    <n v="2"/>
    <n v="159.9"/>
  </r>
  <r>
    <s v="GAP"/>
    <s v="GP021E0BX-A12000S000"/>
    <s v="GP021E0BX-A12"/>
    <s v="2001626862506"/>
    <s v="S"/>
    <s v="Clothing"/>
    <s v="Women"/>
    <s v="Blouses / Woven Tops"/>
    <s v="Tops"/>
    <s v="Tops"/>
    <x v="1"/>
    <s v="white"/>
    <s v="V-SS VNK TOP"/>
    <n v="29.95"/>
    <n v="9"/>
    <n v="269.55"/>
  </r>
  <r>
    <s v="GAP"/>
    <s v="GP021E0BX-A12000M000"/>
    <s v="GP021E0BX-A12"/>
    <s v="2001626862513"/>
    <s v="M"/>
    <s v="Clothing"/>
    <s v="Women"/>
    <s v="Blouses / Woven Tops"/>
    <s v="Tops"/>
    <s v="Tops"/>
    <x v="1"/>
    <s v="white"/>
    <s v="V-SS VNK TOP"/>
    <n v="29.95"/>
    <n v="1"/>
    <n v="29.95"/>
  </r>
  <r>
    <s v="GAP"/>
    <s v="GP021E0BX-A1200XS000"/>
    <s v="GP021E0BX-A12"/>
    <s v="2001626862537"/>
    <s v="XS"/>
    <s v="Clothing"/>
    <s v="Women"/>
    <s v="Blouses / Woven Tops"/>
    <s v="Tops"/>
    <s v="Tops"/>
    <x v="1"/>
    <s v="white"/>
    <s v="V-SS VNK TOP"/>
    <n v="29.95"/>
    <n v="6"/>
    <n v="179.7"/>
  </r>
  <r>
    <s v="GAP"/>
    <s v="GP021N09W-A11002800R"/>
    <s v="GP021N09W-A11"/>
    <s v="2001626865149"/>
    <s v="28xR"/>
    <s v="Clothing"/>
    <s v="Women"/>
    <s v="Jeans"/>
    <s v="Skinny"/>
    <s v="Skinny"/>
    <x v="0"/>
    <s v="white"/>
    <s v="V-MR LEGGING WHITE"/>
    <n v="54.95"/>
    <n v="2"/>
    <n v="109.9"/>
  </r>
  <r>
    <s v="GAP"/>
    <s v="GP021N09W-A11003200L"/>
    <s v="GP021N09W-A11"/>
    <s v="2001626865156"/>
    <s v="32xL"/>
    <s v="Clothing"/>
    <s v="Women"/>
    <s v="Jeans"/>
    <s v="Skinny"/>
    <s v="Skinny"/>
    <x v="0"/>
    <s v="white"/>
    <s v="V-MR LEGGING WHITE"/>
    <n v="54.95"/>
    <n v="1"/>
    <n v="54.95"/>
  </r>
  <r>
    <s v="GAP"/>
    <s v="GP021N09W-A11003100L"/>
    <s v="GP021N09W-A11"/>
    <s v="2001626865255"/>
    <s v="31xL"/>
    <s v="Clothing"/>
    <s v="Women"/>
    <s v="Jeans"/>
    <s v="Skinny"/>
    <s v="Skinny"/>
    <x v="0"/>
    <s v="white"/>
    <s v="V-MR LEGGING WHITE"/>
    <n v="54.95"/>
    <n v="3"/>
    <n v="164.85000000000002"/>
  </r>
  <r>
    <s v="GAP"/>
    <s v="GP021N09W-A11003100S"/>
    <s v="GP021N09W-A11"/>
    <s v="2001626865262"/>
    <s v="31xS"/>
    <s v="Clothing"/>
    <s v="Women"/>
    <s v="Jeans"/>
    <s v="Skinny"/>
    <s v="Skinny"/>
    <x v="0"/>
    <s v="white"/>
    <s v="V-MR LEGGING WHITE"/>
    <n v="54.95"/>
    <n v="1"/>
    <n v="54.95"/>
  </r>
  <r>
    <s v="GAP"/>
    <s v="GP021N09W-A11003300R"/>
    <s v="GP021N09W-A11"/>
    <s v="2001626865286"/>
    <s v="33xR"/>
    <s v="Clothing"/>
    <s v="Women"/>
    <s v="Jeans"/>
    <s v="Skinny"/>
    <s v="Skinny"/>
    <x v="0"/>
    <s v="white"/>
    <s v="V-MR LEGGING WHITE"/>
    <n v="54.95"/>
    <n v="2"/>
    <n v="109.9"/>
  </r>
  <r>
    <s v="GAP"/>
    <s v="GP021N09W-A11003000S"/>
    <s v="GP021N09W-A11"/>
    <s v="2001626865293"/>
    <s v="30xS"/>
    <s v="Clothing"/>
    <s v="Women"/>
    <s v="Jeans"/>
    <s v="Skinny"/>
    <s v="Skinny"/>
    <x v="0"/>
    <s v="white"/>
    <s v="V-MR LEGGING WHITE"/>
    <n v="54.95"/>
    <n v="1"/>
    <n v="54.95"/>
  </r>
  <r>
    <s v="GAP"/>
    <s v="GP021N09W-A11003200S"/>
    <s v="GP021N09W-A11"/>
    <s v="2001626865316"/>
    <s v="32xS"/>
    <s v="Clothing"/>
    <s v="Women"/>
    <s v="Jeans"/>
    <s v="Skinny"/>
    <s v="Skinny"/>
    <x v="0"/>
    <s v="white"/>
    <s v="V-MR LEGGING WHITE"/>
    <n v="54.95"/>
    <n v="1"/>
    <n v="54.95"/>
  </r>
  <r>
    <s v="GAP"/>
    <s v="GP021N09W-A11003400R"/>
    <s v="GP021N09W-A11"/>
    <s v="2001626865330"/>
    <s v="34xR"/>
    <s v="Clothing"/>
    <s v="Women"/>
    <s v="Jeans"/>
    <s v="Skinny"/>
    <s v="Skinny"/>
    <x v="0"/>
    <s v="white"/>
    <s v="V-MR LEGGING WHITE"/>
    <n v="54.95"/>
    <n v="1"/>
    <n v="54.95"/>
  </r>
  <r>
    <s v="GAP"/>
    <s v="GP021N09W-A11003100R"/>
    <s v="GP021N09W-A11"/>
    <s v="2001626865361"/>
    <s v="31xR"/>
    <s v="Clothing"/>
    <s v="Women"/>
    <s v="Jeans"/>
    <s v="Skinny"/>
    <s v="Skinny"/>
    <x v="0"/>
    <s v="white"/>
    <s v="V-MR LEGGING WHITE"/>
    <n v="54.95"/>
    <n v="4"/>
    <n v="219.8"/>
  </r>
  <r>
    <s v="GAP"/>
    <s v="GP021N09W-A11003500R"/>
    <s v="GP021N09W-A11"/>
    <s v="2001626865385"/>
    <s v="35xR"/>
    <s v="Clothing"/>
    <s v="Women"/>
    <s v="Jeans"/>
    <s v="Skinny"/>
    <s v="Skinny"/>
    <x v="0"/>
    <s v="white"/>
    <s v="V-MR LEGGING WHITE"/>
    <n v="54.95"/>
    <n v="1"/>
    <n v="54.95"/>
  </r>
  <r>
    <s v="GAP"/>
    <s v="GP021C0LJ-A1100XS000"/>
    <s v="GP021C0LJ-A11"/>
    <s v="2001626865972"/>
    <s v="XS"/>
    <s v="Clothing"/>
    <s v="Women"/>
    <s v="Dresses"/>
    <s v="Casual"/>
    <s v="Day Dresses"/>
    <x v="0"/>
    <s v="white"/>
    <s v="FLUTTER SLV DBL TIE MIDI"/>
    <n v="64.95"/>
    <n v="1"/>
    <n v="64.95"/>
  </r>
  <r>
    <s v="GAP"/>
    <s v="GP021C0LU-Q11000S000"/>
    <s v="GP021C0LU-Q11"/>
    <s v="2001626866870"/>
    <s v="S"/>
    <s v="Clothing"/>
    <s v="Women"/>
    <s v="Dresses"/>
    <s v="Casual"/>
    <s v="Day Dresses"/>
    <x v="0"/>
    <s v="black"/>
    <s v="FLUTTER SLV TIE NECK MINI"/>
    <n v="49.95"/>
    <n v="1"/>
    <n v="49.95"/>
  </r>
  <r>
    <s v="GAP"/>
    <s v="GP021E0CA-H11000S000"/>
    <s v="GP021E0CA-H11"/>
    <s v="2001626867570"/>
    <s v="S"/>
    <s v="Clothing"/>
    <s v="Women"/>
    <s v="Blouses / Woven Tops"/>
    <s v="Tops"/>
    <s v="Tops"/>
    <x v="1"/>
    <s v="orange"/>
    <s v="SL SMOCKED TOP"/>
    <n v="45.95"/>
    <n v="4"/>
    <n v="183.8"/>
  </r>
  <r>
    <s v="GAP"/>
    <s v="GP021E0CA-H11000L000"/>
    <s v="GP021E0CA-H11"/>
    <s v="2001626867624"/>
    <s v="L"/>
    <s v="Clothing"/>
    <s v="Women"/>
    <s v="Blouses / Woven Tops"/>
    <s v="Tops"/>
    <s v="Tops"/>
    <x v="1"/>
    <s v="orange"/>
    <s v="SL SMOCKED TOP"/>
    <n v="45.95"/>
    <n v="5"/>
    <n v="229.75"/>
  </r>
  <r>
    <s v="GAP"/>
    <s v="GP021E0CB-G11000S000"/>
    <s v="GP021E0CB-G11"/>
    <s v="2001626867907"/>
    <s v="S"/>
    <s v="Clothing"/>
    <s v="Women"/>
    <s v="Blouses / Woven Tops"/>
    <s v="Tops"/>
    <s v="Tops"/>
    <x v="1"/>
    <s v="red"/>
    <s v="V-SS FLTR SLV TOP"/>
    <n v="35.950000000000003"/>
    <n v="2"/>
    <n v="71.900000000000006"/>
  </r>
  <r>
    <s v="GAP"/>
    <s v="GP021E0CA-A1200XL000"/>
    <s v="GP021E0CA-A12"/>
    <s v="2001626867914"/>
    <s v="XL"/>
    <s v="Clothing"/>
    <s v="Women"/>
    <s v="Blouses / Woven Tops"/>
    <s v="Tops"/>
    <s v="Tops"/>
    <x v="1"/>
    <s v="white"/>
    <s v="SL SMOCKED TOP"/>
    <n v="45.95"/>
    <n v="1"/>
    <n v="45.95"/>
  </r>
  <r>
    <s v="GAP"/>
    <s v="GP021E0CB-M1100XS000"/>
    <s v="GP021E0CB-M11"/>
    <s v="2001626867983"/>
    <s v="XS"/>
    <s v="Clothing"/>
    <s v="Women"/>
    <s v="Blouses / Woven Tops"/>
    <s v="Tops"/>
    <s v="Tops"/>
    <x v="1"/>
    <s v="green"/>
    <s v="V-SS FLTR SLV TOP"/>
    <n v="35.950000000000003"/>
    <n v="3"/>
    <n v="107.85000000000001"/>
  </r>
  <r>
    <s v="GAP"/>
    <s v="GP021E0CB-M11000S000"/>
    <s v="GP021E0CB-M11"/>
    <s v="2001626868041"/>
    <s v="S"/>
    <s v="Clothing"/>
    <s v="Women"/>
    <s v="Blouses / Woven Tops"/>
    <s v="Tops"/>
    <s v="Tops"/>
    <x v="1"/>
    <s v="green"/>
    <s v="V-SS FLTR SLV TOP"/>
    <n v="35.950000000000003"/>
    <n v="6"/>
    <n v="215.70000000000002"/>
  </r>
  <r>
    <s v="GAP"/>
    <s v="GP021E0CE-A11000S000"/>
    <s v="GP021E0CE-A11"/>
    <s v="2001626868164"/>
    <s v="S"/>
    <s v="Clothing"/>
    <s v="Women"/>
    <s v="Blouses / Woven Tops"/>
    <s v="Tops"/>
    <s v="Tops"/>
    <x v="1"/>
    <s v="white"/>
    <s v="SS FLUTTER TIE TOP"/>
    <n v="45.95"/>
    <n v="1"/>
    <n v="45.95"/>
  </r>
  <r>
    <s v="GAP"/>
    <s v="GP021E0CB-G12000M000"/>
    <s v="GP021E0CB-G12"/>
    <s v="2001626868195"/>
    <s v="M"/>
    <s v="Clothing"/>
    <s v="Women"/>
    <s v="Blouses / Woven Tops"/>
    <s v="Tops"/>
    <s v="Tops"/>
    <x v="1"/>
    <s v="red"/>
    <s v="V-SS FLTR SLV TOP"/>
    <n v="35.950000000000003"/>
    <n v="5"/>
    <n v="179.75"/>
  </r>
  <r>
    <s v="GAP"/>
    <s v="GP021E0CB-G12000S000"/>
    <s v="GP021E0CB-G12"/>
    <s v="2001626868218"/>
    <s v="S"/>
    <s v="Clothing"/>
    <s v="Women"/>
    <s v="Blouses / Woven Tops"/>
    <s v="Tops"/>
    <s v="Tops"/>
    <x v="1"/>
    <s v="red"/>
    <s v="V-SS FLTR SLV TOP"/>
    <n v="35.950000000000003"/>
    <n v="8"/>
    <n v="287.60000000000002"/>
  </r>
  <r>
    <s v="GAP"/>
    <s v="GP021E0CB-G1200XS000"/>
    <s v="GP021E0CB-G12"/>
    <s v="2001626868256"/>
    <s v="XS"/>
    <s v="Clothing"/>
    <s v="Women"/>
    <s v="Blouses / Woven Tops"/>
    <s v="Tops"/>
    <s v="Tops"/>
    <x v="1"/>
    <s v="red"/>
    <s v="V-SS FLTR SLV TOP"/>
    <n v="35.950000000000003"/>
    <n v="3"/>
    <n v="107.85000000000001"/>
  </r>
  <r>
    <s v="GAP"/>
    <s v="GP021S061-C1100XL000"/>
    <s v="GP021S061-C11"/>
    <s v="2001626870440"/>
    <s v="XL"/>
    <s v="Clothing"/>
    <s v="Women"/>
    <s v="Shorts"/>
    <s v="Shorts"/>
    <s v="Shorts"/>
    <x v="0"/>
    <s v="grey"/>
    <s v="V-GAP SPORT LOGO DOLPHIN SHORT"/>
    <n v="29.95"/>
    <n v="1"/>
    <n v="29.95"/>
  </r>
  <r>
    <s v="GAP"/>
    <s v="GP021S062-E11000M000"/>
    <s v="GP021S062-E11"/>
    <s v="2001626870709"/>
    <s v="M"/>
    <s v="Clothing"/>
    <s v="Women"/>
    <s v="Shorts"/>
    <s v="Shorts"/>
    <s v="Shorts"/>
    <x v="0"/>
    <s v="yellow"/>
    <s v="V-GAP LOGO DB SHORT EXC"/>
    <n v="29.95"/>
    <n v="1"/>
    <n v="29.95"/>
  </r>
  <r>
    <s v="GAP"/>
    <s v="GP021C0LI-G110016000"/>
    <s v="GP021C0LI-G11"/>
    <s v="2001626873618"/>
    <s v="48"/>
    <s v="Clothing"/>
    <s v="Women"/>
    <s v="Dresses"/>
    <s v="Casual"/>
    <s v="Day Dresses"/>
    <x v="0"/>
    <s v="red"/>
    <s v="TIE HALTER MAXI DRESS"/>
    <n v="89.95"/>
    <n v="2"/>
    <n v="179.9"/>
  </r>
  <r>
    <s v="GAP"/>
    <s v="GP021C0LI-G110020000"/>
    <s v="GP021C0LI-G11"/>
    <s v="2001626873649"/>
    <s v="52"/>
    <s v="Clothing"/>
    <s v="Women"/>
    <s v="Dresses"/>
    <s v="Casual"/>
    <s v="Day Dresses"/>
    <x v="0"/>
    <s v="red"/>
    <s v="TIE HALTER MAXI DRESS"/>
    <n v="89.95"/>
    <n v="1"/>
    <n v="89.95"/>
  </r>
  <r>
    <s v="GAP"/>
    <s v="GP021S065-K110031000"/>
    <s v="GP021S065-K11"/>
    <s v="2001626874622"/>
    <s v="31"/>
    <s v="Clothing"/>
    <s v="Women"/>
    <s v="Shorts"/>
    <s v="Denim Shorts"/>
    <s v="Denim Shorts"/>
    <x v="1"/>
    <s v="dark-blue denim"/>
    <s v="V-CHEEKY SHORT- DARK LONI"/>
    <n v="39.950000000000003"/>
    <n v="1"/>
    <n v="39.950000000000003"/>
  </r>
  <r>
    <s v="GAP"/>
    <s v="GP021C0LF-I1100XL000"/>
    <s v="GP021C0LF-I11"/>
    <s v="2001626875438"/>
    <s v="XL"/>
    <s v="Clothing"/>
    <s v="Women"/>
    <s v="Dresses"/>
    <s v="Casual"/>
    <s v="Day Dresses"/>
    <x v="0"/>
    <s v="purple"/>
    <s v="SL MIDI HANKERCHIEF HEM DRESS"/>
    <n v="69.95"/>
    <n v="1"/>
    <n v="69.95"/>
  </r>
  <r>
    <s v="GAP"/>
    <s v="GP021C0LB-K1100XS000"/>
    <s v="GP021C0LB-K11"/>
    <s v="2001626875940"/>
    <s v="XS"/>
    <s v="Clothing"/>
    <s v="Women"/>
    <s v="Dresses"/>
    <s v="Casual"/>
    <s v="Day Dresses"/>
    <x v="0"/>
    <s v="dark blue"/>
    <s v="V-NEW SS VNK DRESS"/>
    <n v="42.95"/>
    <n v="1"/>
    <n v="42.95"/>
  </r>
  <r>
    <s v="GAP"/>
    <s v="GP021E0C4-K1100XS000"/>
    <s v="GP021E0C4-K11"/>
    <s v="2001626877296"/>
    <s v="XS"/>
    <s v="Clothing"/>
    <s v="Women"/>
    <s v="Blouses / Woven Tops"/>
    <s v="Tops"/>
    <s v="Tops"/>
    <x v="1"/>
    <s v="blue"/>
    <s v="V-SS SQ NK TOP"/>
    <n v="36.950000000000003"/>
    <n v="1"/>
    <n v="36.950000000000003"/>
  </r>
  <r>
    <s v="GAP"/>
    <s v="GP021E0C4-J12000S000"/>
    <s v="GP021E0C4-J12"/>
    <s v="2001626877425"/>
    <s v="S"/>
    <s v="Clothing"/>
    <s v="Women"/>
    <s v="Blouses / Woven Tops"/>
    <s v="Tops"/>
    <s v="Tops"/>
    <x v="1"/>
    <s v="pink"/>
    <s v="V-SS SQ NK TOP"/>
    <n v="36.950000000000003"/>
    <n v="1"/>
    <n v="36.950000000000003"/>
  </r>
  <r>
    <s v="GAP"/>
    <s v="GP021E0C7-A1100XL000"/>
    <s v="GP021E0C7-A11"/>
    <s v="2001626877449"/>
    <s v="XL"/>
    <s v="Clothing"/>
    <s v="Women"/>
    <s v="Blouses / Woven Tops"/>
    <s v="Tops"/>
    <s v="Tops"/>
    <x v="1"/>
    <s v="white"/>
    <s v="3/4 SLV DBL TIE TOP - TXT"/>
    <n v="49.95"/>
    <n v="1"/>
    <n v="49.95"/>
  </r>
  <r>
    <s v="GAP"/>
    <s v="GP021E0C8-K11000S000"/>
    <s v="GP021E0C8-K11"/>
    <s v="2001626877524"/>
    <s v="S"/>
    <s v="Clothing"/>
    <s v="Women"/>
    <s v="Blouses / Woven Tops"/>
    <s v="Tops"/>
    <s v="Tops"/>
    <x v="1"/>
    <s v="blue"/>
    <s v="V-LS ZEN NK PINTUCK TOP"/>
    <n v="45.95"/>
    <n v="4"/>
    <n v="183.8"/>
  </r>
  <r>
    <s v="GAP"/>
    <s v="GP021E0C8-K11000M000"/>
    <s v="GP021E0C8-K11"/>
    <s v="2001626877555"/>
    <s v="M"/>
    <s v="Clothing"/>
    <s v="Women"/>
    <s v="Blouses / Woven Tops"/>
    <s v="Tops"/>
    <s v="Tops"/>
    <x v="1"/>
    <s v="blue"/>
    <s v="V-LS ZEN NK PINTUCK TOP"/>
    <n v="45.95"/>
    <n v="1"/>
    <n v="45.95"/>
  </r>
  <r>
    <s v="GAP"/>
    <s v="GP021E0C3-K1100XS000"/>
    <s v="GP021E0C3-K11"/>
    <s v="2001626877593"/>
    <s v="XS"/>
    <s v="Clothing"/>
    <s v="Women"/>
    <s v="Blouses / Woven Tops"/>
    <s v="Tops"/>
    <s v="Tops"/>
    <x v="1"/>
    <s v="dark blue"/>
    <s v="V-SL PEPLUM TOP"/>
    <n v="32.950000000000003"/>
    <n v="2"/>
    <n v="65.900000000000006"/>
  </r>
  <r>
    <s v="GAP"/>
    <s v="GP021D0N3-K1100XL000"/>
    <s v="GP021D0N3-K11"/>
    <s v="2001626879313"/>
    <s v="XL"/>
    <s v="Clothing"/>
    <s v="Women"/>
    <s v="Jersey"/>
    <s v="Short Sleeves"/>
    <s v="Short Sleeves"/>
    <x v="1"/>
    <s v="dark blue"/>
    <s v="V-SS FOREVERSOFT CREW NVL"/>
    <n v="24.95"/>
    <n v="2"/>
    <n v="49.9"/>
  </r>
  <r>
    <s v="GAP"/>
    <s v="GP021D0N2-G1100XS000"/>
    <s v="GP021D0N2-G11"/>
    <s v="2001626879368"/>
    <s v="XS"/>
    <s v="Clothing"/>
    <s v="Women"/>
    <s v="Jersey"/>
    <s v="Short Sleeves"/>
    <s v="Short Sleeves"/>
    <x v="1"/>
    <s v="red"/>
    <s v="V-SS HENLEY"/>
    <n v="22.95"/>
    <n v="1"/>
    <n v="22.95"/>
  </r>
  <r>
    <s v="GAP"/>
    <s v="GP021N099-K12002600R"/>
    <s v="GP021N099-K12"/>
    <s v="2001626880326"/>
    <s v="26xR"/>
    <s v="Clothing"/>
    <s v="Women"/>
    <s v="Jeans"/>
    <s v="Straight Leg"/>
    <s v="Straight Leg"/>
    <x v="0"/>
    <s v="dark-blue denim"/>
    <s v="V-CLASSIC STRAIGHT MED MASCO"/>
    <n v="54.95"/>
    <n v="8"/>
    <n v="439.6"/>
  </r>
  <r>
    <s v="GAP"/>
    <s v="GP023G0LX-E1100XS000"/>
    <s v="GP023G0LX-E11"/>
    <s v="2001626884263"/>
    <s v="104/110"/>
    <s v="Clothing"/>
    <s v="Girls"/>
    <s v="T-Shirts"/>
    <s v="T-Shirts"/>
    <s v="T-Shirts"/>
    <x v="1"/>
    <s v="yellow"/>
    <s v="GF BOXY TEE KIDS GIRL"/>
    <n v="21.95"/>
    <n v="2"/>
    <n v="43.9"/>
  </r>
  <r>
    <s v="GAP"/>
    <s v="GP023G0M7-J11000L000"/>
    <s v="GP023G0M7-J11"/>
    <s v="2001626886441"/>
    <s v="140/146"/>
    <s v="Clothing"/>
    <s v="Girls"/>
    <s v="T-Shirts"/>
    <s v="T-Shirts"/>
    <s v="T-Shirts"/>
    <x v="1"/>
    <s v="pink"/>
    <s v="SS INTERACTIVE GR T - FEB GIRL"/>
    <n v="21.95"/>
    <n v="2"/>
    <n v="43.9"/>
  </r>
  <r>
    <s v="GAP"/>
    <s v="GP023B0DH-A11000S000"/>
    <s v="GP023B0DH-A11"/>
    <s v="2001626887127"/>
    <s v="116/122"/>
    <s v="Clothing"/>
    <s v="Girls"/>
    <s v="Trousers"/>
    <s v="Leggings"/>
    <s v="Leggings"/>
    <x v="0"/>
    <s v="white"/>
    <s v="FT STR LGN BTTM GIRL"/>
    <n v="35.950000000000003"/>
    <n v="1"/>
    <n v="35.950000000000003"/>
  </r>
  <r>
    <s v="GAP"/>
    <s v="GP024C062-G110XXL000"/>
    <s v="GP024C062-G11"/>
    <s v="2001626889411"/>
    <s v="164/176"/>
    <s v="Clothing"/>
    <s v="Boys"/>
    <s v="Shorts"/>
    <s v="Cargos"/>
    <s v="Cargos"/>
    <x v="1"/>
    <s v="light red"/>
    <s v="V-OPP PO SHORT BOY"/>
    <n v="21.95"/>
    <n v="1"/>
    <n v="21.95"/>
  </r>
  <r>
    <s v="GAP"/>
    <s v="GP024C06C-K110004000"/>
    <s v="GP024C06C-K11"/>
    <s v="2001626889688"/>
    <s v="104"/>
    <s v="Clothing"/>
    <s v="Boys"/>
    <s v="Shorts"/>
    <s v="Jersey Shorts"/>
    <s v="Jersey Shorts"/>
    <x v="0"/>
    <s v="blue"/>
    <s v="V-HS LOGO PRNT SHORT TODDLER BOY"/>
    <n v="21.95"/>
    <n v="1"/>
    <n v="21.95"/>
  </r>
  <r>
    <s v="GAP"/>
    <s v="GP024C06C-K110005000"/>
    <s v="GP024C06C-K11"/>
    <s v="2001626889701"/>
    <s v="110"/>
    <s v="Clothing"/>
    <s v="Boys"/>
    <s v="Shorts"/>
    <s v="Jersey Shorts"/>
    <s v="Jersey Shorts"/>
    <x v="0"/>
    <s v="blue"/>
    <s v="V-HS LOGO PRNT SHORT TODDLER BOY"/>
    <n v="21.95"/>
    <n v="1"/>
    <n v="21.95"/>
  </r>
  <r>
    <s v="GAP"/>
    <s v="GP024C069-M110XXL000"/>
    <s v="GP024C069-M11"/>
    <s v="2001626889961"/>
    <s v="164/176"/>
    <s v="Clothing"/>
    <s v="Boys"/>
    <s v="Shorts"/>
    <s v="Jersey Shorts"/>
    <s v="Jersey Shorts"/>
    <x v="0"/>
    <s v="green"/>
    <s v="WW EASY SHORT BOY"/>
    <n v="26.95"/>
    <n v="2"/>
    <n v="53.9"/>
  </r>
  <r>
    <s v="GAP"/>
    <s v="GP024C069-M11000L000"/>
    <s v="GP024C069-M11"/>
    <s v="2001626890004"/>
    <s v="140/146"/>
    <s v="Clothing"/>
    <s v="Boys"/>
    <s v="Shorts"/>
    <s v="Jersey Shorts"/>
    <s v="Jersey Shorts"/>
    <x v="0"/>
    <s v="green"/>
    <s v="WW EASY SHORT BOY"/>
    <n v="26.95"/>
    <n v="1"/>
    <n v="26.95"/>
  </r>
  <r>
    <s v="GAP"/>
    <s v="GP024C067-I110004000"/>
    <s v="GP024C067-I11"/>
    <s v="2001626890141"/>
    <s v="104"/>
    <s v="Clothing"/>
    <s v="Boys"/>
    <s v="Shorts"/>
    <s v="Jersey Shorts"/>
    <s v="Jersey Shorts"/>
    <x v="0"/>
    <s v="mauve"/>
    <s v="V-FT LOGO SHORT TODDLER BOY"/>
    <n v="17.95"/>
    <n v="1"/>
    <n v="17.95"/>
  </r>
  <r>
    <s v="GAP"/>
    <s v="GP024C067-I110005000"/>
    <s v="GP024C067-I11"/>
    <s v="2001626890158"/>
    <s v="110"/>
    <s v="Clothing"/>
    <s v="Boys"/>
    <s v="Shorts"/>
    <s v="Jersey Shorts"/>
    <s v="Jersey Shorts"/>
    <x v="0"/>
    <s v="mauve"/>
    <s v="V-FT LOGO SHORT TODDLER BOY"/>
    <n v="17.95"/>
    <n v="1"/>
    <n v="17.95"/>
  </r>
  <r>
    <s v="GAP"/>
    <s v="GP024C061-M11000L000"/>
    <s v="GP024C061-M11"/>
    <s v="2001626894934"/>
    <s v="140/146"/>
    <s v="Clothing"/>
    <s v="Boys"/>
    <s v="Shorts"/>
    <s v="Cargos"/>
    <s v="Cargos"/>
    <x v="1"/>
    <s v="green"/>
    <s v="V-CARGO SHORT BOY"/>
    <n v="28.95"/>
    <n v="1"/>
    <n v="28.95"/>
  </r>
  <r>
    <s v="GAP"/>
    <s v="GP023K0BQ-M110XXL000"/>
    <s v="GP023K0BQ-M11"/>
    <s v="2001626902561"/>
    <s v="164/176"/>
    <s v="Clothing"/>
    <s v="Girls"/>
    <s v="Sweat &amp; Fleece"/>
    <s v="Sweat Jumpers"/>
    <s v="Sweat Jumpers"/>
    <x v="0"/>
    <s v="green"/>
    <s v="DIS CUTOFF CREW GIRL"/>
    <n v="29.95"/>
    <n v="2"/>
    <n v="59.9"/>
  </r>
  <r>
    <s v="GAP"/>
    <s v="GP024K0EE-T110XXL000"/>
    <s v="GP024K0EE-T11"/>
    <s v="2001626903629"/>
    <s v="164/176"/>
    <s v="Clothing"/>
    <s v="Boys"/>
    <s v="Sweat &amp; Fleece"/>
    <s v="Sweat Jumpers"/>
    <s v="Sweat Jumpers"/>
    <x v="0"/>
    <s v="multi-coloured"/>
    <s v="V-TIE DYE CREW BOY"/>
    <n v="35.950000000000003"/>
    <n v="2"/>
    <n v="71.900000000000006"/>
  </r>
  <r>
    <s v="GAP"/>
    <s v="GP024K0EE-T1100XL000"/>
    <s v="GP024K0EE-T11"/>
    <s v="2001626903636"/>
    <s v="152/158"/>
    <s v="Clothing"/>
    <s v="Boys"/>
    <s v="Sweat &amp; Fleece"/>
    <s v="Sweat Jumpers"/>
    <s v="Sweat Jumpers"/>
    <x v="0"/>
    <s v="multi-coloured"/>
    <s v="V-TIE DYE CREW BOY"/>
    <n v="35.950000000000003"/>
    <n v="3"/>
    <n v="107.85000000000001"/>
  </r>
  <r>
    <s v="GAP"/>
    <s v="GP021A05B-Q140002000"/>
    <s v="GP021A05B-Q14"/>
    <s v="2001813268692"/>
    <s v="34"/>
    <s v="Clothing"/>
    <s v="Women"/>
    <s v="Trousers"/>
    <s v="Casual Trousers"/>
    <s v="Casual Trousers"/>
    <x v="0"/>
    <s v="black"/>
    <s v="V-SKINNY ANKLE BISTRETCH"/>
    <n v="39.950000000000003"/>
    <n v="1"/>
    <n v="39.950000000000003"/>
  </r>
  <r>
    <s v="GAP"/>
    <s v="GP021S05M-E11000L000"/>
    <s v="GP021S05M-E11"/>
    <s v="2001813442399"/>
    <s v="L"/>
    <s v="Clothing"/>
    <s v="Women"/>
    <s v="Shorts"/>
    <s v="Shorts"/>
    <s v="Shorts"/>
    <x v="0"/>
    <s v="yellow"/>
    <s v="GAP EASY DOLPHIN SHORT"/>
    <n v="34.950000000000003"/>
    <n v="2"/>
    <n v="69.900000000000006"/>
  </r>
  <r>
    <s v="GAP"/>
    <s v="GP021S05M-E11000M000"/>
    <s v="GP021S05M-E11"/>
    <s v="2001813442405"/>
    <s v="M"/>
    <s v="Clothing"/>
    <s v="Women"/>
    <s v="Shorts"/>
    <s v="Shorts"/>
    <s v="Shorts"/>
    <x v="0"/>
    <s v="yellow"/>
    <s v="GAP EASY DOLPHIN SHORT"/>
    <n v="34.950000000000003"/>
    <n v="5"/>
    <n v="174.75"/>
  </r>
  <r>
    <s v="GAP"/>
    <s v="GP021S05M-E11000S000"/>
    <s v="GP021S05M-E11"/>
    <s v="2001813442412"/>
    <s v="S"/>
    <s v="Clothing"/>
    <s v="Women"/>
    <s v="Shorts"/>
    <s v="Shorts"/>
    <s v="Shorts"/>
    <x v="0"/>
    <s v="yellow"/>
    <s v="GAP EASY DOLPHIN SHORT"/>
    <n v="34.950000000000003"/>
    <n v="4"/>
    <n v="139.80000000000001"/>
  </r>
  <r>
    <s v="GAP"/>
    <s v="GP021E0BG-I11000S000"/>
    <s v="GP021E0BG-I11"/>
    <s v="2001813443006"/>
    <s v="S"/>
    <s v="Clothing"/>
    <s v="Women"/>
    <s v="Blouses / Woven Tops"/>
    <s v="Tops"/>
    <s v="Tops"/>
    <x v="1"/>
    <s v="purple"/>
    <s v="SS VNK BTN PEPLUM TOP"/>
    <n v="39.950000000000003"/>
    <n v="1"/>
    <n v="39.950000000000003"/>
  </r>
  <r>
    <s v="GAP"/>
    <s v="GP021N08U-Q11002600R"/>
    <s v="GP021N08U-Q11"/>
    <s v="2001813443983"/>
    <s v="26xR"/>
    <s v="Clothing"/>
    <s v="Women"/>
    <s v="Jeans"/>
    <s v="Straight Leg"/>
    <s v="Straight Leg"/>
    <x v="0"/>
    <s v="black"/>
    <s v="V-CL STRGHT BLK"/>
    <n v="49.95"/>
    <n v="1"/>
    <n v="49.95"/>
  </r>
  <r>
    <s v="GAP"/>
    <s v="GP021N08U-Q11002700R"/>
    <s v="GP021N08U-Q11"/>
    <s v="2001813444010"/>
    <s v="27xR"/>
    <s v="Clothing"/>
    <s v="Women"/>
    <s v="Jeans"/>
    <s v="Straight Leg"/>
    <s v="Straight Leg"/>
    <x v="0"/>
    <s v="black"/>
    <s v="V-CL STRGHT BLK"/>
    <n v="49.95"/>
    <n v="1"/>
    <n v="49.95"/>
  </r>
  <r>
    <s v="GAP"/>
    <s v="GP021N08U-Q11003400R"/>
    <s v="GP021N08U-Q11"/>
    <s v="2001813444218"/>
    <s v="34xR"/>
    <s v="Clothing"/>
    <s v="Women"/>
    <s v="Jeans"/>
    <s v="Straight Leg"/>
    <s v="Straight Leg"/>
    <x v="0"/>
    <s v="black"/>
    <s v="V-CL STRGHT BLK"/>
    <n v="49.95"/>
    <n v="2"/>
    <n v="99.9"/>
  </r>
  <r>
    <s v="GAP"/>
    <s v="GP021N08V-K11002500R"/>
    <s v="GP021N08V-K11"/>
    <s v="2001813444249"/>
    <s v="25xR"/>
    <s v="Clothing"/>
    <s v="Women"/>
    <s v="Jeans"/>
    <s v="Straight Leg"/>
    <s v="Straight Leg"/>
    <x v="0"/>
    <s v="dark-blue denim"/>
    <s v="V-CL STRGHT DK ASTOR"/>
    <n v="49.95"/>
    <n v="3"/>
    <n v="149.85000000000002"/>
  </r>
  <r>
    <s v="GAP"/>
    <s v="GP021N08V-K11002600R"/>
    <s v="GP021N08V-K11"/>
    <s v="2001813444263"/>
    <s v="26xR"/>
    <s v="Clothing"/>
    <s v="Women"/>
    <s v="Jeans"/>
    <s v="Straight Leg"/>
    <s v="Straight Leg"/>
    <x v="0"/>
    <s v="dark-blue denim"/>
    <s v="V-CL STRGHT DK ASTOR"/>
    <n v="49.95"/>
    <n v="9"/>
    <n v="449.55"/>
  </r>
  <r>
    <s v="GAP"/>
    <s v="GP021N08V-K11002700R"/>
    <s v="GP021N08V-K11"/>
    <s v="2001813444294"/>
    <s v="27xR"/>
    <s v="Clothing"/>
    <s v="Women"/>
    <s v="Jeans"/>
    <s v="Straight Leg"/>
    <s v="Straight Leg"/>
    <x v="0"/>
    <s v="dark-blue denim"/>
    <s v="V-CL STRGHT DK ASTOR"/>
    <n v="49.95"/>
    <n v="4"/>
    <n v="199.8"/>
  </r>
  <r>
    <s v="GAP"/>
    <s v="GP021D0LG-N11000M000"/>
    <s v="GP021D0LG-N11"/>
    <s v="2001813447677"/>
    <s v="M"/>
    <s v="Clothing"/>
    <s v="Women"/>
    <s v="Jersey"/>
    <s v="Short Sleeves"/>
    <s v="Short Sleeves"/>
    <x v="1"/>
    <s v="khaki"/>
    <s v="SS SHRUNKEN TEE"/>
    <n v="24.95"/>
    <n v="1"/>
    <n v="24.95"/>
  </r>
  <r>
    <s v="GAP"/>
    <s v="GP023B0BW-I110004000"/>
    <s v="GP023B0BW-I11"/>
    <s v="2001813462397"/>
    <s v="104"/>
    <s v="Clothing"/>
    <s v="Girls"/>
    <s v="Trousers"/>
    <s v="Leggings"/>
    <s v="Leggings"/>
    <x v="0"/>
    <s v="purple"/>
    <s v="TODDLER GIRL SUMMER CROP PTF LGN"/>
    <n v="12.95"/>
    <n v="1"/>
    <n v="12.95"/>
  </r>
  <r>
    <s v="GAP"/>
    <s v="GP023K0AB-K110182000"/>
    <s v="GP023K0AB-K11"/>
    <s v="2001813478268"/>
    <s v="188"/>
    <s v="Clothing"/>
    <s v="Girls"/>
    <s v="Sweat &amp; Fleece"/>
    <s v="Sweat Jumpers"/>
    <s v="Sweat Jumpers"/>
    <x v="0"/>
    <s v="blue"/>
    <s v="TEEN GIRLS TW CRP CUTOFF CREW"/>
    <n v="29.95"/>
    <n v="1"/>
    <n v="29.95"/>
  </r>
  <r>
    <s v="GAP"/>
    <s v="GP023G0KY-J1100XL000"/>
    <s v="GP023G0KY-J11"/>
    <s v="2001813553828"/>
    <s v="152/158"/>
    <s v="Clothing"/>
    <s v="Girls"/>
    <s v="T-Shirts"/>
    <s v="Long sleeves"/>
    <s v="Long sleeves"/>
    <x v="0"/>
    <s v="pink"/>
    <s v="V-LS SEPT FLP GRPH"/>
    <n v="23.95"/>
    <n v="1"/>
    <n v="23.95"/>
  </r>
  <r>
    <s v="GAP"/>
    <s v="GP024B090-K11000L000"/>
    <s v="GP024B090-K11"/>
    <s v="2001813643574"/>
    <s v="140/146"/>
    <s v="Clothing"/>
    <s v="Boys"/>
    <s v="Trousers"/>
    <s v="Joggers"/>
    <s v="Joggers"/>
    <x v="0"/>
    <s v="light blue"/>
    <s v="V-COZY FIT TECH PANT BOYS"/>
    <n v="25.95"/>
    <n v="1"/>
    <n v="25.95"/>
  </r>
  <r>
    <s v="GAP"/>
    <s v="GP023B0CV-K110141000"/>
    <s v="GP023B0CV-K11"/>
    <s v="2001813646391"/>
    <s v="164-176"/>
    <s v="Clothing"/>
    <s v="Girls"/>
    <s v="Trousers"/>
    <s v="Leggings"/>
    <s v="Leggings"/>
    <x v="0"/>
    <s v="blue"/>
    <s v="TW GF XOVR LGN TEEN"/>
    <n v="29.95"/>
    <n v="2"/>
    <n v="59.9"/>
  </r>
  <r>
    <s v="GAP"/>
    <s v="GP023K0BN-M110141000"/>
    <s v="GP023K0BN-M11"/>
    <s v="2001813647305"/>
    <s v="164-176"/>
    <s v="Clothing"/>
    <s v="Girls"/>
    <s v="Sweat &amp; Fleece"/>
    <s v="Sweat Jumpers"/>
    <s v="Sweat Jumpers"/>
    <x v="0"/>
    <s v="mint"/>
    <s v="TW CROP CUTOFF HD GIRLS"/>
    <n v="42.95"/>
    <n v="3"/>
    <n v="128.85000000000002"/>
  </r>
  <r>
    <s v="GAP"/>
    <s v="GP023K0BN-K110182000"/>
    <s v="GP023K0BN-K11"/>
    <s v="2001813647367"/>
    <s v="188"/>
    <s v="Clothing"/>
    <s v="Girls"/>
    <s v="Sweat &amp; Fleece"/>
    <s v="Sweat Jumpers"/>
    <s v="Sweat Jumpers"/>
    <x v="0"/>
    <s v="blue"/>
    <s v="TW CROP CUTOFF HD GIRLS"/>
    <n v="42.95"/>
    <n v="1"/>
    <n v="42.95"/>
  </r>
  <r>
    <s v="GAP"/>
    <s v="GP024K0DL-M110XXL000"/>
    <s v="GP024K0DL-M11"/>
    <s v="2001813647770"/>
    <s v="164/176"/>
    <s v="Clothing"/>
    <s v="Boys"/>
    <s v="Sweat &amp; Fleece"/>
    <s v="Sweat Jumpers"/>
    <s v="Sweat Jumpers"/>
    <x v="0"/>
    <s v="dark green"/>
    <s v="DOORBUSTER CREW BOYS"/>
    <n v="20.95"/>
    <n v="3"/>
    <n v="62.849999999999994"/>
  </r>
  <r>
    <s v="GAP"/>
    <s v="GP024G0RJ-C110010000"/>
    <s v="GP024G0RJ-C11"/>
    <s v="2001813654457"/>
    <s v="140/146"/>
    <s v="Clothing"/>
    <s v="Boys"/>
    <s v="T-Shirts"/>
    <s v="T-Shirts"/>
    <s v="T-Shirts"/>
    <x v="1"/>
    <s v="grey"/>
    <s v="TW SS NVLTY CREW BOYS"/>
    <n v="25.95"/>
    <n v="1"/>
    <n v="25.95"/>
  </r>
  <r>
    <s v="GAP"/>
    <s v="GP022E037-N1100XS000"/>
    <s v="GP022E037-N11"/>
    <s v="2001813738843"/>
    <s v="XS"/>
    <s v="Clothing"/>
    <s v="Men"/>
    <s v="Trousers"/>
    <s v="Joggers"/>
    <s v="Slim Fit"/>
    <x v="0"/>
    <s v="khaki"/>
    <s v="V-TD FM HERITAGE LOGO JOGGER"/>
    <n v="49.95"/>
    <n v="3"/>
    <n v="149.85000000000002"/>
  </r>
  <r>
    <s v="GAP"/>
    <s v="GP022E037-N11000S000"/>
    <s v="GP022E037-N11"/>
    <s v="2001813738850"/>
    <s v="S"/>
    <s v="Clothing"/>
    <s v="Men"/>
    <s v="Trousers"/>
    <s v="Joggers"/>
    <s v="Slim Fit"/>
    <x v="0"/>
    <s v="khaki"/>
    <s v="V-TD FM HERITAGE LOGO JOGGER"/>
    <n v="49.95"/>
    <n v="6"/>
    <n v="299.70000000000005"/>
  </r>
  <r>
    <s v="GAP"/>
    <s v="GP022E037-N1100XL000"/>
    <s v="GP022E037-N11"/>
    <s v="2001813738867"/>
    <s v="XL"/>
    <s v="Clothing"/>
    <s v="Men"/>
    <s v="Trousers"/>
    <s v="Joggers"/>
    <s v="Slim Fit"/>
    <x v="0"/>
    <s v="khaki"/>
    <s v="V-TD FM HERITAGE LOGO JOGGER"/>
    <n v="49.95"/>
    <n v="4"/>
    <n v="199.8"/>
  </r>
  <r>
    <s v="GAP"/>
    <s v="GP022E037-N11000M000"/>
    <s v="GP022E037-N11"/>
    <s v="2001813738874"/>
    <s v="M"/>
    <s v="Clothing"/>
    <s v="Men"/>
    <s v="Trousers"/>
    <s v="Joggers"/>
    <s v="Slim Fit"/>
    <x v="0"/>
    <s v="khaki"/>
    <s v="V-TD FM HERITAGE LOGO JOGGER"/>
    <n v="49.95"/>
    <n v="6"/>
    <n v="299.70000000000005"/>
  </r>
  <r>
    <s v="GAP"/>
    <s v="GP022E037-N11000L000"/>
    <s v="GP022E037-N11"/>
    <s v="2001813738881"/>
    <s v="L"/>
    <s v="Clothing"/>
    <s v="Men"/>
    <s v="Trousers"/>
    <s v="Joggers"/>
    <s v="Slim Fit"/>
    <x v="0"/>
    <s v="khaki"/>
    <s v="V-TD FM HERITAGE LOGO JOGGER"/>
    <n v="49.95"/>
    <n v="9"/>
    <n v="449.55"/>
  </r>
  <r>
    <s v="GAP"/>
    <s v="GP021N08G-K110029032"/>
    <s v="GP021N08G-K11"/>
    <s v="2001875749023"/>
    <s v="29x32"/>
    <s v="Clothing"/>
    <s v="Women"/>
    <s v="Jeans"/>
    <s v="Straight Leg"/>
    <s v="Straight Leg"/>
    <x v="0"/>
    <s v="white"/>
    <s v="CHEEKY STRAIGHT OPTIC WHITE DEST LDH"/>
    <n v="59.95"/>
    <n v="1"/>
    <n v="59.95"/>
  </r>
  <r>
    <s v="GAP"/>
    <s v="GP021S056-N110012000"/>
    <s v="GP021S056-N11"/>
    <s v="2001875749443"/>
    <s v="44"/>
    <s v="Clothing"/>
    <s v="Women"/>
    <s v="Shorts"/>
    <s v="Shorts"/>
    <s v="Shorts"/>
    <x v="0"/>
    <s v="khaki"/>
    <s v="HR LINEN PAPERBAG SHORT"/>
    <n v="44.95"/>
    <n v="1"/>
    <n v="44.95"/>
  </r>
  <r>
    <s v="GAP"/>
    <s v="GP021S056-A110010000"/>
    <s v="GP021S056-A11"/>
    <s v="2001875749559"/>
    <s v="42"/>
    <s v="Clothing"/>
    <s v="Women"/>
    <s v="Shorts"/>
    <s v="Shorts"/>
    <s v="Shorts"/>
    <x v="0"/>
    <s v="off-white"/>
    <s v="HR LINEN PAPERBAG SHORT"/>
    <n v="44.95"/>
    <n v="1"/>
    <n v="44.95"/>
  </r>
  <r>
    <s v="GAP"/>
    <s v="GP021N08H-K110027000"/>
    <s v="GP021N08H-K11"/>
    <s v="2001875751965"/>
    <s v="27"/>
    <s v="Clothing"/>
    <s v="Women"/>
    <s v="Jeans"/>
    <s v="Relaxed"/>
    <s v="Relaxed"/>
    <x v="0"/>
    <s v="light-blue denim"/>
    <s v="V-HR CIGARETTE LT CHRISTY DEST"/>
    <n v="59.95"/>
    <n v="1"/>
    <n v="59.95"/>
  </r>
  <r>
    <s v="GAP"/>
    <s v="GP021D0KS-K1100XS000"/>
    <s v="GP021D0KS-K11"/>
    <s v="2001875761025"/>
    <s v="XS"/>
    <s v="Clothing"/>
    <s v="Women"/>
    <s v="Jersey"/>
    <s v="Sleeveless"/>
    <s v="Sleeveless"/>
    <x v="1"/>
    <s v="blue"/>
    <s v="V-SL LUXE NVL"/>
    <n v="19.95"/>
    <n v="1"/>
    <n v="19.95"/>
  </r>
  <r>
    <s v="GAP"/>
    <s v="GP021E0B7-K11000S000"/>
    <s v="GP021E0B7-K11"/>
    <s v="2001875761490"/>
    <s v="S"/>
    <s v="Clothing"/>
    <s v="Women"/>
    <s v="Blouses / Woven Tops"/>
    <s v="Tops"/>
    <s v="Tops"/>
    <x v="1"/>
    <s v="dark blue"/>
    <s v="V-SL ZEN RFL NK TOP"/>
    <n v="34.950000000000003"/>
    <n v="1"/>
    <n v="34.950000000000003"/>
  </r>
  <r>
    <s v="GAP"/>
    <s v="GP021E0B7-A11000S000"/>
    <s v="GP021E0B7-A11"/>
    <s v="2001875761568"/>
    <s v="S"/>
    <s v="Clothing"/>
    <s v="Women"/>
    <s v="Blouses / Woven Tops"/>
    <s v="Tops"/>
    <s v="Tops"/>
    <x v="1"/>
    <s v="white"/>
    <s v="V-SL ZEN RFL NK TOP"/>
    <n v="34.950000000000003"/>
    <n v="1"/>
    <n v="34.950000000000003"/>
  </r>
  <r>
    <s v="GAP"/>
    <s v="GP022F03B-Q11000M000"/>
    <s v="GP022F03B-Q11"/>
    <s v="2001876050258"/>
    <s v="M"/>
    <s v="Clothing"/>
    <s v="Men"/>
    <s v="Shorts"/>
    <s v="Joggingshorts"/>
    <s v="Joggingshorts"/>
    <x v="0"/>
    <s v="black"/>
    <s v="V-NEW ARCH LOGO SHORT"/>
    <n v="27.815999999999999"/>
    <n v="2"/>
    <n v="55.631999999999998"/>
  </r>
  <r>
    <s v="ASICS"/>
    <s v="ZZO1CCU23-T0000XS000"/>
    <s v="ZZO1CCU23-T00"/>
    <s v="4550215863151"/>
    <s v="XS"/>
    <s v="Clothing"/>
    <s v="Women"/>
    <s v="Skirts"/>
    <s v="Midi Skirts"/>
    <s v="Straight"/>
    <x v="1"/>
    <s v="multi-coloured"/>
    <s v="CLUB W SKORT"/>
    <n v="40"/>
    <n v="1"/>
    <n v="40"/>
  </r>
  <r>
    <s v="Topshop"/>
    <s v="TP721N0GT-A110026030"/>
    <s v="TP721N0GT-A11"/>
    <s v="5045430381423"/>
    <s v="26x30"/>
    <s v="Clothing"/>
    <s v="Women"/>
    <s v="Jeans"/>
    <s v="Relaxed"/>
    <s v="Relaxed"/>
    <x v="0"/>
    <s v="off-white"/>
    <s v="32'a20 ecr cord pari"/>
    <n v="54.99"/>
    <n v="1"/>
    <n v="54.99"/>
  </r>
  <r>
    <s v="Topshop"/>
    <s v="TP721N0D1-Q110028034"/>
    <s v="TP721N0D1-Q11"/>
    <s v="5045430649370"/>
    <s v="28x34"/>
    <s v="Clothing"/>
    <s v="Women"/>
    <s v="Jeans"/>
    <s v="Skinny"/>
    <s v="Skinny"/>
    <x v="0"/>
    <s v="black"/>
    <s v="AUSTIN RIP JAMIE AW19"/>
    <n v="54.99"/>
    <n v="1"/>
    <n v="54.99"/>
  </r>
  <r>
    <s v="Topshop"/>
    <s v="TP721N0D1-Q110024032"/>
    <s v="TP721N0D1-Q11"/>
    <s v="5045430755088"/>
    <s v="24x32"/>
    <s v="Clothing"/>
    <s v="Women"/>
    <s v="Jeans"/>
    <s v="Skinny"/>
    <s v="Skinny"/>
    <x v="0"/>
    <s v="black"/>
    <s v="AUSTIN RIP JAMIE AW19"/>
    <n v="54.99"/>
    <n v="3"/>
    <n v="164.97"/>
  </r>
  <r>
    <s v="Topshop"/>
    <s v="TP721N0D1-Q110026032"/>
    <s v="TP721N0D1-Q11"/>
    <s v="5045431082473"/>
    <s v="26x32"/>
    <s v="Clothing"/>
    <s v="Women"/>
    <s v="Jeans"/>
    <s v="Skinny"/>
    <s v="Skinny"/>
    <x v="0"/>
    <s v="black"/>
    <s v="AUSTIN RIP JAMIE AW19"/>
    <n v="54.99"/>
    <n v="7"/>
    <n v="384.93"/>
  </r>
  <r>
    <s v="Topshop"/>
    <s v="TP721N0D1-Q110025032"/>
    <s v="TP721N0D1-Q11"/>
    <s v="5045431082480"/>
    <s v="25x32"/>
    <s v="Clothing"/>
    <s v="Women"/>
    <s v="Jeans"/>
    <s v="Skinny"/>
    <s v="Skinny"/>
    <x v="0"/>
    <s v="black"/>
    <s v="AUSTIN RIP JAMIE AW19"/>
    <n v="54.99"/>
    <n v="8"/>
    <n v="439.92"/>
  </r>
  <r>
    <s v="Topshop"/>
    <s v="TP721N0D1-Q110025034"/>
    <s v="TP721N0D1-Q11"/>
    <s v="5045431082541"/>
    <s v="25x34"/>
    <s v="Clothing"/>
    <s v="Women"/>
    <s v="Jeans"/>
    <s v="Skinny"/>
    <s v="Skinny"/>
    <x v="0"/>
    <s v="black"/>
    <s v="AUSTIN RIP JAMIE AW19"/>
    <n v="54.99"/>
    <n v="1"/>
    <n v="54.99"/>
  </r>
  <r>
    <s v="Topshop"/>
    <s v="TP721N0D6-Q110032030"/>
    <s v="TP721N0D6-Q11"/>
    <s v="5045431085528"/>
    <s v="32x30"/>
    <s v="Clothing"/>
    <s v="Women"/>
    <s v="Jeans"/>
    <s v="Straight Leg"/>
    <s v="Straight Leg"/>
    <x v="0"/>
    <s v="black denim"/>
    <s v="STRAIGHT AW19"/>
    <n v="54.99"/>
    <n v="1"/>
    <n v="54.99"/>
  </r>
  <r>
    <s v="Topshop"/>
    <s v="TP721N0D6-Q110030030"/>
    <s v="TP721N0D6-Q11"/>
    <s v="5045431085535"/>
    <s v="30x30"/>
    <s v="Clothing"/>
    <s v="Women"/>
    <s v="Jeans"/>
    <s v="Straight Leg"/>
    <s v="Straight Leg"/>
    <x v="0"/>
    <s v="black denim"/>
    <s v="STRAIGHT AW19"/>
    <n v="54.99"/>
    <n v="1"/>
    <n v="54.99"/>
  </r>
  <r>
    <s v="Topshop"/>
    <s v="TP721N0D6-Q110025032"/>
    <s v="TP721N0D6-Q11"/>
    <s v="5045431085603"/>
    <s v="25x32"/>
    <s v="Clothing"/>
    <s v="Women"/>
    <s v="Jeans"/>
    <s v="Straight Leg"/>
    <s v="Straight Leg"/>
    <x v="0"/>
    <s v="black denim"/>
    <s v="STRAIGHT AW19"/>
    <n v="54.99"/>
    <n v="8"/>
    <n v="439.92"/>
  </r>
  <r>
    <s v="Topshop"/>
    <s v="TP721N0D6-Q110032032"/>
    <s v="TP721N0D6-Q11"/>
    <s v="5045431085634"/>
    <s v="32x32"/>
    <s v="Clothing"/>
    <s v="Women"/>
    <s v="Jeans"/>
    <s v="Straight Leg"/>
    <s v="Straight Leg"/>
    <x v="0"/>
    <s v="black denim"/>
    <s v="STRAIGHT AW19"/>
    <n v="54.99"/>
    <n v="1"/>
    <n v="54.99"/>
  </r>
  <r>
    <s v="Topshop"/>
    <s v="TP721N0D6-Q110034034"/>
    <s v="TP721N0D6-Q11"/>
    <s v="5045431085672"/>
    <s v="34x34"/>
    <s v="Clothing"/>
    <s v="Women"/>
    <s v="Jeans"/>
    <s v="Straight Leg"/>
    <s v="Straight Leg"/>
    <x v="0"/>
    <s v="black denim"/>
    <s v="STRAIGHT AW19"/>
    <n v="54.99"/>
    <n v="1"/>
    <n v="54.99"/>
  </r>
  <r>
    <s v="Topshop"/>
    <s v="TP721N0IO-K110026030"/>
    <s v="TP721N0IO-K11"/>
    <s v="5045431595164"/>
    <s v="26x30"/>
    <s v="Clothing"/>
    <s v="Women"/>
    <s v="Jeans"/>
    <s v="Relaxed"/>
    <s v="Relaxed"/>
    <x v="0"/>
    <s v="blue denim"/>
    <s v="S20O MDT MOM  "/>
    <n v="54.99"/>
    <n v="1"/>
    <n v="54.99"/>
  </r>
  <r>
    <s v="Topshop"/>
    <s v="TP721D0VC-E110016000"/>
    <s v="TP721D0VC-E11"/>
    <s v="5045431665904"/>
    <s v="44"/>
    <s v="Clothing"/>
    <s v="Women"/>
    <s v="Jersey"/>
    <s v="Long Sleeves"/>
    <s v="Long Sleeves"/>
    <x v="0"/>
    <s v="yellow"/>
    <s v="INT:RIB TIE UP CARDI"/>
    <n v="25.99"/>
    <n v="1"/>
    <n v="25.99"/>
  </r>
  <r>
    <s v="Topshop"/>
    <s v="TP721E0SI-Q110006000"/>
    <s v="TP721E0SI-Q11"/>
    <s v="5045431721846"/>
    <s v="34"/>
    <s v="Clothing"/>
    <s v="Women"/>
    <s v="Blouses / Woven Tops"/>
    <s v="Tops"/>
    <s v="Tops"/>
    <x v="1"/>
    <s v="black"/>
    <s v="rushed short sleeve"/>
    <n v="39.99"/>
    <n v="1"/>
    <n v="39.99"/>
  </r>
  <r>
    <s v="Topshop"/>
    <s v="TP721A0SA-C110010000"/>
    <s v="TP721A0SA-C11"/>
    <s v="5045432052055"/>
    <s v="38"/>
    <s v="Clothing"/>
    <s v="Women"/>
    <s v="Trousers"/>
    <s v="Casual Trousers"/>
    <s v="Casual Trousers"/>
    <x v="0"/>
    <s v="grey"/>
    <s v="tie rib marl flare"/>
    <n v="32.99"/>
    <n v="2"/>
    <n v="65.98"/>
  </r>
  <r>
    <s v="Topshop"/>
    <s v="TP721A0SA-C110012000"/>
    <s v="TP721A0SA-C11"/>
    <s v="5045432052062"/>
    <s v="40"/>
    <s v="Clothing"/>
    <s v="Women"/>
    <s v="Trousers"/>
    <s v="Casual Trousers"/>
    <s v="Casual Trousers"/>
    <x v="0"/>
    <s v="grey"/>
    <s v="tie rib marl flare"/>
    <n v="32.99"/>
    <n v="1"/>
    <n v="32.99"/>
  </r>
  <r>
    <s v="Topshop"/>
    <s v="TP721A0SA-C110014000"/>
    <s v="TP721A0SA-C11"/>
    <s v="5045432052079"/>
    <s v="42"/>
    <s v="Clothing"/>
    <s v="Women"/>
    <s v="Trousers"/>
    <s v="Casual Trousers"/>
    <s v="Casual Trousers"/>
    <x v="0"/>
    <s v="grey"/>
    <s v="tie rib marl flare"/>
    <n v="32.99"/>
    <n v="3"/>
    <n v="98.97"/>
  </r>
  <r>
    <s v="Topshop"/>
    <s v="TP721B0MQ-Q110006000"/>
    <s v="TP721B0MQ-Q11"/>
    <s v="5045432324039"/>
    <s v="34"/>
    <s v="Clothing"/>
    <s v="Women"/>
    <s v="Skirts"/>
    <s v="Mini Skirts"/>
    <s v="Straight"/>
    <x v="1"/>
    <s v="black"/>
    <s v="wbk buckle skirt"/>
    <n v="39.99"/>
    <n v="1"/>
    <n v="39.99"/>
  </r>
  <r>
    <s v="Topshop"/>
    <s v="TP721E0WM-T110006000"/>
    <s v="TP721E0WM-T11"/>
    <s v="5045432521513"/>
    <s v="34"/>
    <s v="Clothing"/>
    <s v="Women"/>
    <s v="Blouses / Woven Tops"/>
    <s v="Shirts"/>
    <s v="Shirts"/>
    <x v="1"/>
    <s v="multi-coloured"/>
    <s v="star &amp; heart satin tie front"/>
    <n v="39.99"/>
    <n v="1"/>
    <n v="39.99"/>
  </r>
  <r>
    <s v="Topshop"/>
    <s v="TP721E0WL-Q110014000"/>
    <s v="TP721E0WL-Q11"/>
    <s v="5045432525573"/>
    <s v="42"/>
    <s v="Clothing"/>
    <s v="Women"/>
    <s v="Blouses / Woven Tops"/>
    <s v="Tops"/>
    <s v="Tops"/>
    <x v="1"/>
    <s v="black"/>
    <s v="satin shirred waist top"/>
    <n v="39.99"/>
    <n v="1"/>
    <n v="39.99"/>
  </r>
  <r>
    <s v="Topshop"/>
    <s v="TP721E0WL-Q110008000"/>
    <s v="TP721E0WL-Q11"/>
    <s v="5045432525627"/>
    <s v="36"/>
    <s v="Clothing"/>
    <s v="Women"/>
    <s v="Blouses / Woven Tops"/>
    <s v="Tops"/>
    <s v="Tops"/>
    <x v="1"/>
    <s v="black"/>
    <s v="satin shirred waist top"/>
    <n v="39.99"/>
    <n v="1"/>
    <n v="39.99"/>
  </r>
  <r>
    <s v="Topshop"/>
    <s v="TP721D0U1-J110006000"/>
    <s v="TP721D0U1-J11"/>
    <s v="5045432682788"/>
    <s v="34"/>
    <s v="Clothing"/>
    <s v="Women"/>
    <s v="Jersey"/>
    <s v="Long Sleeves"/>
    <s v="Long Sleeves"/>
    <x v="0"/>
    <s v="pink"/>
    <s v="SNO THERMAL TOP"/>
    <n v="39.99"/>
    <n v="1"/>
    <n v="39.99"/>
  </r>
  <r>
    <s v="Topshop"/>
    <s v="TP721N0D2-Q110024032"/>
    <s v="TP721N0D2-Q11"/>
    <s v="5045433318099"/>
    <s v="24x32"/>
    <s v="Clothing"/>
    <s v="Women"/>
    <s v="Jeans"/>
    <s v="Skinny"/>
    <s v="Skinny"/>
    <x v="0"/>
    <s v="black"/>
    <s v="COATED JAMIE AW19"/>
    <n v="64.989999999999995"/>
    <n v="1"/>
    <n v="64.989999999999995"/>
  </r>
  <r>
    <s v="Topshop"/>
    <s v="TP721N0D1-Q110030032"/>
    <s v="TP721N0D1-Q11"/>
    <s v="5045433324427"/>
    <s v="30x32"/>
    <s v="Clothing"/>
    <s v="Women"/>
    <s v="Jeans"/>
    <s v="Skinny"/>
    <s v="Skinny"/>
    <x v="0"/>
    <s v="black"/>
    <s v="AUSTIN RIP JAMIE AW19"/>
    <n v="54.99"/>
    <n v="4"/>
    <n v="219.96"/>
  </r>
  <r>
    <s v="Topshop"/>
    <s v="TP721N0D5-Q110026034"/>
    <s v="TP721N0D5-Q11"/>
    <s v="5045433325844"/>
    <s v="26x34"/>
    <s v="Clothing"/>
    <s v="Women"/>
    <s v="Jeans"/>
    <s v="Relaxed"/>
    <s v="Relaxed"/>
    <x v="0"/>
    <s v="black denim"/>
    <s v="MOM AW19"/>
    <n v="54.99"/>
    <n v="4"/>
    <n v="219.96"/>
  </r>
  <r>
    <s v="Topshop"/>
    <s v="TP721N0D5-Q110030032"/>
    <s v="TP721N0D5-Q11"/>
    <s v="5045433326278"/>
    <s v="30x32"/>
    <s v="Clothing"/>
    <s v="Women"/>
    <s v="Jeans"/>
    <s v="Relaxed"/>
    <s v="Relaxed"/>
    <x v="0"/>
    <s v="black denim"/>
    <s v="MOM AW19"/>
    <n v="54.99"/>
    <n v="3"/>
    <n v="164.97"/>
  </r>
  <r>
    <s v="Topshop"/>
    <s v="TP721N0D5-Q110026032"/>
    <s v="TP721N0D5-Q11"/>
    <s v="5045433326308"/>
    <s v="26x32"/>
    <s v="Clothing"/>
    <s v="Women"/>
    <s v="Jeans"/>
    <s v="Relaxed"/>
    <s v="Relaxed"/>
    <x v="0"/>
    <s v="black denim"/>
    <s v="MOM AW19"/>
    <n v="54.99"/>
    <n v="7"/>
    <n v="384.93"/>
  </r>
  <r>
    <s v="Topshop"/>
    <s v="TP721N0D6-Q110032034"/>
    <s v="TP721N0D6-Q11"/>
    <s v="5045433330602"/>
    <s v="32x34"/>
    <s v="Clothing"/>
    <s v="Women"/>
    <s v="Jeans"/>
    <s v="Straight Leg"/>
    <s v="Straight Leg"/>
    <x v="0"/>
    <s v="black denim"/>
    <s v="STRAIGHT AW19"/>
    <n v="54.99"/>
    <n v="2"/>
    <n v="109.98"/>
  </r>
  <r>
    <s v="Topshop"/>
    <s v="TP721N0D5-Q110032030"/>
    <s v="TP721N0D5-Q11"/>
    <s v="5045433333634"/>
    <s v="32x30"/>
    <s v="Clothing"/>
    <s v="Women"/>
    <s v="Jeans"/>
    <s v="Relaxed"/>
    <s v="Relaxed"/>
    <x v="0"/>
    <s v="black denim"/>
    <s v="MOM AW19"/>
    <n v="54.99"/>
    <n v="2"/>
    <n v="109.98"/>
  </r>
  <r>
    <s v="Topshop"/>
    <s v="TP721N0D1-Q110028030"/>
    <s v="TP721N0D1-Q11"/>
    <s v="5045433347457"/>
    <s v="28x30"/>
    <s v="Clothing"/>
    <s v="Women"/>
    <s v="Jeans"/>
    <s v="Skinny"/>
    <s v="Skinny"/>
    <x v="0"/>
    <s v="black"/>
    <s v="AUSTIN RIP JAMIE AW19"/>
    <n v="54.99"/>
    <n v="7"/>
    <n v="384.93"/>
  </r>
  <r>
    <s v="Topshop"/>
    <s v="TP721N0D5-K110025032"/>
    <s v="TP721N0D5-K11"/>
    <s v="5045433368049"/>
    <s v="25x32"/>
    <s v="Clothing"/>
    <s v="Women"/>
    <s v="Jeans"/>
    <s v="Relaxed"/>
    <s v="Relaxed"/>
    <x v="0"/>
    <s v="blue"/>
    <s v="MOM AW19"/>
    <n v="54.99"/>
    <n v="1"/>
    <n v="54.99"/>
  </r>
  <r>
    <s v="Topshop"/>
    <s v="TP721N0D1-Q110028032"/>
    <s v="TP721N0D1-Q11"/>
    <s v="5045433368056"/>
    <s v="28x32"/>
    <s v="Clothing"/>
    <s v="Women"/>
    <s v="Jeans"/>
    <s v="Skinny"/>
    <s v="Skinny"/>
    <x v="0"/>
    <s v="black"/>
    <s v="AUSTIN RIP JAMIE AW19"/>
    <n v="54.99"/>
    <n v="7"/>
    <n v="384.93"/>
  </r>
  <r>
    <s v="Topshop"/>
    <s v="TP721N0D6-Q110024032"/>
    <s v="TP721N0D6-Q11"/>
    <s v="5045433369992"/>
    <s v="24x32"/>
    <s v="Clothing"/>
    <s v="Women"/>
    <s v="Jeans"/>
    <s v="Straight Leg"/>
    <s v="Straight Leg"/>
    <x v="0"/>
    <s v="black denim"/>
    <s v="STRAIGHT AW19"/>
    <n v="54.99"/>
    <n v="3"/>
    <n v="164.97"/>
  </r>
  <r>
    <s v="Topshop"/>
    <s v="TP721N0D6-Q110030032"/>
    <s v="TP721N0D6-Q11"/>
    <s v="5045433370004"/>
    <s v="30x32"/>
    <s v="Clothing"/>
    <s v="Women"/>
    <s v="Jeans"/>
    <s v="Straight Leg"/>
    <s v="Straight Leg"/>
    <x v="0"/>
    <s v="black denim"/>
    <s v="STRAIGHT AW19"/>
    <n v="54.99"/>
    <n v="6"/>
    <n v="329.94"/>
  </r>
  <r>
    <s v="Topshop"/>
    <s v="TP721A0P7-N110006000"/>
    <s v="TP721A0P7-N11"/>
    <s v="5045433695039"/>
    <s v="34"/>
    <s v="Clothing"/>
    <s v="Women"/>
    <s v="Trousers"/>
    <s v="Casual Trousers"/>
    <s v="Casual Trousers"/>
    <x v="0"/>
    <s v="khaki"/>
    <s v="billy"/>
    <n v="45.99"/>
    <n v="1"/>
    <n v="45.99"/>
  </r>
  <r>
    <s v="Topshop"/>
    <s v="TP721C181-T110006000"/>
    <s v="TP721C181-T11"/>
    <s v="5045433762670"/>
    <s v="34"/>
    <s v="Clothing"/>
    <s v="Women"/>
    <s v="Dresses"/>
    <s v="Casual"/>
    <s v="Day Dresses"/>
    <x v="0"/>
    <s v="multi-coloured"/>
    <s v="multi ditsy chuckon"/>
    <n v="69.989999999999995"/>
    <n v="1"/>
    <n v="69.989999999999995"/>
  </r>
  <r>
    <s v="Topshop"/>
    <s v="TP721A0P1-Q11000S000"/>
    <s v="TP721A0P1-Q11"/>
    <s v="5045433768191"/>
    <s v="S"/>
    <s v="Clothing"/>
    <s v="Women"/>
    <s v="Trousers"/>
    <s v="Joggers"/>
    <s v="Joggers"/>
    <x v="1"/>
    <s v="black"/>
    <s v="slim straight jogger"/>
    <n v="39.99"/>
    <n v="1"/>
    <n v="39.99"/>
  </r>
  <r>
    <s v="Topshop"/>
    <s v="ZZLSG0043-C000434883"/>
    <s v="ZZLSG0043-C00"/>
    <s v="5045433939911"/>
    <s v="40"/>
    <s v="Clothing"/>
    <s v="Women"/>
    <s v="Jersey"/>
    <s v="Camis"/>
    <s v="Camis"/>
    <x v="0"/>
    <s v="stone"/>
    <s v="TILDA RING CAMI"/>
    <n v="26"/>
    <n v="1"/>
    <n v="26"/>
  </r>
  <r>
    <s v="Topshop"/>
    <s v="ZZLSG0024-F0004347F2"/>
    <s v="ZZLSG0024-F00"/>
    <s v="5045434249668"/>
    <s v="38"/>
    <s v="Clothing"/>
    <s v="Women"/>
    <s v="Jersey"/>
    <s v="Camis"/>
    <s v="Camis"/>
    <x v="0"/>
    <s v="gold-coloured"/>
    <s v="GOLDIE CAMI TOP"/>
    <n v="89"/>
    <n v="1"/>
    <n v="89"/>
  </r>
  <r>
    <s v="Topshop"/>
    <s v="TP721D0WL-A11000M000"/>
    <s v="TP721D0WL-A11"/>
    <s v="5045434420678"/>
    <s v="M"/>
    <s v="Clothing"/>
    <s v="Women"/>
    <s v="Jersey"/>
    <s v="Long Sleeves"/>
    <s v="Long Sleeves"/>
    <x v="0"/>
    <s v="white"/>
    <s v="sun solar ls skater"/>
    <n v="25.99"/>
    <n v="1"/>
    <n v="25.99"/>
  </r>
  <r>
    <s v="Topshop"/>
    <s v="TP721E0WG-K110008000"/>
    <s v="TP721E0WG-K11"/>
    <s v="5045434520415"/>
    <s v="36"/>
    <s v="Clothing"/>
    <s v="Women"/>
    <s v="Blouses / Woven Tops"/>
    <s v="Denim Shirts"/>
    <s v="Denim Shirts"/>
    <x v="0"/>
    <s v="dark blue"/>
    <s v="os casual top stitch"/>
    <n v="47.99"/>
    <n v="5"/>
    <n v="239.95000000000002"/>
  </r>
  <r>
    <s v="Topshop"/>
    <s v="TP721E0WG-K110006000"/>
    <s v="TP721E0WG-K11"/>
    <s v="5045434520422"/>
    <s v="34"/>
    <s v="Clothing"/>
    <s v="Women"/>
    <s v="Blouses / Woven Tops"/>
    <s v="Denim Shirts"/>
    <s v="Denim Shirts"/>
    <x v="0"/>
    <s v="dark blue"/>
    <s v="os casual top stitch"/>
    <n v="47.99"/>
    <n v="2"/>
    <n v="95.98"/>
  </r>
  <r>
    <s v="Topshop"/>
    <s v="TP721E0WG-K110010000"/>
    <s v="TP721E0WG-K11"/>
    <s v="5045434520446"/>
    <s v="38"/>
    <s v="Clothing"/>
    <s v="Women"/>
    <s v="Blouses / Woven Tops"/>
    <s v="Denim Shirts"/>
    <s v="Denim Shirts"/>
    <x v="0"/>
    <s v="dark blue"/>
    <s v="os casual top stitch"/>
    <n v="47.99"/>
    <n v="1"/>
    <n v="47.99"/>
  </r>
  <r>
    <s v="Topshop"/>
    <s v="TP721C1G2-Q110008000"/>
    <s v="TP721C1G2-Q11"/>
    <s v="5045434572797"/>
    <s v="36"/>
    <s v="Clothing"/>
    <s v="Women"/>
    <s v="Dresses"/>
    <s v="Casual"/>
    <s v="Day Dresses"/>
    <x v="0"/>
    <s v="black"/>
    <s v="ruchd waist jrsy flippy - jersey"/>
    <n v="32.99"/>
    <n v="6"/>
    <n v="197.94"/>
  </r>
  <r>
    <s v="Topshop"/>
    <s v="TP721C1G2-Q110010000"/>
    <s v="TP721C1G2-Q11"/>
    <s v="5045434572803"/>
    <s v="38"/>
    <s v="Clothing"/>
    <s v="Women"/>
    <s v="Dresses"/>
    <s v="Casual"/>
    <s v="Day Dresses"/>
    <x v="0"/>
    <s v="black"/>
    <s v="ruchd waist jrsy flippy - jersey"/>
    <n v="32.99"/>
    <n v="5"/>
    <n v="164.95000000000002"/>
  </r>
  <r>
    <s v="Topshop"/>
    <s v="TP721C1G2-Q110006000"/>
    <s v="TP721C1G2-Q11"/>
    <s v="5045434678697"/>
    <s v="34"/>
    <s v="Clothing"/>
    <s v="Women"/>
    <s v="Dresses"/>
    <s v="Casual"/>
    <s v="Day Dresses"/>
    <x v="0"/>
    <s v="black"/>
    <s v="ruchd waist jrsy flippy - jersey"/>
    <n v="32.99"/>
    <n v="5"/>
    <n v="164.95000000000002"/>
  </r>
  <r>
    <s v="Topshop"/>
    <s v="TP721E0WM-T110008000"/>
    <s v="TP721E0WM-T11"/>
    <s v="5045434955835"/>
    <s v="36"/>
    <s v="Clothing"/>
    <s v="Women"/>
    <s v="Blouses / Woven Tops"/>
    <s v="Shirts"/>
    <s v="Shirts"/>
    <x v="1"/>
    <s v="multi-coloured"/>
    <s v="star &amp; heart satin tie front"/>
    <n v="39.99"/>
    <n v="4"/>
    <n v="159.96"/>
  </r>
  <r>
    <s v="Topshop"/>
    <s v="ZZLSG0026-Q0004347FE"/>
    <s v="ZZLSG0026-Q00"/>
    <s v="5045435132471"/>
    <s v="34"/>
    <s v="Clothing"/>
    <s v="Women"/>
    <s v="Jersey"/>
    <s v="Strapless"/>
    <s v="Strapless"/>
    <x v="1"/>
    <s v="black"/>
    <s v="MESH INSERT BANDEAU"/>
    <n v="44"/>
    <n v="1"/>
    <n v="44"/>
  </r>
  <r>
    <s v="Topshop"/>
    <s v="ZZLSG0026-Q0004347FF"/>
    <s v="ZZLSG0026-Q00"/>
    <s v="5045435132488"/>
    <s v="36"/>
    <s v="Clothing"/>
    <s v="Women"/>
    <s v="Jersey"/>
    <s v="Strapless"/>
    <s v="Strapless"/>
    <x v="1"/>
    <s v="black"/>
    <s v="MESH INSERT BANDEAU"/>
    <n v="44"/>
    <n v="1"/>
    <n v="44"/>
  </r>
  <r>
    <s v="Topshop"/>
    <s v="ZZLSG0034-H00043483B"/>
    <s v="ZZLSG0034-H00"/>
    <s v="5045435189161"/>
    <s v="34"/>
    <s v="Clothing"/>
    <s v="Women"/>
    <s v="Jersey"/>
    <s v="Sleeveless"/>
    <s v="Sleeveless"/>
    <x v="1"/>
    <s v="orange"/>
    <s v="OFFER: NOA NOTCH V"/>
    <n v="10"/>
    <n v="2"/>
    <n v="20"/>
  </r>
  <r>
    <s v="Topshop"/>
    <s v="TP721N0D5-Q110024030"/>
    <s v="TP721N0D5-Q11"/>
    <s v="5045436316580"/>
    <s v="24x30"/>
    <s v="Clothing"/>
    <s v="Women"/>
    <s v="Jeans"/>
    <s v="Relaxed"/>
    <s v="Relaxed"/>
    <x v="0"/>
    <s v="black denim"/>
    <s v="MOM AW19"/>
    <n v="54.99"/>
    <n v="1"/>
    <n v="54.99"/>
  </r>
  <r>
    <s v="Topshop"/>
    <s v="TP721N0D5-Q110026030"/>
    <s v="TP721N0D5-Q11"/>
    <s v="5045436316627"/>
    <s v="26x30"/>
    <s v="Clothing"/>
    <s v="Women"/>
    <s v="Jeans"/>
    <s v="Relaxed"/>
    <s v="Relaxed"/>
    <x v="0"/>
    <s v="black denim"/>
    <s v="MOM AW19"/>
    <n v="54.99"/>
    <n v="7"/>
    <n v="384.93"/>
  </r>
  <r>
    <s v="Topshop"/>
    <s v="TP721N0D5-Q110028032"/>
    <s v="TP721N0D5-Q11"/>
    <s v="5045436316825"/>
    <s v="28x32"/>
    <s v="Clothing"/>
    <s v="Women"/>
    <s v="Jeans"/>
    <s v="Relaxed"/>
    <s v="Relaxed"/>
    <x v="0"/>
    <s v="black denim"/>
    <s v="MOM AW19"/>
    <n v="54.99"/>
    <n v="7"/>
    <n v="384.93"/>
  </r>
  <r>
    <s v="Topshop"/>
    <s v="TP721N0D5-Q110028034"/>
    <s v="TP721N0D5-Q11"/>
    <s v="5045436316924"/>
    <s v="28x34"/>
    <s v="Clothing"/>
    <s v="Women"/>
    <s v="Jeans"/>
    <s v="Relaxed"/>
    <s v="Relaxed"/>
    <x v="0"/>
    <s v="black denim"/>
    <s v="MOM AW19"/>
    <n v="54.99"/>
    <n v="3"/>
    <n v="164.97"/>
  </r>
  <r>
    <s v="Topshop"/>
    <s v="TP721N0D6-Q110025030"/>
    <s v="TP721N0D6-Q11"/>
    <s v="5045436320624"/>
    <s v="25x30"/>
    <s v="Clothing"/>
    <s v="Women"/>
    <s v="Jeans"/>
    <s v="Straight Leg"/>
    <s v="Straight Leg"/>
    <x v="0"/>
    <s v="black denim"/>
    <s v="STRAIGHT AW19"/>
    <n v="54.99"/>
    <n v="6"/>
    <n v="329.94"/>
  </r>
  <r>
    <s v="Topshop"/>
    <s v="TP721N0D6-Q110024030"/>
    <s v="TP721N0D6-Q11"/>
    <s v="5045436320631"/>
    <s v="24x30"/>
    <s v="Clothing"/>
    <s v="Women"/>
    <s v="Jeans"/>
    <s v="Straight Leg"/>
    <s v="Straight Leg"/>
    <x v="0"/>
    <s v="black denim"/>
    <s v="STRAIGHT AW19"/>
    <n v="54.99"/>
    <n v="8"/>
    <n v="439.92"/>
  </r>
  <r>
    <s v="Topshop"/>
    <s v="TP721N0D6-Q110025034"/>
    <s v="TP721N0D6-Q11"/>
    <s v="5045436320945"/>
    <s v="25x34"/>
    <s v="Clothing"/>
    <s v="Women"/>
    <s v="Jeans"/>
    <s v="Straight Leg"/>
    <s v="Straight Leg"/>
    <x v="0"/>
    <s v="black denim"/>
    <s v="STRAIGHT AW19"/>
    <n v="54.99"/>
    <n v="3"/>
    <n v="164.97"/>
  </r>
  <r>
    <s v="Topshop"/>
    <s v="TP721E0RA-Q110006000"/>
    <s v="TP721E0RA-Q11"/>
    <s v="5045436764473"/>
    <s v="34"/>
    <s v="Clothing"/>
    <s v="Women"/>
    <s v="Blouses / Woven Tops"/>
    <s v="Tops"/>
    <s v="Tops"/>
    <x v="1"/>
    <s v="black"/>
    <s v="daisy dot contrast"/>
    <n v="45.99"/>
    <n v="2"/>
    <n v="91.98"/>
  </r>
  <r>
    <s v="Topshop"/>
    <s v="TP721E0RA-Q110008000"/>
    <s v="TP721E0RA-Q11"/>
    <s v="5045436764480"/>
    <s v="36"/>
    <s v="Clothing"/>
    <s v="Women"/>
    <s v="Blouses / Woven Tops"/>
    <s v="Tops"/>
    <s v="Tops"/>
    <x v="1"/>
    <s v="black"/>
    <s v="daisy dot contrast"/>
    <n v="45.99"/>
    <n v="6"/>
    <n v="275.94"/>
  </r>
  <r>
    <s v="Topshop"/>
    <s v="TP721N0EE-Q110028030"/>
    <s v="TP721N0EE-Q11"/>
    <s v="5045437292418"/>
    <s v="28x30"/>
    <s v="Clothing"/>
    <s v="Women"/>
    <s v="Jeans"/>
    <s v="Relaxed"/>
    <s v="Relaxed"/>
    <x v="0"/>
    <s v="black"/>
    <s v="COAT MOM"/>
    <n v="59.99"/>
    <n v="1"/>
    <n v="59.99"/>
  </r>
  <r>
    <s v="Topshop"/>
    <s v="TP721D0TE-O110008000"/>
    <s v="TP721D0TE-O11"/>
    <s v="5045437551003"/>
    <s v="36"/>
    <s v="Clothing"/>
    <s v="Women"/>
    <s v="Jersey"/>
    <s v="Long Sleeves"/>
    <s v="Long Sleeves"/>
    <x v="0"/>
    <s v="brown"/>
    <s v="split back cut and sew"/>
    <n v="25.99"/>
    <n v="1"/>
    <n v="25.99"/>
  </r>
  <r>
    <s v="Topshop"/>
    <s v="TP721D0TE-O110006000"/>
    <s v="TP721D0TE-O11"/>
    <s v="5045437551065"/>
    <s v="34"/>
    <s v="Clothing"/>
    <s v="Women"/>
    <s v="Jersey"/>
    <s v="Long Sleeves"/>
    <s v="Long Sleeves"/>
    <x v="0"/>
    <s v="brown"/>
    <s v="split back cut and sew"/>
    <n v="25.99"/>
    <n v="1"/>
    <n v="25.99"/>
  </r>
  <r>
    <s v="Topshop"/>
    <s v="TP721S085-K110010000"/>
    <s v="TP721S085-K11"/>
    <s v="5045439068493"/>
    <s v="38"/>
    <s v="Clothing"/>
    <s v="Women"/>
    <s v="Shorts"/>
    <s v="Denim Shorts"/>
    <s v="Denim Shorts"/>
    <x v="1"/>
    <s v="blue denim"/>
    <s v="prem mom"/>
    <n v="43.99"/>
    <n v="1"/>
    <n v="43.99"/>
  </r>
  <r>
    <s v="Topshop"/>
    <s v="TP721N0FA-Q110025030"/>
    <s v="TP721N0FA-Q11"/>
    <s v="5045439492779"/>
    <s v="25x30"/>
    <s v="Clothing"/>
    <s v="Women"/>
    <s v="Jeans"/>
    <s v="Skinny"/>
    <s v="Skinny"/>
    <x v="0"/>
    <s v="black denim"/>
    <s v="ZED SKINNY SS20"/>
    <n v="41.99"/>
    <n v="1"/>
    <n v="41.99"/>
  </r>
  <r>
    <s v="Topshop"/>
    <s v="TP721N0FA-Q110026032"/>
    <s v="TP721N0FA-Q11"/>
    <s v="5045439493714"/>
    <s v="26x32"/>
    <s v="Clothing"/>
    <s v="Women"/>
    <s v="Jeans"/>
    <s v="Skinny"/>
    <s v="Skinny"/>
    <x v="0"/>
    <s v="black denim"/>
    <s v="ZED SKINNY SS20"/>
    <n v="41.99"/>
    <n v="1"/>
    <n v="41.99"/>
  </r>
  <r>
    <s v="Topshop"/>
    <s v="TP721N0FA-Q110025032"/>
    <s v="TP721N0FA-Q11"/>
    <s v="5045439493769"/>
    <s v="25x32"/>
    <s v="Clothing"/>
    <s v="Women"/>
    <s v="Jeans"/>
    <s v="Skinny"/>
    <s v="Skinny"/>
    <x v="0"/>
    <s v="black denim"/>
    <s v="ZED SKINNY SS20"/>
    <n v="41.99"/>
    <n v="1"/>
    <n v="41.99"/>
  </r>
  <r>
    <s v="Topshop"/>
    <s v="ZZLSG0028-A000434814"/>
    <s v="ZZLSG0028-A00"/>
    <s v="5045439680855"/>
    <s v="36"/>
    <s v="Clothing"/>
    <s v="Women"/>
    <s v="Blouses / Woven Tops"/>
    <s v="Tops"/>
    <s v="Tops"/>
    <x v="1"/>
    <s v="white"/>
    <s v="H:STR EMB POP S"/>
    <n v="26"/>
    <n v="1"/>
    <n v="26"/>
  </r>
  <r>
    <s v="Topshop"/>
    <s v="TP721N0IR-Q110026032"/>
    <s v="TP721N0IR-Q11"/>
    <s v="5045440549974"/>
    <s v="26x32"/>
    <s v="Clothing"/>
    <s v="Women"/>
    <s v="Jeans"/>
    <s v="Relaxed"/>
    <s v="Relaxed"/>
    <x v="0"/>
    <s v="black"/>
    <s v="S20O WBK MOM"/>
    <n v="39.99"/>
    <n v="1"/>
    <n v="39.99"/>
  </r>
  <r>
    <s v="Topshop"/>
    <s v="TP721C1FA-G110006000"/>
    <s v="TP721C1FA-G11"/>
    <s v="5045440757232"/>
    <s v="34"/>
    <s v="Clothing"/>
    <s v="Women"/>
    <s v="Dresses"/>
    <s v="Casual"/>
    <s v="Day Dresses"/>
    <x v="0"/>
    <s v="red"/>
    <s v="idol animal mix midi"/>
    <n v="69.989999999999995"/>
    <n v="1"/>
    <n v="69.989999999999995"/>
  </r>
  <r>
    <s v="Topshop"/>
    <s v="TP721E0VK-E110008000"/>
    <s v="TP721E0VK-E11"/>
    <s v="5045440786485"/>
    <s v="36"/>
    <s v="Clothing"/>
    <s v="Women"/>
    <s v="Blouses / Woven Tops"/>
    <s v="Shirts"/>
    <s v="Shirts"/>
    <x v="1"/>
    <s v="mustard yellow"/>
    <s v="spot collar shirt"/>
    <n v="45.99"/>
    <n v="1"/>
    <n v="45.99"/>
  </r>
  <r>
    <s v="Topshop"/>
    <s v="TP721E0UY-Q110008000"/>
    <s v="TP721E0UY-Q11"/>
    <s v="5045440787529"/>
    <s v="36"/>
    <s v="Clothing"/>
    <s v="Women"/>
    <s v="Blouses / Woven Tops"/>
    <s v="Tops"/>
    <s v="Tops"/>
    <x v="1"/>
    <s v="black"/>
    <s v="mutton sleeve blouse 9-9"/>
    <n v="39.99"/>
    <n v="3"/>
    <n v="119.97"/>
  </r>
  <r>
    <s v="Topshop"/>
    <s v="TP721E0UZ-T110006000"/>
    <s v="TP721E0UZ-T11"/>
    <s v="5045440788175"/>
    <s v="34"/>
    <s v="Clothing"/>
    <s v="Women"/>
    <s v="Blouses / Woven Tops"/>
    <s v="Tops"/>
    <s v="Tops"/>
    <x v="1"/>
    <s v="multi-coloured"/>
    <s v="mutton sleeve blouse 9-9 ditsy"/>
    <n v="39.99"/>
    <n v="1"/>
    <n v="39.99"/>
  </r>
  <r>
    <s v="Topshop"/>
    <s v="TP721E0UZ-T110008000"/>
    <s v="TP721E0UZ-T11"/>
    <s v="5045440788182"/>
    <s v="36"/>
    <s v="Clothing"/>
    <s v="Women"/>
    <s v="Blouses / Woven Tops"/>
    <s v="Tops"/>
    <s v="Tops"/>
    <x v="1"/>
    <s v="multi-coloured"/>
    <s v="mutton sleeve blouse 9-9 ditsy"/>
    <n v="39.99"/>
    <n v="3"/>
    <n v="119.97"/>
  </r>
  <r>
    <s v="Topshop"/>
    <s v="TP721E0UZ-T110010000"/>
    <s v="TP721E0UZ-T11"/>
    <s v="5045440788199"/>
    <s v="38"/>
    <s v="Clothing"/>
    <s v="Women"/>
    <s v="Blouses / Woven Tops"/>
    <s v="Tops"/>
    <s v="Tops"/>
    <x v="1"/>
    <s v="multi-coloured"/>
    <s v="mutton sleeve blouse 9-9 ditsy"/>
    <n v="39.99"/>
    <n v="1"/>
    <n v="39.99"/>
  </r>
  <r>
    <s v="Topshop"/>
    <s v="TP721E0VV-Q110006000"/>
    <s v="TP721E0VV-Q11"/>
    <s v="5045440790086"/>
    <s v="34"/>
    <s v="Clothing"/>
    <s v="Women"/>
    <s v="Blouses / Woven Tops"/>
    <s v="Tops"/>
    <s v="Tops"/>
    <x v="1"/>
    <s v="black"/>
    <s v="stud yoke collar top"/>
    <n v="39.99"/>
    <n v="1"/>
    <n v="39.99"/>
  </r>
  <r>
    <s v="Topshop"/>
    <s v="TP721E0VN-Q110008000"/>
    <s v="TP721E0VN-Q11"/>
    <s v="5045440817479"/>
    <s v="36"/>
    <s v="Clothing"/>
    <s v="Women"/>
    <s v="Blouses / Woven Tops"/>
    <s v="Tops"/>
    <s v="Tops"/>
    <x v="1"/>
    <s v="black"/>
    <s v="textured peplum tea top"/>
    <n v="39.99"/>
    <n v="1"/>
    <n v="39.99"/>
  </r>
  <r>
    <s v="Topshop"/>
    <s v="TP721N0HK-K110028030"/>
    <s v="TP721N0HK-K11"/>
    <s v="5045441414547"/>
    <s v="28x30"/>
    <s v="Clothing"/>
    <s v="Women"/>
    <s v="Jeans"/>
    <s v="Relaxed"/>
    <s v="Relaxed"/>
    <x v="0"/>
    <s v="bleached denim"/>
    <s v="34'a20 blc parallel"/>
    <n v="54.99"/>
    <n v="1"/>
    <n v="54.99"/>
  </r>
  <r>
    <s v="Topshop"/>
    <s v="TP721A0SH-B11000M000"/>
    <s v="TP721A0SH-B11"/>
    <s v="5045441506556"/>
    <s v="M"/>
    <s v="Clothing"/>
    <s v="Women"/>
    <s v="Trousers"/>
    <s v="Casual Trousers"/>
    <s v="Casual Trousers"/>
    <x v="0"/>
    <s v="beige"/>
    <s v="fg flare"/>
    <n v="45.99"/>
    <n v="5"/>
    <n v="229.95000000000002"/>
  </r>
  <r>
    <s v="Topshop"/>
    <s v="TP721A0SH-B11000S000"/>
    <s v="TP721A0SH-B11"/>
    <s v="5045441506617"/>
    <s v="S"/>
    <s v="Clothing"/>
    <s v="Women"/>
    <s v="Trousers"/>
    <s v="Casual Trousers"/>
    <s v="Casual Trousers"/>
    <x v="0"/>
    <s v="beige"/>
    <s v="fg flare"/>
    <n v="45.99"/>
    <n v="5"/>
    <n v="229.95000000000002"/>
  </r>
  <r>
    <s v="Topshop"/>
    <s v="TP721D0YG-Q110006000"/>
    <s v="TP721D0YG-Q11"/>
    <s v="5045441604795"/>
    <s v="34"/>
    <s v="Clothing"/>
    <s v="Women"/>
    <s v="Jersey"/>
    <s v="Long Sleeves"/>
    <s v="Long Sleeves"/>
    <x v="0"/>
    <s v="black"/>
    <s v="tie front cardi"/>
    <n v="32.99"/>
    <n v="1"/>
    <n v="32.99"/>
  </r>
  <r>
    <s v="Topshop"/>
    <s v="TP721N0FU-Q110026030"/>
    <s v="TP721N0FU-Q11"/>
    <s v="5045442071626"/>
    <s v="26x30"/>
    <s v="Clothing"/>
    <s v="Women"/>
    <s v="Jeans"/>
    <s v="Skinny"/>
    <s v="Skinny"/>
    <x v="0"/>
    <s v="black denim"/>
    <s v="JAMIE CLEAN SS20"/>
    <n v="54.99"/>
    <n v="1"/>
    <n v="54.99"/>
  </r>
  <r>
    <s v="Topshop"/>
    <s v="TP721N0FU-Q110024032"/>
    <s v="TP721N0FU-Q11"/>
    <s v="5045442071701"/>
    <s v="24x32"/>
    <s v="Clothing"/>
    <s v="Women"/>
    <s v="Jeans"/>
    <s v="Skinny"/>
    <s v="Skinny"/>
    <x v="0"/>
    <s v="black denim"/>
    <s v="JAMIE CLEAN SS20"/>
    <n v="54.99"/>
    <n v="2"/>
    <n v="109.98"/>
  </r>
  <r>
    <s v="Topshop"/>
    <s v="TP721N0D1-Q110025030"/>
    <s v="TP721N0D1-Q11"/>
    <s v="5045442183831"/>
    <s v="25x30"/>
    <s v="Clothing"/>
    <s v="Women"/>
    <s v="Jeans"/>
    <s v="Skinny"/>
    <s v="Skinny"/>
    <x v="0"/>
    <s v="black"/>
    <s v="AUSTIN RIP JAMIE AW19"/>
    <n v="54.99"/>
    <n v="6"/>
    <n v="329.94"/>
  </r>
  <r>
    <s v="Topshop"/>
    <s v="TP721N0D1-Q110024030"/>
    <s v="TP721N0D1-Q11"/>
    <s v="5045442183916"/>
    <s v="24x30"/>
    <s v="Clothing"/>
    <s v="Women"/>
    <s v="Jeans"/>
    <s v="Skinny"/>
    <s v="Skinny"/>
    <x v="0"/>
    <s v="black"/>
    <s v="AUSTIN RIP JAMIE AW19"/>
    <n v="54.99"/>
    <n v="2"/>
    <n v="109.98"/>
  </r>
  <r>
    <s v="Topshop"/>
    <s v="TP721N0D1-Q110026030"/>
    <s v="TP721N0D1-Q11"/>
    <s v="5045442184135"/>
    <s v="26x30"/>
    <s v="Clothing"/>
    <s v="Women"/>
    <s v="Jeans"/>
    <s v="Skinny"/>
    <s v="Skinny"/>
    <x v="0"/>
    <s v="black"/>
    <s v="AUSTIN RIP JAMIE AW19"/>
    <n v="54.99"/>
    <n v="7"/>
    <n v="384.93"/>
  </r>
  <r>
    <s v="Topshop"/>
    <s v="TP721E0VR-G110006000"/>
    <s v="TP721E0VR-G11"/>
    <s v="5045442448916"/>
    <s v="34"/>
    <s v="Clothing"/>
    <s v="Women"/>
    <s v="Blouses / Woven Tops"/>
    <s v="Shirts"/>
    <s v="Shirts"/>
    <x v="1"/>
    <s v="red"/>
    <s v="idol animal slv drama blouse"/>
    <n v="47.99"/>
    <n v="1"/>
    <n v="47.99"/>
  </r>
  <r>
    <s v="Topshop"/>
    <s v="TP721E0T3-A110008000"/>
    <s v="TP721E0T3-A11"/>
    <s v="5045442650760"/>
    <s v="36"/>
    <s v="Clothing"/>
    <s v="Women"/>
    <s v="Blouses / Woven Tops"/>
    <s v="Tops"/>
    <s v="Tops"/>
    <x v="1"/>
    <s v="off-white"/>
    <s v="shirred long sleeve akbaslar"/>
    <n v="39.99"/>
    <n v="3"/>
    <n v="119.97"/>
  </r>
  <r>
    <s v="Topshop"/>
    <s v="TP721E0T3-A110010000"/>
    <s v="TP721E0T3-A11"/>
    <s v="5045442650777"/>
    <s v="38"/>
    <s v="Clothing"/>
    <s v="Women"/>
    <s v="Blouses / Woven Tops"/>
    <s v="Tops"/>
    <s v="Tops"/>
    <x v="1"/>
    <s v="off-white"/>
    <s v="shirred long sleeve akbaslar"/>
    <n v="39.99"/>
    <n v="1"/>
    <n v="39.99"/>
  </r>
  <r>
    <s v="Topshop"/>
    <s v="TP721A0SI-Q11000S000"/>
    <s v="TP721A0SI-Q11"/>
    <s v="5045442662008"/>
    <s v="S"/>
    <s v="Clothing"/>
    <s v="Women"/>
    <s v="Trousers"/>
    <s v="Casual Trousers"/>
    <s v="Casual Trousers"/>
    <x v="0"/>
    <s v="black"/>
    <s v="toggle trs"/>
    <n v="59.99"/>
    <n v="1"/>
    <n v="59.99"/>
  </r>
  <r>
    <s v="Topshop"/>
    <s v="TP721A0LI-M110010000"/>
    <s v="TP721A0LI-M11"/>
    <s v="5045448133717"/>
    <s v="38"/>
    <s v="Clothing"/>
    <s v="Women"/>
    <s v="Trousers"/>
    <s v="Casual Trousers"/>
    <s v="Casual Trousers"/>
    <x v="0"/>
    <s v="green"/>
    <s v="caitlin"/>
    <n v="48.99"/>
    <n v="1"/>
    <n v="48.99"/>
  </r>
  <r>
    <s v="Topshop"/>
    <s v="TP721C0XR-M110008000"/>
    <s v="TP721C0XR-M11"/>
    <s v="5054103036102"/>
    <s v="36"/>
    <s v="Clothing"/>
    <s v="Women"/>
    <s v="Dresses"/>
    <s v="Casual"/>
    <s v="Day Dresses"/>
    <x v="0"/>
    <s v="turquoise"/>
    <s v="seamed midi crepe"/>
    <n v="64.989999999999995"/>
    <n v="1"/>
    <n v="64.989999999999995"/>
  </r>
  <r>
    <s v="Topshop"/>
    <s v="ZZO0TMK19-G000474DE0"/>
    <s v="ZZO0TMK19-G00"/>
    <s v="5054103234843"/>
    <s v="36"/>
    <s v="Clothing"/>
    <s v="Women"/>
    <s v="Jersey"/>
    <s v="Long Sleeves"/>
    <s v="Long Sleeves"/>
    <x v="0"/>
    <s v="bordeaux"/>
    <s v="LSSCALLOPTEE"/>
    <n v="16"/>
    <n v="1"/>
    <n v="16"/>
  </r>
  <r>
    <s v="Topshop"/>
    <s v="ZZO0TMK19-G000474DE1"/>
    <s v="ZZO0TMK19-G00"/>
    <s v="5054103234850"/>
    <s v="38"/>
    <s v="Clothing"/>
    <s v="Women"/>
    <s v="Jersey"/>
    <s v="Long Sleeves"/>
    <s v="Long Sleeves"/>
    <x v="0"/>
    <s v="bordeaux"/>
    <s v="LSSCALLOPTEE"/>
    <n v="16"/>
    <n v="1"/>
    <n v="16"/>
  </r>
  <r>
    <s v="Missguided"/>
    <s v="M0Q21E066-Q110010000"/>
    <s v="M0Q21E066-Q11"/>
    <s v="5057701121683"/>
    <s v="38"/>
    <s v="Clothing"/>
    <s v="Women"/>
    <s v="Blouses / Woven Tops"/>
    <s v="Bodysuits"/>
    <s v="Bodysuits"/>
    <x v="0"/>
    <s v="black"/>
    <s v="NEW CORE HARNESS DETAIL LACE BODYSUIT"/>
    <n v="24.99"/>
    <n v="1"/>
    <n v="24.99"/>
  </r>
  <r>
    <s v="Missguided"/>
    <s v="M0Q21I06G-Q110014000"/>
    <s v="M0Q21I06G-Q11"/>
    <s v="5057702129596"/>
    <s v="42"/>
    <s v="Clothing"/>
    <s v="Women"/>
    <s v="Knitwear"/>
    <s v="Turtle Neck Jumpers"/>
    <s v="Fine Knit"/>
    <x v="2"/>
    <s v="black"/>
    <s v="HIGH NECK KNITTED CROP"/>
    <n v="24.99"/>
    <n v="1"/>
    <n v="24.99"/>
  </r>
  <r>
    <s v="Missguided"/>
    <s v="M0Q21D0BB-Q110016000"/>
    <s v="M0Q21D0BB-Q11"/>
    <s v="5057702330725"/>
    <s v="44"/>
    <s v="Clothing"/>
    <s v="Women"/>
    <s v="Jersey"/>
    <s v="Sleeveless"/>
    <s v="Sleeveless"/>
    <x v="1"/>
    <s v="black"/>
    <s v="Sleeveless Lettuce Hem Crop Top 2 Pack"/>
    <n v="24.99"/>
    <n v="1"/>
    <n v="24.99"/>
  </r>
  <r>
    <s v="Missguided"/>
    <s v="M0Q21I06G-A110014000"/>
    <s v="M0Q21I06G-A11"/>
    <s v="5057703169690"/>
    <s v="42"/>
    <s v="Clothing"/>
    <s v="Women"/>
    <s v="Knitwear"/>
    <s v="Turtle Neck Jumpers"/>
    <s v="Fine Knit"/>
    <x v="2"/>
    <s v="white"/>
    <s v="HIGH NECK KNITTED CROP"/>
    <n v="24.99"/>
    <n v="10"/>
    <n v="249.89999999999998"/>
  </r>
  <r>
    <s v="Missguided"/>
    <s v="M0Q21E0A3-G110006000"/>
    <s v="M0Q21E0A3-G11"/>
    <s v="5057703526462"/>
    <s v="34"/>
    <s v="Clothing"/>
    <s v="Women"/>
    <s v="Blouses / Woven Tops"/>
    <s v="Tops"/>
    <s v="Tops"/>
    <x v="1"/>
    <s v="metallic red"/>
    <s v="POPLIN BUCKLE WRAP BLOUSE"/>
    <n v="34.99"/>
    <n v="2"/>
    <n v="69.98"/>
  </r>
  <r>
    <s v="Missguided"/>
    <s v="M0Q21E0A3-Q110006000"/>
    <s v="M0Q21E0A3-Q11"/>
    <s v="5057703526530"/>
    <s v="34"/>
    <s v="Clothing"/>
    <s v="Women"/>
    <s v="Blouses / Woven Tops"/>
    <s v="Tops"/>
    <s v="Tops"/>
    <x v="1"/>
    <s v="black"/>
    <s v="POPLIN BUCKLE WRAP BLOUSE"/>
    <n v="34.99"/>
    <n v="1"/>
    <n v="34.99"/>
  </r>
  <r>
    <s v="Missguided"/>
    <s v="M0Q21E0BC-Q110006000"/>
    <s v="M0Q21E0BC-Q11"/>
    <s v="5057703856576"/>
    <s v="34"/>
    <s v="Clothing"/>
    <s v="Women"/>
    <s v="Blouses / Woven Tops"/>
    <s v="Tops"/>
    <s v="Tops"/>
    <x v="1"/>
    <s v="black"/>
    <s v="Light Magic Sparkle Turtle Neck Lettuce Hem Top Black"/>
    <n v="29.99"/>
    <n v="2"/>
    <n v="59.98"/>
  </r>
  <r>
    <s v="Missguided"/>
    <s v="M0Q21C24C-A110006000"/>
    <s v="M0Q21C24C-A11"/>
    <s v="5057704629018"/>
    <s v="34"/>
    <s v="Clothing"/>
    <s v="Women"/>
    <s v="Dresses"/>
    <s v="Casual"/>
    <s v="Day Dresses"/>
    <x v="0"/>
    <s v="white"/>
    <s v="SHIRRED WAIST TIERED DRESS LS FLORAL"/>
    <n v="34.99"/>
    <n v="6"/>
    <n v="209.94"/>
  </r>
  <r>
    <s v="Missguided"/>
    <s v="M0Q21C24C-A110008000"/>
    <s v="M0Q21C24C-A11"/>
    <s v="5057704629025"/>
    <s v="36"/>
    <s v="Clothing"/>
    <s v="Women"/>
    <s v="Dresses"/>
    <s v="Casual"/>
    <s v="Day Dresses"/>
    <x v="0"/>
    <s v="white"/>
    <s v="SHIRRED WAIST TIERED DRESS LS FLORAL"/>
    <n v="34.99"/>
    <n v="6"/>
    <n v="209.94"/>
  </r>
  <r>
    <s v="Missguided"/>
    <s v="M0Q21C24C-A110010000"/>
    <s v="M0Q21C24C-A11"/>
    <s v="5057704629032"/>
    <s v="38"/>
    <s v="Clothing"/>
    <s v="Women"/>
    <s v="Dresses"/>
    <s v="Casual"/>
    <s v="Day Dresses"/>
    <x v="0"/>
    <s v="white"/>
    <s v="SHIRRED WAIST TIERED DRESS LS FLORAL"/>
    <n v="34.99"/>
    <n v="2"/>
    <n v="69.98"/>
  </r>
  <r>
    <s v="Missguided"/>
    <s v="M0Q21C1N7-M110008000"/>
    <s v="M0Q21C1N7-M11"/>
    <s v="5059381030972"/>
    <s v="36"/>
    <s v="Clothing"/>
    <s v="Women"/>
    <s v="Dresses"/>
    <s v="Casual"/>
    <s v="Day Dresses"/>
    <x v="0"/>
    <s v="green"/>
    <s v="OVERSIZED DIP BACK SHIRT DRESS CHECK"/>
    <n v="39.99"/>
    <n v="5"/>
    <n v="199.95000000000002"/>
  </r>
  <r>
    <s v="Missguided"/>
    <s v="M0Q21C1N7-M110010000"/>
    <s v="M0Q21C1N7-M11"/>
    <s v="5059381030989"/>
    <s v="38"/>
    <s v="Clothing"/>
    <s v="Women"/>
    <s v="Dresses"/>
    <s v="Casual"/>
    <s v="Day Dresses"/>
    <x v="0"/>
    <s v="green"/>
    <s v="OVERSIZED DIP BACK SHIRT DRESS CHECK"/>
    <n v="39.99"/>
    <n v="1"/>
    <n v="39.99"/>
  </r>
  <r>
    <s v="Missguided"/>
    <s v="M0Q21C1UL-K110006000"/>
    <s v="M0Q21C1UL-K11"/>
    <s v="5059381379972"/>
    <s v="34"/>
    <s v="Clothing"/>
    <s v="Women"/>
    <s v="Dresses"/>
    <s v="Casual"/>
    <s v="Day Dresses"/>
    <x v="0"/>
    <s v="light blue"/>
    <s v="OVERSIZED DIP BACK SHIRT DRESS DALMATIAN"/>
    <n v="39.99"/>
    <n v="1"/>
    <n v="39.99"/>
  </r>
  <r>
    <s v="Missguided"/>
    <s v="M0Q21E0FS-Q110006000"/>
    <s v="M0Q21E0FS-Q11"/>
    <s v="5059381460380"/>
    <s v="34"/>
    <s v="Clothing"/>
    <s v="Women"/>
    <s v="Blouses / Woven Tops"/>
    <s v="Tops"/>
    <s v="Tops"/>
    <x v="1"/>
    <s v="black"/>
    <s v="TIE CUFF MILKMAID TOP"/>
    <n v="29.99"/>
    <n v="2"/>
    <n v="59.98"/>
  </r>
  <r>
    <s v="Missguided"/>
    <s v="M0Q21A0EH-B110008000"/>
    <s v="M0Q21A0EH-B11"/>
    <s v="5059381560646"/>
    <s v="36"/>
    <s v="Clothing"/>
    <s v="Women"/>
    <s v="Trousers"/>
    <s v="Joggers"/>
    <s v="Joggers"/>
    <x v="1"/>
    <s v="camel"/>
    <s v="BASIC JOGGER"/>
    <n v="24.99"/>
    <n v="1"/>
    <n v="24.99"/>
  </r>
  <r>
    <s v="Missguided"/>
    <s v="M0Q21A0EH-B110012000"/>
    <s v="M0Q21A0EH-B11"/>
    <s v="5059381560660"/>
    <s v="40"/>
    <s v="Clothing"/>
    <s v="Women"/>
    <s v="Trousers"/>
    <s v="Joggers"/>
    <s v="Joggers"/>
    <x v="1"/>
    <s v="camel"/>
    <s v="BASIC JOGGER"/>
    <n v="24.99"/>
    <n v="3"/>
    <n v="74.97"/>
  </r>
  <r>
    <s v="Missguided"/>
    <s v="M0Q21C1UJ-K110006000"/>
    <s v="M0Q21C1UJ-K11"/>
    <s v="5059381570645"/>
    <s v="34"/>
    <s v="Clothing"/>
    <s v="Women"/>
    <s v="Dresses"/>
    <s v="Casual"/>
    <s v="Day Dresses"/>
    <x v="0"/>
    <s v="dark blue"/>
    <s v="CINCHED WAIST DENIM SHIRT DRESS"/>
    <n v="39.99"/>
    <n v="5"/>
    <n v="199.95000000000002"/>
  </r>
  <r>
    <s v="Missguided"/>
    <s v="M0Q21C1SP-Q110006000"/>
    <s v="M0Q21C1SP-Q11"/>
    <s v="5059381618958"/>
    <s v="34"/>
    <s v="Clothing"/>
    <s v="Women"/>
    <s v="Dresses"/>
    <s v="Casual"/>
    <s v="Day Dresses"/>
    <x v="0"/>
    <s v="black"/>
    <s v="SQUARE NECK MIDI DRESS LS FLORAL"/>
    <n v="39.99"/>
    <n v="1"/>
    <n v="39.99"/>
  </r>
  <r>
    <s v="Missguided"/>
    <s v="M0Q21C1SI-Q110006000"/>
    <s v="M0Q21C1SI-Q11"/>
    <s v="5059381669219"/>
    <s v="34"/>
    <s v="Clothing"/>
    <s v="Women"/>
    <s v="Dresses"/>
    <s v="Going out"/>
    <s v="Going out"/>
    <x v="0"/>
    <s v="black"/>
    <s v="FLORAL SHIRRED LONG SLEEVE MINI DRESS"/>
    <n v="42.99"/>
    <n v="6"/>
    <n v="257.94"/>
  </r>
  <r>
    <s v="Missguided"/>
    <s v="M0Q21S05Y-C110006000"/>
    <s v="M0Q21S05Y-C11"/>
    <s v="5059381701322"/>
    <s v="34"/>
    <s v="Clothing"/>
    <s v="Women"/>
    <s v="Shorts"/>
    <s v="Shorts"/>
    <s v="Shorts"/>
    <x v="0"/>
    <s v="grey"/>
    <s v="QUILTED SHORTS"/>
    <n v="24.99"/>
    <n v="1"/>
    <n v="24.99"/>
  </r>
  <r>
    <s v="Missguided"/>
    <s v="M0Q21S05Y-C110008000"/>
    <s v="M0Q21S05Y-C11"/>
    <s v="5059381701339"/>
    <s v="36"/>
    <s v="Clothing"/>
    <s v="Women"/>
    <s v="Shorts"/>
    <s v="Shorts"/>
    <s v="Shorts"/>
    <x v="0"/>
    <s v="grey"/>
    <s v="QUILTED SHORTS"/>
    <n v="24.99"/>
    <n v="5"/>
    <n v="124.94999999999999"/>
  </r>
  <r>
    <s v="Missguided"/>
    <s v="M0Q21S05Y-C110010000"/>
    <s v="M0Q21S05Y-C11"/>
    <s v="5059381701346"/>
    <s v="38"/>
    <s v="Clothing"/>
    <s v="Women"/>
    <s v="Shorts"/>
    <s v="Shorts"/>
    <s v="Shorts"/>
    <x v="0"/>
    <s v="grey"/>
    <s v="QUILTED SHORTS"/>
    <n v="24.99"/>
    <n v="4"/>
    <n v="99.96"/>
  </r>
  <r>
    <s v="Missguided"/>
    <s v="M0Q21E0GD-G110006000"/>
    <s v="M0Q21E0GD-G11"/>
    <s v="5059381718719"/>
    <s v="34"/>
    <s v="Clothing"/>
    <s v="Women"/>
    <s v="Blouses / Woven Tops"/>
    <s v="Tops"/>
    <s v="Tops"/>
    <x v="1"/>
    <s v="coral"/>
    <s v="PLEATED SATIN BUTTON DETAIL PEPLUM TOP"/>
    <n v="39.99"/>
    <n v="1"/>
    <n v="39.99"/>
  </r>
  <r>
    <s v="Missguided"/>
    <s v="M0Q21C1TR-G110006000"/>
    <s v="M0Q21C1TR-G11"/>
    <s v="5059381718795"/>
    <s v="34"/>
    <s v="Clothing"/>
    <s v="Women"/>
    <s v="Dresses"/>
    <s v="Casual"/>
    <s v="Day Dresses"/>
    <x v="0"/>
    <s v="coral"/>
    <s v="PLEATED SATIN BUTTON DETAIL DRESS"/>
    <n v="54.99"/>
    <n v="2"/>
    <n v="109.98"/>
  </r>
  <r>
    <s v="Missguided"/>
    <s v="M0Q21C1QV-K110006000"/>
    <s v="M0Q21C1QV-K11"/>
    <s v="5059381726318"/>
    <s v="34"/>
    <s v="Clothing"/>
    <s v="Women"/>
    <s v="Dresses"/>
    <s v="Casual"/>
    <s v="Day Dresses"/>
    <x v="0"/>
    <s v="blue"/>
    <s v="ELASTICATED PUFF SLEEVE SHIRT DRESS"/>
    <n v="44.99"/>
    <n v="1"/>
    <n v="44.99"/>
  </r>
  <r>
    <s v="Missguided"/>
    <s v="M0Q21C1TF-M110006000"/>
    <s v="M0Q21C1TF-M11"/>
    <s v="5059381854240"/>
    <s v="34"/>
    <s v="Clothing"/>
    <s v="Women"/>
    <s v="Dresses"/>
    <s v="Casual"/>
    <s v="Day Dresses"/>
    <x v="0"/>
    <s v="green"/>
    <s v="GINGHAM BALLOON SLEEVE MINI DRESS"/>
    <n v="39.99"/>
    <n v="5"/>
    <n v="199.95000000000002"/>
  </r>
  <r>
    <s v="Missguided"/>
    <s v="M0Q21C1TF-M110008000"/>
    <s v="M0Q21C1TF-M11"/>
    <s v="5059381854257"/>
    <s v="36"/>
    <s v="Clothing"/>
    <s v="Women"/>
    <s v="Dresses"/>
    <s v="Casual"/>
    <s v="Day Dresses"/>
    <x v="0"/>
    <s v="green"/>
    <s v="GINGHAM BALLOON SLEEVE MINI DRESS"/>
    <n v="39.99"/>
    <n v="4"/>
    <n v="159.96"/>
  </r>
  <r>
    <s v="Missguided"/>
    <s v="M0Q21N098-K110006000"/>
    <s v="M0Q21N098-K11"/>
    <s v="5059381961078"/>
    <s v="34"/>
    <s v="Clothing"/>
    <s v="Women"/>
    <s v="Jeans"/>
    <s v="Relaxed"/>
    <s v="Relaxed"/>
    <x v="0"/>
    <s v="blue"/>
    <s v="NYLON BACKED JOGGER JEAN"/>
    <n v="39.99"/>
    <n v="1"/>
    <n v="39.99"/>
  </r>
  <r>
    <s v="Missguided"/>
    <s v="M0Q21I08E-B110016000"/>
    <s v="M0Q21I08E-B11"/>
    <s v="5059381963676"/>
    <s v="44"/>
    <s v="Clothing"/>
    <s v="Women"/>
    <s v="Knitwear"/>
    <s v="Crew Neck Jumpers"/>
    <s v="Fine Knit"/>
    <x v="2"/>
    <s v="beige"/>
    <s v="HIGH LOW HEM TEXTURED KNIT JUMPER CO ORD"/>
    <n v="29.99"/>
    <n v="2"/>
    <n v="59.98"/>
  </r>
  <r>
    <s v="Missguided"/>
    <s v="M0Q21A0H9-A110141000"/>
    <s v="M0Q21A0H9-A11"/>
    <s v="5059382083359"/>
    <s v="42/44"/>
    <s v="Clothing"/>
    <s v="Women"/>
    <s v="Trousers"/>
    <s v="Wide legged Trousers"/>
    <s v="Wide legged Trousers"/>
    <x v="0"/>
    <s v="white"/>
    <s v="RIB RECYCLED WIDE LEG TROUSER"/>
    <n v="39.99"/>
    <n v="1"/>
    <n v="39.99"/>
  </r>
  <r>
    <s v="Missguided"/>
    <s v="M0Q21C1VN-C110006000"/>
    <s v="M0Q21C1VN-C11"/>
    <s v="5059382101381"/>
    <s v="34"/>
    <s v="Clothing"/>
    <s v="Women"/>
    <s v="Dresses"/>
    <s v="Casual"/>
    <s v="Day Dresses"/>
    <x v="0"/>
    <s v="grey"/>
    <s v="UTILITY POCKET SWEATER DRESS NEVADA"/>
    <n v="29.99"/>
    <n v="4"/>
    <n v="119.96"/>
  </r>
  <r>
    <s v="Missguided"/>
    <s v="M0Q21S066-K110006000"/>
    <s v="M0Q21S066-K11"/>
    <s v="5059382156244"/>
    <s v="34"/>
    <s v="Clothing"/>
    <s v="Women"/>
    <s v="Shorts"/>
    <s v="Denim Shorts"/>
    <s v="Denim Shorts"/>
    <x v="1"/>
    <s v="blue"/>
    <s v="STRIPE DENIM SHORTS CO ORD"/>
    <n v="29.99"/>
    <n v="1"/>
    <n v="29.99"/>
  </r>
  <r>
    <s v="Missguided"/>
    <s v="M0Q21S066-K110008000"/>
    <s v="M0Q21S066-K11"/>
    <s v="5059382156251"/>
    <s v="36"/>
    <s v="Clothing"/>
    <s v="Women"/>
    <s v="Shorts"/>
    <s v="Denim Shorts"/>
    <s v="Denim Shorts"/>
    <x v="1"/>
    <s v="blue"/>
    <s v="STRIPE DENIM SHORTS CO ORD"/>
    <n v="29.99"/>
    <n v="1"/>
    <n v="29.99"/>
  </r>
  <r>
    <s v="Missguided"/>
    <s v="M0Q21S076-K110008000"/>
    <s v="M0Q21S076-K11"/>
    <s v="5059382195861"/>
    <s v="36"/>
    <s v="Clothing"/>
    <s v="Women"/>
    <s v="Shorts"/>
    <s v="Shorts"/>
    <s v="Shorts"/>
    <x v="0"/>
    <s v="blue"/>
    <s v="COLOURBLOCK WINDBREAKER SHORT CO-ORD"/>
    <n v="19.989999999999998"/>
    <n v="2"/>
    <n v="39.979999999999997"/>
  </r>
  <r>
    <s v="Missguided"/>
    <s v="M0Q21E0GO-Q110006000"/>
    <s v="M0Q21E0GO-Q11"/>
    <s v="5059382220440"/>
    <s v="34"/>
    <s v="Clothing"/>
    <s v="Women"/>
    <s v="Blouses / Woven Tops"/>
    <s v="Tops"/>
    <s v="Tops"/>
    <x v="1"/>
    <s v="black"/>
    <s v="LACE UP FRONT CROP TOP"/>
    <n v="29.99"/>
    <n v="3"/>
    <n v="89.97"/>
  </r>
  <r>
    <s v="Missguided"/>
    <s v="M0Q21E0GO-Q110008000"/>
    <s v="M0Q21E0GO-Q11"/>
    <s v="5059382220457"/>
    <s v="36"/>
    <s v="Clothing"/>
    <s v="Women"/>
    <s v="Blouses / Woven Tops"/>
    <s v="Tops"/>
    <s v="Tops"/>
    <x v="1"/>
    <s v="black"/>
    <s v="LACE UP FRONT CROP TOP"/>
    <n v="29.99"/>
    <n v="4"/>
    <n v="119.96"/>
  </r>
  <r>
    <s v="Missguided"/>
    <s v="M0Q21E0GO-Q110010000"/>
    <s v="M0Q21E0GO-Q11"/>
    <s v="5059382220464"/>
    <s v="38"/>
    <s v="Clothing"/>
    <s v="Women"/>
    <s v="Blouses / Woven Tops"/>
    <s v="Tops"/>
    <s v="Tops"/>
    <x v="1"/>
    <s v="black"/>
    <s v="LACE UP FRONT CROP TOP"/>
    <n v="29.99"/>
    <n v="3"/>
    <n v="89.97"/>
  </r>
  <r>
    <s v="Missguided"/>
    <s v="M0Q21C1VK-N110006000"/>
    <s v="M0Q21C1VK-N11"/>
    <s v="5059382222512"/>
    <s v="34"/>
    <s v="Clothing"/>
    <s v="Women"/>
    <s v="Dresses"/>
    <s v="Casual"/>
    <s v="Day Dresses"/>
    <x v="0"/>
    <s v="khaki"/>
    <s v="TIE CUFF SMOCK DRESS"/>
    <n v="29.99"/>
    <n v="4"/>
    <n v="119.96"/>
  </r>
  <r>
    <s v="Missguided"/>
    <s v="M0Q21C1UW-K110006000"/>
    <s v="M0Q21C1UW-K11"/>
    <s v="5059382222758"/>
    <s v="34"/>
    <s v="Clothing"/>
    <s v="Women"/>
    <s v="Dresses"/>
    <s v="Casual"/>
    <s v="Day Dresses"/>
    <x v="0"/>
    <s v="light blue"/>
    <s v="SHIRRED MILKMAID PUFF SLEEVE DRESS"/>
    <n v="39.99"/>
    <n v="2"/>
    <n v="79.98"/>
  </r>
  <r>
    <s v="Missguided"/>
    <s v="M0Q21E0IF-A110006000"/>
    <s v="M0Q21E0IF-A11"/>
    <s v="5059382258290"/>
    <s v="34"/>
    <s v="Clothing"/>
    <s v="Women"/>
    <s v="Blouses / Woven Tops"/>
    <s v="Tops"/>
    <s v="Tops"/>
    <x v="1"/>
    <s v="white"/>
    <s v="FLORAL SQUARE PUFF SLEEVE TOP CO ORD"/>
    <n v="29.99"/>
    <n v="1"/>
    <n v="29.99"/>
  </r>
  <r>
    <s v="Missguided"/>
    <s v="M0Q21E0H7-C110008000"/>
    <s v="M0Q21E0H7-C11"/>
    <s v="5059382272180"/>
    <s v="36"/>
    <s v="Clothing"/>
    <s v="Women"/>
    <s v="Blouses / Woven Tops"/>
    <s v="Shirts"/>
    <s v="Shirts"/>
    <x v="1"/>
    <s v="grey"/>
    <s v="POCKET DETAIL JERSEY SHIRT"/>
    <n v="29.99"/>
    <n v="2"/>
    <n v="59.98"/>
  </r>
  <r>
    <s v="Missguided"/>
    <s v="M0Q21B0C3-C110008000"/>
    <s v="M0Q21B0C3-C11"/>
    <s v="5059382272791"/>
    <s v="36"/>
    <s v="Clothing"/>
    <s v="Women"/>
    <s v="Skirts"/>
    <s v="Mini Skirts"/>
    <s v="A-Line"/>
    <x v="1"/>
    <s v="grey"/>
    <s v="PU SNAKE PRINT PLEATED MINI SKIRT"/>
    <n v="45.99"/>
    <n v="1"/>
    <n v="45.99"/>
  </r>
  <r>
    <s v="Missguided"/>
    <s v="M0Q21S061-K110101000"/>
    <s v="M0Q21S061-K11"/>
    <s v="5059382312817"/>
    <s v="38/40"/>
    <s v="Clothing"/>
    <s v="Women"/>
    <s v="Shorts"/>
    <s v="Shorts"/>
    <s v="Shorts"/>
    <x v="0"/>
    <s v="blue"/>
    <s v="LONGLINE KNITTED SHORTS CO ORD"/>
    <n v="29.99"/>
    <n v="6"/>
    <n v="179.94"/>
  </r>
  <r>
    <s v="Missguided"/>
    <s v="M0Q21S061-K110141000"/>
    <s v="M0Q21S061-K11"/>
    <s v="5059382312824"/>
    <s v="42/44"/>
    <s v="Clothing"/>
    <s v="Women"/>
    <s v="Shorts"/>
    <s v="Shorts"/>
    <s v="Shorts"/>
    <x v="0"/>
    <s v="blue"/>
    <s v="LONGLINE KNITTED SHORTS CO ORD"/>
    <n v="29.99"/>
    <n v="4"/>
    <n v="119.96"/>
  </r>
  <r>
    <s v="Missguided"/>
    <s v="M0Q21C1WZ-G110010000"/>
    <s v="M0Q21C1WZ-G11"/>
    <s v="5059382334604"/>
    <s v="38"/>
    <s v="Clothing"/>
    <s v="Women"/>
    <s v="Dresses"/>
    <s v="Casual"/>
    <s v="Day Dresses"/>
    <x v="0"/>
    <s v="red"/>
    <s v="DITSY FRILL DETAIL PUFF SLEEVE DRESS"/>
    <n v="27.99"/>
    <n v="1"/>
    <n v="27.99"/>
  </r>
  <r>
    <s v="Missguided"/>
    <s v="M0Q21S06C-G110008000"/>
    <s v="M0Q21S06C-G11"/>
    <s v="5059382337964"/>
    <s v="36"/>
    <s v="Clothing"/>
    <s v="Women"/>
    <s v="Shorts"/>
    <s v="Shorts"/>
    <s v="Shorts"/>
    <x v="0"/>
    <s v="metallic red"/>
    <s v="DRAWSTRING PAPERBAG SHORTS"/>
    <n v="24.99"/>
    <n v="1"/>
    <n v="24.99"/>
  </r>
  <r>
    <s v="Missguided"/>
    <s v="M0Q21E0HD-B110006000"/>
    <s v="M0Q21E0HD-B11"/>
    <s v="5059382340438"/>
    <s v="34"/>
    <s v="Clothing"/>
    <s v="Women"/>
    <s v="Jersey"/>
    <s v="Long Sleeves"/>
    <s v="Long Sleeves"/>
    <x v="0"/>
    <s v="sand"/>
    <s v="RIB WRAP FRONT TIE WAIST CROP TOP"/>
    <n v="29.99"/>
    <n v="1"/>
    <n v="29.99"/>
  </r>
  <r>
    <s v="Missguided"/>
    <s v="M0Q21C1YI-I110008000"/>
    <s v="M0Q21C1YI-I11"/>
    <s v="5059382347840"/>
    <s v="36"/>
    <s v="Clothing"/>
    <s v="Women"/>
    <s v="Dresses"/>
    <s v="Casual"/>
    <s v="Day Dresses"/>
    <x v="0"/>
    <s v="lilac"/>
    <s v="BUTTON DOWN SHIRRED SHIRT DRESS"/>
    <n v="41.99"/>
    <n v="3"/>
    <n v="125.97"/>
  </r>
  <r>
    <s v="Missguided"/>
    <s v="M0Q21E0IJ-M110006000"/>
    <s v="M0Q21E0IJ-M11"/>
    <s v="5059382348557"/>
    <s v="34"/>
    <s v="Clothing"/>
    <s v="Women"/>
    <s v="Blouses / Woven Tops"/>
    <s v="Tops"/>
    <s v="Tops"/>
    <x v="1"/>
    <s v="dark green"/>
    <s v="PUFF SLEEVE TIE BACK DETAIL CROP TOP"/>
    <n v="29.99"/>
    <n v="1"/>
    <n v="29.99"/>
  </r>
  <r>
    <s v="Missguided"/>
    <s v="M0Q21C1YJ-O110006000"/>
    <s v="M0Q21C1YJ-O11"/>
    <s v="5059382349196"/>
    <s v="34"/>
    <s v="Clothing"/>
    <s v="Women"/>
    <s v="Dresses"/>
    <s v="Casual"/>
    <s v="Day Dresses"/>
    <x v="0"/>
    <s v="brown"/>
    <s v="CHECK SMOCK SHORT SLEEVE SHIRT DRESS"/>
    <n v="41.99"/>
    <n v="5"/>
    <n v="209.95000000000002"/>
  </r>
  <r>
    <s v="Missguided"/>
    <s v="M0Q21C1YJ-O110008000"/>
    <s v="M0Q21C1YJ-O11"/>
    <s v="5059382349202"/>
    <s v="36"/>
    <s v="Clothing"/>
    <s v="Women"/>
    <s v="Dresses"/>
    <s v="Casual"/>
    <s v="Day Dresses"/>
    <x v="0"/>
    <s v="brown"/>
    <s v="CHECK SMOCK SHORT SLEEVE SHIRT DRESS"/>
    <n v="41.99"/>
    <n v="8"/>
    <n v="335.92"/>
  </r>
  <r>
    <s v="Missguided"/>
    <s v="M0Q21C1YJ-O110010000"/>
    <s v="M0Q21C1YJ-O11"/>
    <s v="5059382349219"/>
    <s v="38"/>
    <s v="Clothing"/>
    <s v="Women"/>
    <s v="Dresses"/>
    <s v="Casual"/>
    <s v="Day Dresses"/>
    <x v="0"/>
    <s v="brown"/>
    <s v="CHECK SMOCK SHORT SLEEVE SHIRT DRESS"/>
    <n v="41.99"/>
    <n v="6"/>
    <n v="251.94"/>
  </r>
  <r>
    <s v="Missguided"/>
    <s v="M0Q21C1YJ-O110012000"/>
    <s v="M0Q21C1YJ-O11"/>
    <s v="5059382349226"/>
    <s v="40"/>
    <s v="Clothing"/>
    <s v="Women"/>
    <s v="Dresses"/>
    <s v="Casual"/>
    <s v="Day Dresses"/>
    <x v="0"/>
    <s v="brown"/>
    <s v="CHECK SMOCK SHORT SLEEVE SHIRT DRESS"/>
    <n v="41.99"/>
    <n v="1"/>
    <n v="41.99"/>
  </r>
  <r>
    <s v="Missguided"/>
    <s v="M0Q21E0HM-J110006000"/>
    <s v="M0Q21E0HM-J11"/>
    <s v="5059382349516"/>
    <s v="34"/>
    <s v="Clothing"/>
    <s v="Women"/>
    <s v="Blouses / Woven Tops"/>
    <s v="Shirts"/>
    <s v="Shirts"/>
    <x v="1"/>
    <s v="pink"/>
    <s v="CHECK SHIRT"/>
    <n v="29.99"/>
    <n v="4"/>
    <n v="119.96"/>
  </r>
  <r>
    <s v="Missguided"/>
    <s v="M0Q21E0HM-J110008000"/>
    <s v="M0Q21E0HM-J11"/>
    <s v="5059382349523"/>
    <s v="36"/>
    <s v="Clothing"/>
    <s v="Women"/>
    <s v="Blouses / Woven Tops"/>
    <s v="Shirts"/>
    <s v="Shirts"/>
    <x v="1"/>
    <s v="pink"/>
    <s v="CHECK SHIRT"/>
    <n v="29.99"/>
    <n v="5"/>
    <n v="149.94999999999999"/>
  </r>
  <r>
    <s v="Missguided"/>
    <s v="M0Q21E0IY-Q110014000"/>
    <s v="M0Q21E0IY-Q11"/>
    <s v="5059382439156"/>
    <s v="42/44"/>
    <s v="Clothing"/>
    <s v="Women"/>
    <s v="Blouses / Woven Tops"/>
    <s v="Tops"/>
    <s v="Tops"/>
    <x v="1"/>
    <s v="black"/>
    <s v="CROCHET LACE UP BRALET"/>
    <n v="26.99"/>
    <n v="8"/>
    <n v="215.92"/>
  </r>
  <r>
    <s v="Missguided"/>
    <s v="M0Q21E0IY-Q110182000"/>
    <s v="M0Q21E0IY-Q11"/>
    <s v="5059382439163"/>
    <s v="46/48"/>
    <s v="Clothing"/>
    <s v="Women"/>
    <s v="Blouses / Woven Tops"/>
    <s v="Tops"/>
    <s v="Tops"/>
    <x v="1"/>
    <s v="black"/>
    <s v="CROCHET LACE UP BRALET"/>
    <n v="26.99"/>
    <n v="4"/>
    <n v="107.96"/>
  </r>
  <r>
    <s v="Missguided"/>
    <s v="M0Q21E0JM-K110006000"/>
    <s v="M0Q21E0JM-K11"/>
    <s v="5059382453800"/>
    <s v="34"/>
    <s v="Clothing"/>
    <s v="Women"/>
    <s v="Blouses / Woven Tops"/>
    <s v="Tops"/>
    <s v="Tops"/>
    <x v="1"/>
    <s v="blue"/>
    <s v="CHAMBRAY CROP TOP CO ORD"/>
    <n v="29.99"/>
    <n v="4"/>
    <n v="119.96"/>
  </r>
  <r>
    <s v="Missguided"/>
    <s v="M0Q21E0JM-K110008000"/>
    <s v="M0Q21E0JM-K11"/>
    <s v="5059382453817"/>
    <s v="36"/>
    <s v="Clothing"/>
    <s v="Women"/>
    <s v="Blouses / Woven Tops"/>
    <s v="Tops"/>
    <s v="Tops"/>
    <x v="1"/>
    <s v="blue"/>
    <s v="CHAMBRAY CROP TOP CO ORD"/>
    <n v="29.99"/>
    <n v="10"/>
    <n v="299.89999999999998"/>
  </r>
  <r>
    <s v="Missguided"/>
    <s v="M0Q21E0JM-K110010000"/>
    <s v="M0Q21E0JM-K11"/>
    <s v="5059382453824"/>
    <s v="38"/>
    <s v="Clothing"/>
    <s v="Women"/>
    <s v="Blouses / Woven Tops"/>
    <s v="Tops"/>
    <s v="Tops"/>
    <x v="1"/>
    <s v="blue"/>
    <s v="CHAMBRAY CROP TOP CO ORD"/>
    <n v="29.99"/>
    <n v="9"/>
    <n v="269.90999999999997"/>
  </r>
  <r>
    <s v="Missguided"/>
    <s v="M0Q21E0JM-K110012000"/>
    <s v="M0Q21E0JM-K11"/>
    <s v="5059382453831"/>
    <s v="40"/>
    <s v="Clothing"/>
    <s v="Women"/>
    <s v="Blouses / Woven Tops"/>
    <s v="Tops"/>
    <s v="Tops"/>
    <x v="1"/>
    <s v="blue"/>
    <s v="CHAMBRAY CROP TOP CO ORD"/>
    <n v="29.99"/>
    <n v="5"/>
    <n v="149.94999999999999"/>
  </r>
  <r>
    <s v="Missguided"/>
    <s v="M0Q21E0JM-K110014000"/>
    <s v="M0Q21E0JM-K11"/>
    <s v="5059382453848"/>
    <s v="42"/>
    <s v="Clothing"/>
    <s v="Women"/>
    <s v="Blouses / Woven Tops"/>
    <s v="Tops"/>
    <s v="Tops"/>
    <x v="1"/>
    <s v="blue"/>
    <s v="CHAMBRAY CROP TOP CO ORD"/>
    <n v="29.99"/>
    <n v="3"/>
    <n v="89.97"/>
  </r>
  <r>
    <s v="Missguided"/>
    <s v="M0Q21E0JM-K110018000"/>
    <s v="M0Q21E0JM-K11"/>
    <s v="5059382453862"/>
    <s v="46"/>
    <s v="Clothing"/>
    <s v="Women"/>
    <s v="Blouses / Woven Tops"/>
    <s v="Tops"/>
    <s v="Tops"/>
    <x v="1"/>
    <s v="blue"/>
    <s v="CHAMBRAY CROP TOP CO ORD"/>
    <n v="29.99"/>
    <n v="2"/>
    <n v="59.98"/>
  </r>
  <r>
    <s v="Missguided"/>
    <s v="M0Q21B0CL-O110014000"/>
    <s v="M0Q21B0CL-O11"/>
    <s v="5059382474171"/>
    <s v="42/44"/>
    <s v="Clothing"/>
    <s v="Women"/>
    <s v="Skirts"/>
    <s v="Midi Skirts"/>
    <s v="Straight"/>
    <x v="1"/>
    <s v="brown"/>
    <s v="TIE WAIST MIDAXI SLIP SKIRT L"/>
    <n v="29.99"/>
    <n v="1"/>
    <n v="29.99"/>
  </r>
  <r>
    <s v="Missguided"/>
    <s v="M0Q21E0JQ-B11000S000"/>
    <s v="M0Q21E0JQ-B11"/>
    <s v="5059382519230"/>
    <s v="S"/>
    <s v="Clothing"/>
    <s v="Women"/>
    <s v="Blouses / Woven Tops"/>
    <s v="Tops"/>
    <s v="Tops"/>
    <x v="1"/>
    <s v="tan"/>
    <s v="HIGH LOW HEM KNITTED TOP"/>
    <n v="24.99"/>
    <n v="4"/>
    <n v="99.96"/>
  </r>
  <r>
    <s v="Missguided"/>
    <s v="M0Q21E0JQ-B11000M000"/>
    <s v="M0Q21E0JQ-B11"/>
    <s v="5059382519247"/>
    <s v="M"/>
    <s v="Clothing"/>
    <s v="Women"/>
    <s v="Blouses / Woven Tops"/>
    <s v="Tops"/>
    <s v="Tops"/>
    <x v="1"/>
    <s v="tan"/>
    <s v="HIGH LOW HEM KNITTED TOP"/>
    <n v="24.99"/>
    <n v="4"/>
    <n v="99.96"/>
  </r>
  <r>
    <s v="Missguided"/>
    <s v="M0Q21C20L-H110012000"/>
    <s v="M0Q21C20L-H11"/>
    <s v="5059382627034"/>
    <s v="40"/>
    <s v="Clothing"/>
    <s v="Women"/>
    <s v="Dresses"/>
    <s v="Casual"/>
    <s v="Day Dresses"/>
    <x v="0"/>
    <s v="orange"/>
    <s v="CUT OUT LACE UP FRONT MINI DRESS"/>
    <n v="39.99"/>
    <n v="1"/>
    <n v="39.99"/>
  </r>
  <r>
    <s v="Missguided"/>
    <s v="M0Q21C20L-H110014000"/>
    <s v="M0Q21C20L-H11"/>
    <s v="5059382627041"/>
    <s v="42"/>
    <s v="Clothing"/>
    <s v="Women"/>
    <s v="Dresses"/>
    <s v="Casual"/>
    <s v="Day Dresses"/>
    <x v="0"/>
    <s v="orange"/>
    <s v="CUT OUT LACE UP FRONT MINI DRESS"/>
    <n v="39.99"/>
    <n v="1"/>
    <n v="39.99"/>
  </r>
  <r>
    <s v="Missguided"/>
    <s v="M0Q21B0CP-M110006000"/>
    <s v="M0Q21B0CP-M11"/>
    <s v="5059382733162"/>
    <s v="34"/>
    <s v="Clothing"/>
    <s v="Women"/>
    <s v="Skirts"/>
    <s v="Mini Skirts"/>
    <s v="A-Line"/>
    <x v="1"/>
    <s v="mint"/>
    <s v="PLEATED MINI SKIRT CO ORD"/>
    <n v="29.99"/>
    <n v="2"/>
    <n v="59.98"/>
  </r>
  <r>
    <s v="Missguided"/>
    <s v="M0Q21B0CP-M110010000"/>
    <s v="M0Q21B0CP-M11"/>
    <s v="5059382733186"/>
    <s v="38"/>
    <s v="Clothing"/>
    <s v="Women"/>
    <s v="Skirts"/>
    <s v="Mini Skirts"/>
    <s v="A-Line"/>
    <x v="1"/>
    <s v="mint"/>
    <s v="PLEATED MINI SKIRT CO ORD"/>
    <n v="29.99"/>
    <n v="4"/>
    <n v="119.96"/>
  </r>
  <r>
    <s v="Missguided"/>
    <s v="M0Q21B0CP-M110012000"/>
    <s v="M0Q21B0CP-M11"/>
    <s v="5059382733193"/>
    <s v="40"/>
    <s v="Clothing"/>
    <s v="Women"/>
    <s v="Skirts"/>
    <s v="Mini Skirts"/>
    <s v="A-Line"/>
    <x v="1"/>
    <s v="mint"/>
    <s v="PLEATED MINI SKIRT CO ORD"/>
    <n v="29.99"/>
    <n v="1"/>
    <n v="29.99"/>
  </r>
  <r>
    <s v="Missguided"/>
    <s v="M0Q21D0MP-Q120018000"/>
    <s v="M0Q21D0MP-Q12"/>
    <s v="5059382744052"/>
    <s v="46"/>
    <s v="Clothing"/>
    <s v="Women"/>
    <s v="Jersey"/>
    <s v="Sleeveless"/>
    <s v="Sleeveless"/>
    <x v="1"/>
    <s v="black"/>
    <s v="3 PACK STRAIGHT NECK RIB BRALET"/>
    <n v="29.99"/>
    <n v="1"/>
    <n v="29.99"/>
  </r>
  <r>
    <s v="Missguided"/>
    <s v="M0Q21B0CV-M110014000"/>
    <s v="M0Q21B0CV-M11"/>
    <s v="5059382975555"/>
    <s v="42"/>
    <s v="Clothing"/>
    <s v="Women"/>
    <s v="Skirts"/>
    <s v="Mini Skirts"/>
    <s v="A-Line"/>
    <x v="1"/>
    <s v="green"/>
    <s v="COORD RUCHED MINI SKIRT FLORAL"/>
    <n v="24.99"/>
    <n v="2"/>
    <n v="49.98"/>
  </r>
  <r>
    <s v="Missguided"/>
    <s v="M0Q21D0NQ-M110018000"/>
    <s v="M0Q21D0NQ-M11"/>
    <s v="5059382991364"/>
    <s v="46"/>
    <s v="Clothing"/>
    <s v="Women"/>
    <s v="Jersey"/>
    <s v="Camis"/>
    <s v="Camis"/>
    <x v="0"/>
    <s v="mint"/>
    <s v="TWO TONE CROSS BACK STRAP TOPAND CYCLING SHORT SET"/>
    <n v="33.99"/>
    <n v="1"/>
    <n v="33.99"/>
  </r>
  <r>
    <s v="Missguided"/>
    <s v="M0Q21I06F-E110016000"/>
    <s v="M0Q21I06F-E11"/>
    <s v="5059383029820"/>
    <s v="44"/>
    <s v="Clothing"/>
    <s v="Women"/>
    <s v="Jersey"/>
    <s v="Bodysuits"/>
    <s v="Bodysuits"/>
    <x v="0"/>
    <s v="light yellow"/>
    <s v="SKINNY RIB KNITTED V NECK BODY"/>
    <n v="24.99"/>
    <n v="1"/>
    <n v="24.99"/>
  </r>
  <r>
    <s v="Missguided"/>
    <s v="M0Q21I09C-A110182000"/>
    <s v="M0Q21I09C-A11"/>
    <s v="5059383046292"/>
    <s v="46/48"/>
    <s v="Clothing"/>
    <s v="Women"/>
    <s v="Knitwear"/>
    <s v="Turtle Neck Jumpers"/>
    <s v="Heavy Knit"/>
    <x v="2"/>
    <s v="white"/>
    <s v="RECYCLED HIGH NECK CROP JUMPER"/>
    <n v="29.99"/>
    <n v="3"/>
    <n v="89.97"/>
  </r>
  <r>
    <s v="Missguided"/>
    <s v="M0Q21D0OE-K110014000"/>
    <s v="M0Q21D0OE-K11"/>
    <s v="5059383060335"/>
    <s v="42"/>
    <s v="Clothing"/>
    <s v="Women"/>
    <s v="Jersey"/>
    <s v="Short Sleeves"/>
    <s v="Short Sleeves"/>
    <x v="1"/>
    <s v="blue"/>
    <s v="SJXMG SJ SIGNATURE RINGER TEE"/>
    <n v="19.989999999999998"/>
    <n v="1"/>
    <n v="19.989999999999998"/>
  </r>
  <r>
    <s v="Missguided"/>
    <s v="M0Q21D0P0-M110014000"/>
    <s v="M0Q21D0P0-M11"/>
    <s v="5059383110009"/>
    <s v="42"/>
    <s v="Clothing"/>
    <s v="Women"/>
    <s v="Jersey"/>
    <s v="Long Sleeves"/>
    <s v="Long Sleeves"/>
    <x v="0"/>
    <s v="green"/>
    <s v="CREW NECK RIB HANKY HEM CROP TO"/>
    <n v="19.989999999999998"/>
    <n v="1"/>
    <n v="19.989999999999998"/>
  </r>
  <r>
    <s v="Missguided"/>
    <s v="M0Q21I09C-A110141000"/>
    <s v="M0Q21I09C-A11"/>
    <s v="5059383119699"/>
    <s v="42/44"/>
    <s v="Clothing"/>
    <s v="Women"/>
    <s v="Knitwear"/>
    <s v="Turtle Neck Jumpers"/>
    <s v="Heavy Knit"/>
    <x v="2"/>
    <s v="white"/>
    <s v="RECYCLED HIGH NECK CROP JUMPER"/>
    <n v="29.99"/>
    <n v="1"/>
    <n v="29.99"/>
  </r>
  <r>
    <s v="Missguided"/>
    <s v="M0Q21I094-K120012000"/>
    <s v="M0Q21I094-K12"/>
    <s v="5059383128189"/>
    <s v="40"/>
    <s v="Clothing"/>
    <s v="Women"/>
    <s v="Knitwear"/>
    <s v="Cardigans"/>
    <s v="Fine Knit"/>
    <x v="2"/>
    <s v="blue"/>
    <s v="SKINNY MULTI RIB CARDIGAN"/>
    <n v="29.99"/>
    <n v="3"/>
    <n v="89.97"/>
  </r>
  <r>
    <s v="Missguided"/>
    <s v="M0Q21I094-K120016000"/>
    <s v="M0Q21I094-K12"/>
    <s v="5059383128202"/>
    <s v="44"/>
    <s v="Clothing"/>
    <s v="Women"/>
    <s v="Knitwear"/>
    <s v="Cardigans"/>
    <s v="Fine Knit"/>
    <x v="2"/>
    <s v="blue"/>
    <s v="SKINNY MULTI RIB CARDIGAN"/>
    <n v="29.99"/>
    <n v="3"/>
    <n v="89.97"/>
  </r>
  <r>
    <s v="Missguided"/>
    <s v="M0Q21I094-K120018000"/>
    <s v="M0Q21I094-K12"/>
    <s v="5059383128219"/>
    <s v="46"/>
    <s v="Clothing"/>
    <s v="Women"/>
    <s v="Knitwear"/>
    <s v="Cardigans"/>
    <s v="Fine Knit"/>
    <x v="2"/>
    <s v="blue"/>
    <s v="SKINNY MULTI RIB CARDIGAN"/>
    <n v="29.99"/>
    <n v="4"/>
    <n v="119.96"/>
  </r>
  <r>
    <s v="Missguided"/>
    <s v="M0Q21E0KD-B110006000"/>
    <s v="M0Q21E0KD-B11"/>
    <s v="5059383184529"/>
    <s v="34"/>
    <s v="Clothing"/>
    <s v="Women"/>
    <s v="Blouses / Woven Tops"/>
    <s v="Tops"/>
    <s v="Tops"/>
    <x v="1"/>
    <s v="camel"/>
    <s v="WIDE STRAP CROP TOP"/>
    <n v="24.99"/>
    <n v="1"/>
    <n v="24.99"/>
  </r>
  <r>
    <s v="Missguided"/>
    <s v="M0Q21E0KD-B110008000"/>
    <s v="M0Q21E0KD-B11"/>
    <s v="5059383184536"/>
    <s v="36"/>
    <s v="Clothing"/>
    <s v="Women"/>
    <s v="Blouses / Woven Tops"/>
    <s v="Tops"/>
    <s v="Tops"/>
    <x v="1"/>
    <s v="camel"/>
    <s v="WIDE STRAP CROP TOP"/>
    <n v="24.99"/>
    <n v="1"/>
    <n v="24.99"/>
  </r>
  <r>
    <s v="Missguided"/>
    <s v="M0Q21E0KD-B110010000"/>
    <s v="M0Q21E0KD-B11"/>
    <s v="5059383184543"/>
    <s v="38"/>
    <s v="Clothing"/>
    <s v="Women"/>
    <s v="Blouses / Woven Tops"/>
    <s v="Tops"/>
    <s v="Tops"/>
    <x v="1"/>
    <s v="camel"/>
    <s v="WIDE STRAP CROP TOP"/>
    <n v="24.99"/>
    <n v="2"/>
    <n v="49.98"/>
  </r>
  <r>
    <s v="Missguided"/>
    <s v="M0Q21C1ES-I110006000"/>
    <s v="M0Q21C1ES-I11"/>
    <s v="5059383217074"/>
    <s v="34"/>
    <s v="Clothing"/>
    <s v="Women"/>
    <s v="Dresses"/>
    <s v="Going out"/>
    <s v="Going out"/>
    <x v="0"/>
    <s v="mauve"/>
    <s v="SLINKY WRAP-OVER LS MINI DRESS"/>
    <n v="32.99"/>
    <n v="1"/>
    <n v="32.99"/>
  </r>
  <r>
    <s v="Missguided"/>
    <s v="M0Q21E0JV-G110008000"/>
    <s v="M0Q21E0JV-G11"/>
    <s v="5059383225406"/>
    <s v="36"/>
    <s v="Clothing"/>
    <s v="Women"/>
    <s v="Blouses / Woven Tops"/>
    <s v="Tops"/>
    <s v="Tops"/>
    <x v="1"/>
    <s v="red"/>
    <s v="RUCHED BANDEU TOP"/>
    <n v="24.99"/>
    <n v="2"/>
    <n v="49.98"/>
  </r>
  <r>
    <s v="Missguided"/>
    <s v="M0Q21E0JV-G110012000"/>
    <s v="M0Q21E0JV-G11"/>
    <s v="5059383225420"/>
    <s v="40"/>
    <s v="Clothing"/>
    <s v="Women"/>
    <s v="Blouses / Woven Tops"/>
    <s v="Tops"/>
    <s v="Tops"/>
    <x v="1"/>
    <s v="red"/>
    <s v="RUCHED BANDEU TOP"/>
    <n v="24.99"/>
    <n v="2"/>
    <n v="49.98"/>
  </r>
  <r>
    <s v="Missguided"/>
    <s v="M0Q21E0JV-G110014000"/>
    <s v="M0Q21E0JV-G11"/>
    <s v="5059383225437"/>
    <s v="42"/>
    <s v="Clothing"/>
    <s v="Women"/>
    <s v="Blouses / Woven Tops"/>
    <s v="Tops"/>
    <s v="Tops"/>
    <x v="1"/>
    <s v="red"/>
    <s v="RUCHED BANDEU TOP"/>
    <n v="24.99"/>
    <n v="1"/>
    <n v="24.99"/>
  </r>
  <r>
    <s v="Missguided"/>
    <s v="M0Q21E0KE-K110012000"/>
    <s v="M0Q21E0KE-K11"/>
    <s v="5059383340765"/>
    <s v="40"/>
    <s v="Clothing"/>
    <s v="Women"/>
    <s v="Blouses / Woven Tops"/>
    <s v="Tops"/>
    <s v="Tops"/>
    <x v="1"/>
    <s v="blue"/>
    <s v="CUT OUT CORSET DETAIL"/>
    <n v="29.99"/>
    <n v="1"/>
    <n v="29.99"/>
  </r>
  <r>
    <s v="Missguided"/>
    <s v="M0Q21E0KE-K110014000"/>
    <s v="M0Q21E0KE-K11"/>
    <s v="5059383340772"/>
    <s v="42"/>
    <s v="Clothing"/>
    <s v="Women"/>
    <s v="Blouses / Woven Tops"/>
    <s v="Tops"/>
    <s v="Tops"/>
    <x v="1"/>
    <s v="blue"/>
    <s v="CUT OUT CORSET DETAIL"/>
    <n v="29.99"/>
    <n v="2"/>
    <n v="59.98"/>
  </r>
  <r>
    <s v="Missguided"/>
    <s v="M0Q21D0PR-Q11000L000"/>
    <s v="M0Q21D0PR-Q11"/>
    <s v="5059383372186"/>
    <s v="L"/>
    <s v="Clothing"/>
    <s v="Women"/>
    <s v="Jersey"/>
    <s v="Sleeveless"/>
    <s v="Sleeveless"/>
    <x v="1"/>
    <s v="black"/>
    <s v="HIGH NECK RACER KNITTED TOP CO ORD"/>
    <n v="24.99"/>
    <n v="1"/>
    <n v="24.99"/>
  </r>
  <r>
    <s v="Missguided"/>
    <s v="M0Q21E0L0-J11000S000"/>
    <s v="M0Q21E0L0-J11"/>
    <s v="5059383378942"/>
    <s v="S"/>
    <s v="Clothing"/>
    <s v="Women"/>
    <s v="Blouses / Woven Tops"/>
    <s v="Camis"/>
    <s v="Camis"/>
    <x v="1"/>
    <s v="pink"/>
    <s v="RUCHED BUST CAMI TOP CO ORD"/>
    <n v="24.99"/>
    <n v="2"/>
    <n v="49.98"/>
  </r>
  <r>
    <s v="Missguided"/>
    <s v="M0Q21E0L0-J11000M000"/>
    <s v="M0Q21E0L0-J11"/>
    <s v="5059383378959"/>
    <s v="M"/>
    <s v="Clothing"/>
    <s v="Women"/>
    <s v="Blouses / Woven Tops"/>
    <s v="Camis"/>
    <s v="Camis"/>
    <x v="1"/>
    <s v="pink"/>
    <s v="RUCHED BUST CAMI TOP CO ORD"/>
    <n v="24.99"/>
    <n v="8"/>
    <n v="199.92"/>
  </r>
  <r>
    <s v="Missguided"/>
    <s v="M0Q21E0L0-J11000L000"/>
    <s v="M0Q21E0L0-J11"/>
    <s v="5059383378966"/>
    <s v="L"/>
    <s v="Clothing"/>
    <s v="Women"/>
    <s v="Blouses / Woven Tops"/>
    <s v="Camis"/>
    <s v="Camis"/>
    <x v="1"/>
    <s v="pink"/>
    <s v="RUCHED BUST CAMI TOP CO ORD"/>
    <n v="24.99"/>
    <n v="9"/>
    <n v="224.91"/>
  </r>
  <r>
    <s v="Missguided"/>
    <s v="M0Q21C207-Q110008000"/>
    <s v="M0Q21C207-Q11"/>
    <s v="5059383395796"/>
    <s v="36"/>
    <s v="Clothing"/>
    <s v="Women"/>
    <s v="Dresses"/>
    <s v="Going out"/>
    <s v="Going out"/>
    <x v="0"/>
    <s v="black"/>
    <s v="CROSS FRONT LAYERED MINI DRESS"/>
    <n v="39.99"/>
    <n v="9"/>
    <n v="359.91"/>
  </r>
  <r>
    <s v="Missguided"/>
    <s v="M0Q21B0D8-K110016000"/>
    <s v="M0Q21B0D8-K11"/>
    <s v="5059383411380"/>
    <s v="44"/>
    <s v="Clothing"/>
    <s v="Women"/>
    <s v="Skirts"/>
    <s v="Mini Skirts"/>
    <s v="Straight"/>
    <x v="1"/>
    <s v="blue"/>
    <s v="COORD SHIRRED MINI SKIRT FLORAL"/>
    <n v="24.99"/>
    <n v="1"/>
    <n v="24.99"/>
  </r>
  <r>
    <s v="Missguided"/>
    <s v="M0Q21B0D8-K110018000"/>
    <s v="M0Q21B0D8-K11"/>
    <s v="5059383411397"/>
    <s v="46"/>
    <s v="Clothing"/>
    <s v="Women"/>
    <s v="Skirts"/>
    <s v="Mini Skirts"/>
    <s v="Straight"/>
    <x v="1"/>
    <s v="blue"/>
    <s v="COORD SHIRRED MINI SKIRT FLORAL"/>
    <n v="24.99"/>
    <n v="1"/>
    <n v="24.99"/>
  </r>
  <r>
    <s v="Missguided"/>
    <s v="M0Q21E0KB-K110006000"/>
    <s v="M0Q21E0KB-K11"/>
    <s v="5059383424359"/>
    <s v="34"/>
    <s v="Clothing"/>
    <s v="Women"/>
    <s v="Blouses / Woven Tops"/>
    <s v="Shirts"/>
    <s v="Shirts"/>
    <x v="1"/>
    <s v="blue"/>
    <s v="COORD CROPPED SHIRT SS CHECK"/>
    <n v="24.99"/>
    <n v="3"/>
    <n v="74.97"/>
  </r>
  <r>
    <s v="Missguided"/>
    <s v="M0Q21E0JU-H110006000"/>
    <s v="M0Q21E0JU-H11"/>
    <s v="5059383425950"/>
    <s v="34"/>
    <s v="Clothing"/>
    <s v="Women"/>
    <s v="Blouses / Woven Tops"/>
    <s v="Camis"/>
    <s v="Camis"/>
    <x v="1"/>
    <s v="orange"/>
    <s v="RUCHED FRONT CAMI CROP TOP SA"/>
    <n v="24.99"/>
    <n v="3"/>
    <n v="74.97"/>
  </r>
  <r>
    <s v="Missguided"/>
    <s v="M0Q21E0JF-J110006000"/>
    <s v="M0Q21E0JF-J11"/>
    <s v="5059383448478"/>
    <s v="34"/>
    <s v="Clothing"/>
    <s v="Women"/>
    <s v="Blouses / Woven Tops"/>
    <s v="Tunics"/>
    <s v="Tunics"/>
    <x v="0"/>
    <s v="pink"/>
    <s v="MODESTY RUCHED SLEEVE TUNIC"/>
    <n v="29.99"/>
    <n v="4"/>
    <n v="119.96"/>
  </r>
  <r>
    <s v="Missguided"/>
    <s v="M0Q21E0JF-J110008000"/>
    <s v="M0Q21E0JF-J11"/>
    <s v="5059383448485"/>
    <s v="36"/>
    <s v="Clothing"/>
    <s v="Women"/>
    <s v="Blouses / Woven Tops"/>
    <s v="Tunics"/>
    <s v="Tunics"/>
    <x v="0"/>
    <s v="pink"/>
    <s v="MODESTY RUCHED SLEEVE TUNIC"/>
    <n v="29.99"/>
    <n v="8"/>
    <n v="239.92"/>
  </r>
  <r>
    <s v="Missguided"/>
    <s v="M0Q21E0JF-J110010000"/>
    <s v="M0Q21E0JF-J11"/>
    <s v="5059383448492"/>
    <s v="38"/>
    <s v="Clothing"/>
    <s v="Women"/>
    <s v="Blouses / Woven Tops"/>
    <s v="Tunics"/>
    <s v="Tunics"/>
    <x v="0"/>
    <s v="pink"/>
    <s v="MODESTY RUCHED SLEEVE TUNIC"/>
    <n v="29.99"/>
    <n v="4"/>
    <n v="119.96"/>
  </r>
  <r>
    <s v="Missguided"/>
    <s v="M0Q21E0L1-M110006000"/>
    <s v="M0Q21E0L1-M11"/>
    <s v="5059383487842"/>
    <s v="34"/>
    <s v="Clothing"/>
    <s v="Women"/>
    <s v="Blouses / Woven Tops"/>
    <s v="Shirts"/>
    <s v="Shirts"/>
    <x v="1"/>
    <s v="green"/>
    <s v="OVERSIZED BASIC CHECK S"/>
    <n v="27.99"/>
    <n v="4"/>
    <n v="111.96"/>
  </r>
  <r>
    <s v="Missguided"/>
    <s v="M0Q21E0L1-M110008000"/>
    <s v="M0Q21E0L1-M11"/>
    <s v="5059383487859"/>
    <s v="36"/>
    <s v="Clothing"/>
    <s v="Women"/>
    <s v="Blouses / Woven Tops"/>
    <s v="Shirts"/>
    <s v="Shirts"/>
    <x v="1"/>
    <s v="green"/>
    <s v="OVERSIZED BASIC CHECK S"/>
    <n v="27.99"/>
    <n v="5"/>
    <n v="139.94999999999999"/>
  </r>
  <r>
    <s v="Missguided"/>
    <s v="M0Q21D0OS-A110014000"/>
    <s v="M0Q21D0OS-A11"/>
    <s v="5059383709937"/>
    <s v="42"/>
    <s v="Clothing"/>
    <s v="Women"/>
    <s v="Jersey"/>
    <s v="Short Sleeves"/>
    <s v="Short Sleeves"/>
    <x v="1"/>
    <s v="white"/>
    <s v="EQUALITY ALWAYS CAP SLEEEVE CROP TOP"/>
    <n v="24.99"/>
    <n v="2"/>
    <n v="49.98"/>
  </r>
  <r>
    <s v="Missguided"/>
    <s v="M0Q21E0KQ-M110006000"/>
    <s v="M0Q21E0KQ-M11"/>
    <s v="5059383710292"/>
    <s v="34"/>
    <s v="Clothing"/>
    <s v="Women"/>
    <s v="Blouses / Woven Tops"/>
    <s v="Shirts"/>
    <s v="Shirts"/>
    <x v="1"/>
    <s v="green"/>
    <s v="CORSET SEAM BLOUSON SHIRT"/>
    <n v="31.99"/>
    <n v="5"/>
    <n v="159.94999999999999"/>
  </r>
  <r>
    <s v="Missguided"/>
    <s v="M0Q21E0L9-I110101000"/>
    <s v="M0Q21E0L9-I11"/>
    <s v="5059383766190"/>
    <s v="38/40"/>
    <s v="Clothing"/>
    <s v="Women"/>
    <s v="Blouses / Woven Tops"/>
    <s v="Tops"/>
    <s v="Tops"/>
    <x v="1"/>
    <s v="lilac"/>
    <s v="BOBBLE CABLE CAMI TOP CO ORD"/>
    <n v="28.99"/>
    <n v="3"/>
    <n v="86.97"/>
  </r>
  <r>
    <s v="Missguided"/>
    <s v="M0Q21E0KW-I110006000"/>
    <s v="M0Q21E0KW-I11"/>
    <s v="5059383789656"/>
    <s v="34"/>
    <s v="Clothing"/>
    <s v="Women"/>
    <s v="Blouses / Woven Tops"/>
    <s v="Tops"/>
    <s v="Tops"/>
    <x v="1"/>
    <s v="lilac"/>
    <s v="MGXZL RIB CONTRAST STITCH CYCLING SHORT"/>
    <n v="20.99"/>
    <n v="2"/>
    <n v="41.98"/>
  </r>
  <r>
    <s v="Missguided"/>
    <s v="M0Q21C24X-Q110008000"/>
    <s v="M0Q21C24X-Q11"/>
    <s v="5059383977473"/>
    <s v="36"/>
    <s v="Clothing"/>
    <s v="Women"/>
    <s v="Dresses"/>
    <s v="Going out"/>
    <s v="Going out"/>
    <x v="0"/>
    <s v="black"/>
    <s v="RUCHED BUTTON UP DRESS"/>
    <n v="34.99"/>
    <n v="6"/>
    <n v="209.94"/>
  </r>
  <r>
    <s v="Missguided"/>
    <s v="M0Q21E0LO-A110068000"/>
    <s v="M0Q21E0LO-A11"/>
    <s v="5059384149404"/>
    <s v="34/36"/>
    <s v="Clothing"/>
    <s v="Women"/>
    <s v="Knitwear"/>
    <s v="Crew Neck Jumpers"/>
    <s v="Fine Knit"/>
    <x v="2"/>
    <s v="off-white"/>
    <s v="SOFT TOUCH KNITTED TROUSERS &amp; TOP SET"/>
    <n v="59.99"/>
    <n v="8"/>
    <n v="479.92"/>
  </r>
  <r>
    <s v="Missguided"/>
    <s v="M0Q21E0LO-A110101000"/>
    <s v="M0Q21E0LO-A11"/>
    <s v="5059384149428"/>
    <s v="38/40"/>
    <s v="Clothing"/>
    <s v="Women"/>
    <s v="Knitwear"/>
    <s v="Crew Neck Jumpers"/>
    <s v="Fine Knit"/>
    <x v="2"/>
    <s v="off-white"/>
    <s v="SOFT TOUCH KNITTED TROUSERS &amp; TOP SET"/>
    <n v="59.99"/>
    <n v="7"/>
    <n v="419.93"/>
  </r>
  <r>
    <s v="Missguided"/>
    <s v="M0Q21E0LO-A110182000"/>
    <s v="M0Q21E0LO-A11"/>
    <s v="5059384149442"/>
    <s v="46/48"/>
    <s v="Clothing"/>
    <s v="Women"/>
    <s v="Knitwear"/>
    <s v="Crew Neck Jumpers"/>
    <s v="Fine Knit"/>
    <x v="2"/>
    <s v="off-white"/>
    <s v="SOFT TOUCH KNITTED TROUSERS &amp; TOP SET"/>
    <n v="59.99"/>
    <n v="6"/>
    <n v="359.94"/>
  </r>
  <r>
    <s v="Missguided"/>
    <s v="M0Q21I08R-C110006000"/>
    <s v="M0Q21I08R-C11"/>
    <s v="5059384245793"/>
    <s v="34/36"/>
    <s v="Clothing"/>
    <s v="Women"/>
    <s v="Knitwear"/>
    <s v="V-Neck Jumpers"/>
    <s v="Heavy Knit"/>
    <x v="2"/>
    <s v="grey"/>
    <s v="RECYCLED PREMIUM BOYFRIEND HOODIE"/>
    <n v="44.99"/>
    <n v="4"/>
    <n v="179.96"/>
  </r>
  <r>
    <s v="Missguided"/>
    <s v="M0Q21C224-T110006000"/>
    <s v="M0Q21C224-T11"/>
    <s v="5059384315779"/>
    <s v="34"/>
    <s v="Clothing"/>
    <s v="Women"/>
    <s v="Dresses"/>
    <s v="Going out"/>
    <s v="Going out"/>
    <x v="0"/>
    <s v="multi-coloured"/>
    <s v="MGXZL JAQUARD DRAWSTRING ANIMAL MINI DRESS"/>
    <n v="32.99"/>
    <n v="5"/>
    <n v="164.95000000000002"/>
  </r>
  <r>
    <s v="Missguided"/>
    <s v="M0Q21C224-T110008000"/>
    <s v="M0Q21C224-T11"/>
    <s v="5059384315786"/>
    <s v="36"/>
    <s v="Clothing"/>
    <s v="Women"/>
    <s v="Dresses"/>
    <s v="Going out"/>
    <s v="Going out"/>
    <x v="0"/>
    <s v="multi-coloured"/>
    <s v="MGXZL JAQUARD DRAWSTRING ANIMAL MINI DRESS"/>
    <n v="32.99"/>
    <n v="4"/>
    <n v="131.96"/>
  </r>
  <r>
    <s v="Missguided"/>
    <s v="M0Q21B0E7-G110101000"/>
    <s v="M0Q21B0E7-G11"/>
    <s v="5059384382269"/>
    <s v="38/40"/>
    <s v="Clothing"/>
    <s v="Women"/>
    <s v="Skirts"/>
    <s v="Mini Skirts"/>
    <s v="Straight"/>
    <x v="1"/>
    <s v="red"/>
    <s v="HOUDSTOOTH KNITTED MINI SKIRT"/>
    <n v="29.99"/>
    <n v="2"/>
    <n v="59.98"/>
  </r>
  <r>
    <s v="Missguided"/>
    <s v="M0Q21B0E7-G110182000"/>
    <s v="M0Q21B0E7-G11"/>
    <s v="5059384382283"/>
    <s v="46/48"/>
    <s v="Clothing"/>
    <s v="Women"/>
    <s v="Skirts"/>
    <s v="Mini Skirts"/>
    <s v="Straight"/>
    <x v="1"/>
    <s v="red"/>
    <s v="HOUDSTOOTH KNITTED MINI SKIRT"/>
    <n v="29.99"/>
    <n v="3"/>
    <n v="89.97"/>
  </r>
  <r>
    <s v="Missguided"/>
    <s v="M0Q21I0AD-B110018000"/>
    <s v="M0Q21I0AD-B11"/>
    <s v="5059384383730"/>
    <s v="46"/>
    <s v="Clothing"/>
    <s v="Women"/>
    <s v="Knitwear"/>
    <s v="Crew Neck Jumpers"/>
    <s v="Fine Knit"/>
    <x v="2"/>
    <s v="sand"/>
    <s v="KNIT SQAURE NECK RUCHED FRONT"/>
    <n v="31.99"/>
    <n v="1"/>
    <n v="31.99"/>
  </r>
  <r>
    <s v="Missguided"/>
    <s v="M0Q21I0AH-J110182000"/>
    <s v="M0Q21I0AH-J11"/>
    <s v="5059384384454"/>
    <s v="46/48"/>
    <s v="Clothing"/>
    <s v="Women"/>
    <s v="Knitwear"/>
    <s v="Crew Neck Jumpers"/>
    <s v="Heavy Knit"/>
    <x v="2"/>
    <s v="pink"/>
    <s v="DIAMOND CABLE JUMPER"/>
    <n v="39.99"/>
    <n v="2"/>
    <n v="79.98"/>
  </r>
  <r>
    <s v="Missguided"/>
    <s v="M0Q21B0DU-O110010000"/>
    <s v="M0Q21B0DU-O11"/>
    <s v="5059384479624"/>
    <s v="38"/>
    <s v="Clothing"/>
    <s v="Women"/>
    <s v="Skirts"/>
    <s v="Mini Skirts"/>
    <s v="A-Line"/>
    <x v="1"/>
    <s v="brown"/>
    <s v="PU SNAKE LOW WAIST MICRO MINI"/>
    <n v="29.99"/>
    <n v="2"/>
    <n v="59.98"/>
  </r>
  <r>
    <s v="Missguided"/>
    <s v="M0Q21B0DU-O110014000"/>
    <s v="M0Q21B0DU-O11"/>
    <s v="5059384479648"/>
    <s v="42"/>
    <s v="Clothing"/>
    <s v="Women"/>
    <s v="Skirts"/>
    <s v="Mini Skirts"/>
    <s v="A-Line"/>
    <x v="1"/>
    <s v="brown"/>
    <s v="PU SNAKE LOW WAIST MICRO MINI"/>
    <n v="29.99"/>
    <n v="2"/>
    <n v="59.98"/>
  </r>
  <r>
    <s v="Missguided"/>
    <s v="M0Q21I09B-E120424000"/>
    <s v="M0Q21I09B-E12"/>
    <s v="5059384910196"/>
    <s v="42/44"/>
    <s v="Clothing"/>
    <s v="Women"/>
    <s v="Knitwear"/>
    <s v="Crew Neck Jumpers"/>
    <s v="Heavy Knit"/>
    <x v="2"/>
    <s v="light yellow"/>
    <s v="RECYCLED WAFFLE STITCH OFF THE SHOULDER ERISHA JUMPER"/>
    <n v="19.989999999999998"/>
    <n v="12"/>
    <n v="239.88"/>
  </r>
  <r>
    <s v="Missguided"/>
    <s v="M0Q21I09B-E120446000"/>
    <s v="M0Q21I09B-E12"/>
    <s v="5059384910202"/>
    <s v="46"/>
    <s v="Clothing"/>
    <s v="Women"/>
    <s v="Knitwear"/>
    <s v="Crew Neck Jumpers"/>
    <s v="Heavy Knit"/>
    <x v="2"/>
    <s v="light yellow"/>
    <s v="RECYCLED WAFFLE STITCH OFF THE SHOULDER ERISHA JUMPER"/>
    <n v="19.989999999999998"/>
    <n v="8"/>
    <n v="159.91999999999999"/>
  </r>
  <r>
    <s v="Missguided"/>
    <s v="M0Q21I09B-K120424000"/>
    <s v="M0Q21I09B-K12"/>
    <s v="5059384910233"/>
    <s v="42/44"/>
    <s v="Clothing"/>
    <s v="Women"/>
    <s v="Knitwear"/>
    <s v="Crew Neck Jumpers"/>
    <s v="Heavy Knit"/>
    <x v="2"/>
    <s v="light blue"/>
    <s v="RECYCLED WAFFLE STITCH OFF THE SHOULDER ERISHA JUMPER"/>
    <n v="19.989999999999998"/>
    <n v="8"/>
    <n v="159.91999999999999"/>
  </r>
  <r>
    <s v="Missguided"/>
    <s v="M0Q21I09B-J110014000"/>
    <s v="M0Q21I09B-J11"/>
    <s v="5059384910318"/>
    <s v="42/44"/>
    <s v="Clothing"/>
    <s v="Women"/>
    <s v="Knitwear"/>
    <s v="Crew Neck Jumpers"/>
    <s v="Heavy Knit"/>
    <x v="2"/>
    <s v="light pink"/>
    <s v="RECYCLED WAFFLE STITCH OFF THE SHOULDER ERISHA JUMPER"/>
    <n v="19.989999999999998"/>
    <n v="12"/>
    <n v="239.88"/>
  </r>
  <r>
    <s v="Missguided"/>
    <s v="M0Q21I0AR-B110068000"/>
    <s v="M0Q21I0AR-B11"/>
    <s v="5059384910585"/>
    <s v="34/36"/>
    <s v="Clothing"/>
    <s v="Women"/>
    <s v="Knitwear"/>
    <s v="Cardigans"/>
    <s v="Heavy Knit"/>
    <x v="2"/>
    <s v="tan"/>
    <s v="RECYCLED BATWING CARDIGAN 5GG"/>
    <n v="39.99"/>
    <n v="6"/>
    <n v="239.94"/>
  </r>
  <r>
    <s v="Missguided"/>
    <s v="M0Q21I0AR-B110141000"/>
    <s v="M0Q21I0AR-B11"/>
    <s v="5059384910608"/>
    <s v="42/44"/>
    <s v="Clothing"/>
    <s v="Women"/>
    <s v="Knitwear"/>
    <s v="Cardigans"/>
    <s v="Heavy Knit"/>
    <x v="2"/>
    <s v="tan"/>
    <s v="RECYCLED BATWING CARDIGAN 5GG"/>
    <n v="39.99"/>
    <n v="12"/>
    <n v="479.88"/>
  </r>
  <r>
    <s v="Missguided"/>
    <s v="M0Q21I0AR-B110182000"/>
    <s v="M0Q21I0AR-B11"/>
    <s v="5059384910615"/>
    <s v="46/48"/>
    <s v="Clothing"/>
    <s v="Women"/>
    <s v="Knitwear"/>
    <s v="Cardigans"/>
    <s v="Heavy Knit"/>
    <x v="2"/>
    <s v="tan"/>
    <s v="RECYCLED BATWING CARDIGAN 5GG"/>
    <n v="39.99"/>
    <n v="9"/>
    <n v="359.91"/>
  </r>
  <r>
    <s v="Missguided"/>
    <s v="M0Q21I0AO-K110141000"/>
    <s v="M0Q21I0AO-K11"/>
    <s v="5059384910646"/>
    <s v="42/44"/>
    <s v="Clothing"/>
    <s v="Women"/>
    <s v="Knitwear"/>
    <s v="Cardigans"/>
    <s v="Heavy Knit"/>
    <x v="2"/>
    <s v="light blue"/>
    <s v="RECYCLED BATWING CARDIGAN 3GG"/>
    <n v="39.99"/>
    <n v="6"/>
    <n v="239.94"/>
  </r>
  <r>
    <s v="Missguided"/>
    <s v="M0Q21I0AO-K110182000"/>
    <s v="M0Q21I0AO-K11"/>
    <s v="5059384910653"/>
    <s v="46/48"/>
    <s v="Clothing"/>
    <s v="Women"/>
    <s v="Knitwear"/>
    <s v="Cardigans"/>
    <s v="Heavy Knit"/>
    <x v="2"/>
    <s v="light blue"/>
    <s v="RECYCLED BATWING CARDIGAN 3GG"/>
    <n v="39.99"/>
    <n v="4"/>
    <n v="159.96"/>
  </r>
  <r>
    <s v="Missguided"/>
    <s v="M0Q21I09B-G110014000"/>
    <s v="M0Q21I09B-G11"/>
    <s v="5059384911056"/>
    <s v="42/44"/>
    <s v="Clothing"/>
    <s v="Women"/>
    <s v="Knitwear"/>
    <s v="Crew Neck Jumpers"/>
    <s v="Heavy Knit"/>
    <x v="2"/>
    <s v="red"/>
    <s v="RECYCLED WAFFLE STITCH OFF THE SHOULDER ERISHA JUMPER"/>
    <n v="19.989999999999998"/>
    <n v="8"/>
    <n v="159.91999999999999"/>
  </r>
  <r>
    <s v="Missguided"/>
    <s v="M0Q21I09B-G110016000"/>
    <s v="M0Q21I09B-G11"/>
    <s v="5059384911063"/>
    <s v="46"/>
    <s v="Clothing"/>
    <s v="Women"/>
    <s v="Knitwear"/>
    <s v="Crew Neck Jumpers"/>
    <s v="Heavy Knit"/>
    <x v="2"/>
    <s v="red"/>
    <s v="RECYCLED WAFFLE STITCH OFF THE SHOULDER ERISHA JUMPER"/>
    <n v="19.989999999999998"/>
    <n v="6"/>
    <n v="119.94"/>
  </r>
  <r>
    <s v="Missguided"/>
    <s v="M0Q21I09B-C120014000"/>
    <s v="M0Q21I09B-C12"/>
    <s v="5059384911094"/>
    <s v="42/44"/>
    <s v="Clothing"/>
    <s v="Women"/>
    <s v="Knitwear"/>
    <s v="Crew Neck Jumpers"/>
    <s v="Heavy Knit"/>
    <x v="2"/>
    <s v="stone"/>
    <s v="RECYCLED WAFFLE STITCH OFF THE SHOULDER ERISHA JUMPER"/>
    <n v="19.989999999999998"/>
    <n v="9"/>
    <n v="179.91"/>
  </r>
  <r>
    <s v="Missguided"/>
    <s v="M0Q21I09B-C120016000"/>
    <s v="M0Q21I09B-C12"/>
    <s v="5059384911100"/>
    <s v="46"/>
    <s v="Clothing"/>
    <s v="Women"/>
    <s v="Knitwear"/>
    <s v="Crew Neck Jumpers"/>
    <s v="Heavy Knit"/>
    <x v="2"/>
    <s v="stone"/>
    <s v="RECYCLED WAFFLE STITCH OFF THE SHOULDER ERISHA JUMPER"/>
    <n v="19.989999999999998"/>
    <n v="6"/>
    <n v="119.94"/>
  </r>
  <r>
    <s v="Missguided"/>
    <s v="M0Q21I0AN-C110006000"/>
    <s v="M0Q21I0AN-C11"/>
    <s v="5059384916402"/>
    <s v="34"/>
    <s v="Clothing"/>
    <s v="Women"/>
    <s v="Knitwear"/>
    <s v="Cardigans"/>
    <s v="Fine Knit"/>
    <x v="2"/>
    <s v="grey"/>
    <s v="LS BUTTON UP CARDIGAN"/>
    <n v="21.99"/>
    <n v="4"/>
    <n v="87.96"/>
  </r>
  <r>
    <s v="Missguided"/>
    <s v="M0Q21I0AN-C110008000"/>
    <s v="M0Q21I0AN-C11"/>
    <s v="5059384916419"/>
    <s v="36"/>
    <s v="Clothing"/>
    <s v="Women"/>
    <s v="Knitwear"/>
    <s v="Cardigans"/>
    <s v="Fine Knit"/>
    <x v="2"/>
    <s v="grey"/>
    <s v="LS BUTTON UP CARDIGAN"/>
    <n v="21.99"/>
    <n v="5"/>
    <n v="109.94999999999999"/>
  </r>
  <r>
    <s v="Missguided"/>
    <s v="M0Q21I0AN-C110012000"/>
    <s v="M0Q21I0AN-C11"/>
    <s v="5059384916433"/>
    <s v="40"/>
    <s v="Clothing"/>
    <s v="Women"/>
    <s v="Knitwear"/>
    <s v="Cardigans"/>
    <s v="Fine Knit"/>
    <x v="2"/>
    <s v="grey"/>
    <s v="LS BUTTON UP CARDIGAN"/>
    <n v="21.99"/>
    <n v="5"/>
    <n v="109.94999999999999"/>
  </r>
  <r>
    <s v="Missguided"/>
    <s v="M0Q21I0AN-C110014000"/>
    <s v="M0Q21I0AN-C11"/>
    <s v="5059384916440"/>
    <s v="42"/>
    <s v="Clothing"/>
    <s v="Women"/>
    <s v="Knitwear"/>
    <s v="Cardigans"/>
    <s v="Fine Knit"/>
    <x v="2"/>
    <s v="grey"/>
    <s v="LS BUTTON UP CARDIGAN"/>
    <n v="21.99"/>
    <n v="6"/>
    <n v="131.94"/>
  </r>
  <r>
    <s v="Missguided"/>
    <s v="M0Q21E0M0-T110006000"/>
    <s v="M0Q21E0M0-T11"/>
    <s v="5059384916969"/>
    <s v="34"/>
    <s v="Clothing"/>
    <s v="Women"/>
    <s v="Blouses / Woven Tops"/>
    <s v="Shirts"/>
    <s v="Shirts"/>
    <x v="1"/>
    <s v="multi-coloured"/>
    <s v="CORD SPLICED SHIRT"/>
    <n v="31.99"/>
    <n v="8"/>
    <n v="255.92"/>
  </r>
  <r>
    <s v="Missguided"/>
    <s v="M0Q21E0M0-T110008000"/>
    <s v="M0Q21E0M0-T11"/>
    <s v="5059384916976"/>
    <s v="36"/>
    <s v="Clothing"/>
    <s v="Women"/>
    <s v="Blouses / Woven Tops"/>
    <s v="Shirts"/>
    <s v="Shirts"/>
    <x v="1"/>
    <s v="multi-coloured"/>
    <s v="CORD SPLICED SHIRT"/>
    <n v="31.99"/>
    <n v="6"/>
    <n v="191.94"/>
  </r>
  <r>
    <s v="Missguided"/>
    <s v="M0Q21A0JH-Q110016000"/>
    <s v="M0Q21A0JH-Q11"/>
    <s v="5059384930521"/>
    <s v="44"/>
    <s v="Clothing"/>
    <s v="Women"/>
    <s v="Trousers"/>
    <s v="Casual Trousers"/>
    <s v="Casual Trousers"/>
    <x v="0"/>
    <s v="black"/>
    <s v="PLAIN VELVET FLARES"/>
    <n v="29.99"/>
    <n v="1"/>
    <n v="29.99"/>
  </r>
  <r>
    <s v="Missguided"/>
    <s v="M0Q21E0M4-K110006000"/>
    <s v="M0Q21E0M4-K11"/>
    <s v="5059384933843"/>
    <s v="34"/>
    <s v="Clothing"/>
    <s v="Women"/>
    <s v="Blouses / Woven Tops"/>
    <s v="Tops"/>
    <s v="Tops"/>
    <x v="1"/>
    <s v="blue"/>
    <s v="MGXZL SIDE TIE LS TOP CO-ORD"/>
    <n v="21.99"/>
    <n v="2"/>
    <n v="43.98"/>
  </r>
  <r>
    <s v="Missguided"/>
    <s v="M0Q21E0M4-K110012000"/>
    <s v="M0Q21E0M4-K11"/>
    <s v="5059384933874"/>
    <s v="40"/>
    <s v="Clothing"/>
    <s v="Women"/>
    <s v="Blouses / Woven Tops"/>
    <s v="Tops"/>
    <s v="Tops"/>
    <x v="1"/>
    <s v="blue"/>
    <s v="MGXZL SIDE TIE LS TOP CO-ORD"/>
    <n v="21.99"/>
    <n v="1"/>
    <n v="21.99"/>
  </r>
  <r>
    <s v="Missguided"/>
    <s v="M0Q21E0M2-C110006000"/>
    <s v="M0Q21E0M2-C11"/>
    <s v="5059384933928"/>
    <s v="34"/>
    <s v="Clothing"/>
    <s v="Women"/>
    <s v="Blouses / Woven Tops"/>
    <s v="Tops"/>
    <s v="Tops"/>
    <x v="1"/>
    <s v="stone"/>
    <s v="MGXZLLS BUTTON UP CARDIGAN"/>
    <n v="24.99"/>
    <n v="6"/>
    <n v="149.94"/>
  </r>
  <r>
    <s v="Missguided"/>
    <s v="M0Q21E0M2-C110008000"/>
    <s v="M0Q21E0M2-C11"/>
    <s v="5059384933935"/>
    <s v="36"/>
    <s v="Clothing"/>
    <s v="Women"/>
    <s v="Blouses / Woven Tops"/>
    <s v="Tops"/>
    <s v="Tops"/>
    <x v="1"/>
    <s v="stone"/>
    <s v="MGXZLLS BUTTON UP CARDIGAN"/>
    <n v="24.99"/>
    <n v="9"/>
    <n v="224.91"/>
  </r>
  <r>
    <s v="Missguided"/>
    <s v="M0Q21E0M2-C110014000"/>
    <s v="M0Q21E0M2-C11"/>
    <s v="5059384933966"/>
    <s v="42"/>
    <s v="Clothing"/>
    <s v="Women"/>
    <s v="Blouses / Woven Tops"/>
    <s v="Tops"/>
    <s v="Tops"/>
    <x v="1"/>
    <s v="stone"/>
    <s v="MGXZLLS BUTTON UP CARDIGAN"/>
    <n v="24.99"/>
    <n v="1"/>
    <n v="24.99"/>
  </r>
  <r>
    <s v="Missguided"/>
    <s v="M0Q21C23U-C110010000"/>
    <s v="M0Q21C23U-C11"/>
    <s v="5059384941947"/>
    <s v="38"/>
    <s v="Clothing"/>
    <s v="Women"/>
    <s v="Dresses"/>
    <s v="Going out"/>
    <s v="Going out"/>
    <x v="0"/>
    <s v="stone"/>
    <s v="MGXZLVELVET RIBBED LONG SLEEVE MIDAXI DRESS"/>
    <n v="39.99"/>
    <n v="2"/>
    <n v="79.98"/>
  </r>
  <r>
    <s v="Missguided"/>
    <s v="M0Q21C23U-C110012000"/>
    <s v="M0Q21C23U-C11"/>
    <s v="5059384941954"/>
    <s v="40"/>
    <s v="Clothing"/>
    <s v="Women"/>
    <s v="Dresses"/>
    <s v="Going out"/>
    <s v="Going out"/>
    <x v="0"/>
    <s v="stone"/>
    <s v="MGXZLVELVET RIBBED LONG SLEEVE MIDAXI DRESS"/>
    <n v="39.99"/>
    <n v="1"/>
    <n v="39.99"/>
  </r>
  <r>
    <s v="Missguided"/>
    <s v="M0Q21C23O-Q110006000"/>
    <s v="M0Q21C23O-Q11"/>
    <s v="5059384942258"/>
    <s v="34"/>
    <s v="Clothing"/>
    <s v="Women"/>
    <s v="Dresses"/>
    <s v="Casual"/>
    <s v="Day Dresses"/>
    <x v="0"/>
    <s v="black"/>
    <s v="SCUBA CREPE FRILL CUFF WRAP MI"/>
    <n v="29.99"/>
    <n v="1"/>
    <n v="29.99"/>
  </r>
  <r>
    <s v="Missguided"/>
    <s v="M0Q21C23O-Q110010000"/>
    <s v="M0Q21C23O-Q11"/>
    <s v="5059384942272"/>
    <s v="38"/>
    <s v="Clothing"/>
    <s v="Women"/>
    <s v="Dresses"/>
    <s v="Casual"/>
    <s v="Day Dresses"/>
    <x v="0"/>
    <s v="black"/>
    <s v="SCUBA CREPE FRILL CUFF WRAP MI"/>
    <n v="29.99"/>
    <n v="1"/>
    <n v="29.99"/>
  </r>
  <r>
    <s v="Missguided"/>
    <s v="M0Q21E0NQ-O110006000"/>
    <s v="M0Q21E0NQ-O11"/>
    <s v="5059384977977"/>
    <s v="34"/>
    <s v="Clothing"/>
    <s v="Women"/>
    <s v="Blouses / Woven Tops"/>
    <s v="Tops"/>
    <s v="Tops"/>
    <x v="1"/>
    <s v="brown"/>
    <s v="MILKMAID FLUTED LS TOP"/>
    <n v="37.99"/>
    <n v="12"/>
    <n v="455.88"/>
  </r>
  <r>
    <s v="Fiorucci"/>
    <s v="FI921A00Z-J1100XL000"/>
    <s v="FI921A00Z-J11"/>
    <s v="5059524025575"/>
    <s v="XL"/>
    <s v="Clothing"/>
    <s v="Women"/>
    <s v="Trousers"/>
    <s v="Leggings"/>
    <s v="Leggings"/>
    <x v="0"/>
    <s v="pink"/>
    <s v="Cut Away Leggings Pink"/>
    <n v="99.95"/>
    <n v="1"/>
    <n v="99.95"/>
  </r>
  <r>
    <s v="Fiorucci"/>
    <s v="FI921A018-A1100XL000"/>
    <s v="FI921A018-A11"/>
    <s v="5059524040066"/>
    <s v="XL"/>
    <s v="Clothing"/>
    <s v="Women"/>
    <s v="Trousers"/>
    <s v="Joggers"/>
    <s v="Joggers"/>
    <x v="1"/>
    <s v="white"/>
    <s v="Saddle Stich Jogger White"/>
    <n v="139.94999999999999"/>
    <n v="1"/>
    <n v="139.94999999999999"/>
  </r>
  <r>
    <s v="Fiorucci"/>
    <s v="FI921E00B-T11000M000"/>
    <s v="FI921E00B-T11"/>
    <s v="5059524050850"/>
    <s v="M"/>
    <s v="Clothing"/>
    <s v="Women"/>
    <s v="Blouses / Woven Tops"/>
    <s v="Tops"/>
    <s v="Tops"/>
    <x v="1"/>
    <s v="multi-coloured"/>
    <s v="Desert Rise Knitted Bandana Top"/>
    <n v="174.95"/>
    <n v="1"/>
    <n v="174.95"/>
  </r>
  <r>
    <s v="Fiorucci"/>
    <s v="FI921E00B-T1100XL000"/>
    <s v="FI921E00B-T11"/>
    <s v="5059524050874"/>
    <s v="XL"/>
    <s v="Clothing"/>
    <s v="Women"/>
    <s v="Blouses / Woven Tops"/>
    <s v="Tops"/>
    <s v="Tops"/>
    <x v="1"/>
    <s v="multi-coloured"/>
    <s v="Desert Rise Knitted Bandana Top"/>
    <n v="174.95"/>
    <n v="1"/>
    <n v="174.95"/>
  </r>
  <r>
    <s v="Missguided"/>
    <s v="M0Q21C23T-K110006000"/>
    <s v="M0Q21C23T-K11"/>
    <s v="5059927069473"/>
    <s v="34"/>
    <s v="Clothing"/>
    <s v="Women"/>
    <s v="Dresses"/>
    <s v="Casual"/>
    <s v="Day Dresses"/>
    <x v="0"/>
    <s v="dark blue"/>
    <s v="BASIC JERSEY BELTED BLAZER DRE"/>
    <n v="31.99"/>
    <n v="2"/>
    <n v="63.98"/>
  </r>
  <r>
    <s v="Missguided"/>
    <s v="M0Q21E0MK-K110006000"/>
    <s v="M0Q21E0MK-K11"/>
    <s v="5059927072091"/>
    <s v="34"/>
    <s v="Clothing"/>
    <s v="Women"/>
    <s v="Blouses / Woven Tops"/>
    <s v="Tops"/>
    <s v="Tops"/>
    <x v="1"/>
    <s v="blue"/>
    <s v="POPLIN WRAP AROUND WAIST LS TOP"/>
    <n v="27.99"/>
    <n v="1"/>
    <n v="27.99"/>
  </r>
  <r>
    <s v="Missguided"/>
    <s v="M0Q21E0MP-O110008000"/>
    <s v="M0Q21E0MP-O11"/>
    <s v="5059927074903"/>
    <s v="36"/>
    <s v="Clothing"/>
    <s v="Women"/>
    <s v="Blouses / Woven Tops"/>
    <s v="Shirts"/>
    <s v="Shirts"/>
    <x v="1"/>
    <s v="brown"/>
    <s v="MARBLE PRINT SHIRT"/>
    <n v="29.99"/>
    <n v="12"/>
    <n v="359.88"/>
  </r>
  <r>
    <s v="Missguided"/>
    <s v="M0Q21E0MP-O110010000"/>
    <s v="M0Q21E0MP-O11"/>
    <s v="5059927074910"/>
    <s v="38"/>
    <s v="Clothing"/>
    <s v="Women"/>
    <s v="Blouses / Woven Tops"/>
    <s v="Shirts"/>
    <s v="Shirts"/>
    <x v="1"/>
    <s v="brown"/>
    <s v="MARBLE PRINT SHIRT"/>
    <n v="29.99"/>
    <n v="9"/>
    <n v="269.90999999999997"/>
  </r>
  <r>
    <s v="Missguided"/>
    <s v="M0Q21C23A-Q110006000"/>
    <s v="M0Q21C23A-Q11"/>
    <s v="5059927088580"/>
    <s v="34"/>
    <s v="Clothing"/>
    <s v="Women"/>
    <s v="Dresses"/>
    <s v="Going out"/>
    <s v="Going out"/>
    <x v="0"/>
    <s v="black"/>
    <s v="DIAMANTE EMBELLISHED MINI DRESS"/>
    <n v="37.99"/>
    <n v="3"/>
    <n v="113.97"/>
  </r>
  <r>
    <s v="Missguided"/>
    <s v="M0Q21C23A-Q110008000"/>
    <s v="M0Q21C23A-Q11"/>
    <s v="5059927088597"/>
    <s v="36"/>
    <s v="Clothing"/>
    <s v="Women"/>
    <s v="Dresses"/>
    <s v="Going out"/>
    <s v="Going out"/>
    <x v="0"/>
    <s v="black"/>
    <s v="DIAMANTE EMBELLISHED MINI DRESS"/>
    <n v="37.99"/>
    <n v="2"/>
    <n v="75.98"/>
  </r>
  <r>
    <s v="Missguided"/>
    <s v="M0Q21C24L-T110006000"/>
    <s v="M0Q21C24L-T11"/>
    <s v="5059927102095"/>
    <s v="34"/>
    <s v="Clothing"/>
    <s v="Women"/>
    <s v="Dresses"/>
    <s v="Casual"/>
    <s v="Day Dresses"/>
    <x v="0"/>
    <s v="multi-coloured"/>
    <s v="HALTERNECK LS FLORAL MINI DRESS"/>
    <n v="31.99"/>
    <n v="9"/>
    <n v="287.90999999999997"/>
  </r>
  <r>
    <s v="Missguided"/>
    <s v="M0Q21C24L-T110012000"/>
    <s v="M0Q21C24L-T11"/>
    <s v="5059927102125"/>
    <s v="40"/>
    <s v="Clothing"/>
    <s v="Women"/>
    <s v="Dresses"/>
    <s v="Casual"/>
    <s v="Day Dresses"/>
    <x v="0"/>
    <s v="multi-coloured"/>
    <s v="HALTERNECK LS FLORAL MINI DRESS"/>
    <n v="31.99"/>
    <n v="6"/>
    <n v="191.94"/>
  </r>
  <r>
    <s v="Missguided"/>
    <s v="M0Q21E0MW-Q110006000"/>
    <s v="M0Q21E0MW-Q11"/>
    <s v="5059927145337"/>
    <s v="34"/>
    <s v="Clothing"/>
    <s v="Women"/>
    <s v="Blouses / Woven Tops"/>
    <s v="Shirts"/>
    <s v="Shirts"/>
    <x v="1"/>
    <s v="black"/>
    <s v="WRAP AROUND FLARE SLEEVE CROP SHIRT"/>
    <n v="29.99"/>
    <n v="1"/>
    <n v="29.99"/>
  </r>
  <r>
    <s v="Missguided"/>
    <s v="M0Q21E0MW-Q110008000"/>
    <s v="M0Q21E0MW-Q11"/>
    <s v="5059927145344"/>
    <s v="36"/>
    <s v="Clothing"/>
    <s v="Women"/>
    <s v="Blouses / Woven Tops"/>
    <s v="Shirts"/>
    <s v="Shirts"/>
    <x v="1"/>
    <s v="black"/>
    <s v="WRAP AROUND FLARE SLEEVE CROP SHIRT"/>
    <n v="29.99"/>
    <n v="3"/>
    <n v="89.97"/>
  </r>
  <r>
    <s v="Missguided"/>
    <s v="M0Q21E0MO-J110006000"/>
    <s v="M0Q21E0MO-J11"/>
    <s v="5059927147010"/>
    <s v="34"/>
    <s v="Clothing"/>
    <s v="Women"/>
    <s v="Blouses / Woven Tops"/>
    <s v="Tops"/>
    <s v="Tops"/>
    <x v="1"/>
    <s v="pink"/>
    <s v="CHECKERBOARD SATIN HALTER NECK TOP"/>
    <n v="27.99"/>
    <n v="2"/>
    <n v="55.98"/>
  </r>
  <r>
    <s v="Missguided"/>
    <s v="M0Q21I0B1-M110141000"/>
    <s v="M0Q21I0B1-M11"/>
    <s v="5059927239609"/>
    <s v="42/44"/>
    <s v="Clothing"/>
    <s v="Women"/>
    <s v="Knitwear"/>
    <s v="Crew Neck Jumpers"/>
    <s v="Fine Knit"/>
    <x v="2"/>
    <s v="green"/>
    <s v="FLORAL EMBROIDERED TOP CO ORD"/>
    <n v="34.99"/>
    <n v="12"/>
    <n v="419.88"/>
  </r>
  <r>
    <s v="Missguided"/>
    <s v="M0Q21I0B1-M110161000"/>
    <s v="M0Q21I0B1-M11"/>
    <s v="5059927239616"/>
    <s v="46"/>
    <s v="Clothing"/>
    <s v="Women"/>
    <s v="Knitwear"/>
    <s v="Crew Neck Jumpers"/>
    <s v="Fine Knit"/>
    <x v="2"/>
    <s v="green"/>
    <s v="FLORAL EMBROIDERED TOP CO ORD"/>
    <n v="34.99"/>
    <n v="12"/>
    <n v="419.88"/>
  </r>
  <r>
    <s v="Missguided"/>
    <s v="M0Q21I0B0-T110161000"/>
    <s v="M0Q21I0B0-T11"/>
    <s v="5059927335738"/>
    <s v="46"/>
    <s v="Clothing"/>
    <s v="Women"/>
    <s v="Knitwear"/>
    <s v="Cardigans"/>
    <s v="Fine Knit"/>
    <x v="2"/>
    <s v="multi-coloured"/>
    <s v="CONTRAST TIPPING CROPPED CARDIGAN"/>
    <n v="31.99"/>
    <n v="6"/>
    <n v="191.94"/>
  </r>
  <r>
    <s v="Missguided"/>
    <s v="M0Q21C1UT-G110006000"/>
    <s v="M0Q21C1UT-G11"/>
    <s v="5059927356030"/>
    <s v="34"/>
    <s v="Clothing"/>
    <s v="Women"/>
    <s v="Dresses"/>
    <s v="Going out"/>
    <s v="Going out"/>
    <x v="0"/>
    <s v="dark red"/>
    <s v="SLINKY TIE BELT PLUNGE MINI DRESS"/>
    <n v="31.99"/>
    <n v="1"/>
    <n v="31.99"/>
  </r>
  <r>
    <s v="Missguided"/>
    <s v="M0Q21C1UT-G110008000"/>
    <s v="M0Q21C1UT-G11"/>
    <s v="5059927356047"/>
    <s v="36"/>
    <s v="Clothing"/>
    <s v="Women"/>
    <s v="Dresses"/>
    <s v="Going out"/>
    <s v="Going out"/>
    <x v="0"/>
    <s v="dark red"/>
    <s v="SLINKY TIE BELT PLUNGE MINI DRESS"/>
    <n v="31.99"/>
    <n v="1"/>
    <n v="31.99"/>
  </r>
  <r>
    <s v="Missguided"/>
    <s v="M0Q21E0NG-K110008000"/>
    <s v="M0Q21E0NG-K11"/>
    <s v="5059927374584"/>
    <s v="36"/>
    <s v="Clothing"/>
    <s v="Women"/>
    <s v="Blouses / Woven Tops"/>
    <s v="Tops"/>
    <s v="Tops"/>
    <x v="1"/>
    <s v="blue"/>
    <s v="MGXZL FLORAL PRINT MESH LS COLLARED SHIRT"/>
    <n v="37.99"/>
    <n v="6"/>
    <n v="227.94"/>
  </r>
  <r>
    <s v="Missguided"/>
    <s v="M0Q21E0NG-K110010000"/>
    <s v="M0Q21E0NG-K11"/>
    <s v="5059927374591"/>
    <s v="38"/>
    <s v="Clothing"/>
    <s v="Women"/>
    <s v="Blouses / Woven Tops"/>
    <s v="Tops"/>
    <s v="Tops"/>
    <x v="1"/>
    <s v="blue"/>
    <s v="MGXZL FLORAL PRINT MESH LS COLLARED SHIRT"/>
    <n v="37.99"/>
    <n v="4"/>
    <n v="151.96"/>
  </r>
  <r>
    <s v="Missguided"/>
    <s v="M0Q21E0N6-K110008000"/>
    <s v="M0Q21E0N6-K11"/>
    <s v="5059927384149"/>
    <s v="36"/>
    <s v="Clothing"/>
    <s v="Women"/>
    <s v="Blouses / Woven Tops"/>
    <s v="Tops"/>
    <s v="Tops"/>
    <x v="1"/>
    <s v="dark blue"/>
    <s v="SATIN LONG SLEEVE CROP TOP"/>
    <n v="27.99"/>
    <n v="12"/>
    <n v="335.88"/>
  </r>
  <r>
    <s v="Missguided"/>
    <s v="M0Q21E0N6-K110012000"/>
    <s v="M0Q21E0N6-K11"/>
    <s v="5059927384163"/>
    <s v="40"/>
    <s v="Clothing"/>
    <s v="Women"/>
    <s v="Blouses / Woven Tops"/>
    <s v="Tops"/>
    <s v="Tops"/>
    <x v="1"/>
    <s v="dark blue"/>
    <s v="SATIN LONG SLEEVE CROP TOP"/>
    <n v="27.99"/>
    <n v="6"/>
    <n v="167.94"/>
  </r>
  <r>
    <s v="Missguided"/>
    <s v="M0Q21E0N6-K110014000"/>
    <s v="M0Q21E0N6-K11"/>
    <s v="5059927384170"/>
    <s v="42"/>
    <s v="Clothing"/>
    <s v="Women"/>
    <s v="Blouses / Woven Tops"/>
    <s v="Tops"/>
    <s v="Tops"/>
    <x v="1"/>
    <s v="dark blue"/>
    <s v="SATIN LONG SLEEVE CROP TOP"/>
    <n v="27.99"/>
    <n v="4"/>
    <n v="111.96"/>
  </r>
  <r>
    <s v="Missguided"/>
    <s v="M0Q21E0N6-K110016000"/>
    <s v="M0Q21E0N6-K11"/>
    <s v="5059927384187"/>
    <s v="44"/>
    <s v="Clothing"/>
    <s v="Women"/>
    <s v="Blouses / Woven Tops"/>
    <s v="Tops"/>
    <s v="Tops"/>
    <x v="1"/>
    <s v="dark blue"/>
    <s v="SATIN LONG SLEEVE CROP TOP"/>
    <n v="27.99"/>
    <n v="1"/>
    <n v="27.99"/>
  </r>
  <r>
    <s v="Missguided"/>
    <s v="M0Q21E0N6-K110018000"/>
    <s v="M0Q21E0N6-K11"/>
    <s v="5059927384194"/>
    <s v="46"/>
    <s v="Clothing"/>
    <s v="Women"/>
    <s v="Blouses / Woven Tops"/>
    <s v="Tops"/>
    <s v="Tops"/>
    <x v="1"/>
    <s v="dark blue"/>
    <s v="SATIN LONG SLEEVE CROP TOP"/>
    <n v="27.99"/>
    <n v="1"/>
    <n v="27.99"/>
  </r>
  <r>
    <s v="Missguided"/>
    <s v="M0Q21B0EK-O110006000"/>
    <s v="M0Q21B0EK-O11"/>
    <s v="5059927422575"/>
    <s v="34"/>
    <s v="Clothing"/>
    <s v="Women"/>
    <s v="Skirts"/>
    <s v="Mini Skirts"/>
    <s v="Straight"/>
    <x v="1"/>
    <s v="dark brown"/>
    <s v="ACETATE SLINKY MINI SKIRT"/>
    <n v="24.99"/>
    <n v="5"/>
    <n v="124.94999999999999"/>
  </r>
  <r>
    <s v="Missguided"/>
    <s v="M0Q21B0EK-O110010000"/>
    <s v="M0Q21B0EK-O11"/>
    <s v="5059927422599"/>
    <s v="38"/>
    <s v="Clothing"/>
    <s v="Women"/>
    <s v="Skirts"/>
    <s v="Mini Skirts"/>
    <s v="Straight"/>
    <x v="1"/>
    <s v="dark brown"/>
    <s v="ACETATE SLINKY MINI SKIRT"/>
    <n v="24.99"/>
    <n v="6"/>
    <n v="149.94"/>
  </r>
  <r>
    <s v="Missguided"/>
    <s v="M0Q21B0EK-O110016000"/>
    <s v="M0Q21B0EK-O11"/>
    <s v="5059927422629"/>
    <s v="44"/>
    <s v="Clothing"/>
    <s v="Women"/>
    <s v="Skirts"/>
    <s v="Mini Skirts"/>
    <s v="Straight"/>
    <x v="1"/>
    <s v="dark brown"/>
    <s v="ACETATE SLINKY MINI SKIRT"/>
    <n v="24.99"/>
    <n v="2"/>
    <n v="49.98"/>
  </r>
  <r>
    <s v="Missguided"/>
    <s v="M0Q21E0N9-O110006000"/>
    <s v="M0Q21E0N9-O11"/>
    <s v="5059927423909"/>
    <s v="34"/>
    <s v="Clothing"/>
    <s v="Women"/>
    <s v="Blouses / Woven Tops"/>
    <s v="Shirts"/>
    <s v="Shirts"/>
    <x v="1"/>
    <s v="dark brown"/>
    <s v="RUCHED FRONT ACETATE SLINKY SHIRT"/>
    <n v="27.99"/>
    <n v="6"/>
    <n v="167.94"/>
  </r>
  <r>
    <s v="Missguided"/>
    <s v="M0Q21E0N9-O110008000"/>
    <s v="M0Q21E0N9-O11"/>
    <s v="5059927423916"/>
    <s v="36"/>
    <s v="Clothing"/>
    <s v="Women"/>
    <s v="Blouses / Woven Tops"/>
    <s v="Shirts"/>
    <s v="Shirts"/>
    <x v="1"/>
    <s v="dark brown"/>
    <s v="RUCHED FRONT ACETATE SLINKY SHIRT"/>
    <n v="27.99"/>
    <n v="6"/>
    <n v="167.94"/>
  </r>
  <r>
    <s v="Missguided"/>
    <s v="M0Q21E0N9-O110010000"/>
    <s v="M0Q21E0N9-O11"/>
    <s v="5059927423923"/>
    <s v="38"/>
    <s v="Clothing"/>
    <s v="Women"/>
    <s v="Blouses / Woven Tops"/>
    <s v="Shirts"/>
    <s v="Shirts"/>
    <x v="1"/>
    <s v="dark brown"/>
    <s v="RUCHED FRONT ACETATE SLINKY SHIRT"/>
    <n v="27.99"/>
    <n v="8"/>
    <n v="223.92"/>
  </r>
  <r>
    <s v="Missguided"/>
    <s v="M0Q21E0N9-O110014000"/>
    <s v="M0Q21E0N9-O11"/>
    <s v="5059927423947"/>
    <s v="42"/>
    <s v="Clothing"/>
    <s v="Women"/>
    <s v="Blouses / Woven Tops"/>
    <s v="Shirts"/>
    <s v="Shirts"/>
    <x v="1"/>
    <s v="dark brown"/>
    <s v="RUCHED FRONT ACETATE SLINKY SHIRT"/>
    <n v="27.99"/>
    <n v="4"/>
    <n v="111.96"/>
  </r>
  <r>
    <s v="Missguided"/>
    <s v="M0Q21E0N9-O110016000"/>
    <s v="M0Q21E0N9-O11"/>
    <s v="5059927423961"/>
    <s v="44"/>
    <s v="Clothing"/>
    <s v="Women"/>
    <s v="Blouses / Woven Tops"/>
    <s v="Shirts"/>
    <s v="Shirts"/>
    <x v="1"/>
    <s v="dark brown"/>
    <s v="RUCHED FRONT ACETATE SLINKY SHIRT"/>
    <n v="27.99"/>
    <n v="4"/>
    <n v="111.96"/>
  </r>
  <r>
    <s v="Missguided"/>
    <s v="M0Q21E0N9-O110018000"/>
    <s v="M0Q21E0N9-O11"/>
    <s v="5059927423985"/>
    <s v="46"/>
    <s v="Clothing"/>
    <s v="Women"/>
    <s v="Blouses / Woven Tops"/>
    <s v="Shirts"/>
    <s v="Shirts"/>
    <x v="1"/>
    <s v="dark brown"/>
    <s v="RUCHED FRONT ACETATE SLINKY SHIRT"/>
    <n v="27.99"/>
    <n v="2"/>
    <n v="55.98"/>
  </r>
  <r>
    <s v="Missguided"/>
    <s v="M0Q21E0N0-K110006000"/>
    <s v="M0Q21E0N0-K11"/>
    <s v="5059927437821"/>
    <s v="34"/>
    <s v="Clothing"/>
    <s v="Women"/>
    <s v="Blouses / Woven Tops"/>
    <s v="Tops"/>
    <s v="Tops"/>
    <x v="1"/>
    <s v="light blue"/>
    <s v="RIBBED CORSET DETAIL AYSM MILKMAID TOP"/>
    <n v="24.99"/>
    <n v="8"/>
    <n v="199.92"/>
  </r>
  <r>
    <s v="Missguided"/>
    <s v="M0Q21E0N0-K110008000"/>
    <s v="M0Q21E0N0-K11"/>
    <s v="5059927437838"/>
    <s v="36"/>
    <s v="Clothing"/>
    <s v="Women"/>
    <s v="Blouses / Woven Tops"/>
    <s v="Tops"/>
    <s v="Tops"/>
    <x v="1"/>
    <s v="light blue"/>
    <s v="RIBBED CORSET DETAIL AYSM MILKMAID TOP"/>
    <n v="24.99"/>
    <n v="10"/>
    <n v="249.89999999999998"/>
  </r>
  <r>
    <s v="Missguided"/>
    <s v="M0Q21E0N0-K110010000"/>
    <s v="M0Q21E0N0-K11"/>
    <s v="5059927437845"/>
    <s v="38"/>
    <s v="Clothing"/>
    <s v="Women"/>
    <s v="Blouses / Woven Tops"/>
    <s v="Tops"/>
    <s v="Tops"/>
    <x v="1"/>
    <s v="light blue"/>
    <s v="RIBBED CORSET DETAIL AYSM MILKMAID TOP"/>
    <n v="24.99"/>
    <n v="9"/>
    <n v="224.91"/>
  </r>
  <r>
    <s v="Missguided"/>
    <s v="M0Q21E0N0-K110012000"/>
    <s v="M0Q21E0N0-K11"/>
    <s v="5059927437852"/>
    <s v="40"/>
    <s v="Clothing"/>
    <s v="Women"/>
    <s v="Blouses / Woven Tops"/>
    <s v="Tops"/>
    <s v="Tops"/>
    <x v="1"/>
    <s v="light blue"/>
    <s v="RIBBED CORSET DETAIL AYSM MILKMAID TOP"/>
    <n v="24.99"/>
    <n v="2"/>
    <n v="49.98"/>
  </r>
  <r>
    <s v="Missguided"/>
    <s v="M0Q21E0NS-I110006000"/>
    <s v="M0Q21E0NS-I11"/>
    <s v="5059927468078"/>
    <s v="34"/>
    <s v="Clothing"/>
    <s v="Women"/>
    <s v="Blouses / Woven Tops"/>
    <s v="Bodysuits"/>
    <s v="Bodysuits"/>
    <x v="0"/>
    <s v="lilac"/>
    <s v="LS PLUNGE SATIN CORSET BODYSUIT"/>
    <n v="31.99"/>
    <n v="1"/>
    <n v="31.99"/>
  </r>
  <r>
    <s v="Missguided"/>
    <s v="M0Q21B0EL-E110008000"/>
    <s v="M0Q21B0EL-E11"/>
    <s v="5059927482890"/>
    <s v="36"/>
    <s v="Clothing"/>
    <s v="Women"/>
    <s v="Skirts"/>
    <s v="Maxi Skirts"/>
    <s v="Full"/>
    <x v="0"/>
    <s v="yellow"/>
    <s v="SLINKY RUCHED MIDAXI SKIRT"/>
    <n v="31.99"/>
    <n v="1"/>
    <n v="31.99"/>
  </r>
  <r>
    <s v="Missguided"/>
    <s v="M0Q21C1WZ-E110010000"/>
    <s v="M0Q21C1WZ-E11"/>
    <s v="5059927828742"/>
    <s v="38"/>
    <s v="Clothing"/>
    <s v="Women"/>
    <s v="Dresses"/>
    <s v="Casual"/>
    <s v="Day Dresses"/>
    <x v="0"/>
    <s v="yellow"/>
    <s v="DITSY FRILL DETAIL PUFF SLEEVE DRESS"/>
    <n v="27.99"/>
    <n v="3"/>
    <n v="83.97"/>
  </r>
  <r>
    <s v="Missguided"/>
    <s v="M0Q21C1WZ-E110012000"/>
    <s v="M0Q21C1WZ-E11"/>
    <s v="5059927828759"/>
    <s v="40"/>
    <s v="Clothing"/>
    <s v="Women"/>
    <s v="Dresses"/>
    <s v="Casual"/>
    <s v="Day Dresses"/>
    <x v="0"/>
    <s v="yellow"/>
    <s v="DITSY FRILL DETAIL PUFF SLEEVE DRESS"/>
    <n v="27.99"/>
    <n v="1"/>
    <n v="27.99"/>
  </r>
  <r>
    <s v="Missguided"/>
    <s v="M0Q21C1WZ-E110016000"/>
    <s v="M0Q21C1WZ-E11"/>
    <s v="5059927828773"/>
    <s v="44"/>
    <s v="Clothing"/>
    <s v="Women"/>
    <s v="Dresses"/>
    <s v="Casual"/>
    <s v="Day Dresses"/>
    <x v="0"/>
    <s v="yellow"/>
    <s v="DITSY FRILL DETAIL PUFF SLEEVE DRESS"/>
    <n v="27.99"/>
    <n v="3"/>
    <n v="83.97"/>
  </r>
  <r>
    <s v="Missguided"/>
    <s v="M0Q21E0NU-A110006000"/>
    <s v="M0Q21E0NU-A11"/>
    <s v="5059927828803"/>
    <s v="34"/>
    <s v="Clothing"/>
    <s v="Women"/>
    <s v="Blouses / Woven Tops"/>
    <s v="Tops"/>
    <s v="Tops"/>
    <x v="1"/>
    <s v="white"/>
    <s v="PUFF SLEEVE MILKMAID TOP"/>
    <n v="29.99"/>
    <n v="8"/>
    <n v="239.92"/>
  </r>
  <r>
    <s v="Missguided"/>
    <s v="M0Q21E0NU-A110008000"/>
    <s v="M0Q21E0NU-A11"/>
    <s v="5059927828810"/>
    <s v="36"/>
    <s v="Clothing"/>
    <s v="Women"/>
    <s v="Blouses / Woven Tops"/>
    <s v="Tops"/>
    <s v="Tops"/>
    <x v="1"/>
    <s v="white"/>
    <s v="PUFF SLEEVE MILKMAID TOP"/>
    <n v="29.99"/>
    <n v="6"/>
    <n v="179.9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50">
  <r>
    <x v="0"/>
    <s v="QX721N008-A110027000"/>
    <s v="QX721N008-A11"/>
    <s v="0190382816563"/>
    <s v="27"/>
    <s v="Clothing"/>
    <s v="Women"/>
    <s v="Jeans"/>
    <s v="Straight Leg"/>
    <s v="Straight Leg"/>
    <s v="NOS"/>
    <s v="off-white"/>
    <s v="PAX"/>
    <n v="59.95"/>
    <n v="6"/>
    <n v="359.70000000000005"/>
  </r>
  <r>
    <x v="0"/>
    <s v="QX721N008-K110026000"/>
    <s v="QX721N008-K11"/>
    <s v="0190382933734"/>
    <s v="26"/>
    <s v="Clothing"/>
    <s v="Women"/>
    <s v="Jeans"/>
    <s v="Straight Leg"/>
    <s v="Straight Leg"/>
    <s v="NOS"/>
    <s v="blue"/>
    <s v="PAX"/>
    <n v="59.95"/>
    <n v="1"/>
    <n v="59.95"/>
  </r>
  <r>
    <x v="0"/>
    <s v="QX721D00C-Q11000S000"/>
    <s v="QX721D00C-Q11"/>
    <s v="0190382942613"/>
    <s v="S"/>
    <s v="Clothing"/>
    <s v="Women"/>
    <s v="Jersey"/>
    <s v="Long Sleeves"/>
    <s v="Long Sleeves"/>
    <s v="NOS"/>
    <s v="black"/>
    <s v="LONG SLEEVE V NECK TOP"/>
    <n v="28.95"/>
    <n v="6"/>
    <n v="173.7"/>
  </r>
  <r>
    <x v="0"/>
    <s v="QX721N010-A110031000"/>
    <s v="QX721N010-A11"/>
    <s v="0193129619908"/>
    <s v="31"/>
    <s v="Clothing"/>
    <s v="Women"/>
    <s v="Trousers"/>
    <s v="Casual Trousers"/>
    <s v="Casual Trousers"/>
    <s v="NOS"/>
    <s v="off-white"/>
    <s v="Thin Wale Cord Mom"/>
    <n v="59.95"/>
    <n v="6"/>
    <n v="359.70000000000005"/>
  </r>
  <r>
    <x v="1"/>
    <s v="OK024G08X-K110014000"/>
    <s v="OK024G08X-K11"/>
    <s v="0194135830165"/>
    <s v="164/170"/>
    <s v="Clothing"/>
    <s v="Boys"/>
    <s v="T-Shirts"/>
    <s v="T-Shirts"/>
    <s v="T-Shirts"/>
    <s v="SS"/>
    <s v="dark blue"/>
    <s v="SS Mid-Tier Graphic"/>
    <n v="18.95"/>
    <n v="4"/>
    <n v="75.8"/>
  </r>
  <r>
    <x v="1"/>
    <s v="OK023C028-J11005T000"/>
    <s v="OK023C028-J11"/>
    <s v="0194135855366"/>
    <s v="110"/>
    <s v="Clothing"/>
    <s v="Girls"/>
    <s v="Shorts"/>
    <s v="Tailored Shorts"/>
    <s v="Tailored Shorts"/>
    <s v="SS"/>
    <s v="pink"/>
    <s v="pull on shorts"/>
    <n v="18.95"/>
    <n v="4"/>
    <n v="75.8"/>
  </r>
  <r>
    <x v="1"/>
    <s v="OK023C020-A110005000"/>
    <s v="OK023C020-A11"/>
    <s v="0194135866096"/>
    <s v="110"/>
    <s v="Clothing"/>
    <s v="Girls"/>
    <s v="Shorts"/>
    <s v="Jersey Shorts"/>
    <s v="Jersey Shorts"/>
    <s v="SS"/>
    <s v="white"/>
    <s v="athleisure shorts"/>
    <n v="18.95"/>
    <n v="1"/>
    <n v="18.95"/>
  </r>
  <r>
    <x v="1"/>
    <s v="OK023C020-A110007000"/>
    <s v="OK023C020-A11"/>
    <s v="0194135866119"/>
    <s v="122"/>
    <s v="Clothing"/>
    <s v="Girls"/>
    <s v="Shorts"/>
    <s v="Jersey Shorts"/>
    <s v="Jersey Shorts"/>
    <s v="SS"/>
    <s v="white"/>
    <s v="athleisure shorts"/>
    <n v="18.95"/>
    <n v="2"/>
    <n v="37.9"/>
  </r>
  <r>
    <x v="1"/>
    <s v="OK023G083-K110007000"/>
    <s v="OK023G083-K11"/>
    <s v="0194135870765"/>
    <s v="122"/>
    <s v="Clothing"/>
    <s v="Girls"/>
    <s v="T-Shirts"/>
    <s v="T-Shirts"/>
    <s v="T-Shirts"/>
    <s v="SS"/>
    <s v="blue"/>
    <s v="midtier graphic"/>
    <n v="18.95"/>
    <n v="1"/>
    <n v="18.95"/>
  </r>
  <r>
    <x v="0"/>
    <s v="QX721D01H-M12000S000"/>
    <s v="QX721D01H-M12"/>
    <s v="0194510054414"/>
    <s v="S"/>
    <s v="Clothing"/>
    <s v="Women"/>
    <s v="Jersey"/>
    <s v="Sleeveless"/>
    <s v="Sleeveless"/>
    <s v="SS"/>
    <s v="dark green"/>
    <s v="Imogen Tank"/>
    <n v="28.95"/>
    <n v="4"/>
    <n v="115.8"/>
  </r>
  <r>
    <x v="0"/>
    <s v="QX721D01G-G11000S000"/>
    <s v="QX721D01G-G11"/>
    <s v="0194510056159"/>
    <s v="S"/>
    <s v="Clothing"/>
    <s v="Women"/>
    <s v="Jersey"/>
    <s v="Strapless"/>
    <s v="Strapless"/>
    <s v="SS"/>
    <s v="red"/>
    <s v="High Neck Tank Top"/>
    <n v="18.95"/>
    <n v="6"/>
    <n v="113.69999999999999"/>
  </r>
  <r>
    <x v="0"/>
    <s v="QX721D01G-G11000L000"/>
    <s v="QX721D01G-G11"/>
    <s v="0194510056173"/>
    <s v="L"/>
    <s v="Clothing"/>
    <s v="Women"/>
    <s v="Jersey"/>
    <s v="Strapless"/>
    <s v="Strapless"/>
    <s v="SS"/>
    <s v="red"/>
    <s v="High Neck Tank Top"/>
    <n v="18.95"/>
    <n v="6"/>
    <n v="113.69999999999999"/>
  </r>
  <r>
    <x v="0"/>
    <s v="QX721A00K-B11000S000"/>
    <s v="QX721A00K-B11"/>
    <s v="0194510439310"/>
    <s v="S"/>
    <s v="Clothing"/>
    <s v="Women"/>
    <s v="Trousers"/>
    <s v="Casual Trousers"/>
    <s v="Casual Trousers"/>
    <s v="NOS"/>
    <s v="beige"/>
    <s v="AUTHENTIC CARGO PANT"/>
    <n v="74.95"/>
    <n v="1"/>
    <n v="74.95"/>
  </r>
  <r>
    <x v="2"/>
    <s v="IE021D000-K1100XS000"/>
    <s v="IE021D000-K11"/>
    <s v="0194510703169"/>
    <s v="XS"/>
    <s v="Clothing"/>
    <s v="Women"/>
    <s v="Jersey"/>
    <s v="Short Sleeves"/>
    <s v="Short Sleeves"/>
    <s v="SS"/>
    <s v="blue"/>
    <s v="IF BABY SCRIPT TEE"/>
    <n v="19.95"/>
    <n v="1"/>
    <n v="19.95"/>
  </r>
  <r>
    <x v="0"/>
    <s v="QX721N04I-B110028000"/>
    <s v="QX721N04I-B11"/>
    <s v="0194510759050"/>
    <s v="28"/>
    <s v="Clothing"/>
    <s v="Women"/>
    <s v="Jeans"/>
    <s v="Flared"/>
    <s v="Flared"/>
    <s v="NOS"/>
    <s v="orange"/>
    <s v="BDG 70S PRINT CORD FLARE"/>
    <n v="74.95"/>
    <n v="1"/>
    <n v="74.95"/>
  </r>
  <r>
    <x v="0"/>
    <s v="QX721E01H-T11000S000"/>
    <s v="QX721E01H-T11"/>
    <s v="0194510872353"/>
    <s v="S"/>
    <s v="Clothing"/>
    <s v="Women"/>
    <s v="Blouses / Woven Tops"/>
    <s v="Tops"/>
    <s v="Tops"/>
    <s v="SS"/>
    <s v="multi-coloured"/>
    <s v="BDG CUTOUT SPACEDYE LS"/>
    <n v="31.95"/>
    <n v="6"/>
    <n v="191.7"/>
  </r>
  <r>
    <x v="3"/>
    <s v="PRO22S01H-Q11000L000"/>
    <s v="PRO22S01H-Q11"/>
    <s v="0194942032554"/>
    <s v="L"/>
    <s v="Clothing"/>
    <s v="Men"/>
    <s v="Sweat"/>
    <s v="Hoodies"/>
    <s v="Hoodies"/>
    <s v="NOS"/>
    <s v="black"/>
    <s v="RPM HOOD"/>
    <n v="84.95"/>
    <n v="4"/>
    <n v="339.8"/>
  </r>
  <r>
    <x v="3"/>
    <s v="PRO22S01H-Q11000M000"/>
    <s v="PRO22S01H-Q11"/>
    <s v="0194942032561"/>
    <s v="M"/>
    <s v="Clothing"/>
    <s v="Men"/>
    <s v="Sweat"/>
    <s v="Hoodies"/>
    <s v="Hoodies"/>
    <s v="NOS"/>
    <s v="black"/>
    <s v="RPM HOOD"/>
    <n v="84.95"/>
    <n v="6"/>
    <n v="509.70000000000005"/>
  </r>
  <r>
    <x v="3"/>
    <s v="PRO22S01H-Q11000S000"/>
    <s v="PRO22S01H-Q11"/>
    <s v="0194942032578"/>
    <s v="S"/>
    <s v="Clothing"/>
    <s v="Men"/>
    <s v="Sweat"/>
    <s v="Hoodies"/>
    <s v="Hoodies"/>
    <s v="NOS"/>
    <s v="black"/>
    <s v="RPM HOOD"/>
    <n v="84.95"/>
    <n v="4"/>
    <n v="339.8"/>
  </r>
  <r>
    <x v="3"/>
    <s v="PRO22S024-Q11000L000"/>
    <s v="PRO22S024-Q11"/>
    <s v="0194942118944"/>
    <s v="L"/>
    <s v="Clothing"/>
    <s v="Men"/>
    <s v="Sweat"/>
    <s v="Hoodies"/>
    <s v="Hoodies"/>
    <s v="NOS"/>
    <s v="black"/>
    <s v="FRIENDS HOOD"/>
    <n v="84.95"/>
    <n v="4"/>
    <n v="339.8"/>
  </r>
  <r>
    <x v="3"/>
    <s v="PRO22S023-A11000L000"/>
    <s v="PRO22S023-A11"/>
    <s v="0194942119064"/>
    <s v="L"/>
    <s v="Clothing"/>
    <s v="Men"/>
    <s v="Sweat"/>
    <s v="Hoodies"/>
    <s v="Hoodies"/>
    <s v="NOS"/>
    <s v="white"/>
    <s v="TRIUMPH HOOD"/>
    <n v="84.95"/>
    <n v="4"/>
    <n v="339.8"/>
  </r>
  <r>
    <x v="3"/>
    <s v="PRO22S023-A11000M000"/>
    <s v="PRO22S023-A11"/>
    <s v="0194942119071"/>
    <s v="M"/>
    <s v="Clothing"/>
    <s v="Men"/>
    <s v="Sweat"/>
    <s v="Hoodies"/>
    <s v="Hoodies"/>
    <s v="NOS"/>
    <s v="white"/>
    <s v="TRIUMPH HOOD"/>
    <n v="84.95"/>
    <n v="4"/>
    <n v="339.8"/>
  </r>
  <r>
    <x v="3"/>
    <s v="PRO22S023-A11000S000"/>
    <s v="PRO22S023-A11"/>
    <s v="0194942119088"/>
    <s v="S"/>
    <s v="Clothing"/>
    <s v="Men"/>
    <s v="Sweat"/>
    <s v="Hoodies"/>
    <s v="Hoodies"/>
    <s v="NOS"/>
    <s v="white"/>
    <s v="TRIUMPH HOOD"/>
    <n v="84.95"/>
    <n v="3"/>
    <n v="254.85000000000002"/>
  </r>
  <r>
    <x v="3"/>
    <s v="PRO22S023-A1100XL000"/>
    <s v="PRO22S023-A11"/>
    <s v="0194942119095"/>
    <s v="XL"/>
    <s v="Clothing"/>
    <s v="Men"/>
    <s v="Sweat"/>
    <s v="Hoodies"/>
    <s v="Hoodies"/>
    <s v="NOS"/>
    <s v="white"/>
    <s v="TRIUMPH HOOD"/>
    <n v="84.95"/>
    <n v="3"/>
    <n v="254.85000000000002"/>
  </r>
  <r>
    <x v="4"/>
    <s v="FP021N019-K110026000"/>
    <s v="FP021N019-K11"/>
    <s v="0195191686956"/>
    <s v="26"/>
    <s v="Clothing"/>
    <s v="Women"/>
    <s v="Jeans"/>
    <s v="Relaxed"/>
    <s v="Relaxed"/>
    <s v="NOS"/>
    <s v="white denim"/>
    <s v="EXTREME BARREL JEAN"/>
    <n v="109.95"/>
    <n v="1"/>
    <n v="109.95"/>
  </r>
  <r>
    <x v="0"/>
    <s v="QX721E01C-A11000M000"/>
    <s v="QX721E01C-A11"/>
    <s v="0195516030785"/>
    <s v="M"/>
    <s v="Clothing"/>
    <s v="Women"/>
    <s v="Blouses / Woven Tops"/>
    <s v="Shirts"/>
    <s v="Shirts"/>
    <s v="SS"/>
    <s v="white"/>
    <s v="BDG CROP SHIRT"/>
    <n v="44.95"/>
    <n v="1"/>
    <n v="44.95"/>
  </r>
  <r>
    <x v="2"/>
    <s v="IE021E006-T11000S000"/>
    <s v="IE021E006-T11"/>
    <s v="0195516075250"/>
    <s v="S"/>
    <s v="Clothing"/>
    <s v="Women"/>
    <s v="Blouses / Woven Tops"/>
    <s v="Tops"/>
    <s v="Tops"/>
    <s v="SS"/>
    <s v="multi-coloured"/>
    <s v="IETS FRANS LONG SLEEVE MESH MONOGRAM HIGH NECK TOP"/>
    <n v="31.95"/>
    <n v="3"/>
    <n v="95.85"/>
  </r>
  <r>
    <x v="2"/>
    <s v="IE021I007-K11000M000"/>
    <s v="IE021I007-K11"/>
    <s v="0195516075304"/>
    <s v="M"/>
    <s v="Clothing"/>
    <s v="Women"/>
    <s v="Knitwear"/>
    <s v="Crew Neck Jumpers"/>
    <s v="Fine Knit"/>
    <s v="AW"/>
    <s v="blue"/>
    <s v="IETS FRANS FLUFFY CUT OUT BACK JUMPER"/>
    <n v="48.95"/>
    <n v="2"/>
    <n v="97.9"/>
  </r>
  <r>
    <x v="2"/>
    <s v="IE021D00B-O11000S000"/>
    <s v="IE021D00B-O11"/>
    <s v="0195516076578"/>
    <s v="S"/>
    <s v="Clothing"/>
    <s v="Women"/>
    <s v="Jersey"/>
    <s v="Long Sleeves"/>
    <s v="Long Sleeves"/>
    <s v="NOS"/>
    <s v="dark brown"/>
    <s v="IETS FRANS UNISEX LONG SLEEVE SKATE TEE"/>
    <n v="44.95"/>
    <n v="4"/>
    <n v="179.8"/>
  </r>
  <r>
    <x v="2"/>
    <s v="IE021C002-Q11000L000"/>
    <s v="IE021C002-Q11"/>
    <s v="0195516077889"/>
    <s v="L"/>
    <s v="Clothing"/>
    <s v="Women"/>
    <s v="Dresses"/>
    <s v="Casual"/>
    <s v="Day Dresses"/>
    <s v="NOS"/>
    <s v="black"/>
    <s v="IETS FRANS SEAMLESS RIBBED HALTER DRESS"/>
    <n v="38.950000000000003"/>
    <n v="2"/>
    <n v="77.900000000000006"/>
  </r>
  <r>
    <x v="0"/>
    <s v="QX721003S-M11000M000"/>
    <s v="QX721003S-M11"/>
    <s v="0195516087901"/>
    <s v="M"/>
    <s v="Clothing"/>
    <s v="Unisex"/>
    <s v="T-Shirts"/>
    <s v="T-Shirts"/>
    <s v="Placement Prints"/>
    <s v="SS"/>
    <s v="green"/>
    <s v="BDG STATE FLOWER SHOW T"/>
    <n v="34.950000000000003"/>
    <n v="1"/>
    <n v="34.950000000000003"/>
  </r>
  <r>
    <x v="0"/>
    <s v="QX7210037-I11000L000"/>
    <s v="QX7210037-I11"/>
    <s v="0195516088038"/>
    <s v="L"/>
    <s v="Clothing"/>
    <s v="Unisex"/>
    <s v="T-Shirts"/>
    <s v="T-Shirts"/>
    <s v="Placement Prints"/>
    <s v="SS"/>
    <s v="purple"/>
    <s v="BDG YOU CANT GROW T"/>
    <n v="34.950000000000003"/>
    <n v="1"/>
    <n v="34.950000000000003"/>
  </r>
  <r>
    <x v="2"/>
    <s v="IE021C004-T11000M000"/>
    <s v="IE021C004-T11"/>
    <s v="0195516105131"/>
    <s v="M"/>
    <s v="Clothing"/>
    <s v="Women"/>
    <s v="Dresses"/>
    <s v="Casual"/>
    <s v="Day Dresses"/>
    <s v="NOS"/>
    <s v="multi-coloured"/>
    <s v="IETS FRANS SHARON MONOGRAM MESH DRESS"/>
    <n v="59.95"/>
    <n v="3"/>
    <n v="179.85000000000002"/>
  </r>
  <r>
    <x v="0"/>
    <s v="QX721D05Q-K12000L000"/>
    <s v="QX721D05Q-K12"/>
    <s v="0195516150919"/>
    <s v="L"/>
    <s v="Clothing"/>
    <s v="Women"/>
    <s v="Jersey"/>
    <s v="Sleeveless"/>
    <s v="Sleeveless"/>
    <s v="SS"/>
    <s v="blue"/>
    <s v="BDG SCOOP VEST"/>
    <n v="14.95"/>
    <n v="1"/>
    <n v="14.95"/>
  </r>
  <r>
    <x v="0"/>
    <s v="QX721D064-E11000L000"/>
    <s v="QX721D064-E11"/>
    <s v="0195516151756"/>
    <s v="L"/>
    <s v="Clothing"/>
    <s v="Women"/>
    <s v="Jersey"/>
    <s v="Sleeveless"/>
    <s v="Sleeveless"/>
    <s v="SS"/>
    <s v="mustard yellow"/>
    <s v="BDG LATTICE FRONT TWO TONE TOP"/>
    <n v="44.95"/>
    <n v="4"/>
    <n v="179.8"/>
  </r>
  <r>
    <x v="0"/>
    <s v="QX721D03B-M11000S000"/>
    <s v="QX721D03B-M11"/>
    <s v="0195516161182"/>
    <s v="S"/>
    <s v="Clothing"/>
    <s v="Women"/>
    <s v="Jersey"/>
    <s v="Camis"/>
    <s v="Camis"/>
    <s v="NOS"/>
    <s v="light green"/>
    <s v="BDG CROSS LACE CAMI"/>
    <n v="19.95"/>
    <n v="6"/>
    <n v="119.69999999999999"/>
  </r>
  <r>
    <x v="0"/>
    <s v="QX721D03B-M11000M000"/>
    <s v="QX721D03B-M11"/>
    <s v="0195516161199"/>
    <s v="M"/>
    <s v="Clothing"/>
    <s v="Women"/>
    <s v="Jersey"/>
    <s v="Camis"/>
    <s v="Camis"/>
    <s v="NOS"/>
    <s v="light green"/>
    <s v="BDG CROSS LACE CAMI"/>
    <n v="19.95"/>
    <n v="6"/>
    <n v="119.69999999999999"/>
  </r>
  <r>
    <x v="0"/>
    <s v="QX721C00Y-K11000L000"/>
    <s v="QX721C00Y-K11"/>
    <s v="0195516175806"/>
    <s v="L"/>
    <s v="Clothing"/>
    <s v="Women"/>
    <s v="Dresses"/>
    <s v="Going out"/>
    <s v="Going out"/>
    <s v="NOS"/>
    <s v="blue"/>
    <s v="BDG AUSTIN MESH PRINT MINI DRESS"/>
    <n v="59.95"/>
    <n v="3"/>
    <n v="179.85000000000002"/>
  </r>
  <r>
    <x v="2"/>
    <s v="IE021D00D-K1200XS000"/>
    <s v="IE021D00D-K12"/>
    <s v="0195516256031"/>
    <s v="XS"/>
    <s v="Clothing"/>
    <s v="Women"/>
    <s v="Jersey"/>
    <s v="Short Sleeves"/>
    <s v="Short Sleeves"/>
    <s v="SS"/>
    <s v="blue"/>
    <s v="IETS FRANS UNISEX OVERSIZE TEE"/>
    <n v="34.950000000000003"/>
    <n v="2"/>
    <n v="69.900000000000006"/>
  </r>
  <r>
    <x v="2"/>
    <s v="IE021D00D-K12000M000"/>
    <s v="IE021D00D-K12"/>
    <s v="0195516256055"/>
    <s v="M"/>
    <s v="Clothing"/>
    <s v="Women"/>
    <s v="Jersey"/>
    <s v="Short Sleeves"/>
    <s v="Short Sleeves"/>
    <s v="SS"/>
    <s v="blue"/>
    <s v="IETS FRANS UNISEX OVERSIZE TEE"/>
    <n v="34.950000000000003"/>
    <n v="1"/>
    <n v="34.950000000000003"/>
  </r>
  <r>
    <x v="2"/>
    <s v="IE021S003-M11000M000"/>
    <s v="IE021S003-M11"/>
    <s v="0195516256581"/>
    <s v="M"/>
    <s v="Clothing"/>
    <s v="Women"/>
    <s v="Shorts"/>
    <s v="Shorts"/>
    <s v="Shorts"/>
    <s v="NOS"/>
    <s v="green"/>
    <s v="IETS FRANS NYLON RUNNER SHORT"/>
    <n v="31.95"/>
    <n v="4"/>
    <n v="127.8"/>
  </r>
  <r>
    <x v="2"/>
    <s v="IE021C006-Q11000M000"/>
    <s v="IE021C006-Q11"/>
    <s v="0195516256970"/>
    <s v="M"/>
    <s v="Clothing"/>
    <s v="Women"/>
    <s v="Dresses"/>
    <s v="Casual"/>
    <s v="Day Dresses"/>
    <s v="NOS"/>
    <s v="black"/>
    <s v="IETS FRANS TAPING DRESS"/>
    <n v="38.950000000000003"/>
    <n v="6"/>
    <n v="233.70000000000002"/>
  </r>
  <r>
    <x v="2"/>
    <s v="IE021C006-B11000L000"/>
    <s v="IE021C006-B11"/>
    <s v="0195516266245"/>
    <s v="L"/>
    <s v="Clothing"/>
    <s v="Women"/>
    <s v="Dresses"/>
    <s v="Casual"/>
    <s v="Day Dresses"/>
    <s v="NOS"/>
    <s v="camel"/>
    <s v="IETS FRANS TAPING DRESS"/>
    <n v="38.950000000000003"/>
    <n v="4"/>
    <n v="155.80000000000001"/>
  </r>
  <r>
    <x v="5"/>
    <s v="CJ223F07C-T11004T000"/>
    <s v="CJ223F07C-T11"/>
    <s v="0195861005841"/>
    <s v="104"/>
    <s v="Clothing"/>
    <s v="Girls"/>
    <s v="Dresses"/>
    <s v="Party Dresses"/>
    <s v="Sleeveless"/>
    <s v="NOS"/>
    <s v="multi-coloured"/>
    <s v="S22 Tod GZ Dress Stripe"/>
    <n v="29.95"/>
    <n v="1"/>
    <n v="29.95"/>
  </r>
  <r>
    <x v="4"/>
    <s v="FP021C0BN-Q1100XL000"/>
    <s v="FP021C0BN-Q11"/>
    <s v="0196347006000"/>
    <s v="46"/>
    <s v="Clothing"/>
    <s v="Women"/>
    <s v="Dresses"/>
    <s v="Casual"/>
    <s v="Day Dresses"/>
    <s v="NOS"/>
    <s v="black"/>
    <s v="PROBABLY SHOULD BODYCON"/>
    <n v="69.95"/>
    <n v="1"/>
    <n v="69.95"/>
  </r>
  <r>
    <x v="6"/>
    <s v="H0H22O0ET-A11000S000"/>
    <s v="H0H22O0ET-A11"/>
    <s v="0196377014891"/>
    <s v="S"/>
    <s v="Clothing"/>
    <s v="Men"/>
    <s v="T-Shirts"/>
    <s v="T-Shirts"/>
    <s v="Placement Prints"/>
    <s v="SS"/>
    <s v="white"/>
    <s v="WOLVERINE S/S TEE"/>
    <n v="44.95"/>
    <n v="1"/>
    <n v="44.95"/>
  </r>
  <r>
    <x v="7"/>
    <s v="AM421N02H-K1100NN00R"/>
    <s v="AM421N02H-K11"/>
    <s v="0400330870401"/>
    <s v="30xR(regular)"/>
    <s v="Clothing"/>
    <s v="Women"/>
    <s v="Jeans"/>
    <s v="Jeggings"/>
    <s v="Jeggings"/>
    <s v="NOS"/>
    <s v="blue denim"/>
    <s v="CURVY SUPER HI-RISE JEGGING"/>
    <n v="59.95"/>
    <n v="1"/>
    <n v="59.95"/>
  </r>
  <r>
    <x v="8"/>
    <s v="HOM21C02J-T110008000"/>
    <s v="HOM21C02J-T11"/>
    <s v="0633690460122"/>
    <s v="36"/>
    <s v="Clothing"/>
    <s v="Women"/>
    <s v="Dresses"/>
    <s v="Occasion"/>
    <s v="Gowns"/>
    <s v="NOS"/>
    <s v="multi-coloured"/>
    <s v="THE SIMONE"/>
    <n v="99.95"/>
    <n v="3"/>
    <n v="299.85000000000002"/>
  </r>
  <r>
    <x v="9"/>
    <s v="NIY21D005-Q12000M000"/>
    <s v="NIY21D005-Q12"/>
    <s v="0722777155416"/>
    <s v="M"/>
    <s v="Clothing"/>
    <s v="Women"/>
    <s v="Jersey"/>
    <s v="Short Sleeves"/>
    <s v="Short Sleeves"/>
    <s v="SS"/>
    <s v="black"/>
    <s v="Black Skin Fit Short Sleeve T-Shirt"/>
    <n v="63.287999999999997"/>
    <n v="4"/>
    <n v="253.15199999999999"/>
  </r>
  <r>
    <x v="9"/>
    <s v="NIY21A00A-Q1100XL000"/>
    <s v="NIY21A00A-Q11"/>
    <s v="0722777156130"/>
    <s v="XL"/>
    <s v="Clothing"/>
    <s v="Women"/>
    <s v="Trousers"/>
    <s v="Joggers"/>
    <s v="Joggers"/>
    <s v="SS"/>
    <s v="black"/>
    <s v="Black Sporty Straight Pant"/>
    <n v="119.95"/>
    <n v="1"/>
    <n v="119.95"/>
  </r>
  <r>
    <x v="10"/>
    <s v="F1W22E004-C11000L000"/>
    <s v="F1W22E004-C11"/>
    <s v="0781930889698"/>
    <s v="L"/>
    <s v="Clothing"/>
    <s v="Men"/>
    <s v="Trousers"/>
    <s v="Joggers"/>
    <s v="Straight Fit"/>
    <s v="NOS"/>
    <s v="grey"/>
    <s v="CLASSIC LOGO JOGGER"/>
    <n v="64.95"/>
    <n v="1"/>
    <n v="64.95"/>
  </r>
  <r>
    <x v="10"/>
    <s v="F1W22E004-C1100XL000"/>
    <s v="F1W22E004-C11"/>
    <s v="0781930889704"/>
    <s v="XL"/>
    <s v="Clothing"/>
    <s v="Men"/>
    <s v="Trousers"/>
    <s v="Joggers"/>
    <s v="Straight Fit"/>
    <s v="NOS"/>
    <s v="grey"/>
    <s v="CLASSIC LOGO JOGGER"/>
    <n v="64.95"/>
    <n v="1"/>
    <n v="64.95"/>
  </r>
  <r>
    <x v="11"/>
    <s v="KAI26G008-Q110810000"/>
    <s v="KAI26G008-Q11"/>
    <s v="0810000698295"/>
    <s v="128-140"/>
    <s v="Clothing"/>
    <s v="Kids Unisex"/>
    <s v="T-Shirts"/>
    <s v="T-Shirts"/>
    <s v="T-Shirts"/>
    <s v="SS"/>
    <s v="black"/>
    <s v="M/C ISIS"/>
    <n v="26.95"/>
    <n v="6"/>
    <n v="161.69999999999999"/>
  </r>
  <r>
    <x v="11"/>
    <s v="KAI26G005-T110810000"/>
    <s v="KAI26G005-T11"/>
    <s v="0810000707270"/>
    <s v="128-140"/>
    <s v="Clothing"/>
    <s v="Kids Unisex"/>
    <s v="T-Shirts"/>
    <s v="T-Shirts"/>
    <s v="T-Shirts"/>
    <s v="SS"/>
    <s v="multi-coloured"/>
    <s v="M/C Tie Dye Espiral"/>
    <n v="26.95"/>
    <n v="1"/>
    <n v="26.95"/>
  </r>
  <r>
    <x v="6"/>
    <s v="H0H21D00D-Q1100XL000"/>
    <s v="H0H21D00D-Q11"/>
    <s v="0888401948233"/>
    <s v="XL"/>
    <s v="Clothing"/>
    <s v="Women"/>
    <s v="Jersey"/>
    <s v="Long Sleeves"/>
    <s v="Long Sleeves"/>
    <s v="NOS"/>
    <s v="black"/>
    <s v="HUF JACQUARD NECK L/S KNIT TOP"/>
    <n v="59.95"/>
    <n v="1"/>
    <n v="59.95"/>
  </r>
  <r>
    <x v="6"/>
    <s v="H0H22E00L-Q11000S000"/>
    <s v="H0H22E00L-Q11"/>
    <s v="0888401951011"/>
    <s v="S"/>
    <s v="Clothing"/>
    <s v="Men"/>
    <s v="Trousers"/>
    <s v="Joggers"/>
    <s v="Straight Fit"/>
    <s v="NOS"/>
    <s v="black"/>
    <s v="DROP OUT STACK FLEECE PANT"/>
    <n v="84.95"/>
    <n v="1"/>
    <n v="84.95"/>
  </r>
  <r>
    <x v="6"/>
    <s v="H0H22O0EH-A11000S000"/>
    <s v="H0H22O0EH-A11"/>
    <s v="0888401955842"/>
    <s v="S"/>
    <s v="Clothing"/>
    <s v="Men"/>
    <s v="T-Shirts"/>
    <s v="Long Sleeves"/>
    <s v="Logos"/>
    <s v="NOS"/>
    <s v="white"/>
    <s v="ESSENTIALS BOX LOGO L/S TEE"/>
    <n v="39.950000000000003"/>
    <n v="1"/>
    <n v="39.950000000000003"/>
  </r>
  <r>
    <x v="12"/>
    <s v="C5J21C00S-Q1100XS000"/>
    <s v="C5J21C00S-Q11"/>
    <s v="1111760476833"/>
    <s v="XS"/>
    <s v="Clothing"/>
    <s v="Women"/>
    <s v="Dresses"/>
    <s v="Going out"/>
    <s v="Going out"/>
    <s v="NOS"/>
    <s v="black"/>
    <s v="Maya PaisleyMaxi Wrap Dress"/>
    <n v="79.95"/>
    <n v="3"/>
    <n v="239.85000000000002"/>
  </r>
  <r>
    <x v="12"/>
    <s v="C5J21D018-M1100XS000"/>
    <s v="C5J21D018-M11"/>
    <s v="1113427675399"/>
    <s v="XS"/>
    <s v="Clothing"/>
    <s v="Women"/>
    <s v="Jersey"/>
    <s v="Long Sleeves"/>
    <s v="Long Sleeves"/>
    <s v="NOS"/>
    <s v="green"/>
    <s v="11342 - Neyo Zebra Peached Turtleneck Top Women Green/ Black"/>
    <n v="64.95"/>
    <n v="2"/>
    <n v="129.9"/>
  </r>
  <r>
    <x v="12"/>
    <s v="C5J21D01E-I1100XS000"/>
    <s v="C5J21D01E-I11"/>
    <s v="1113446915650"/>
    <s v="XS"/>
    <s v="Clothing"/>
    <s v="Women"/>
    <s v="Jersey"/>
    <s v="Long Sleeves"/>
    <s v="Long Sleeves"/>
    <s v="NOS"/>
    <s v="purple"/>
    <s v="11344 - Neyo Flower Peached Turtleneck Top Women Multicolor"/>
    <n v="44.95"/>
    <n v="2"/>
    <n v="89.9"/>
  </r>
  <r>
    <x v="13"/>
    <s v="NEM21D030-J110006000"/>
    <s v="NEM21D030-J11"/>
    <s v="2001315077679"/>
    <s v="34"/>
    <s v="Clothing"/>
    <s v="Women"/>
    <s v="Jersey"/>
    <s v="Sleeveless"/>
    <s v="Sleeveless"/>
    <s v="SS"/>
    <s v="pink"/>
    <s v="DON'T FRET PET CAMI TIE DYE TOP"/>
    <n v="31.95"/>
    <n v="2"/>
    <n v="63.9"/>
  </r>
  <r>
    <x v="13"/>
    <s v="NEM21D033-K110008000"/>
    <s v="NEM21D033-K11"/>
    <s v="2001315078881"/>
    <s v="36"/>
    <s v="Clothing"/>
    <s v="Women"/>
    <s v="Jersey"/>
    <s v="Long Sleeves"/>
    <s v="Long Sleeves"/>
    <s v="NOS"/>
    <s v="blue"/>
    <s v="WHEN I'M ICY LS TIE DYE TOP"/>
    <n v="36.950000000000003"/>
    <n v="3"/>
    <n v="110.85000000000001"/>
  </r>
  <r>
    <x v="13"/>
    <s v="NEM21S00G-J110008000"/>
    <s v="NEM21S00G-J11"/>
    <s v="2001315080020"/>
    <s v="36"/>
    <s v="Clothing"/>
    <s v="Women"/>
    <s v="Shorts"/>
    <s v="Shorts"/>
    <s v="Shorts"/>
    <s v="NOS"/>
    <s v="pink"/>
    <s v="BUTTERFLY MONOGRAM SHORT"/>
    <n v="39.950000000000003"/>
    <n v="2"/>
    <n v="79.900000000000006"/>
  </r>
  <r>
    <x v="13"/>
    <s v="NEM21S00H-I110012000"/>
    <s v="NEM21S00H-I11"/>
    <s v="2001315080761"/>
    <s v="40"/>
    <s v="Clothing"/>
    <s v="Women"/>
    <s v="Shorts"/>
    <s v="Shorts"/>
    <s v="Shorts"/>
    <s v="NOS"/>
    <s v="lilac"/>
    <s v="DIAMANTE BUTTERFLY VELOUR SHORT"/>
    <n v="41.95"/>
    <n v="1"/>
    <n v="41.95"/>
  </r>
  <r>
    <x v="14"/>
    <s v="GAH21N00G-K110026000"/>
    <s v="GAH21N00G-K11"/>
    <s v="2001315202354"/>
    <s v="26"/>
    <s v="Clothing"/>
    <s v="Women"/>
    <s v="Jeans"/>
    <s v="Skinny"/>
    <s v="Skinny"/>
    <s v="NOS"/>
    <s v="stone blue denim"/>
    <s v="GL TR SKINNY HR MED ACKER"/>
    <n v="59.95"/>
    <n v="1"/>
    <n v="59.95"/>
  </r>
  <r>
    <x v="15"/>
    <s v="ENO21000S-K11000S000"/>
    <s v="ENO21000S-K11"/>
    <s v="2001315273033"/>
    <s v="S"/>
    <s v="Clothing"/>
    <s v="Unisex"/>
    <s v="Trousers"/>
    <s v="Joggers"/>
    <s v="Loose Fit"/>
    <s v="NOS"/>
    <s v="blue"/>
    <s v="LOOSE JOGGER SWIRL PRINT"/>
    <n v="54.95"/>
    <n v="1"/>
    <n v="54.95"/>
  </r>
  <r>
    <x v="15"/>
    <s v="ENO21000S-K11000M000"/>
    <s v="ENO21000S-K11"/>
    <s v="2001315273040"/>
    <s v="M"/>
    <s v="Clothing"/>
    <s v="Unisex"/>
    <s v="Trousers"/>
    <s v="Joggers"/>
    <s v="Loose Fit"/>
    <s v="NOS"/>
    <s v="blue"/>
    <s v="LOOSE JOGGER SWIRL PRINT"/>
    <n v="54.95"/>
    <n v="3"/>
    <n v="164.85000000000002"/>
  </r>
  <r>
    <x v="15"/>
    <s v="ENO21000S-K1100XL000"/>
    <s v="ENO21000S-K11"/>
    <s v="2001315273064"/>
    <s v="XL"/>
    <s v="Clothing"/>
    <s v="Unisex"/>
    <s v="Trousers"/>
    <s v="Joggers"/>
    <s v="Loose Fit"/>
    <s v="NOS"/>
    <s v="blue"/>
    <s v="LOOSE JOGGER SWIRL PRINT"/>
    <n v="54.95"/>
    <n v="2"/>
    <n v="109.9"/>
  </r>
  <r>
    <x v="16"/>
    <s v="GAG21C01D-I11000S000"/>
    <s v="GAG21C01D-I11"/>
    <s v="2001315275129"/>
    <s v="S"/>
    <s v="Clothing"/>
    <s v="Women"/>
    <s v="Dresses"/>
    <s v="Casual"/>
    <s v="Day Dresses"/>
    <s v="NOS"/>
    <s v="brown"/>
    <s v="LS FLOUNCE HEM DRESS"/>
    <n v="64.95"/>
    <n v="3"/>
    <n v="194.85000000000002"/>
  </r>
  <r>
    <x v="16"/>
    <s v="GAG21C01D-I11000L000"/>
    <s v="GAG21C01D-I11"/>
    <s v="2001315275143"/>
    <s v="L"/>
    <s v="Clothing"/>
    <s v="Women"/>
    <s v="Dresses"/>
    <s v="Casual"/>
    <s v="Day Dresses"/>
    <s v="NOS"/>
    <s v="brown"/>
    <s v="LS FLOUNCE HEM DRESS"/>
    <n v="64.95"/>
    <n v="2"/>
    <n v="129.9"/>
  </r>
  <r>
    <x v="16"/>
    <s v="GAG21C01D-I11000M000"/>
    <s v="GAG21C01D-I11"/>
    <s v="2001315275150"/>
    <s v="M"/>
    <s v="Clothing"/>
    <s v="Women"/>
    <s v="Dresses"/>
    <s v="Casual"/>
    <s v="Day Dresses"/>
    <s v="NOS"/>
    <s v="brown"/>
    <s v="LS FLOUNCE HEM DRESS"/>
    <n v="64.95"/>
    <n v="3"/>
    <n v="194.85000000000002"/>
  </r>
  <r>
    <x v="16"/>
    <s v="GAG21E010-K11000L000"/>
    <s v="GAG21E010-K11"/>
    <s v="2001315275211"/>
    <s v="L"/>
    <s v="Clothing"/>
    <s v="Women"/>
    <s v="Blouses / Woven Tops"/>
    <s v="Tops"/>
    <s v="Tops"/>
    <s v="SS"/>
    <s v="black"/>
    <s v="LS TIERED TOP"/>
    <n v="54.95"/>
    <n v="1"/>
    <n v="54.95"/>
  </r>
  <r>
    <x v="14"/>
    <s v="GAH21I00U-C11000M000"/>
    <s v="GAH21I00U-C11"/>
    <s v="2001315276980"/>
    <s v="M"/>
    <s v="Clothing"/>
    <s v="Women"/>
    <s v="Knitwear"/>
    <s v="Turtle Neck Jumpers"/>
    <s v="Heavy Knit"/>
    <s v="AW"/>
    <s v="light grey"/>
    <s v="V-FOREVERCOZY CABLE TNECK"/>
    <n v="54.95"/>
    <n v="1"/>
    <n v="54.95"/>
  </r>
  <r>
    <x v="17"/>
    <s v="R1V21001H-M1100XS000"/>
    <s v="R1V21001H-M11"/>
    <s v="2001315344559"/>
    <s v="XS"/>
    <s v="Clothing"/>
    <s v="Unisex"/>
    <s v="Trousers"/>
    <s v="Joggers"/>
    <s v="Slim Fit"/>
    <s v="NOS"/>
    <s v="dark green"/>
    <s v="WASHED STACK JOG"/>
    <n v="34.950000000000003"/>
    <n v="1"/>
    <n v="34.950000000000003"/>
  </r>
  <r>
    <x v="17"/>
    <s v="R1V21001H-M11000M000"/>
    <s v="R1V21001H-M11"/>
    <s v="2001315344573"/>
    <s v="M"/>
    <s v="Clothing"/>
    <s v="Unisex"/>
    <s v="Trousers"/>
    <s v="Joggers"/>
    <s v="Slim Fit"/>
    <s v="NOS"/>
    <s v="dark green"/>
    <s v="WASHED STACK JOG"/>
    <n v="34.950000000000003"/>
    <n v="1"/>
    <n v="34.950000000000003"/>
  </r>
  <r>
    <x v="17"/>
    <s v="R1V21002D-J1100XL000"/>
    <s v="R1V21002D-J11"/>
    <s v="2001315352103"/>
    <s v="XL"/>
    <s v="Clothing"/>
    <s v="Unisex"/>
    <s v="Trousers"/>
    <s v="Joggers"/>
    <s v="Slim Fit"/>
    <s v="NOS"/>
    <s v="pink"/>
    <s v="UNISEX BALANCE JOGGER"/>
    <n v="34.950000000000003"/>
    <n v="1"/>
    <n v="34.950000000000003"/>
  </r>
  <r>
    <x v="17"/>
    <s v="R1V21002D-J11000S000"/>
    <s v="R1V21002D-J11"/>
    <s v="2001315352141"/>
    <s v="S"/>
    <s v="Clothing"/>
    <s v="Unisex"/>
    <s v="Trousers"/>
    <s v="Joggers"/>
    <s v="Slim Fit"/>
    <s v="NOS"/>
    <s v="pink"/>
    <s v="UNISEX BALANCE JOGGER"/>
    <n v="34.950000000000003"/>
    <n v="1"/>
    <n v="34.950000000000003"/>
  </r>
  <r>
    <x v="17"/>
    <s v="R1V21002D-J1100XS000"/>
    <s v="R1V21002D-J11"/>
    <s v="2001315352158"/>
    <s v="XS"/>
    <s v="Clothing"/>
    <s v="Unisex"/>
    <s v="Trousers"/>
    <s v="Joggers"/>
    <s v="Slim Fit"/>
    <s v="NOS"/>
    <s v="pink"/>
    <s v="UNISEX BALANCE JOGGER"/>
    <n v="34.950000000000003"/>
    <n v="1"/>
    <n v="34.950000000000003"/>
  </r>
  <r>
    <x v="18"/>
    <s v="VIO21S000-M110008000"/>
    <s v="VIO21S000-M11"/>
    <s v="2001315352998"/>
    <s v="36"/>
    <s v="Clothing"/>
    <s v="Women"/>
    <s v="Shorts"/>
    <s v="Shorts"/>
    <s v="Shorts"/>
    <s v="NOS"/>
    <s v="green"/>
    <s v="VELOUR SHORT"/>
    <n v="41.95"/>
    <n v="3"/>
    <n v="125.85000000000001"/>
  </r>
  <r>
    <x v="18"/>
    <s v="VIO21C004-T110014000"/>
    <s v="VIO21C004-T11"/>
    <s v="2001315353032"/>
    <s v="42"/>
    <s v="Clothing"/>
    <s v="Women"/>
    <s v="Dresses"/>
    <s v="Casual"/>
    <s v="Day Dresses"/>
    <s v="NOS"/>
    <s v="multi-coloured"/>
    <s v="STRAPPY MINI DRESS IN VINTAGE FLORAL PRINTED MESH"/>
    <n v="41.95"/>
    <n v="2"/>
    <n v="83.9"/>
  </r>
  <r>
    <x v="18"/>
    <s v="VIO21N003-K110006000"/>
    <s v="VIO21N003-K11"/>
    <s v="2001315353063"/>
    <s v="34"/>
    <s v="Clothing"/>
    <s v="Women"/>
    <s v="Jeans"/>
    <s v="Flared"/>
    <s v="Flared"/>
    <s v="NOS"/>
    <s v="light blue"/>
    <s v="FLARE JEANS IN LIGHT WASH HEART PRINT DENIM"/>
    <n v="74.95"/>
    <n v="1"/>
    <n v="74.95"/>
  </r>
  <r>
    <x v="18"/>
    <s v="VIO22E00N-Q1100XS000"/>
    <s v="VIO22E00N-Q11"/>
    <s v="2001315358822"/>
    <s v="XS"/>
    <s v="Clothing"/>
    <s v="Men"/>
    <s v="Trousers"/>
    <s v="Trousers"/>
    <s v="Trousers"/>
    <s v="NOS"/>
    <s v="black"/>
    <s v="RACING AOP ELASTICATED TROUSERS"/>
    <n v="54.95"/>
    <n v="2"/>
    <n v="109.9"/>
  </r>
  <r>
    <x v="13"/>
    <s v="NEM21C01T-M110016000"/>
    <s v="NEM21C01T-M11"/>
    <s v="2001315359720"/>
    <s v="44"/>
    <s v="Clothing"/>
    <s v="Women"/>
    <s v="Dresses"/>
    <s v="Going out"/>
    <s v="Going out"/>
    <s v="NOS"/>
    <s v="green"/>
    <s v="DRAGON PRINT DRESS"/>
    <n v="41.95"/>
    <n v="3"/>
    <n v="125.85000000000001"/>
  </r>
  <r>
    <x v="13"/>
    <s v="NEM21D04W-Q110016000"/>
    <s v="NEM21D04W-Q11"/>
    <s v="2001315359911"/>
    <s v="44"/>
    <s v="Clothing"/>
    <s v="Women"/>
    <s v="Jersey"/>
    <s v="Long Sleeves"/>
    <s v="Long Sleeves"/>
    <s v="NOS"/>
    <s v="black"/>
    <s v="TRIPLE DRAGON LS TEE"/>
    <n v="41.95"/>
    <n v="1"/>
    <n v="41.95"/>
  </r>
  <r>
    <x v="13"/>
    <s v="NEM21N00A-T110008000"/>
    <s v="NEM21N00A-T11"/>
    <s v="2001315420529"/>
    <s v="36"/>
    <s v="Clothing"/>
    <s v="Women"/>
    <s v="Jeans"/>
    <s v="Flared"/>
    <s v="Flared"/>
    <s v="NOS"/>
    <s v="multi-coloured"/>
    <s v="AOP ANIMAL FLARE JEAN"/>
    <n v="79.95"/>
    <n v="3"/>
    <n v="239.85000000000002"/>
  </r>
  <r>
    <x v="13"/>
    <s v="NEM21C01Y-T110016000"/>
    <s v="NEM21C01Y-T11"/>
    <s v="2001315420796"/>
    <s v="44"/>
    <s v="Clothing"/>
    <s v="Women"/>
    <s v="Dresses"/>
    <s v="Going out"/>
    <s v="Going out"/>
    <s v="NOS"/>
    <s v="multi-coloured"/>
    <s v="JACQUARD SWIRL DRESS"/>
    <n v="54.95"/>
    <n v="3"/>
    <n v="164.85000000000002"/>
  </r>
  <r>
    <x v="13"/>
    <s v="NEM21C021-T110016000"/>
    <s v="NEM21C021-T11"/>
    <s v="2001315420857"/>
    <s v="44"/>
    <s v="Clothing"/>
    <s v="Women"/>
    <s v="Dresses"/>
    <s v="Going out"/>
    <s v="Going out"/>
    <s v="NOS"/>
    <s v="multi-coloured"/>
    <s v="MANGA PRINTDRESS"/>
    <n v="54.95"/>
    <n v="1"/>
    <n v="54.95"/>
  </r>
  <r>
    <x v="13"/>
    <s v="NEM21D05B-A110008000"/>
    <s v="NEM21D05B-A11"/>
    <s v="2001315421243"/>
    <s v="36"/>
    <s v="Clothing"/>
    <s v="Women"/>
    <s v="Jersey"/>
    <s v="Short Sleeves"/>
    <s v="Short Sleeves"/>
    <s v="SS"/>
    <s v="white"/>
    <s v="TREAT HER RIGHT TEE"/>
    <n v="28.95"/>
    <n v="3"/>
    <n v="86.85"/>
  </r>
  <r>
    <x v="13"/>
    <s v="NEM21C020-T110014000"/>
    <s v="NEM21C020-T11"/>
    <s v="2001315421328"/>
    <s v="42"/>
    <s v="Clothing"/>
    <s v="Women"/>
    <s v="Dresses"/>
    <s v="Going out"/>
    <s v="Going out"/>
    <s v="NOS"/>
    <s v="multi-coloured"/>
    <s v="TRIBAL PRINT CUT OUT DRESS"/>
    <n v="54.95"/>
    <n v="2"/>
    <n v="109.9"/>
  </r>
  <r>
    <x v="13"/>
    <s v="NEM21D03H-T110014000"/>
    <s v="NEM21D03H-T11"/>
    <s v="2001626663882"/>
    <s v="42"/>
    <s v="Clothing"/>
    <s v="Women"/>
    <s v="Jersey"/>
    <s v="Strapless"/>
    <s v="Strapless"/>
    <s v="SS"/>
    <s v="multi-coloured"/>
    <s v="HELLO KITTY PATCHWORKBANDEAU"/>
    <n v="42.95"/>
    <n v="1"/>
    <n v="42.95"/>
  </r>
  <r>
    <x v="13"/>
    <s v="NEM21N003-T110006000"/>
    <s v="NEM21N003-T11"/>
    <s v="2001626762615"/>
    <s v="34"/>
    <s v="Clothing"/>
    <s v="Women"/>
    <s v="Jeans"/>
    <s v="Flared"/>
    <s v="Flared"/>
    <s v="NOS"/>
    <s v="multi-coloured"/>
    <s v="RADICAL LOVE AOP FLARES"/>
    <n v="46.95"/>
    <n v="2"/>
    <n v="93.9"/>
  </r>
  <r>
    <x v="19"/>
    <s v="NER22G006-C110028L32"/>
    <s v="NER22G006-C11"/>
    <s v="2001626782668"/>
    <s v="28x32"/>
    <s v="Clothing"/>
    <s v="Men"/>
    <s v="Jeans"/>
    <s v="Slim Fit"/>
    <s v="Clean"/>
    <s v="NOS"/>
    <s v="mottled grey"/>
    <s v="Turn up Slim Jean"/>
    <n v="34.950000000000003"/>
    <n v="3"/>
    <n v="104.85000000000001"/>
  </r>
  <r>
    <x v="19"/>
    <s v="NER22G007-K110030L32"/>
    <s v="NER22G007-K11"/>
    <s v="2001626782774"/>
    <s v="30x32"/>
    <s v="Clothing"/>
    <s v="Men"/>
    <s v="Jeans"/>
    <s v="Slim Fit"/>
    <s v="Destroyed"/>
    <s v="NOS"/>
    <s v="blue"/>
    <s v="Ripped Slim Jeans"/>
    <n v="34.950000000000003"/>
    <n v="4"/>
    <n v="139.80000000000001"/>
  </r>
  <r>
    <x v="19"/>
    <s v="NER22G00D-K110032032"/>
    <s v="NER22G00D-K11"/>
    <s v="2001626782880"/>
    <s v="32x32"/>
    <s v="Clothing"/>
    <s v="Men"/>
    <s v="Jeans"/>
    <s v="Skinny"/>
    <s v="Clean"/>
    <s v="NOS"/>
    <s v="blue"/>
    <s v="Skinny Jeans"/>
    <n v="34.950000000000003"/>
    <n v="6"/>
    <n v="209.70000000000002"/>
  </r>
  <r>
    <x v="19"/>
    <s v="NER22G006-K120028L32"/>
    <s v="NER22G006-K12"/>
    <s v="2001626782965"/>
    <s v="28x32"/>
    <s v="Clothing"/>
    <s v="Men"/>
    <s v="Jeans"/>
    <s v="Slim Fit"/>
    <s v="Clean"/>
    <s v="NOS"/>
    <s v="dark blue"/>
    <s v="Turn up Slim Jean"/>
    <n v="34.950000000000003"/>
    <n v="3"/>
    <n v="104.85000000000001"/>
  </r>
  <r>
    <x v="13"/>
    <s v="NEM21D04C-A110010000"/>
    <s v="NEM21D04C-A11"/>
    <s v="2001626788578"/>
    <s v="38"/>
    <s v="Clothing"/>
    <s v="Women"/>
    <s v="Jersey"/>
    <s v="Short Sleeves"/>
    <s v="Short Sleeves"/>
    <s v="SS"/>
    <s v="white"/>
    <s v="ALL THE JINGLE LADIES WHITE TEE"/>
    <n v="28.95"/>
    <n v="4"/>
    <n v="115.8"/>
  </r>
  <r>
    <x v="13"/>
    <s v="NEM21D04D-K110006000"/>
    <s v="NEM21D04D-K11"/>
    <s v="2001626788615"/>
    <s v="34"/>
    <s v="Clothing"/>
    <s v="Women"/>
    <s v="Jersey"/>
    <s v="Short Sleeves"/>
    <s v="Short Sleeves"/>
    <s v="SS"/>
    <s v="blue"/>
    <s v="GET THAT BREAD TEE"/>
    <n v="25.95"/>
    <n v="1"/>
    <n v="25.95"/>
  </r>
  <r>
    <x v="13"/>
    <s v="NEM21D04D-K110008000"/>
    <s v="NEM21D04D-K11"/>
    <s v="2001626788622"/>
    <s v="36"/>
    <s v="Clothing"/>
    <s v="Women"/>
    <s v="Jersey"/>
    <s v="Short Sleeves"/>
    <s v="Short Sleeves"/>
    <s v="SS"/>
    <s v="blue"/>
    <s v="GET THAT BREAD TEE"/>
    <n v="25.95"/>
    <n v="3"/>
    <n v="77.849999999999994"/>
  </r>
  <r>
    <x v="17"/>
    <s v="R1V21000X-M11000S000"/>
    <s v="R1V21000X-M11"/>
    <s v="2001626790373"/>
    <s v="S"/>
    <s v="Clothing"/>
    <s v="Unisex"/>
    <s v="Trousers"/>
    <s v="Joggers"/>
    <s v="Loose Fit"/>
    <s v="NOS"/>
    <s v="green"/>
    <s v="UNISEX BALANCE JOG"/>
    <n v="34.950000000000003"/>
    <n v="1"/>
    <n v="34.950000000000003"/>
  </r>
  <r>
    <x v="20"/>
    <s v="CLR22E00M-N11000S000"/>
    <s v="CLR22E00M-N11"/>
    <s v="2001626796870"/>
    <s v="S"/>
    <s v="Clothing"/>
    <s v="Men"/>
    <s v="Trousers"/>
    <s v="Casual Trousers"/>
    <s v="Casual Trousers"/>
    <s v="NOS"/>
    <s v="khaki"/>
    <s v="UTILITY CARGO PANT"/>
    <n v="39.950000000000003"/>
    <n v="3"/>
    <n v="119.85000000000001"/>
  </r>
  <r>
    <x v="20"/>
    <s v="CLR22E00M-N11000M000"/>
    <s v="CLR22E00M-N11"/>
    <s v="2001626796887"/>
    <s v="M"/>
    <s v="Clothing"/>
    <s v="Men"/>
    <s v="Trousers"/>
    <s v="Casual Trousers"/>
    <s v="Casual Trousers"/>
    <s v="NOS"/>
    <s v="khaki"/>
    <s v="UTILITY CARGO PANT"/>
    <n v="39.950000000000003"/>
    <n v="3"/>
    <n v="119.85000000000001"/>
  </r>
  <r>
    <x v="14"/>
    <s v="GAH21E014-M11000L000"/>
    <s v="GAH21E014-M11"/>
    <s v="2001626844625"/>
    <s v="L"/>
    <s v="Clothing"/>
    <s v="Women"/>
    <s v="Blouses / Woven Tops"/>
    <s v="Tops"/>
    <s v="Tops"/>
    <s v="SS"/>
    <s v="green"/>
    <s v="SS FLTR SLV EYELET TOP"/>
    <n v="54.95"/>
    <n v="2"/>
    <n v="109.9"/>
  </r>
  <r>
    <x v="14"/>
    <s v="GAH21E014-M11000S000"/>
    <s v="GAH21E014-M11"/>
    <s v="2001626844632"/>
    <s v="S"/>
    <s v="Clothing"/>
    <s v="Women"/>
    <s v="Blouses / Woven Tops"/>
    <s v="Tops"/>
    <s v="Tops"/>
    <s v="SS"/>
    <s v="green"/>
    <s v="SS FLTR SLV EYELET TOP"/>
    <n v="54.95"/>
    <n v="1"/>
    <n v="54.95"/>
  </r>
  <r>
    <x v="14"/>
    <s v="GAH21E014-M1100XL000"/>
    <s v="GAH21E014-M11"/>
    <s v="2001626844649"/>
    <s v="XL"/>
    <s v="Clothing"/>
    <s v="Women"/>
    <s v="Blouses / Woven Tops"/>
    <s v="Tops"/>
    <s v="Tops"/>
    <s v="SS"/>
    <s v="green"/>
    <s v="SS FLTR SLV EYELET TOP"/>
    <n v="54.95"/>
    <n v="1"/>
    <n v="54.95"/>
  </r>
  <r>
    <x v="14"/>
    <s v="GAH21D00Z-K11000S000"/>
    <s v="GAH21D00Z-K11"/>
    <s v="2001626845608"/>
    <s v="S"/>
    <s v="Clothing"/>
    <s v="Women"/>
    <s v="Jersey"/>
    <s v="Short Sleeves"/>
    <s v="Short Sleeves"/>
    <s v="SS"/>
    <s v="dark blue"/>
    <s v="V-SS LINEN PETAL SLV TOP"/>
    <n v="26.95"/>
    <n v="1"/>
    <n v="26.95"/>
  </r>
  <r>
    <x v="14"/>
    <s v="GAH21A00K-B11000L000"/>
    <s v="GAH21A00K-B11"/>
    <s v="2001626846698"/>
    <s v="L"/>
    <s v="Clothing"/>
    <s v="Women"/>
    <s v="Trousers"/>
    <s v="Chinos"/>
    <s v="Chinos"/>
    <s v="NOS"/>
    <s v="beige"/>
    <s v="HR PULL ON TECH KHAKI"/>
    <n v="64.95"/>
    <n v="2"/>
    <n v="129.9"/>
  </r>
  <r>
    <x v="16"/>
    <s v="GAG21I00S-A11000S000"/>
    <s v="GAG21I00S-A11"/>
    <s v="2001626847749"/>
    <s v="S"/>
    <s v="Clothing"/>
    <s v="Women"/>
    <s v="Knitwear"/>
    <s v="Cardigans"/>
    <s v="Heavy Knit"/>
    <s v="AW"/>
    <s v="off-white"/>
    <s v="LINEN CARDIGAN"/>
    <n v="64.95"/>
    <n v="1"/>
    <n v="64.95"/>
  </r>
  <r>
    <x v="16"/>
    <s v="GAG21N00U-K110035000"/>
    <s v="GAG21N00U-K11"/>
    <s v="2001626848098"/>
    <s v="35"/>
    <s v="Clothing"/>
    <s v="Women"/>
    <s v="Jeans"/>
    <s v="Straight Leg"/>
    <s v="Straight Leg"/>
    <s v="NOS"/>
    <s v="blue"/>
    <s v="LOOSE HR MED ERRIT"/>
    <n v="64.95"/>
    <n v="1"/>
    <n v="64.95"/>
  </r>
  <r>
    <x v="16"/>
    <s v="GAG21E015-A11000M000"/>
    <s v="GAG21E015-A11"/>
    <s v="2001626849149"/>
    <s v="M"/>
    <s v="Clothing"/>
    <s v="Women"/>
    <s v="Blouses / Woven Tops"/>
    <s v="Tops"/>
    <s v="Tops"/>
    <s v="SS"/>
    <s v="off-white"/>
    <s v="SS FLTR SLV EYELET TOP"/>
    <n v="54.95"/>
    <n v="4"/>
    <n v="219.8"/>
  </r>
  <r>
    <x v="16"/>
    <s v="GAG21A00T-B11000M000"/>
    <s v="GAG21A00T-B11"/>
    <s v="2001626850183"/>
    <s v="M"/>
    <s v="Clothing"/>
    <s v="Women"/>
    <s v="Trousers"/>
    <s v="Chinos"/>
    <s v="Chinos"/>
    <s v="NOS"/>
    <s v="beige"/>
    <s v="HR PULL ON TECH KHAKI"/>
    <n v="64.95"/>
    <n v="1"/>
    <n v="64.95"/>
  </r>
  <r>
    <x v="18"/>
    <s v="VIO21A000-B110012000"/>
    <s v="VIO21A000-B11"/>
    <s v="2001626907849"/>
    <s v="40"/>
    <s v="Clothing"/>
    <s v="Women"/>
    <s v="Trousers"/>
    <s v="Casual Trousers"/>
    <s v="Casual Trousers"/>
    <s v="NOS"/>
    <s v="beige"/>
    <s v="WIDE LEG CARGOS IN COTTON TWILL"/>
    <n v="54.95"/>
    <n v="2"/>
    <n v="109.9"/>
  </r>
  <r>
    <x v="18"/>
    <s v="VIO21N000-K110016000"/>
    <s v="VIO21N000-K11"/>
    <s v="2001626908259"/>
    <s v="44"/>
    <s v="Clothing"/>
    <s v="Women"/>
    <s v="Jeans"/>
    <s v="Relaxed"/>
    <s v="Relaxed"/>
    <s v="NOS"/>
    <s v="blue"/>
    <s v="WIDE LEG DAD JEANS IN SWIRL HEART PRINT"/>
    <n v="79.95"/>
    <n v="1"/>
    <n v="79.95"/>
  </r>
  <r>
    <x v="14"/>
    <s v="GAH21T002-M11000M000"/>
    <s v="GAH21T002-M11"/>
    <s v="2001626909492"/>
    <s v="M"/>
    <s v="Clothing"/>
    <s v="Women"/>
    <s v="Jumpsuits"/>
    <s v="Jumpsuits"/>
    <s v="Jumpsuits"/>
    <s v="NOS"/>
    <s v="green"/>
    <s v="V-SL SQR NCK JUMPSUIT"/>
    <n v="54.95"/>
    <n v="1"/>
    <n v="54.95"/>
  </r>
  <r>
    <x v="20"/>
    <s v="CLR22G007-Q110W28L32"/>
    <s v="CLR22G007-Q11"/>
    <s v="2001813611856"/>
    <s v="28x32"/>
    <s v="Clothing"/>
    <s v="Men"/>
    <s v="Jeans"/>
    <s v="Slim Fit"/>
    <s v="Destroyed"/>
    <s v="NOS"/>
    <s v="black"/>
    <s v="BLACKWASH RIPPED SLIM FIT JEAN"/>
    <n v="34.950000000000003"/>
    <n v="3"/>
    <n v="104.85000000000001"/>
  </r>
  <r>
    <x v="21"/>
    <s v="27022E00N-O110028000"/>
    <s v="27022E00N-O11"/>
    <s v="2001813639652"/>
    <s v="28"/>
    <s v="Clothing"/>
    <s v="Men"/>
    <s v="Trousers"/>
    <s v="Casual Trousers"/>
    <s v="Casual Trousers"/>
    <s v="NOS"/>
    <s v="green"/>
    <s v="TEXTURED TROUSER"/>
    <n v="49.95"/>
    <n v="1"/>
    <n v="49.95"/>
  </r>
  <r>
    <x v="21"/>
    <s v="27022E00K-Q110028000"/>
    <s v="27022E00K-Q11"/>
    <s v="2001813640061"/>
    <s v="28"/>
    <s v="Clothing"/>
    <s v="Men"/>
    <s v="Trousers"/>
    <s v="Joggers"/>
    <s v="Slim Fit"/>
    <s v="NOS"/>
    <s v="black"/>
    <s v="MELROSE JOG"/>
    <n v="39.950000000000003"/>
    <n v="2"/>
    <n v="79.900000000000006"/>
  </r>
  <r>
    <x v="21"/>
    <s v="27022E00L-C110028000"/>
    <s v="27022E00L-C11"/>
    <s v="2001813640658"/>
    <s v="28"/>
    <s v="Clothing"/>
    <s v="Men"/>
    <s v="Trousers"/>
    <s v="Casual Trousers"/>
    <s v="Casual Trousers"/>
    <s v="NOS"/>
    <s v="grey"/>
    <s v="STIRLING CHECK TROUSER"/>
    <n v="39.950000000000003"/>
    <n v="3"/>
    <n v="119.85000000000001"/>
  </r>
  <r>
    <x v="13"/>
    <s v="NEM21A02Q-Q110012000"/>
    <s v="NEM21A02Q-Q11"/>
    <s v="2001813684348"/>
    <s v="40"/>
    <s v="Clothing"/>
    <s v="Women"/>
    <s v="Trousers"/>
    <s v="Casual Trousers"/>
    <s v="Casual Trousers"/>
    <s v="NOS"/>
    <s v="black"/>
    <s v="YIN YANG JACQARD FLARES"/>
    <n v="69.95"/>
    <n v="1"/>
    <n v="69.95"/>
  </r>
  <r>
    <x v="13"/>
    <s v="NEM21D04S-T110010000"/>
    <s v="NEM21D04S-T11"/>
    <s v="2001813684478"/>
    <s v="38"/>
    <s v="Clothing"/>
    <s v="Women"/>
    <s v="Jersey"/>
    <s v="Long Sleeves"/>
    <s v="Long Sleeves"/>
    <s v="NOS"/>
    <s v="multi-coloured"/>
    <s v="FLOWER TRIPPY PRINTED SLEEVE RAGLAN"/>
    <n v="36.950000000000003"/>
    <n v="3"/>
    <n v="110.85000000000001"/>
  </r>
  <r>
    <x v="18"/>
    <s v="VIO22S01F-K1100XS000"/>
    <s v="VIO22S01F-K11"/>
    <s v="2001813706804"/>
    <s v="XS"/>
    <s v="Clothing"/>
    <s v="Men"/>
    <s v="Sweat"/>
    <s v="Hoodies"/>
    <s v="Hoodies"/>
    <s v="NOS"/>
    <s v="dark blue"/>
    <s v="CRAFT LIFE GRAPHIC HOODIE"/>
    <n v="54.95"/>
    <n v="1"/>
    <n v="54.95"/>
  </r>
  <r>
    <x v="15"/>
    <s v="ENO210020-M1100XS000"/>
    <s v="ENO210020-M11"/>
    <s v="2001813725874"/>
    <s v="XS"/>
    <s v="Clothing"/>
    <s v="Unisex"/>
    <s v="Trousers"/>
    <s v="Joggers"/>
    <s v="Loose Fit"/>
    <s v="NOS"/>
    <s v="green"/>
    <s v="Unisex Space Dye Joggers"/>
    <n v="54.95"/>
    <n v="1"/>
    <n v="54.95"/>
  </r>
  <r>
    <x v="15"/>
    <s v="ENO210020-M11000M000"/>
    <s v="ENO210020-M11"/>
    <s v="2001813725898"/>
    <s v="M"/>
    <s v="Clothing"/>
    <s v="Unisex"/>
    <s v="Trousers"/>
    <s v="Joggers"/>
    <s v="Loose Fit"/>
    <s v="NOS"/>
    <s v="green"/>
    <s v="Unisex Space Dye Joggers"/>
    <n v="54.95"/>
    <n v="1"/>
    <n v="54.95"/>
  </r>
  <r>
    <x v="15"/>
    <s v="ENO210020-M11000L000"/>
    <s v="ENO210020-M11"/>
    <s v="2001813725904"/>
    <s v="L"/>
    <s v="Clothing"/>
    <s v="Unisex"/>
    <s v="Trousers"/>
    <s v="Joggers"/>
    <s v="Loose Fit"/>
    <s v="NOS"/>
    <s v="green"/>
    <s v="Unisex Space Dye Joggers"/>
    <n v="54.95"/>
    <n v="1"/>
    <n v="54.95"/>
  </r>
  <r>
    <x v="15"/>
    <s v="ENO21002P-C11000S000"/>
    <s v="ENO21002P-C11"/>
    <s v="2001813727281"/>
    <s v="S"/>
    <s v="Clothing"/>
    <s v="Unisex"/>
    <s v="Trousers"/>
    <s v="Joggers"/>
    <s v="Loose Fit"/>
    <s v="NOS"/>
    <s v="grey"/>
    <s v="LARGE LOGO"/>
    <n v="37.950000000000003"/>
    <n v="1"/>
    <n v="37.950000000000003"/>
  </r>
  <r>
    <x v="22"/>
    <s v="S2P21002D-Q1100XS000"/>
    <s v="S2P21002D-Q11"/>
    <s v="2001813728370"/>
    <s v="XS"/>
    <s v="Clothing"/>
    <s v="Unisex"/>
    <s v="Trousers"/>
    <s v="Joggers"/>
    <s v="Slim Fit"/>
    <s v="NOS"/>
    <s v="black"/>
    <s v="Staple x Coca-Cola® Creations Sweatpant"/>
    <n v="79.95"/>
    <n v="1"/>
    <n v="79.95"/>
  </r>
  <r>
    <x v="23"/>
    <s v="LQ221A008-A110012000"/>
    <s v="LQ221A008-A11"/>
    <s v="2001875834729"/>
    <s v="40"/>
    <s v="Clothing"/>
    <s v="Women"/>
    <s v="Trousers"/>
    <s v="Wide legged Trousers"/>
    <s v="Wide legged Trousers"/>
    <s v="NOS"/>
    <s v="off-white"/>
    <s v="D1849181A"/>
    <n v="54.95"/>
    <n v="1"/>
    <n v="54.95"/>
  </r>
  <r>
    <x v="18"/>
    <s v="VIO22G00E-E11000L000"/>
    <s v="VIO22G00E-E11"/>
    <s v="2001876042192"/>
    <s v="L"/>
    <s v="Clothing"/>
    <s v="Men"/>
    <s v="Jeans"/>
    <s v="Straight Leg"/>
    <s v="Washed"/>
    <s v="NOS"/>
    <s v="light yellow"/>
    <s v="OVERDYE JEANS"/>
    <n v="69.95"/>
    <n v="1"/>
    <n v="69.95"/>
  </r>
  <r>
    <x v="13"/>
    <s v="NEM21D04T-A110012000"/>
    <s v="NEM21D04T-A11"/>
    <s v="2001876046176"/>
    <s v="40"/>
    <s v="Clothing"/>
    <s v="Women"/>
    <s v="Jersey"/>
    <s v="Long Sleeves"/>
    <s v="Long Sleeves"/>
    <s v="NOS"/>
    <s v="white"/>
    <s v="MOVE YOUR BODY LS TEE"/>
    <n v="41.95"/>
    <n v="4"/>
    <n v="167.8"/>
  </r>
  <r>
    <x v="13"/>
    <s v="NEM21D04T-A110014000"/>
    <s v="NEM21D04T-A11"/>
    <s v="2001876046190"/>
    <s v="42"/>
    <s v="Clothing"/>
    <s v="Women"/>
    <s v="Jersey"/>
    <s v="Long Sleeves"/>
    <s v="Long Sleeves"/>
    <s v="NOS"/>
    <s v="white"/>
    <s v="MOVE YOUR BODY LS TEE"/>
    <n v="41.95"/>
    <n v="3"/>
    <n v="125.85000000000001"/>
  </r>
  <r>
    <x v="13"/>
    <s v="NEM21B00O-T110010000"/>
    <s v="NEM21B00O-T11"/>
    <s v="2001876052474"/>
    <s v="38"/>
    <s v="Clothing"/>
    <s v="Women"/>
    <s v="Skirts"/>
    <s v="Mini Skirts"/>
    <s v="Straight"/>
    <s v="SS"/>
    <s v="multi-coloured"/>
    <s v="ANIME MINI SKIRT"/>
    <n v="33.950000000000003"/>
    <n v="1"/>
    <n v="33.950000000000003"/>
  </r>
  <r>
    <x v="13"/>
    <s v="NEM21E01W-T110012000"/>
    <s v="NEM21E01W-T11"/>
    <s v="2001876052863"/>
    <s v="40"/>
    <s v="Clothing"/>
    <s v="Women"/>
    <s v="Blouses / Woven Tops"/>
    <s v="Tops"/>
    <s v="Tops"/>
    <s v="SS"/>
    <s v="multi-coloured"/>
    <s v="ANIME BANDEAU"/>
    <n v="31.95"/>
    <n v="2"/>
    <n v="63.9"/>
  </r>
  <r>
    <x v="13"/>
    <s v="NEM21E01W-T110014000"/>
    <s v="NEM21E01W-T11"/>
    <s v="2001876052870"/>
    <s v="42"/>
    <s v="Clothing"/>
    <s v="Women"/>
    <s v="Blouses / Woven Tops"/>
    <s v="Tops"/>
    <s v="Tops"/>
    <s v="SS"/>
    <s v="multi-coloured"/>
    <s v="ANIME BANDEAU"/>
    <n v="31.95"/>
    <n v="2"/>
    <n v="63.9"/>
  </r>
  <r>
    <x v="13"/>
    <s v="NEM21D051-Q110016000"/>
    <s v="NEM21D051-Q11"/>
    <s v="2001876053228"/>
    <s v="44"/>
    <s v="Clothing"/>
    <s v="Women"/>
    <s v="Jersey"/>
    <s v="Long Sleeves"/>
    <s v="Long Sleeves"/>
    <s v="NOS"/>
    <s v="black"/>
    <s v="NGO SLOGAN ACID WASH LONG SLEEVE TEE"/>
    <n v="39.950000000000003"/>
    <n v="1"/>
    <n v="39.950000000000003"/>
  </r>
  <r>
    <x v="13"/>
    <s v="NEM21E01X-T110016000"/>
    <s v="NEM21E01X-T11"/>
    <s v="2001876113458"/>
    <s v="44"/>
    <s v="Clothing"/>
    <s v="Women"/>
    <s v="Blouses / Woven Tops"/>
    <s v="Tops"/>
    <s v="Tops"/>
    <s v="SS"/>
    <s v="multi-coloured"/>
    <s v="MESH GINGHAM TOP"/>
    <n v="33.950000000000003"/>
    <n v="3"/>
    <n v="101.85000000000001"/>
  </r>
  <r>
    <x v="13"/>
    <s v="NEM21D055-T110016000"/>
    <s v="NEM21D055-T11"/>
    <s v="2001876113519"/>
    <s v="44"/>
    <s v="Clothing"/>
    <s v="Women"/>
    <s v="Jersey"/>
    <s v="Long Sleeves"/>
    <s v="Long Sleeves"/>
    <s v="NOS"/>
    <s v="multi-coloured"/>
    <s v="SMILEY TIE DYE LONG SLEEVE"/>
    <n v="41.95"/>
    <n v="1"/>
    <n v="41.95"/>
  </r>
  <r>
    <x v="18"/>
    <s v="VIO210041-A1100XS000"/>
    <s v="VIO210041-A11"/>
    <s v="2001876114899"/>
    <s v="XS"/>
    <s v="Clothing"/>
    <s v="Unisex"/>
    <s v="Sweat"/>
    <s v="Sweaters"/>
    <s v="Sweaters"/>
    <s v="NOS"/>
    <s v="off-white"/>
    <s v="UNISEX OFF-WHITE SWEAT WITH TOMATO GRAPHIC PRINT"/>
    <n v="59.95"/>
    <n v="1"/>
    <n v="59.95"/>
  </r>
  <r>
    <x v="13"/>
    <s v="NEM21D05I-M110010000"/>
    <s v="NEM21D05I-M11"/>
    <s v="2001876116343"/>
    <s v="38"/>
    <s v="Clothing"/>
    <s v="Women"/>
    <s v="Jersey"/>
    <s v="Sleeveless"/>
    <s v="Sleeveless"/>
    <s v="SS"/>
    <s v="green"/>
    <s v="BUTTERFLY CONSTRAST VEST"/>
    <n v="33.950000000000003"/>
    <n v="2"/>
    <n v="67.900000000000006"/>
  </r>
  <r>
    <x v="13"/>
    <s v="NEM21D05I-M110008000"/>
    <s v="NEM21D05I-M11"/>
    <s v="2001876116398"/>
    <s v="36"/>
    <s v="Clothing"/>
    <s v="Women"/>
    <s v="Jersey"/>
    <s v="Sleeveless"/>
    <s v="Sleeveless"/>
    <s v="SS"/>
    <s v="green"/>
    <s v="BUTTERFLY CONSTRAST VEST"/>
    <n v="33.950000000000003"/>
    <n v="2"/>
    <n v="67.900000000000006"/>
  </r>
  <r>
    <x v="13"/>
    <s v="NEM21D05A-T110006000"/>
    <s v="NEM21D05A-T11"/>
    <s v="2001876116497"/>
    <s v="34"/>
    <s v="Clothing"/>
    <s v="Women"/>
    <s v="Jersey"/>
    <s v="Short Sleeves"/>
    <s v="Short Sleeves"/>
    <s v="SS"/>
    <s v="multi-coloured"/>
    <s v="OUT OF OFFICE T-SHIRT"/>
    <n v="25.95"/>
    <n v="4"/>
    <n v="103.8"/>
  </r>
  <r>
    <x v="24"/>
    <s v="ZZO1H6X22-J00000S000"/>
    <s v="ZZO1H6X22-J00"/>
    <s v="2002314390752"/>
    <s v="S"/>
    <s v="Clothing"/>
    <s v="Women"/>
    <s v="Sweat"/>
    <s v="Sweatshirt (pullover)"/>
    <s v="No Hood"/>
    <s v="NOS"/>
    <s v="coral"/>
    <s v="Pullover / CARDIGAN"/>
    <n v="25.99"/>
    <n v="2"/>
    <n v="51.98"/>
  </r>
  <r>
    <x v="24"/>
    <s v="ZZO1H6X22-J00000M000"/>
    <s v="ZZO1H6X22-J00"/>
    <s v="2002314390769"/>
    <s v="M"/>
    <s v="Clothing"/>
    <s v="Women"/>
    <s v="Sweat"/>
    <s v="Sweatshirt (pullover)"/>
    <s v="No Hood"/>
    <s v="NOS"/>
    <s v="coral"/>
    <s v="Pullover / CARDIGAN"/>
    <n v="25.99"/>
    <n v="4"/>
    <n v="103.96"/>
  </r>
  <r>
    <x v="24"/>
    <s v="ZZO1H6X03-K00000L000"/>
    <s v="ZZO1H6X03-K00"/>
    <s v="2002314390929"/>
    <s v="L"/>
    <s v="Clothing"/>
    <s v="Women"/>
    <s v="Jersey"/>
    <s v="Short Sleeves"/>
    <s v="Short Sleeves"/>
    <s v="SS"/>
    <s v="dark blue"/>
    <s v="T-Shirt / Top uni knitted"/>
    <n v="17.989999999999998"/>
    <n v="3"/>
    <n v="53.97"/>
  </r>
  <r>
    <x v="24"/>
    <s v="ZZO1H6X13-Q000034000"/>
    <s v="ZZO1H6X13-Q00"/>
    <s v="2002314391698"/>
    <s v="34"/>
    <s v="Clothing"/>
    <s v="Women"/>
    <s v="Dresses"/>
    <s v="Casual"/>
    <s v="Day Dresses"/>
    <s v="NOS"/>
    <s v="black"/>
    <s v="Dress / FIT AND FLARE PLAIN"/>
    <n v="35.99"/>
    <n v="3"/>
    <n v="107.97"/>
  </r>
  <r>
    <x v="24"/>
    <s v="ZZO1H6X13-Q000032000"/>
    <s v="ZZO1H6X13-Q00"/>
    <s v="2002314391704"/>
    <s v="32"/>
    <s v="Clothing"/>
    <s v="Women"/>
    <s v="Dresses"/>
    <s v="Casual"/>
    <s v="Day Dresses"/>
    <s v="NOS"/>
    <s v="black"/>
    <s v="Dress / FIT AND FLARE PLAIN"/>
    <n v="35.99"/>
    <n v="1"/>
    <n v="35.99"/>
  </r>
  <r>
    <x v="24"/>
    <s v="ZZO1H6X26-A000036000"/>
    <s v="ZZO1H6X26-A00"/>
    <s v="2002314392053"/>
    <s v="36"/>
    <s v="Clothing"/>
    <s v="Women"/>
    <s v="Blouses / Woven Tops"/>
    <s v="Shirts"/>
    <s v="Shirts"/>
    <s v="SS"/>
    <s v="brown"/>
    <s v="Blouse / PRINTED WITH DETAIL TOP"/>
    <n v="22.99"/>
    <n v="4"/>
    <n v="91.96"/>
  </r>
  <r>
    <x v="24"/>
    <s v="ZZO1H6X26-A000034000"/>
    <s v="ZZO1H6X26-A00"/>
    <s v="2002314392060"/>
    <s v="34"/>
    <s v="Clothing"/>
    <s v="Women"/>
    <s v="Blouses / Woven Tops"/>
    <s v="Shirts"/>
    <s v="Shirts"/>
    <s v="SS"/>
    <s v="brown"/>
    <s v="Blouse / PRINTED WITH DETAIL TOP"/>
    <n v="22.99"/>
    <n v="1"/>
    <n v="22.99"/>
  </r>
  <r>
    <x v="24"/>
    <s v="ZZO1H6X14-K010034000"/>
    <s v="ZZO1H6X14-K01"/>
    <s v="2002314392381"/>
    <s v="34"/>
    <s v="Clothing"/>
    <s v="Women"/>
    <s v="Dresses"/>
    <s v="Casual"/>
    <s v="Day Dresses"/>
    <s v="NOS"/>
    <s v="blue"/>
    <s v="Dress / FIT AND FLARE PLAIN"/>
    <n v="35.99"/>
    <n v="3"/>
    <n v="107.97"/>
  </r>
  <r>
    <x v="24"/>
    <s v="ZZO1H4V01-M00000S000"/>
    <s v="ZZO1H4V01-M00"/>
    <s v="2002314404770"/>
    <s v="S"/>
    <s v="Clothing"/>
    <s v="Women"/>
    <s v="Jersey"/>
    <s v="Short Sleeves"/>
    <s v="Short Sleeves"/>
    <s v="SS"/>
    <s v="light green"/>
    <s v="T-Shirt / Top uni burnout"/>
    <n v="17.989999999999998"/>
    <n v="4"/>
    <n v="71.959999999999994"/>
  </r>
  <r>
    <x v="24"/>
    <s v="ZZO1H4V09-M00000L000"/>
    <s v="ZZO1H4V09-M00"/>
    <s v="2002314405302"/>
    <s v="L"/>
    <s v="Clothing"/>
    <s v="Women"/>
    <s v="Jersey"/>
    <s v="Short Sleeves"/>
    <s v="Short Sleeves"/>
    <s v="SS"/>
    <s v="yellow"/>
    <s v="T-Shirt / Top uni viscose"/>
    <n v="15.99"/>
    <n v="4"/>
    <n v="63.96"/>
  </r>
  <r>
    <x v="24"/>
    <s v="ZZO1H4V10-H00000M000"/>
    <s v="ZZO1H4V10-H00"/>
    <s v="2002314405364"/>
    <s v="M"/>
    <s v="Clothing"/>
    <s v="Women"/>
    <s v="Jersey"/>
    <s v="Short Sleeves"/>
    <s v="Short Sleeves"/>
    <s v="SS"/>
    <s v="salmon"/>
    <s v="T-Shirt / Top uni viscose"/>
    <n v="15.99"/>
    <n v="4"/>
    <n v="63.96"/>
  </r>
  <r>
    <x v="24"/>
    <s v="ZZO1H4V10-H00000L000"/>
    <s v="ZZO1H4V10-H00"/>
    <s v="2002314405401"/>
    <s v="L"/>
    <s v="Clothing"/>
    <s v="Women"/>
    <s v="Jersey"/>
    <s v="Short Sleeves"/>
    <s v="Short Sleeves"/>
    <s v="SS"/>
    <s v="salmon"/>
    <s v="T-Shirt / Top uni viscose"/>
    <n v="15.99"/>
    <n v="3"/>
    <n v="47.97"/>
  </r>
  <r>
    <x v="24"/>
    <s v="ZZO1H4V16-J00000S000"/>
    <s v="ZZO1H4V16-J00"/>
    <s v="2002314405722"/>
    <s v="S"/>
    <s v="Clothing"/>
    <s v="Women"/>
    <s v="Jersey"/>
    <s v="Short Sleeves"/>
    <s v="Short Sleeves"/>
    <s v="SS"/>
    <s v="light pink"/>
    <s v="T-Shirt / Top uni linen"/>
    <n v="15.99"/>
    <n v="2"/>
    <n v="31.98"/>
  </r>
  <r>
    <x v="24"/>
    <s v="ZZO1H4V16-J00000M000"/>
    <s v="ZZO1H4V16-J00"/>
    <s v="2002314405746"/>
    <s v="M"/>
    <s v="Clothing"/>
    <s v="Women"/>
    <s v="Jersey"/>
    <s v="Short Sleeves"/>
    <s v="Short Sleeves"/>
    <s v="SS"/>
    <s v="light pink"/>
    <s v="T-Shirt / Top uni linen"/>
    <n v="15.99"/>
    <n v="4"/>
    <n v="63.96"/>
  </r>
  <r>
    <x v="24"/>
    <s v="ZZO1H4V19-A00000M000"/>
    <s v="ZZO1H4V19-A00"/>
    <s v="2002314405968"/>
    <s v="M"/>
    <s v="Clothing"/>
    <s v="Women"/>
    <s v="Jersey"/>
    <s v="Short Sleeves"/>
    <s v="Short Sleeves"/>
    <s v="SS"/>
    <s v="off-white"/>
    <s v="T-Shirt / Top allover print viscose"/>
    <n v="15.99"/>
    <n v="2"/>
    <n v="31.98"/>
  </r>
  <r>
    <x v="24"/>
    <s v="ZZO1H4V19-A00000S000"/>
    <s v="ZZO1H4V19-A00"/>
    <s v="2002314405975"/>
    <s v="S"/>
    <s v="Clothing"/>
    <s v="Women"/>
    <s v="Jersey"/>
    <s v="Short Sleeves"/>
    <s v="Short Sleeves"/>
    <s v="SS"/>
    <s v="off-white"/>
    <s v="T-Shirt / Top allover print viscose"/>
    <n v="15.99"/>
    <n v="1"/>
    <n v="15.99"/>
  </r>
  <r>
    <x v="24"/>
    <s v="ZZO1H4V29-O0000XS000"/>
    <s v="ZZO1H4V29-O00"/>
    <s v="2002314406552"/>
    <s v="XS"/>
    <s v="Clothing"/>
    <s v="Women"/>
    <s v="Jersey"/>
    <s v="Short Sleeves"/>
    <s v="Short Sleeves"/>
    <s v="SS"/>
    <s v="brown"/>
    <s v="T-Shirt / Short sleeve uni knitted"/>
    <n v="17.989999999999998"/>
    <n v="4"/>
    <n v="71.959999999999994"/>
  </r>
  <r>
    <x v="24"/>
    <s v="ZZO1H4V50-B000034000"/>
    <s v="ZZO1H4V50-B00"/>
    <s v="2002314408495"/>
    <s v="34"/>
    <s v="Clothing"/>
    <s v="Women"/>
    <s v="Trousers"/>
    <s v="Casual Trousers"/>
    <s v="Casual Trousers"/>
    <s v="NOS"/>
    <s v="beige"/>
    <s v="Trouser / Slouchy long"/>
    <n v="25.99"/>
    <n v="3"/>
    <n v="77.97"/>
  </r>
  <r>
    <x v="24"/>
    <s v="ZZO1H4V51-A00000M000"/>
    <s v="ZZO1H4V51-A00"/>
    <s v="2002314408525"/>
    <s v="M"/>
    <s v="Clothing"/>
    <s v="Women"/>
    <s v="Jeans"/>
    <s v="Skinny"/>
    <s v="Skinny"/>
    <s v="NOS"/>
    <s v="off-white"/>
    <s v="Trouser / Slouchy Capri"/>
    <n v="22.99"/>
    <n v="1"/>
    <n v="22.99"/>
  </r>
  <r>
    <x v="24"/>
    <s v="ZZO1H4VAP-M00000M000"/>
    <s v="ZZO1H4VAP-M00"/>
    <s v="2002314412522"/>
    <s v="M"/>
    <s v="Clothing"/>
    <s v="Women"/>
    <s v="Jersey"/>
    <s v="Camis"/>
    <s v="Camis"/>
    <s v="NOS"/>
    <s v="yellow"/>
    <s v="Pullover / PULLOVER CLASSIC"/>
    <n v="19.989999999999998"/>
    <n v="4"/>
    <n v="79.959999999999994"/>
  </r>
  <r>
    <x v="24"/>
    <s v="ZZO1H4VBE-J000038000"/>
    <s v="ZZO1H4VBE-J00"/>
    <s v="2002314413246"/>
    <s v="38"/>
    <s v="Clothing"/>
    <s v="Women"/>
    <s v="Blouses / Woven Tops"/>
    <s v="Shirts"/>
    <s v="Shirts"/>
    <s v="SS"/>
    <s v="light pink"/>
    <s v="Blouse / UNI LONG SLEEVE"/>
    <n v="29.99"/>
    <n v="2"/>
    <n v="59.98"/>
  </r>
  <r>
    <x v="24"/>
    <s v="ZZO1H4VBP-Q000040000"/>
    <s v="ZZO1H4VBP-Q00"/>
    <s v="2002314414014"/>
    <s v="40"/>
    <s v="Clothing"/>
    <s v="Women"/>
    <s v="Blouses / Woven Tops"/>
    <s v="Shirts"/>
    <s v="Shirts"/>
    <s v="SS"/>
    <s v="black"/>
    <s v="Blouse / PRINTED WITH DETAIL TOP"/>
    <n v="25.99"/>
    <n v="3"/>
    <n v="77.97"/>
  </r>
  <r>
    <x v="24"/>
    <s v="ZZO1H4VBQ-M000044000"/>
    <s v="ZZO1H4VBQ-M00"/>
    <s v="2002314414076"/>
    <s v="44"/>
    <s v="Clothing"/>
    <s v="Women"/>
    <s v="Blouses / Woven Tops"/>
    <s v="Shirts"/>
    <s v="Shirts"/>
    <s v="SS"/>
    <s v="green"/>
    <s v="Blouse / PRINTED 3/4 SLEEVE"/>
    <n v="25.99"/>
    <n v="1"/>
    <n v="25.99"/>
  </r>
  <r>
    <x v="24"/>
    <s v="ZZO1H4VBQ-M000034000"/>
    <s v="ZZO1H4VBQ-M00"/>
    <s v="2002314414090"/>
    <s v="34"/>
    <s v="Clothing"/>
    <s v="Women"/>
    <s v="Blouses / Woven Tops"/>
    <s v="Shirts"/>
    <s v="Shirts"/>
    <s v="SS"/>
    <s v="green"/>
    <s v="Blouse / PRINTED 3/4 SLEEVE"/>
    <n v="25.99"/>
    <n v="4"/>
    <n v="103.96"/>
  </r>
  <r>
    <x v="24"/>
    <s v="ZZO1H4VBU-G000038000"/>
    <s v="ZZO1H4VBU-G00"/>
    <s v="2002314414410"/>
    <s v="38"/>
    <s v="Clothing"/>
    <s v="Women"/>
    <s v="Blouses / Woven Tops"/>
    <s v="Shirts"/>
    <s v="Shirts"/>
    <s v="SS"/>
    <s v="red"/>
    <s v="Blouse / FANCY FABRIC SHORT SLEEVE"/>
    <n v="25.99"/>
    <n v="6"/>
    <n v="155.94"/>
  </r>
  <r>
    <x v="24"/>
    <s v="ZZO1H4VBU-G000034000"/>
    <s v="ZZO1H4VBU-G00"/>
    <s v="2002314414427"/>
    <s v="34"/>
    <s v="Clothing"/>
    <s v="Women"/>
    <s v="Blouses / Woven Tops"/>
    <s v="Shirts"/>
    <s v="Shirts"/>
    <s v="SS"/>
    <s v="red"/>
    <s v="Blouse / FANCY FABRIC SHORT SLEEVE"/>
    <n v="25.99"/>
    <n v="4"/>
    <n v="103.96"/>
  </r>
  <r>
    <x v="24"/>
    <s v="ZZO1H4VBU-G000036000"/>
    <s v="ZZO1H4VBU-G00"/>
    <s v="2002314414434"/>
    <s v="36"/>
    <s v="Clothing"/>
    <s v="Women"/>
    <s v="Blouses / Woven Tops"/>
    <s v="Shirts"/>
    <s v="Shirts"/>
    <s v="SS"/>
    <s v="red"/>
    <s v="Blouse / FANCY FABRIC SHORT SLEEVE"/>
    <n v="25.99"/>
    <n v="4"/>
    <n v="103.96"/>
  </r>
  <r>
    <x v="24"/>
    <s v="ZZO1H4VBU-K000034000"/>
    <s v="ZZO1H4VBU-K00"/>
    <s v="2002314414526"/>
    <s v="34"/>
    <s v="Clothing"/>
    <s v="Women"/>
    <s v="Blouses / Woven Tops"/>
    <s v="Shirts"/>
    <s v="Shirts"/>
    <s v="SS"/>
    <s v="dark blue"/>
    <s v="Blouse / FANCY FABRIC SHORT SLEEVE"/>
    <n v="25.99"/>
    <n v="4"/>
    <n v="103.96"/>
  </r>
  <r>
    <x v="24"/>
    <s v="ZZO1H4VBU-K000036000"/>
    <s v="ZZO1H4VBU-K00"/>
    <s v="2002314414533"/>
    <s v="36"/>
    <s v="Clothing"/>
    <s v="Women"/>
    <s v="Blouses / Woven Tops"/>
    <s v="Shirts"/>
    <s v="Shirts"/>
    <s v="SS"/>
    <s v="dark blue"/>
    <s v="Blouse / FANCY FABRIC SHORT SLEEVE"/>
    <n v="25.99"/>
    <n v="4"/>
    <n v="103.96"/>
  </r>
  <r>
    <x v="24"/>
    <s v="ZZO1H4VBV-A000036000"/>
    <s v="ZZO1H4VBV-A00"/>
    <s v="2002314414557"/>
    <s v="36"/>
    <s v="Clothing"/>
    <s v="Women"/>
    <s v="Blouses / Woven Tops"/>
    <s v="Shirts"/>
    <s v="Shirts"/>
    <s v="SS"/>
    <s v="off-white"/>
    <s v="Blouse / PRINTED WITH DETAIL SHORT SLEEVE"/>
    <n v="25.99"/>
    <n v="4"/>
    <n v="103.96"/>
  </r>
  <r>
    <x v="24"/>
    <s v="ZZO1H4VBY-A000042000"/>
    <s v="ZZO1H4VBY-A00"/>
    <s v="2002314414687"/>
    <s v="42"/>
    <s v="Clothing"/>
    <s v="Women"/>
    <s v="Jersey"/>
    <s v="Short Sleeves"/>
    <s v="Short Sleeves"/>
    <s v="SS"/>
    <s v="white"/>
    <s v="Blouse / PRINTED SHORT SLEEVE"/>
    <n v="19.989999999999998"/>
    <n v="2"/>
    <n v="39.979999999999997"/>
  </r>
  <r>
    <x v="24"/>
    <s v="ZZO1H4VBY-A000034000"/>
    <s v="ZZO1H4VBY-A00"/>
    <s v="2002314414731"/>
    <s v="34"/>
    <s v="Clothing"/>
    <s v="Women"/>
    <s v="Jersey"/>
    <s v="Short Sleeves"/>
    <s v="Short Sleeves"/>
    <s v="SS"/>
    <s v="white"/>
    <s v="Blouse / PRINTED SHORT SLEEVE"/>
    <n v="19.989999999999998"/>
    <n v="4"/>
    <n v="79.959999999999994"/>
  </r>
  <r>
    <x v="24"/>
    <s v="ZZO1H4VCE-A000034000"/>
    <s v="ZZO1H4VCE-A00"/>
    <s v="2002314415202"/>
    <s v="34"/>
    <s v="Clothing"/>
    <s v="Women"/>
    <s v="Blouses / Woven Tops"/>
    <s v="Shirts"/>
    <s v="Shirts"/>
    <s v="SS"/>
    <s v="off-white"/>
    <s v="Blouse / PRINTED SHORT SLEEVE"/>
    <n v="25.99"/>
    <n v="1"/>
    <n v="25.99"/>
  </r>
  <r>
    <x v="25"/>
    <s v="ZZO19EK40-E0000XS000"/>
    <s v="ZZO19EK40-E00"/>
    <s v="2002563622130"/>
    <s v="XS"/>
    <s v="Clothing"/>
    <s v="Women"/>
    <s v="Jersey"/>
    <s v="Short Sleeves"/>
    <s v="Short Sleeves"/>
    <s v="SS"/>
    <s v="yellow"/>
    <s v="TSS20 TRFLUOMCFF"/>
    <n v="12.99"/>
    <n v="6"/>
    <n v="77.94"/>
  </r>
  <r>
    <x v="25"/>
    <s v="ZZO19EK09-K000042000"/>
    <s v="ZZO19EK09-K00"/>
    <s v="2002563622482"/>
    <s v="42"/>
    <s v="Clothing"/>
    <s v="Women"/>
    <s v="Jeans"/>
    <s v="Skinny"/>
    <s v="Skinny"/>
    <s v="NOS"/>
    <s v="blue"/>
    <s v="PTW20 PROMESSE"/>
    <n v="19.989999999999998"/>
    <n v="3"/>
    <n v="59.97"/>
  </r>
  <r>
    <x v="25"/>
    <s v="ZZO19EK06-O000038000"/>
    <s v="ZZO19EK06-O00"/>
    <s v="2002563623151"/>
    <s v="38"/>
    <s v="Clothing"/>
    <s v="Women"/>
    <s v="Jeans"/>
    <s v="Skinny"/>
    <s v="Skinny"/>
    <s v="NOS"/>
    <s v="sand"/>
    <s v="PTW20 PRUSTICSHORT"/>
    <n v="25.99"/>
    <n v="1"/>
    <n v="25.99"/>
  </r>
  <r>
    <x v="25"/>
    <s v="ZZO19EK51-M00000S000"/>
    <s v="ZZO19EK51-M00"/>
    <s v="2002563623342"/>
    <s v="S"/>
    <s v="Clothing"/>
    <s v="Women"/>
    <s v="Knitwear"/>
    <s v="Crew Neck Jumpers"/>
    <s v="Fine Knit"/>
    <s v="AW"/>
    <s v="green"/>
    <s v="PUW20 WSONIK"/>
    <n v="19.989999999999998"/>
    <n v="6"/>
    <n v="119.94"/>
  </r>
  <r>
    <x v="25"/>
    <s v="ZZO19EK82-C000034000"/>
    <s v="ZZO19EK82-C00"/>
    <s v="2002563623533"/>
    <s v="34"/>
    <s v="Clothing"/>
    <s v="Women"/>
    <s v="Blouses / Woven Tops"/>
    <s v="Shirts"/>
    <s v="Shirts"/>
    <s v="SS"/>
    <s v="anthracite"/>
    <s v="PHW20 SSIGRID"/>
    <n v="19.989999999999998"/>
    <n v="6"/>
    <n v="119.94"/>
  </r>
  <r>
    <x v="25"/>
    <s v="ZZO19EK60-C0000XS000"/>
    <s v="ZZO19EK60-C00"/>
    <s v="2002563624677"/>
    <s v="XS"/>
    <s v="Clothing"/>
    <s v="Women"/>
    <s v="Jersey"/>
    <s v="Short Sleeves"/>
    <s v="Short Sleeves"/>
    <s v="SS"/>
    <s v="grey"/>
    <s v="TSW20 TSBUSTPA"/>
    <n v="12.99"/>
    <n v="3"/>
    <n v="38.97"/>
  </r>
  <r>
    <x v="25"/>
    <s v="ZZO19EK04-E000036000"/>
    <s v="ZZO19EK04-E00"/>
    <s v="2002563626657"/>
    <s v="36"/>
    <s v="Clothing"/>
    <s v="Women"/>
    <s v="Trousers"/>
    <s v="Wide legged Trousers"/>
    <s v="Wide legged Trousers"/>
    <s v="NOS"/>
    <s v="yellow"/>
    <s v="PTS20 PGOLD"/>
    <n v="25.99"/>
    <n v="4"/>
    <n v="103.96"/>
  </r>
  <r>
    <x v="25"/>
    <s v="ZZO19EK66-B00000L000"/>
    <s v="ZZO19EK66-B00"/>
    <s v="2002875377391"/>
    <s v="L"/>
    <s v="Clothing"/>
    <s v="Women"/>
    <s v="Knitwear"/>
    <s v="Crew Neck Jumpers"/>
    <s v="Fine Knit"/>
    <s v="AW"/>
    <s v="beige"/>
    <s v="PUS21 WTILLEUL"/>
    <n v="29.99"/>
    <n v="4"/>
    <n v="119.96"/>
  </r>
  <r>
    <x v="25"/>
    <s v="ZZO19EK73-C000040000"/>
    <s v="ZZO19EK73-C00"/>
    <s v="2002875378992"/>
    <s v="40"/>
    <s v="Clothing"/>
    <s v="Women"/>
    <s v="Blouses / Woven Tops"/>
    <s v="Shirts"/>
    <s v="Shirts"/>
    <s v="SS"/>
    <s v="anthracite"/>
    <s v="PHS20 SRONDOFF"/>
    <n v="19.98"/>
    <n v="4"/>
    <n v="79.92"/>
  </r>
  <r>
    <x v="25"/>
    <s v="ZZO19EK73-C000042000"/>
    <s v="ZZO19EK73-C00"/>
    <s v="2002875379005"/>
    <s v="42"/>
    <s v="Clothing"/>
    <s v="Women"/>
    <s v="Blouses / Woven Tops"/>
    <s v="Shirts"/>
    <s v="Shirts"/>
    <s v="SS"/>
    <s v="anthracite"/>
    <s v="PHS20 SRONDOFF"/>
    <n v="19.98"/>
    <n v="6"/>
    <n v="119.88"/>
  </r>
  <r>
    <x v="12"/>
    <s v="C5J21A00X-J11000S000"/>
    <s v="C5J21A00X-J11"/>
    <s v="2120891867860"/>
    <s v="S"/>
    <s v="Clothing"/>
    <s v="Women"/>
    <s v="Trousers"/>
    <s v="Joggers"/>
    <s v="Joggers"/>
    <s v="SS"/>
    <s v="pink"/>
    <s v="Uni Pintuck Loose Fit Sweat Jogger"/>
    <n v="64.95"/>
    <n v="4"/>
    <n v="259.8"/>
  </r>
  <r>
    <x v="26"/>
    <s v="BH523G042-A11012Y000"/>
    <s v="BH523G042-A11"/>
    <s v="3143160441362"/>
    <s v="152"/>
    <s v="Clothing"/>
    <s v="Girls"/>
    <s v="T-Shirts"/>
    <s v="T-Shirts"/>
    <s v="T-Shirts"/>
    <s v="SS"/>
    <s v="white"/>
    <s v="T-SHIRT"/>
    <n v="24.95"/>
    <n v="1"/>
    <n v="24.95"/>
  </r>
  <r>
    <x v="26"/>
    <s v="BH523G044-E11004Y000"/>
    <s v="BH523G044-E11"/>
    <s v="3143160460578"/>
    <s v="104"/>
    <s v="Clothing"/>
    <s v="Girls"/>
    <s v="T-Shirts"/>
    <s v="T-Shirts"/>
    <s v="T-Shirts"/>
    <s v="SS"/>
    <s v="yellow"/>
    <s v="T-SHIRT"/>
    <n v="24.95"/>
    <n v="1"/>
    <n v="24.95"/>
  </r>
  <r>
    <x v="26"/>
    <s v="BH523G044-E11006Y000"/>
    <s v="BH523G044-E11"/>
    <s v="3143160460585"/>
    <s v="116"/>
    <s v="Clothing"/>
    <s v="Girls"/>
    <s v="T-Shirts"/>
    <s v="T-Shirts"/>
    <s v="T-Shirts"/>
    <s v="SS"/>
    <s v="yellow"/>
    <s v="T-SHIRT"/>
    <n v="24.95"/>
    <n v="2"/>
    <n v="49.9"/>
  </r>
  <r>
    <x v="27"/>
    <s v="ZZO1J1Q32-C000036000"/>
    <s v="ZZO1J1Q32-C00"/>
    <s v="3246578164332"/>
    <s v="36"/>
    <s v="Clothing"/>
    <s v="Women"/>
    <s v="Jeans"/>
    <s v="Skinny"/>
    <s v="Skinny"/>
    <s v="NOS"/>
    <s v="dark grey"/>
    <s v="ZAGRAN"/>
    <n v="112.19999999999999"/>
    <n v="1"/>
    <n v="112.19999999999999"/>
  </r>
  <r>
    <x v="28"/>
    <s v="M5921D0MY-A1100XS000"/>
    <s v="M5921D0MY-A11"/>
    <s v="3253633363555"/>
    <s v="34"/>
    <s v="Clothing"/>
    <s v="Women"/>
    <s v="Jersey"/>
    <s v="Short Sleeves"/>
    <s v="Short Sleeves"/>
    <s v="SS"/>
    <s v="off-white"/>
    <s v="211-DIRK"/>
    <n v="28.95"/>
    <n v="1"/>
    <n v="28.95"/>
  </r>
  <r>
    <x v="28"/>
    <s v="M5921E0GE-Q110034000"/>
    <s v="M5921E0GE-Q11"/>
    <s v="3253633630749"/>
    <s v="32"/>
    <s v="Clothing"/>
    <s v="Women"/>
    <s v="Blouses / Woven Tops"/>
    <s v="Tops"/>
    <s v="Tops"/>
    <s v="SS"/>
    <s v="black"/>
    <s v="221-OZEBRA.F"/>
    <n v="48.95"/>
    <n v="1"/>
    <n v="48.95"/>
  </r>
  <r>
    <x v="28"/>
    <s v="M5921C0YY-G110034000"/>
    <s v="M5921C0YY-G11"/>
    <s v="3253633646276"/>
    <s v="32"/>
    <s v="Clothing"/>
    <s v="Women"/>
    <s v="Dresses"/>
    <s v="Casual"/>
    <s v="Day Dresses"/>
    <s v="NOS"/>
    <s v="red"/>
    <s v="221-RUSSIA.F"/>
    <n v="79.95"/>
    <n v="1"/>
    <n v="79.95"/>
  </r>
  <r>
    <x v="29"/>
    <s v="M6121E04Z-T1100XS000"/>
    <s v="M6121E04Z-T11"/>
    <s v="3542914061748"/>
    <s v="XS"/>
    <s v="Clothing"/>
    <s v="Women"/>
    <s v="Blouses / Woven Tops"/>
    <s v="Tops"/>
    <s v="Tops"/>
    <s v="SS"/>
    <s v="multi-coloured"/>
    <s v="LADIES WOVEN TOP"/>
    <n v="44.95"/>
    <n v="1"/>
    <n v="44.95"/>
  </r>
  <r>
    <x v="29"/>
    <s v="M6121E051-K1100XL000"/>
    <s v="M6121E051-K11"/>
    <s v="3542914113140"/>
    <s v="XL"/>
    <s v="Clothing"/>
    <s v="Women"/>
    <s v="Blouses / Woven Tops"/>
    <s v="Tops"/>
    <s v="Tops"/>
    <s v="SS"/>
    <s v="blue"/>
    <s v="LADIES WOVEN TOP"/>
    <n v="34.950000000000003"/>
    <n v="1"/>
    <n v="34.950000000000003"/>
  </r>
  <r>
    <x v="29"/>
    <s v="M6121E05I-G1100XS000"/>
    <s v="M6121E05I-G11"/>
    <s v="3542914297383"/>
    <s v="XS"/>
    <s v="Clothing"/>
    <s v="Women"/>
    <s v="Blouses / Woven Tops"/>
    <s v="Tunics"/>
    <s v="Tunics"/>
    <s v="NOS"/>
    <s v="light red"/>
    <s v="LADIES WOVEN BLOUSE PREMIUM"/>
    <n v="104.95"/>
    <n v="1"/>
    <n v="104.95"/>
  </r>
  <r>
    <x v="29"/>
    <s v="M6121E05S-J11000M000"/>
    <s v="M6121E05S-J11"/>
    <s v="3542914308492"/>
    <s v="M"/>
    <s v="Clothing"/>
    <s v="Women"/>
    <s v="Blouses / Woven Tops"/>
    <s v="Tops"/>
    <s v="Tops"/>
    <s v="SS"/>
    <s v="pink"/>
    <s v="YOUNG LADIES WOVEN TOP"/>
    <n v="38.950000000000003"/>
    <n v="4"/>
    <n v="155.80000000000001"/>
  </r>
  <r>
    <x v="29"/>
    <s v="M6121E05Y-A1100XL000"/>
    <s v="M6121E05Y-A11"/>
    <s v="3542914349921"/>
    <s v="XL"/>
    <s v="Clothing"/>
    <s v="Women"/>
    <s v="Blouses / Woven Tops"/>
    <s v="Shirts"/>
    <s v="Shirts"/>
    <s v="SS"/>
    <s v="white"/>
    <s v="LADIES WOVEN SHIRT"/>
    <n v="59.95"/>
    <n v="1"/>
    <n v="59.95"/>
  </r>
  <r>
    <x v="30"/>
    <s v="TES22G000-K11000S000"/>
    <s v="TES22G000-K11"/>
    <s v="3568051423225"/>
    <s v="S"/>
    <s v="Clothing"/>
    <s v="Men"/>
    <s v="Jeans"/>
    <s v="Relaxed"/>
    <s v="Washed"/>
    <s v="NOS"/>
    <s v="blue"/>
    <s v="Tealer x Lee Copper JEAN BLUE"/>
    <n v="99.95"/>
    <n v="3"/>
    <n v="299.85000000000002"/>
  </r>
  <r>
    <x v="31"/>
    <s v="JK224C00I-N11010A000"/>
    <s v="JK224C00I-N11"/>
    <s v="3605443476459"/>
    <s v="140"/>
    <s v="Clothing"/>
    <s v="Boys"/>
    <s v="Shorts"/>
    <s v="Jogging &amp; Training Shorts"/>
    <s v="Jogging &amp; Training Shorts"/>
    <s v="NOS"/>
    <s v="olive"/>
    <s v="BERMUDA MAILLE"/>
    <n v="54.95"/>
    <n v="1"/>
    <n v="54.95"/>
  </r>
  <r>
    <x v="31"/>
    <s v="JK224G040-A11004A000"/>
    <s v="JK224G040-A11"/>
    <s v="3605443498208"/>
    <s v="104"/>
    <s v="Clothing"/>
    <s v="Boys"/>
    <s v="T-Shirts"/>
    <s v="T-Shirts"/>
    <s v="T-Shirts"/>
    <s v="SS"/>
    <s v="white"/>
    <s v="TEE SHIRT MC"/>
    <n v="34.950000000000003"/>
    <n v="1"/>
    <n v="34.950000000000003"/>
  </r>
  <r>
    <x v="31"/>
    <s v="JK224G040-A11010A000"/>
    <s v="JK224G040-A11"/>
    <s v="3605443498246"/>
    <s v="140"/>
    <s v="Clothing"/>
    <s v="Boys"/>
    <s v="T-Shirts"/>
    <s v="T-Shirts"/>
    <s v="T-Shirts"/>
    <s v="SS"/>
    <s v="white"/>
    <s v="TEE SHIRT MC"/>
    <n v="34.950000000000003"/>
    <n v="2"/>
    <n v="69.900000000000006"/>
  </r>
  <r>
    <x v="31"/>
    <s v="JK224G042-B11014A000"/>
    <s v="JK224G042-B11"/>
    <s v="3605443502905"/>
    <s v="158"/>
    <s v="Clothing"/>
    <s v="Boys"/>
    <s v="T-Shirts"/>
    <s v="T-Shirts"/>
    <s v="T-Shirts"/>
    <s v="SS"/>
    <s v="beige"/>
    <s v="TEE SHIRT MC"/>
    <n v="44.95"/>
    <n v="1"/>
    <n v="44.95"/>
  </r>
  <r>
    <x v="31"/>
    <s v="JK223G03J-C11006A000"/>
    <s v="JK223G03J-C11"/>
    <s v="3605443508587"/>
    <s v="116"/>
    <s v="Clothing"/>
    <s v="Girls"/>
    <s v="T-Shirts"/>
    <s v="T-Shirts"/>
    <s v="T-Shirts"/>
    <s v="SS"/>
    <s v="grey"/>
    <s v="TEE SHIRT MC"/>
    <n v="38.950000000000003"/>
    <n v="2"/>
    <n v="77.900000000000006"/>
  </r>
  <r>
    <x v="31"/>
    <s v="JK224G03V-B11012A000"/>
    <s v="JK224G03V-B11"/>
    <s v="3605443517558"/>
    <s v="152"/>
    <s v="Clothing"/>
    <s v="Boys"/>
    <s v="T-Shirts"/>
    <s v="T-Shirts"/>
    <s v="T-Shirts"/>
    <s v="SS"/>
    <s v="beige"/>
    <s v="TEE SHIRT MC"/>
    <n v="38.950000000000003"/>
    <n v="1"/>
    <n v="38.950000000000003"/>
  </r>
  <r>
    <x v="31"/>
    <s v="JK223G03K-C11005A000"/>
    <s v="JK223G03K-C11"/>
    <s v="3605443524181"/>
    <s v="110"/>
    <s v="Clothing"/>
    <s v="Girls"/>
    <s v="T-Shirts"/>
    <s v="T-Shirts"/>
    <s v="T-Shirts"/>
    <s v="SS"/>
    <s v="grey"/>
    <s v="TEE SHIRT MC"/>
    <n v="38.950000000000003"/>
    <n v="1"/>
    <n v="38.950000000000003"/>
  </r>
  <r>
    <x v="31"/>
    <s v="JK224G03S-T11014A000"/>
    <s v="JK224G03S-T11"/>
    <s v="3605443524419"/>
    <s v="158"/>
    <s v="Clothing"/>
    <s v="Boys"/>
    <s v="T-Shirts"/>
    <s v="T-Shirts"/>
    <s v="T-Shirts"/>
    <s v="SS"/>
    <s v="multi-coloured"/>
    <s v="TEE SHIRT MC"/>
    <n v="44.95"/>
    <n v="1"/>
    <n v="44.95"/>
  </r>
  <r>
    <x v="31"/>
    <s v="JK223G03L-H11004A000"/>
    <s v="JK223G03L-H11"/>
    <s v="3605443533978"/>
    <s v="104"/>
    <s v="Clothing"/>
    <s v="Girls"/>
    <s v="T-Shirts"/>
    <s v="T-Shirts"/>
    <s v="T-Shirts"/>
    <s v="SS"/>
    <s v="orange"/>
    <s v="TEE SHIRT MC"/>
    <n v="34.950000000000003"/>
    <n v="1"/>
    <n v="34.950000000000003"/>
  </r>
  <r>
    <x v="32"/>
    <s v="K2023A00U-Q110016000"/>
    <s v="K2023A00U-Q11"/>
    <s v="3606745076194"/>
    <s v="176"/>
    <s v="Clothing"/>
    <s v="Girls"/>
    <s v="Jeans"/>
    <s v="Skinny"/>
    <s v="Skinny"/>
    <s v="NOS"/>
    <s v="black"/>
    <s v="LADY"/>
    <n v="38.950000000000003"/>
    <n v="2"/>
    <n v="77.900000000000006"/>
  </r>
  <r>
    <x v="32"/>
    <s v="K2024A01S-C110014000"/>
    <s v="K2024A01S-C11"/>
    <s v="3606746096450"/>
    <s v="164"/>
    <s v="Clothing"/>
    <s v="Boys"/>
    <s v="Jeans"/>
    <s v="Skinny"/>
    <s v="Skinny"/>
    <s v="NOS"/>
    <s v="grey"/>
    <s v="VOZ"/>
    <n v="48.95"/>
    <n v="3"/>
    <n v="146.85000000000002"/>
  </r>
  <r>
    <x v="32"/>
    <s v="K2024A01S-C110016000"/>
    <s v="K2024A01S-C11"/>
    <s v="3606746096467"/>
    <s v="176"/>
    <s v="Clothing"/>
    <s v="Boys"/>
    <s v="Jeans"/>
    <s v="Skinny"/>
    <s v="Skinny"/>
    <s v="NOS"/>
    <s v="grey"/>
    <s v="VOZ"/>
    <n v="48.95"/>
    <n v="2"/>
    <n v="97.9"/>
  </r>
  <r>
    <x v="32"/>
    <s v="K2023G034-A110016000"/>
    <s v="K2023G034-A11"/>
    <s v="3606746517832"/>
    <s v="176"/>
    <s v="Clothing"/>
    <s v="Girls"/>
    <s v="T-Shirts"/>
    <s v="T-Shirts"/>
    <s v="T-Shirts"/>
    <s v="SS"/>
    <s v="white"/>
    <s v="LOLA"/>
    <n v="19.95"/>
    <n v="2"/>
    <n v="39.9"/>
  </r>
  <r>
    <x v="32"/>
    <s v="K2024G07T-A110010000"/>
    <s v="K2024G07T-A11"/>
    <s v="3606746528227"/>
    <s v="140"/>
    <s v="Clothing"/>
    <s v="Boys"/>
    <s v="T-Shirts"/>
    <s v="T-Shirts"/>
    <s v="T-Shirts"/>
    <s v="SS"/>
    <s v="off-white"/>
    <s v="ROBY"/>
    <n v="29.95"/>
    <n v="1"/>
    <n v="29.95"/>
  </r>
  <r>
    <x v="32"/>
    <s v="K2024G07T-G110016000"/>
    <s v="K2024G07T-G11"/>
    <s v="3606746528302"/>
    <s v="176"/>
    <s v="Clothing"/>
    <s v="Boys"/>
    <s v="T-Shirts"/>
    <s v="T-Shirts"/>
    <s v="T-Shirts"/>
    <s v="SS"/>
    <s v="red"/>
    <s v="ROBY"/>
    <n v="29.95"/>
    <n v="1"/>
    <n v="29.95"/>
  </r>
  <r>
    <x v="33"/>
    <s v="NA521C0ZZ-A110036000"/>
    <s v="NA521C0ZZ-A11"/>
    <s v="3606847288518"/>
    <s v="34"/>
    <s v="Clothing"/>
    <s v="Women"/>
    <s v="Dresses"/>
    <s v="Casual"/>
    <s v="Day Dresses"/>
    <s v="NOS"/>
    <s v="white"/>
    <s v="LASHIRTING R1"/>
    <n v="94.95"/>
    <n v="3"/>
    <n v="284.85000000000002"/>
  </r>
  <r>
    <x v="33"/>
    <s v="NA521E0O6-A110046000"/>
    <s v="NA521E0O6-A11"/>
    <s v="3606847353087"/>
    <s v="46"/>
    <s v="Clothing"/>
    <s v="Women"/>
    <s v="Blouses / Woven Tops"/>
    <s v="Tunics"/>
    <s v="Tunics"/>
    <s v="NOS"/>
    <s v="white"/>
    <s v="HISSIA C1"/>
    <n v="54.95"/>
    <n v="1"/>
    <n v="54.95"/>
  </r>
  <r>
    <x v="33"/>
    <s v="NA521E0RM-Q11000S000"/>
    <s v="NA521E0RM-Q11"/>
    <s v="3606847456856"/>
    <s v="34"/>
    <s v="Clothing"/>
    <s v="Women"/>
    <s v="Blouses / Woven Tops"/>
    <s v="Tops"/>
    <s v="Tops"/>
    <s v="SS"/>
    <s v="black"/>
    <s v="ORLANDO"/>
    <n v="34.950000000000003"/>
    <n v="2"/>
    <n v="69.900000000000006"/>
  </r>
  <r>
    <x v="33"/>
    <s v="NA521E0S3-K11000S000"/>
    <s v="NA521E0S3-K11"/>
    <s v="3606847467166"/>
    <s v="34"/>
    <s v="Clothing"/>
    <s v="Women"/>
    <s v="Blouses / Woven Tops"/>
    <s v="Tops"/>
    <s v="Tops"/>
    <s v="SS"/>
    <s v="dark blue"/>
    <s v="OGILDA"/>
    <n v="34.950000000000003"/>
    <n v="1"/>
    <n v="34.950000000000003"/>
  </r>
  <r>
    <x v="33"/>
    <s v="NA521T03D-G110038000"/>
    <s v="NA521T03D-G11"/>
    <s v="3606847475734"/>
    <s v="38"/>
    <s v="Clothing"/>
    <s v="Women"/>
    <s v="Jumpsuits"/>
    <s v="Jumpsuits"/>
    <s v="Jumpsuits"/>
    <s v="NOS"/>
    <s v="red"/>
    <s v="EJENNY D1"/>
    <n v="94.95"/>
    <n v="1"/>
    <n v="94.95"/>
  </r>
  <r>
    <x v="33"/>
    <s v="NA521C17C-J11000S000"/>
    <s v="NA521C17C-J11"/>
    <s v="3606847488932"/>
    <s v="34"/>
    <s v="Clothing"/>
    <s v="Women"/>
    <s v="Dresses"/>
    <s v="Casual"/>
    <s v="Maxi Dresses"/>
    <s v="NOS"/>
    <s v="light pink"/>
    <s v="OBELLA R1"/>
    <n v="44.95"/>
    <n v="1"/>
    <n v="44.95"/>
  </r>
  <r>
    <x v="33"/>
    <s v="NA521C174-M110038000"/>
    <s v="NA521C174-M11"/>
    <s v="3606847532727"/>
    <s v="36"/>
    <s v="Clothing"/>
    <s v="Women"/>
    <s v="Dresses"/>
    <s v="Casual"/>
    <s v="Day Dresses"/>
    <s v="NOS"/>
    <s v="green"/>
    <s v="SWEET R1"/>
    <n v="79.95"/>
    <n v="1"/>
    <n v="79.95"/>
  </r>
  <r>
    <x v="33"/>
    <s v="NA521C18D-K110044000"/>
    <s v="NA521C18D-K11"/>
    <s v="3606847539542"/>
    <s v="42"/>
    <s v="Clothing"/>
    <s v="Women"/>
    <s v="Dresses"/>
    <s v="Going out"/>
    <s v="Going out"/>
    <s v="NOS"/>
    <s v="dark blue"/>
    <s v="LAPASTILLETTE R1"/>
    <n v="84.95"/>
    <n v="1"/>
    <n v="84.95"/>
  </r>
  <r>
    <x v="33"/>
    <s v="NA521E0YW-K110042000"/>
    <s v="NA521E0YW-K11"/>
    <s v="3606847643294"/>
    <s v="40"/>
    <s v="Clothing"/>
    <s v="Women"/>
    <s v="Blouses / Woven Tops"/>
    <s v="Tops"/>
    <s v="Tops"/>
    <s v="SS"/>
    <s v="blue"/>
    <s v="WELOVE C2"/>
    <n v="59.95"/>
    <n v="2"/>
    <n v="119.9"/>
  </r>
  <r>
    <x v="34"/>
    <s v="TC123G007-A11012A000"/>
    <s v="TC123G007-A11"/>
    <s v="3607021505896"/>
    <s v="152"/>
    <s v="Clothing"/>
    <s v="Girls"/>
    <s v="T-Shirts"/>
    <s v="T-Shirts"/>
    <s v="T-Shirts"/>
    <s v="SS"/>
    <s v="white"/>
    <s v="TEESHIRTE"/>
    <n v="64.95"/>
    <n v="1"/>
    <n v="64.95"/>
  </r>
  <r>
    <x v="35"/>
    <s v="SIB21D00X-M11000L000"/>
    <s v="SIB21D00X-M11"/>
    <s v="3614320474549"/>
    <s v="L"/>
    <s v="Clothing"/>
    <s v="Women"/>
    <s v="Jersey"/>
    <s v="Sleeveless"/>
    <s v="Sleeveless"/>
    <s v="SS"/>
    <s v="green"/>
    <s v="BASIC SIGNATURE TOP BRA"/>
    <n v="22.95"/>
    <n v="3"/>
    <n v="68.849999999999994"/>
  </r>
  <r>
    <x v="35"/>
    <s v="SIB21A01B-M11000S000"/>
    <s v="SIB21A01B-M11"/>
    <s v="3614320474822"/>
    <s v="S"/>
    <s v="Clothing"/>
    <s v="Women"/>
    <s v="Trousers"/>
    <s v="Joggers"/>
    <s v="Joggers"/>
    <s v="SS"/>
    <s v="green"/>
    <s v="BASIC SIGNATURE PANTS"/>
    <n v="44.95"/>
    <n v="3"/>
    <n v="134.85000000000002"/>
  </r>
  <r>
    <x v="35"/>
    <s v="SIB21C00X-K1100XS000"/>
    <s v="SIB21C00X-K11"/>
    <s v="3614320497876"/>
    <s v="XS"/>
    <s v="Clothing"/>
    <s v="Women"/>
    <s v="Dresses"/>
    <s v="Casual"/>
    <s v="Day Dresses"/>
    <s v="NOS"/>
    <s v="blue"/>
    <s v="SPIRAL TD DRESS"/>
    <n v="34.950000000000003"/>
    <n v="1"/>
    <n v="34.950000000000003"/>
  </r>
  <r>
    <x v="35"/>
    <s v="SIB21D012-H11000S000"/>
    <s v="SIB21D012-H11"/>
    <s v="3614320498057"/>
    <s v="S"/>
    <s v="Clothing"/>
    <s v="Women"/>
    <s v="Jersey"/>
    <s v="Short Sleeves"/>
    <s v="Short Sleeves"/>
    <s v="SS"/>
    <s v="orange"/>
    <s v="SPIRAL TD CROP TOP"/>
    <n v="24.95"/>
    <n v="3"/>
    <n v="74.849999999999994"/>
  </r>
  <r>
    <x v="35"/>
    <s v="SIB22E02O-Q11000S000"/>
    <s v="SIB22E02O-Q11"/>
    <s v="3614320587942"/>
    <s v="S"/>
    <s v="Clothing"/>
    <s v="Men"/>
    <s v="Trousers"/>
    <s v="Joggers"/>
    <s v="Loose Fit"/>
    <s v="NOS"/>
    <s v="black"/>
    <s v="ALL OVER PANTS"/>
    <n v="49.95"/>
    <n v="4"/>
    <n v="199.8"/>
  </r>
  <r>
    <x v="35"/>
    <s v="SIB22E02O-Q11000M000"/>
    <s v="SIB22E02O-Q11"/>
    <s v="3614320587959"/>
    <s v="M"/>
    <s v="Clothing"/>
    <s v="Men"/>
    <s v="Trousers"/>
    <s v="Joggers"/>
    <s v="Loose Fit"/>
    <s v="NOS"/>
    <s v="black"/>
    <s v="ALL OVER PANTS"/>
    <n v="49.95"/>
    <n v="4"/>
    <n v="199.8"/>
  </r>
  <r>
    <x v="35"/>
    <s v="SIB21D00U-B11000L000"/>
    <s v="SIB21D00U-B11"/>
    <s v="3614320604267"/>
    <s v="L"/>
    <s v="Clothing"/>
    <s v="Women"/>
    <s v="Jersey"/>
    <s v="Sleeveless"/>
    <s v="Sleeveless"/>
    <s v="SS"/>
    <s v="beige"/>
    <s v="BICOLOR RIB CROPPED RACER NECK TOP"/>
    <n v="24.95"/>
    <n v="3"/>
    <n v="74.849999999999994"/>
  </r>
  <r>
    <x v="35"/>
    <s v="SIB22E02V-B11000M000"/>
    <s v="SIB22E02V-B11"/>
    <s v="3614320615348"/>
    <s v="M"/>
    <s v="Clothing"/>
    <s v="Men"/>
    <s v="Trousers"/>
    <s v="Casual Trousers"/>
    <s v="Casual Trousers"/>
    <s v="NOS"/>
    <s v="sand"/>
    <s v="90S PANTS"/>
    <n v="49.95"/>
    <n v="2"/>
    <n v="99.9"/>
  </r>
  <r>
    <x v="35"/>
    <s v="SIB22E02L-C11000S000"/>
    <s v="SIB22E02L-C11"/>
    <s v="3614320621493"/>
    <s v="S"/>
    <s v="Clothing"/>
    <s v="Men"/>
    <s v="Trousers"/>
    <s v="Joggers"/>
    <s v="Loose Fit"/>
    <s v="NOS"/>
    <s v="grey"/>
    <s v="ACID WASH PANTS"/>
    <n v="54.95"/>
    <n v="3"/>
    <n v="164.85000000000002"/>
  </r>
  <r>
    <x v="35"/>
    <s v="SIB22E02L-C11000L000"/>
    <s v="SIB22E02L-C11"/>
    <s v="3614320621516"/>
    <s v="L"/>
    <s v="Clothing"/>
    <s v="Men"/>
    <s v="Trousers"/>
    <s v="Joggers"/>
    <s v="Loose Fit"/>
    <s v="NOS"/>
    <s v="grey"/>
    <s v="ACID WASH PANTS"/>
    <n v="54.95"/>
    <n v="3"/>
    <n v="164.85000000000002"/>
  </r>
  <r>
    <x v="35"/>
    <s v="SIB22E02N-N1100XS000"/>
    <s v="SIB22E02N-N11"/>
    <s v="3614320624890"/>
    <s v="XS"/>
    <s v="Clothing"/>
    <s v="Men"/>
    <s v="Trousers"/>
    <s v="Cargo Trousers"/>
    <s v="Cargo Trousers"/>
    <s v="NOS"/>
    <s v="khaki"/>
    <s v="MULTIPOCKET CARGO PANTS"/>
    <n v="64.95"/>
    <n v="1"/>
    <n v="64.95"/>
  </r>
  <r>
    <x v="35"/>
    <s v="SIB22E02N-N11000S000"/>
    <s v="SIB22E02N-N11"/>
    <s v="3614320624906"/>
    <s v="S"/>
    <s v="Clothing"/>
    <s v="Men"/>
    <s v="Trousers"/>
    <s v="Cargo Trousers"/>
    <s v="Cargo Trousers"/>
    <s v="NOS"/>
    <s v="khaki"/>
    <s v="MULTIPOCKET CARGO PANTS"/>
    <n v="64.95"/>
    <n v="4"/>
    <n v="259.8"/>
  </r>
  <r>
    <x v="35"/>
    <s v="SIB22E02N-N11000M000"/>
    <s v="SIB22E02N-N11"/>
    <s v="3614320624913"/>
    <s v="M"/>
    <s v="Clothing"/>
    <s v="Men"/>
    <s v="Trousers"/>
    <s v="Cargo Trousers"/>
    <s v="Cargo Trousers"/>
    <s v="NOS"/>
    <s v="khaki"/>
    <s v="MULTIPOCKET CARGO PANTS"/>
    <n v="64.95"/>
    <n v="3"/>
    <n v="194.85000000000002"/>
  </r>
  <r>
    <x v="35"/>
    <s v="SIB22E02N-N11000L000"/>
    <s v="SIB22E02N-N11"/>
    <s v="3614320624920"/>
    <s v="L"/>
    <s v="Clothing"/>
    <s v="Men"/>
    <s v="Trousers"/>
    <s v="Cargo Trousers"/>
    <s v="Cargo Trousers"/>
    <s v="NOS"/>
    <s v="khaki"/>
    <s v="MULTIPOCKET CARGO PANTS"/>
    <n v="64.95"/>
    <n v="1"/>
    <n v="64.95"/>
  </r>
  <r>
    <x v="35"/>
    <s v="SIB22E02R-B1100XS000"/>
    <s v="SIB22E02R-B11"/>
    <s v="3614320625101"/>
    <s v="XS"/>
    <s v="Clothing"/>
    <s v="Men"/>
    <s v="Trousers"/>
    <s v="Joggers"/>
    <s v="Straight Fit"/>
    <s v="NOS"/>
    <s v="beige"/>
    <s v="PARAGRAPH PANTS"/>
    <n v="49.95"/>
    <n v="2"/>
    <n v="99.9"/>
  </r>
  <r>
    <x v="35"/>
    <s v="SIB22E02R-B11000M000"/>
    <s v="SIB22E02R-B11"/>
    <s v="3614320625125"/>
    <s v="M"/>
    <s v="Clothing"/>
    <s v="Men"/>
    <s v="Trousers"/>
    <s v="Joggers"/>
    <s v="Straight Fit"/>
    <s v="NOS"/>
    <s v="beige"/>
    <s v="PARAGRAPH PANTS"/>
    <n v="49.95"/>
    <n v="6"/>
    <n v="299.70000000000005"/>
  </r>
  <r>
    <x v="35"/>
    <s v="SIB22E02R-B11000L000"/>
    <s v="SIB22E02R-B11"/>
    <s v="3614320625132"/>
    <s v="L"/>
    <s v="Clothing"/>
    <s v="Men"/>
    <s v="Trousers"/>
    <s v="Joggers"/>
    <s v="Straight Fit"/>
    <s v="NOS"/>
    <s v="beige"/>
    <s v="PARAGRAPH PANTS"/>
    <n v="49.95"/>
    <n v="4"/>
    <n v="199.8"/>
  </r>
  <r>
    <x v="35"/>
    <s v="SIB22E02R-B1100XL000"/>
    <s v="SIB22E02R-B11"/>
    <s v="3614320625149"/>
    <s v="XL"/>
    <s v="Clothing"/>
    <s v="Men"/>
    <s v="Trousers"/>
    <s v="Joggers"/>
    <s v="Straight Fit"/>
    <s v="NOS"/>
    <s v="beige"/>
    <s v="PARAGRAPH PANTS"/>
    <n v="49.95"/>
    <n v="2"/>
    <n v="99.9"/>
  </r>
  <r>
    <x v="35"/>
    <s v="SIB21S006-K11000M000"/>
    <s v="SIB21S006-K11"/>
    <s v="3614320628904"/>
    <s v="M"/>
    <s v="Clothing"/>
    <s v="Women"/>
    <s v="Shorts"/>
    <s v="Shorts"/>
    <s v="Shorts"/>
    <s v="NOS"/>
    <s v="blue"/>
    <s v="MONOGRAM TOWEL SHORT WOMEN"/>
    <n v="34.950000000000003"/>
    <n v="1"/>
    <n v="34.950000000000003"/>
  </r>
  <r>
    <x v="35"/>
    <s v="SIB22E02Q-B11000S000"/>
    <s v="SIB22E02Q-B11"/>
    <s v="3614320645383"/>
    <s v="S"/>
    <s v="Clothing"/>
    <s v="Men"/>
    <s v="Trousers"/>
    <s v="Cargo Trousers"/>
    <s v="Cargo Trousers"/>
    <s v="NOS"/>
    <s v="beige"/>
    <s v="BICOLOR CARGO PANTS"/>
    <n v="59.95"/>
    <n v="4"/>
    <n v="239.8"/>
  </r>
  <r>
    <x v="35"/>
    <s v="SIB22E02Q-B11000M000"/>
    <s v="SIB22E02Q-B11"/>
    <s v="3614320645390"/>
    <s v="M"/>
    <s v="Clothing"/>
    <s v="Men"/>
    <s v="Trousers"/>
    <s v="Cargo Trousers"/>
    <s v="Cargo Trousers"/>
    <s v="NOS"/>
    <s v="beige"/>
    <s v="BICOLOR CARGO PANTS"/>
    <n v="59.95"/>
    <n v="3"/>
    <n v="179.85000000000002"/>
  </r>
  <r>
    <x v="35"/>
    <s v="SIB21E000-K1100XS000"/>
    <s v="SIB21E000-K11"/>
    <s v="3614320647455"/>
    <s v="XS"/>
    <s v="Clothing"/>
    <s v="Women"/>
    <s v="Blouses / Woven Tops"/>
    <s v="Shirts"/>
    <s v="Shirts"/>
    <s v="SS"/>
    <s v="blue"/>
    <s v="MONOGRAM TOWEL SHIRT WOMEN"/>
    <n v="39.950000000000003"/>
    <n v="1"/>
    <n v="39.950000000000003"/>
  </r>
  <r>
    <x v="35"/>
    <s v="SIB21E000-K11000S000"/>
    <s v="SIB21E000-K11"/>
    <s v="3614320647462"/>
    <s v="S"/>
    <s v="Clothing"/>
    <s v="Women"/>
    <s v="Blouses / Woven Tops"/>
    <s v="Shirts"/>
    <s v="Shirts"/>
    <s v="SS"/>
    <s v="blue"/>
    <s v="MONOGRAM TOWEL SHIRT WOMEN"/>
    <n v="39.950000000000003"/>
    <n v="3"/>
    <n v="119.85000000000001"/>
  </r>
  <r>
    <x v="35"/>
    <s v="SIB22E02T-B11000S000"/>
    <s v="SIB22E02T-B11"/>
    <s v="3614320660676"/>
    <s v="S"/>
    <s v="Clothing"/>
    <s v="Men"/>
    <s v="Trousers"/>
    <s v="Joggers"/>
    <s v="Loose Fit"/>
    <s v="NOS"/>
    <s v="sand"/>
    <s v="WAFFLE PANTS"/>
    <n v="39.950000000000003"/>
    <n v="3"/>
    <n v="119.85000000000001"/>
  </r>
  <r>
    <x v="35"/>
    <s v="SIB22E02T-B11000M000"/>
    <s v="SIB22E02T-B11"/>
    <s v="3614320660683"/>
    <s v="M"/>
    <s v="Clothing"/>
    <s v="Men"/>
    <s v="Trousers"/>
    <s v="Joggers"/>
    <s v="Loose Fit"/>
    <s v="NOS"/>
    <s v="sand"/>
    <s v="WAFFLE PANTS"/>
    <n v="39.950000000000003"/>
    <n v="3"/>
    <n v="119.85000000000001"/>
  </r>
  <r>
    <x v="36"/>
    <s v="M7H26G008-K110010000"/>
    <s v="M7H26G008-K11"/>
    <s v="3664021344443"/>
    <s v="140"/>
    <s v="Clothing"/>
    <s v="Kids Unisex"/>
    <s v="T-Shirts"/>
    <s v="T-Shirts"/>
    <s v="T-Shirts"/>
    <s v="SS"/>
    <s v="blue"/>
    <s v="TEE-SHIRT LEON good vibe/GOTS"/>
    <n v="40"/>
    <n v="2"/>
    <n v="80"/>
  </r>
  <r>
    <x v="36"/>
    <s v="M7H26G00D-K110012000"/>
    <s v="M7H26G00D-K11"/>
    <s v="3664021464394"/>
    <s v="152"/>
    <s v="Clothing"/>
    <s v="Kids Unisex"/>
    <s v="T-Shirts"/>
    <s v="T-Shirts"/>
    <s v="T-Shirts"/>
    <s v="SS"/>
    <s v="blue"/>
    <s v="TEE-SHIRT LEON HIGH FIDELITY/GOTS"/>
    <n v="40"/>
    <n v="2"/>
    <n v="80"/>
  </r>
  <r>
    <x v="36"/>
    <s v="M7H26G009-M110010000"/>
    <s v="M7H26G009-M11"/>
    <s v="3664021464714"/>
    <s v="140"/>
    <s v="Clothing"/>
    <s v="Kids Unisex"/>
    <s v="T-Shirts"/>
    <s v="T-Shirts"/>
    <s v="T-Shirts"/>
    <s v="SS"/>
    <s v="light green"/>
    <s v="TEE-SHIRT LEON PARADISIO/GOTS"/>
    <n v="40"/>
    <n v="2"/>
    <n v="80"/>
  </r>
  <r>
    <x v="36"/>
    <s v="M7H26G009-M110006000"/>
    <s v="M7H26G009-M11"/>
    <s v="3664021464783"/>
    <s v="116"/>
    <s v="Clothing"/>
    <s v="Kids Unisex"/>
    <s v="T-Shirts"/>
    <s v="T-Shirts"/>
    <s v="T-Shirts"/>
    <s v="SS"/>
    <s v="light green"/>
    <s v="TEE-SHIRT LEON PARADISIO/GOTS"/>
    <n v="40"/>
    <n v="1"/>
    <n v="40"/>
  </r>
  <r>
    <x v="36"/>
    <s v="M7H26G00G-J110012000"/>
    <s v="M7H26G00G-J11"/>
    <s v="3664021465162"/>
    <s v="152"/>
    <s v="Clothing"/>
    <s v="Kids Unisex"/>
    <s v="T-Shirts"/>
    <s v="T-Shirts"/>
    <s v="T-Shirts"/>
    <s v="SS"/>
    <s v="light pink"/>
    <s v="TEE-SHIRT LEON THUMBS UP/GOTS"/>
    <n v="40"/>
    <n v="1"/>
    <n v="40"/>
  </r>
  <r>
    <x v="36"/>
    <s v="M7H26G00G-J110006000"/>
    <s v="M7H26G00G-J11"/>
    <s v="3664021465223"/>
    <s v="116"/>
    <s v="Clothing"/>
    <s v="Kids Unisex"/>
    <s v="T-Shirts"/>
    <s v="T-Shirts"/>
    <s v="T-Shirts"/>
    <s v="SS"/>
    <s v="light pink"/>
    <s v="TEE-SHIRT LEON THUMBS UP/GOTS"/>
    <n v="40"/>
    <n v="1"/>
    <n v="40"/>
  </r>
  <r>
    <x v="36"/>
    <s v="M7H26G00B-Q110012000"/>
    <s v="M7H26G00B-Q11"/>
    <s v="3664021524050"/>
    <s v="152"/>
    <s v="Clothing"/>
    <s v="Kids Unisex"/>
    <s v="T-Shirts"/>
    <s v="T-Shirts"/>
    <s v="T-Shirts"/>
    <s v="SS"/>
    <s v="black"/>
    <s v="MARVEL BATMAN TEE-SHIRT PRADIER LOGO"/>
    <n v="60"/>
    <n v="1"/>
    <n v="60"/>
  </r>
  <r>
    <x v="37"/>
    <s v="PE623G03E-G110014000"/>
    <s v="PE623G03E-G11"/>
    <s v="3666072288196"/>
    <s v="116"/>
    <s v="Clothing"/>
    <s v="Girls"/>
    <s v="T-Shirts"/>
    <s v="T-Shirts"/>
    <s v="T-Shirts"/>
    <s v="SS"/>
    <s v="metallic red"/>
    <s v="TEE SHIRT OMBRIE3A"/>
    <n v="29.95"/>
    <n v="1"/>
    <n v="29.95"/>
  </r>
  <r>
    <x v="38"/>
    <s v="WAT210015-C1100XL000"/>
    <s v="WAT210015-C11"/>
    <s v="3701193166289"/>
    <s v="XL"/>
    <s v="Clothing"/>
    <s v="Unisex"/>
    <s v="T-Shirts"/>
    <s v="T-Shirts"/>
    <s v="Logos"/>
    <s v="SS"/>
    <s v="grey"/>
    <s v="unisex Z-SMU2T-shirt Morbid"/>
    <n v="34.950000000000003"/>
    <n v="3"/>
    <n v="104.85000000000001"/>
  </r>
  <r>
    <x v="39"/>
    <s v="M5821E0U6-K110034000"/>
    <s v="M5821E0U6-K11"/>
    <s v="4027819193415"/>
    <s v="34"/>
    <s v="Clothing"/>
    <s v="Women"/>
    <s v="Blouses / Woven Tops"/>
    <s v="Tops"/>
    <s v="Tops"/>
    <s v="SS"/>
    <s v="dark blue"/>
    <s v="Patched Shirt"/>
    <n v="39.99"/>
    <n v="1"/>
    <n v="39.99"/>
  </r>
  <r>
    <x v="39"/>
    <s v="M5821A0ES-T110038000"/>
    <s v="M5821A0ES-T11"/>
    <s v="4027819213632"/>
    <s v="38"/>
    <s v="Clothing"/>
    <s v="Women"/>
    <s v="Trousers"/>
    <s v="Casual Trousers"/>
    <s v="Casual Trousers"/>
    <s v="NOS"/>
    <s v="multi-coloured"/>
    <s v="Trouser"/>
    <n v="79.989999999999995"/>
    <n v="1"/>
    <n v="79.989999999999995"/>
  </r>
  <r>
    <x v="39"/>
    <s v="M5821E0VZ-G110034000"/>
    <s v="M5821E0VZ-G11"/>
    <s v="4027819257490"/>
    <s v="34"/>
    <s v="Clothing"/>
    <s v="Women"/>
    <s v="Blouses / Woven Tops"/>
    <s v="Tops"/>
    <s v="Tops"/>
    <s v="SS"/>
    <s v="dark red"/>
    <s v="Blouse non sleeve"/>
    <n v="49.99"/>
    <n v="1"/>
    <n v="49.99"/>
  </r>
  <r>
    <x v="39"/>
    <s v="M5821E0ZS-I110036000"/>
    <s v="M5821E0ZS-I11"/>
    <s v="4027819579882"/>
    <s v="36"/>
    <s v="Clothing"/>
    <s v="Women"/>
    <s v="Blouses / Woven Tops"/>
    <s v="Shirts"/>
    <s v="Shirts"/>
    <s v="SS"/>
    <s v="lilac"/>
    <s v="Blouse 1/1 sleeve"/>
    <n v="59.99"/>
    <n v="1"/>
    <n v="59.99"/>
  </r>
  <r>
    <x v="39"/>
    <s v="M5821N056-B110044000"/>
    <s v="M5821N056-B11"/>
    <s v="4027819592850"/>
    <s v="44"/>
    <s v="Clothing"/>
    <s v="Women"/>
    <s v="Jeans"/>
    <s v="Skinny"/>
    <s v="Skinny"/>
    <s v="NOS"/>
    <s v="sand"/>
    <s v="Jeans"/>
    <n v="69.989999999999995"/>
    <n v="1"/>
    <n v="69.989999999999995"/>
  </r>
  <r>
    <x v="39"/>
    <s v="M5821A0GA-Q110042000"/>
    <s v="M5821A0GA-Q11"/>
    <s v="4027819602283"/>
    <s v="42"/>
    <s v="Clothing"/>
    <s v="Women"/>
    <s v="Trousers"/>
    <s v="Smart"/>
    <s v="Smart"/>
    <s v="NOS"/>
    <s v="black"/>
    <s v="Trouser"/>
    <n v="79.989999999999995"/>
    <n v="1"/>
    <n v="79.989999999999995"/>
  </r>
  <r>
    <x v="39"/>
    <s v="M5821D0MW-A110036000"/>
    <s v="M5821D0MW-A11"/>
    <s v="4027819604553"/>
    <s v="36"/>
    <s v="Clothing"/>
    <s v="Women"/>
    <s v="Jersey"/>
    <s v="Short Sleeves"/>
    <s v="Short Sleeves"/>
    <s v="SS"/>
    <s v="white"/>
    <s v="T-shirt 1/2 sleeve"/>
    <n v="35.99"/>
    <n v="4"/>
    <n v="143.96"/>
  </r>
  <r>
    <x v="39"/>
    <s v="M5821E0ZV-K110046000"/>
    <s v="M5821E0ZV-K11"/>
    <s v="4027819614194"/>
    <s v="46"/>
    <s v="Clothing"/>
    <s v="Women"/>
    <s v="Blouses / Woven Tops"/>
    <s v="Tops"/>
    <s v="Tops"/>
    <s v="SS"/>
    <s v="light blue"/>
    <s v="Blouse non sleeve"/>
    <n v="49.99"/>
    <n v="1"/>
    <n v="49.99"/>
  </r>
  <r>
    <x v="39"/>
    <s v="M5821D0NG-E110038000"/>
    <s v="M5821D0NG-E11"/>
    <s v="4027819615214"/>
    <s v="38"/>
    <s v="Clothing"/>
    <s v="Women"/>
    <s v="Jersey"/>
    <s v="Short Sleeves"/>
    <s v="Short Sleeves"/>
    <s v="SS"/>
    <s v="yellow"/>
    <s v="T-shirt 1/2 sleeve"/>
    <n v="39.99"/>
    <n v="4"/>
    <n v="159.96"/>
  </r>
  <r>
    <x v="39"/>
    <s v="M5821D0NG-E110036000"/>
    <s v="M5821D0NG-E11"/>
    <s v="4027819615221"/>
    <s v="36"/>
    <s v="Clothing"/>
    <s v="Women"/>
    <s v="Jersey"/>
    <s v="Short Sleeves"/>
    <s v="Short Sleeves"/>
    <s v="SS"/>
    <s v="yellow"/>
    <s v="T-shirt 1/2 sleeve"/>
    <n v="39.99"/>
    <n v="4"/>
    <n v="159.96"/>
  </r>
  <r>
    <x v="39"/>
    <s v="M5821E0ZX-H110036000"/>
    <s v="M5821E0ZX-H11"/>
    <s v="4027819631900"/>
    <s v="36"/>
    <s v="Clothing"/>
    <s v="Women"/>
    <s v="Blouses / Woven Tops"/>
    <s v="Tops"/>
    <s v="Tops"/>
    <s v="SS"/>
    <s v="orange"/>
    <s v="T-shirt 1/2 sleeve"/>
    <n v="39.99"/>
    <n v="1"/>
    <n v="39.99"/>
  </r>
  <r>
    <x v="39"/>
    <s v="M5821E0ZX-H110038000"/>
    <s v="M5821E0ZX-H11"/>
    <s v="4027819631917"/>
    <s v="38"/>
    <s v="Clothing"/>
    <s v="Women"/>
    <s v="Blouses / Woven Tops"/>
    <s v="Tops"/>
    <s v="Tops"/>
    <s v="SS"/>
    <s v="orange"/>
    <s v="T-shirt 1/2 sleeve"/>
    <n v="39.99"/>
    <n v="2"/>
    <n v="79.98"/>
  </r>
  <r>
    <x v="39"/>
    <s v="M5821D0NU-A110036000"/>
    <s v="M5821D0NU-A11"/>
    <s v="4027819658044"/>
    <s v="36"/>
    <s v="Clothing"/>
    <s v="Women"/>
    <s v="Jersey"/>
    <s v="Short Sleeves"/>
    <s v="Short Sleeves"/>
    <s v="SS"/>
    <s v="white"/>
    <s v="T-shirt 1/2 sleeve"/>
    <n v="29.99"/>
    <n v="1"/>
    <n v="29.99"/>
  </r>
  <r>
    <x v="40"/>
    <s v="ZZO1AD910-O00000L000"/>
    <s v="ZZO1AD910-O00"/>
    <s v="4029015034097"/>
    <s v="L"/>
    <s v="Clothing"/>
    <s v="Men"/>
    <s v="Sweat"/>
    <s v="Hoodies"/>
    <s v="Hoodies"/>
    <s v="NOS"/>
    <s v="light brown"/>
    <s v="SWEATSHIRT/TROYER/RH/V-NECK"/>
    <n v="49.99"/>
    <n v="1"/>
    <n v="49.99"/>
  </r>
  <r>
    <x v="39"/>
    <s v="M5821E0RI-T110036000"/>
    <s v="M5821E0RI-T11"/>
    <s v="4031663958373"/>
    <s v="36"/>
    <s v="Clothing"/>
    <s v="Women"/>
    <s v="Blouses / Woven Tops"/>
    <s v="Tops"/>
    <s v="Tops"/>
    <s v="SS"/>
    <s v="multi-coloured"/>
    <s v="Blouse 3/4 sleeve"/>
    <n v="59.99"/>
    <n v="1"/>
    <n v="59.99"/>
  </r>
  <r>
    <x v="41"/>
    <s v="3SE21E0ZO-M110360000"/>
    <s v="3SE21E0ZO-M11"/>
    <s v="4041215639247"/>
    <s v="36"/>
    <s v="Clothing"/>
    <s v="Women"/>
    <s v="Blouses / Woven Tops"/>
    <s v="Tunics"/>
    <s v="Tunics"/>
    <s v="NOS"/>
    <s v="mint"/>
    <s v="Fashion-Bluse 1/1 lang"/>
    <n v="79.95"/>
    <n v="1"/>
    <n v="79.95"/>
  </r>
  <r>
    <x v="42"/>
    <s v="S0T23K006-C110110000"/>
    <s v="S0T23K006-C11"/>
    <s v="4050195260938"/>
    <s v="110"/>
    <s v="Clothing"/>
    <s v="Girls"/>
    <s v="Sweat &amp; Fleece"/>
    <s v="Sweat Jumpers"/>
    <s v="Sweat Jumpers"/>
    <s v="NOS"/>
    <s v="grey"/>
    <s v="BADIA Sweater"/>
    <n v="25.95"/>
    <n v="1"/>
    <n v="25.95"/>
  </r>
  <r>
    <x v="43"/>
    <s v="ZA821EA0K-K1200XS000"/>
    <s v="ZA821EA0K-K12"/>
    <s v="4054789137002"/>
    <s v="XS"/>
    <s v="Clothing"/>
    <s v="Women"/>
    <s v="Blouses / Woven Tops"/>
    <s v="Tops"/>
    <s v="Tops"/>
    <s v="SS"/>
    <s v="dark blue"/>
    <s v="SL Double Layer Tank"/>
    <n v="19.989999999999998"/>
    <n v="1"/>
    <n v="19.989999999999998"/>
  </r>
  <r>
    <x v="44"/>
    <s v="YOJ22E004-Q12000S000"/>
    <s v="YOJ22E004-Q12"/>
    <s v="4055927607944"/>
    <s v="S"/>
    <s v="Clothing"/>
    <s v="Men"/>
    <s v="Trousers"/>
    <s v="Casual Trousers"/>
    <s v="Casual Trousers"/>
    <s v="NOS"/>
    <s v="mottled black"/>
    <s v="Aris cotton 214"/>
    <n v="119.95"/>
    <n v="1"/>
    <n v="119.95"/>
  </r>
  <r>
    <x v="45"/>
    <s v="Y0321I079-M11000S000"/>
    <s v="Y0321I079-M11"/>
    <s v="4059117320996"/>
    <s v="S"/>
    <s v="Clothing"/>
    <s v="Women"/>
    <s v="Knitwear"/>
    <s v="Crew Neck Jumpers"/>
    <s v="Fine Knit"/>
    <s v="AW"/>
    <s v="green"/>
    <s v="Tjelvino"/>
    <n v="89.95"/>
    <n v="1"/>
    <n v="89.95"/>
  </r>
  <r>
    <x v="45"/>
    <s v="Y0321D06H-M110038000"/>
    <s v="Y0321D06H-M11"/>
    <s v="4059117328404"/>
    <s v="38"/>
    <s v="Clothing"/>
    <s v="Women"/>
    <s v="Jersey"/>
    <s v="Long Sleeves"/>
    <s v="Long Sleeves"/>
    <s v="NOS"/>
    <s v="green"/>
    <s v="Kiris"/>
    <n v="59.95"/>
    <n v="3"/>
    <n v="179.85000000000002"/>
  </r>
  <r>
    <x v="45"/>
    <s v="Y0321E0BU-M110038000"/>
    <s v="Y0321E0BU-M11"/>
    <s v="4059117328480"/>
    <s v="38"/>
    <s v="Clothing"/>
    <s v="Women"/>
    <s v="Blouses / Woven Tops"/>
    <s v="Tops"/>
    <s v="Tops"/>
    <s v="SS"/>
    <s v="green"/>
    <s v="Zerumi"/>
    <n v="59.95"/>
    <n v="1"/>
    <n v="59.95"/>
  </r>
  <r>
    <x v="45"/>
    <s v="Y0321A05B-B110036000"/>
    <s v="Y0321A05B-B11"/>
    <s v="4059117337666"/>
    <s v="36"/>
    <s v="Clothing"/>
    <s v="Women"/>
    <s v="Trousers"/>
    <s v="Casual Trousers"/>
    <s v="Casual Trousers"/>
    <s v="NOS"/>
    <s v="beige"/>
    <s v="Celeo"/>
    <n v="89.95"/>
    <n v="1"/>
    <n v="89.95"/>
  </r>
  <r>
    <x v="46"/>
    <s v="ZZO19AY48-P000152000"/>
    <s v="ZZO19AY48-P00"/>
    <s v="4059555232325"/>
    <s v="152"/>
    <s v="Clothing"/>
    <s v="Girls"/>
    <s v="Dresses"/>
    <s v="Day Dresses"/>
    <s v="Sleeveless"/>
    <s v="NOS"/>
    <s v="teal"/>
    <s v="Kleid ohne Arm"/>
    <n v="29.99"/>
    <n v="1"/>
    <n v="29.99"/>
  </r>
  <r>
    <x v="46"/>
    <s v="ZZO1JUQ40-G000140000"/>
    <s v="ZZO1JUQ40-G00"/>
    <s v="4059555319149"/>
    <s v="140"/>
    <s v="Clothing"/>
    <s v="Girls"/>
    <s v="T-Shirts"/>
    <s v="T-Shirts"/>
    <s v="T-Shirts"/>
    <s v="SS"/>
    <s v="dark red"/>
    <s v="T-Shirt 1/4 Arm"/>
    <n v="17.989999999999998"/>
    <n v="1"/>
    <n v="17.989999999999998"/>
  </r>
  <r>
    <x v="46"/>
    <s v="ZZO1JUQ40-G000176000"/>
    <s v="ZZO1JUQ40-G00"/>
    <s v="4059555319156"/>
    <s v="176"/>
    <s v="Clothing"/>
    <s v="Girls"/>
    <s v="T-Shirts"/>
    <s v="T-Shirts"/>
    <s v="T-Shirts"/>
    <s v="SS"/>
    <s v="dark red"/>
    <s v="T-Shirt 1/4 Arm"/>
    <n v="17.989999999999998"/>
    <n v="1"/>
    <n v="17.989999999999998"/>
  </r>
  <r>
    <x v="46"/>
    <s v="ZZO1JUQ40-G000128000"/>
    <s v="ZZO1JUQ40-G00"/>
    <s v="4059555319163"/>
    <s v="128"/>
    <s v="Clothing"/>
    <s v="Girls"/>
    <s v="T-Shirts"/>
    <s v="T-Shirts"/>
    <s v="T-Shirts"/>
    <s v="SS"/>
    <s v="dark red"/>
    <s v="T-Shirt 1/4 Arm"/>
    <n v="17.989999999999998"/>
    <n v="1"/>
    <n v="17.989999999999998"/>
  </r>
  <r>
    <x v="47"/>
    <s v="F5724B01C-K110981000"/>
    <s v="F5724B01C-K11"/>
    <s v="4059895057374"/>
    <s v="98/104"/>
    <s v="Clothing"/>
    <s v="Boys"/>
    <s v="Trousers"/>
    <s v="Joggers"/>
    <s v="Joggers"/>
    <s v="NOS"/>
    <s v="dark blue"/>
    <s v="Boys Joggers / TRUE NAVY 19-4030 TCX.AUBURN 18-1343 TCX.ANTHRACITE 19-4007 TCX"/>
    <n v="27.99"/>
    <n v="1"/>
    <n v="27.99"/>
  </r>
  <r>
    <x v="48"/>
    <s v="EV421D1BD-B11000M000"/>
    <s v="EV421D1BD-B11"/>
    <s v="4059895164423"/>
    <s v="M"/>
    <s v="Clothing"/>
    <s v="Women"/>
    <s v="Jersey"/>
    <s v="Long Sleeves"/>
    <s v="Long Sleeves"/>
    <s v="NOS"/>
    <s v="camel"/>
    <s v="2er PACK - V-neck cropped Long sleeves top / Pale mauve_White"/>
    <n v="19.989999999999998"/>
    <n v="4"/>
    <n v="79.959999999999994"/>
  </r>
  <r>
    <x v="49"/>
    <s v="ANH21I000-Q110034000"/>
    <s v="ANH21I000-Q11"/>
    <s v="4059895165536"/>
    <s v="34"/>
    <s v="Clothing"/>
    <s v="Women"/>
    <s v="Knitwear"/>
    <s v="Crew Neck Jumpers"/>
    <s v="Fine Knit"/>
    <s v="AW"/>
    <s v="black"/>
    <s v="ballon sleeve crew neck_TALL / 802 - black"/>
    <n v="29.99"/>
    <n v="6"/>
    <n v="179.94"/>
  </r>
  <r>
    <x v="49"/>
    <s v="ANH21B003-G110034000"/>
    <s v="ANH21B003-G11"/>
    <s v="4059895224141"/>
    <s v="34"/>
    <s v="Clothing"/>
    <s v="Women"/>
    <s v="Skirts"/>
    <s v="Mini Skirts"/>
    <s v="Full"/>
    <s v="SS"/>
    <s v="bordeaux"/>
    <s v="jersey skirt with pleats / Maritime Blue"/>
    <n v="24.99"/>
    <n v="2"/>
    <n v="49.98"/>
  </r>
  <r>
    <x v="48"/>
    <s v="EV421D1F2-C11000L000"/>
    <s v="EV421D1F2-C11"/>
    <s v="4059895319793"/>
    <s v="L"/>
    <s v="Clothing"/>
    <s v="Women"/>
    <s v="Jersey"/>
    <s v="Short Sleeves"/>
    <s v="Short Sleeves"/>
    <s v="SS"/>
    <s v="mottled light grey"/>
    <s v="cropped t-shirt with pocket / 001 - white"/>
    <n v="10.99"/>
    <n v="4"/>
    <n v="43.96"/>
  </r>
  <r>
    <x v="50"/>
    <s v="ANI21B003-G110032000"/>
    <s v="ANI21B003-G11"/>
    <s v="4059895334888"/>
    <s v="32"/>
    <s v="Clothing"/>
    <s v="Women"/>
    <s v="Skirts"/>
    <s v="Mini Skirts"/>
    <s v="A-Line"/>
    <s v="SS"/>
    <s v="bordeaux"/>
    <s v="jersey_knee length plissee skirt_petite / Maritime Blue"/>
    <n v="29.99"/>
    <n v="6"/>
    <n v="179.94"/>
  </r>
  <r>
    <x v="48"/>
    <s v="EV421D1F2-C11000M000"/>
    <s v="EV421D1F2-C11"/>
    <s v="4059895383961"/>
    <s v="M"/>
    <s v="Clothing"/>
    <s v="Women"/>
    <s v="Jersey"/>
    <s v="Short Sleeves"/>
    <s v="Short Sleeves"/>
    <s v="SS"/>
    <s v="mottled light grey"/>
    <s v="cropped t-shirt with pocket / 001 - white"/>
    <n v="10.99"/>
    <n v="4"/>
    <n v="43.96"/>
  </r>
  <r>
    <x v="49"/>
    <s v="ANH21B003-P110032000"/>
    <s v="ANH21B003-P11"/>
    <s v="4059895595135"/>
    <s v="32"/>
    <s v="Clothing"/>
    <s v="Women"/>
    <s v="Skirts"/>
    <s v="Mini Skirts"/>
    <s v="Full"/>
    <s v="SS"/>
    <s v="teal"/>
    <s v="jersey skirt with pleats / Maritime Blue"/>
    <n v="24.99"/>
    <n v="3"/>
    <n v="74.97"/>
  </r>
  <r>
    <x v="48"/>
    <s v="EV421D1DG-A1100XS000"/>
    <s v="EV421D1DG-A11"/>
    <s v="4059895683016"/>
    <s v="XS"/>
    <s v="Clothing"/>
    <s v="Women"/>
    <s v="Jersey"/>
    <s v="Sleeveless"/>
    <s v="Sleeveless"/>
    <s v="SS"/>
    <s v="white"/>
    <s v="Cropped rib cami top / 001 - white"/>
    <n v="9.99"/>
    <n v="4"/>
    <n v="39.96"/>
  </r>
  <r>
    <x v="48"/>
    <s v="EV421D1DF-Q11000M000"/>
    <s v="EV421D1DF-Q11"/>
    <s v="4059895819651"/>
    <s v="M"/>
    <s v="Clothing"/>
    <s v="Women"/>
    <s v="Jersey"/>
    <s v="Sleeveless"/>
    <s v="Sleeveless"/>
    <s v="SS"/>
    <s v="black"/>
    <s v="Cami with rouleaux straps / 802 - black"/>
    <n v="9.99"/>
    <n v="4"/>
    <n v="39.96"/>
  </r>
  <r>
    <x v="48"/>
    <s v="EV421D1F2-C11000S000"/>
    <s v="EV421D1F2-C11"/>
    <s v="4059895855680"/>
    <s v="S"/>
    <s v="Clothing"/>
    <s v="Women"/>
    <s v="Jersey"/>
    <s v="Short Sleeves"/>
    <s v="Short Sleeves"/>
    <s v="SS"/>
    <s v="mottled light grey"/>
    <s v="cropped t-shirt with pocket / 001 - white"/>
    <n v="10.99"/>
    <n v="4"/>
    <n v="43.96"/>
  </r>
  <r>
    <x v="48"/>
    <s v="EV421D1BD-B11000S000"/>
    <s v="EV421D1BD-B11"/>
    <s v="4059895892524"/>
    <s v="S"/>
    <s v="Clothing"/>
    <s v="Women"/>
    <s v="Jersey"/>
    <s v="Long Sleeves"/>
    <s v="Long Sleeves"/>
    <s v="NOS"/>
    <s v="camel"/>
    <s v="2er PACK - V-neck cropped Long sleeves top / Pale mauve_White"/>
    <n v="19.989999999999998"/>
    <n v="4"/>
    <n v="79.959999999999994"/>
  </r>
  <r>
    <x v="49"/>
    <s v="ANH21B003-Q110032000"/>
    <s v="ANH21B003-Q11"/>
    <s v="4059895937454"/>
    <s v="32"/>
    <s v="Clothing"/>
    <s v="Women"/>
    <s v="Skirts"/>
    <s v="Mini Skirts"/>
    <s v="Full"/>
    <s v="SS"/>
    <s v="black"/>
    <s v="jersey skirt with pleats / Maritime Blue"/>
    <n v="24.99"/>
    <n v="1"/>
    <n v="24.99"/>
  </r>
  <r>
    <x v="48"/>
    <s v="EV421D1DG-A11000L000"/>
    <s v="EV421D1DG-A11"/>
    <s v="4059895938604"/>
    <s v="L"/>
    <s v="Clothing"/>
    <s v="Women"/>
    <s v="Jersey"/>
    <s v="Sleeveless"/>
    <s v="Sleeveless"/>
    <s v="SS"/>
    <s v="white"/>
    <s v="Cropped rib cami top / 001 - white"/>
    <n v="9.99"/>
    <n v="4"/>
    <n v="39.96"/>
  </r>
  <r>
    <x v="51"/>
    <s v="AN621D0PW-O11000S000"/>
    <s v="AN621D0PW-O11"/>
    <s v="4059895997861"/>
    <s v="S"/>
    <s v="Clothing"/>
    <s v="Women"/>
    <s v="Jersey"/>
    <s v="Long Sleeves"/>
    <s v="Long Sleeves"/>
    <s v="NOS"/>
    <s v="brown"/>
    <s v="NOS Basic boat neck long sleeves top / 503 - dark blue"/>
    <n v="14.99"/>
    <n v="1"/>
    <n v="14.99"/>
  </r>
  <r>
    <x v="49"/>
    <s v="ANH21B003-G110036000"/>
    <s v="ANH21B003-G11"/>
    <s v="4059896390449"/>
    <s v="36"/>
    <s v="Clothing"/>
    <s v="Women"/>
    <s v="Skirts"/>
    <s v="Mini Skirts"/>
    <s v="Full"/>
    <s v="SS"/>
    <s v="bordeaux"/>
    <s v="jersey skirt with pleats / Maritime Blue"/>
    <n v="24.99"/>
    <n v="4"/>
    <n v="99.96"/>
  </r>
  <r>
    <x v="48"/>
    <s v="EV421D1DG-A11000S000"/>
    <s v="EV421D1DG-A11"/>
    <s v="4059896583681"/>
    <s v="S"/>
    <s v="Clothing"/>
    <s v="Women"/>
    <s v="Jersey"/>
    <s v="Sleeveless"/>
    <s v="Sleeveless"/>
    <s v="SS"/>
    <s v="white"/>
    <s v="Cropped rib cami top / 001 - white"/>
    <n v="9.99"/>
    <n v="4"/>
    <n v="39.96"/>
  </r>
  <r>
    <x v="47"/>
    <s v="F5723B01W-J110146000"/>
    <s v="F5723B01W-J11"/>
    <s v="4059896615283"/>
    <s v="146/152"/>
    <s v="Clothing"/>
    <s v="Girls"/>
    <s v="Trousers"/>
    <s v="Joggers"/>
    <s v="Joggers"/>
    <s v="NOS"/>
    <s v="dark blue"/>
    <s v="2pk Girls Jogger / POWDER PINK 14-1511 TCX. DEEP COBALT 19-3935 TCX"/>
    <n v="19.989999999999998"/>
    <n v="1"/>
    <n v="19.989999999999998"/>
  </r>
  <r>
    <x v="48"/>
    <s v="EV421D1DF-Q11000S000"/>
    <s v="EV421D1DF-Q11"/>
    <s v="4059896680199"/>
    <s v="S"/>
    <s v="Clothing"/>
    <s v="Women"/>
    <s v="Jersey"/>
    <s v="Sleeveless"/>
    <s v="Sleeveless"/>
    <s v="SS"/>
    <s v="black"/>
    <s v="Cami with rouleaux straps / 802 - black"/>
    <n v="9.99"/>
    <n v="4"/>
    <n v="39.96"/>
  </r>
  <r>
    <x v="52"/>
    <s v="YO122O0GW-A11000M000"/>
    <s v="YO122O0GW-A11"/>
    <s v="4059897257239"/>
    <s v="M"/>
    <s v="Clothing"/>
    <s v="Men"/>
    <s v="T-Shirts"/>
    <s v="Long sleeves"/>
    <s v="Placement Prints"/>
    <s v="NOS"/>
    <s v="white"/>
    <s v="YT-1118-01616 OFF-W &amp; Flower Backprint LS / 001 - white"/>
    <n v="17.989999999999998"/>
    <n v="2"/>
    <n v="35.979999999999997"/>
  </r>
  <r>
    <x v="53"/>
    <s v="M3221N00A-A110036000"/>
    <s v="M3221N00A-A11"/>
    <s v="4059899014960"/>
    <s v="36"/>
    <s v="Clothing"/>
    <s v="Women"/>
    <s v="Jeans"/>
    <s v="Straight Leg"/>
    <s v="Straight Leg"/>
    <s v="NOS"/>
    <s v="white"/>
    <s v="wide leg pants with embroidery at s"/>
    <n v="44.99"/>
    <n v="1"/>
    <n v="44.99"/>
  </r>
  <r>
    <x v="54"/>
    <s v="ON921E02S-Q110034000"/>
    <s v="ON921E02S-Q11"/>
    <s v="4059987077945"/>
    <s v="34"/>
    <s v="Clothing"/>
    <s v="Women"/>
    <s v="Blouses / Woven Tops"/>
    <s v="Tops"/>
    <s v="Tops"/>
    <s v="SS"/>
    <s v="black"/>
    <s v="T-Shirt"/>
    <n v="39.950000000000003"/>
    <n v="1"/>
    <n v="39.950000000000003"/>
  </r>
  <r>
    <x v="55"/>
    <s v="VD121S006-Q11000S000"/>
    <s v="VD121S006-Q11"/>
    <s v="4061516463655"/>
    <s v="S"/>
    <s v="Clothing"/>
    <s v="Women"/>
    <s v="Shorts"/>
    <s v="Shorts"/>
    <s v="Shorts"/>
    <s v="NOS"/>
    <s v="black"/>
    <s v="CHARLEY CYCLING SHORT"/>
    <n v="49.95"/>
    <n v="1"/>
    <n v="49.95"/>
  </r>
  <r>
    <x v="55"/>
    <s v="VD122S00S-Q11000M000"/>
    <s v="VD122S00S-Q11"/>
    <s v="4061516482540"/>
    <s v="M"/>
    <s v="Clothing"/>
    <s v="Men"/>
    <s v="Sweat"/>
    <s v="Hoodies"/>
    <s v="Hoodies"/>
    <s v="NOS"/>
    <s v="black"/>
    <s v="Archive Print"/>
    <n v="119.95"/>
    <n v="4"/>
    <n v="479.8"/>
  </r>
  <r>
    <x v="55"/>
    <s v="VD122S00S-Q11000L000"/>
    <s v="VD122S00S-Q11"/>
    <s v="4061516482557"/>
    <s v="L"/>
    <s v="Clothing"/>
    <s v="Men"/>
    <s v="Sweat"/>
    <s v="Hoodies"/>
    <s v="Hoodies"/>
    <s v="NOS"/>
    <s v="black"/>
    <s v="Archive Print"/>
    <n v="119.95"/>
    <n v="2"/>
    <n v="239.9"/>
  </r>
  <r>
    <x v="55"/>
    <s v="VD122S00O-B1100XS000"/>
    <s v="VD122S00O-B11"/>
    <s v="4061516482595"/>
    <s v="XS"/>
    <s v="Clothing"/>
    <s v="Men"/>
    <s v="Sweat"/>
    <s v="Hoodies"/>
    <s v="Hoodies"/>
    <s v="NOS"/>
    <s v="sand"/>
    <s v="Archive Print"/>
    <n v="119.95"/>
    <n v="1"/>
    <n v="119.95"/>
  </r>
  <r>
    <x v="55"/>
    <s v="VD121D01L-J1100XL000"/>
    <s v="VD121D01L-J11"/>
    <s v="4061516492136"/>
    <s v="XL"/>
    <s v="Clothing"/>
    <s v="Women"/>
    <s v="Jersey"/>
    <s v="Sleeveless"/>
    <s v="Sleeveless"/>
    <s v="SS"/>
    <s v="pink"/>
    <s v="ASHLEY"/>
    <n v="39.950000000000003"/>
    <n v="3"/>
    <n v="119.85000000000001"/>
  </r>
  <r>
    <x v="46"/>
    <s v="ES121A0KT-K120038032"/>
    <s v="ES121A0KT-K12"/>
    <s v="4062797922916"/>
    <s v="38x32"/>
    <s v="Clothing"/>
    <s v="Women"/>
    <s v="Trousers"/>
    <s v="Casual Trousers"/>
    <s v="Casual Trousers"/>
    <s v="NOS"/>
    <s v="light blue"/>
    <s v="MLA-010EE1B315      FMODERN TAPERED"/>
    <n v="59.99"/>
    <n v="1"/>
    <n v="59.99"/>
  </r>
  <r>
    <x v="56"/>
    <s v="WAG26C00I-T110116000"/>
    <s v="WAG26C00I-T11"/>
    <s v="4063491148695"/>
    <s v="110/116"/>
    <s v="Clothing"/>
    <s v="Kids Unisex"/>
    <s v="Shorts"/>
    <s v="Jersey Shorts"/>
    <s v="Jersey Shorts"/>
    <s v="SS"/>
    <s v="multi-coloured"/>
    <s v="Shorts Colorful Dragonflies"/>
    <n v="22.95"/>
    <n v="1"/>
    <n v="22.95"/>
  </r>
  <r>
    <x v="56"/>
    <s v="WAG26C00I-T110122000"/>
    <s v="WAG26C00I-T11"/>
    <s v="4063491148701"/>
    <s v="116/122"/>
    <s v="Clothing"/>
    <s v="Kids Unisex"/>
    <s v="Shorts"/>
    <s v="Jersey Shorts"/>
    <s v="Jersey Shorts"/>
    <s v="SS"/>
    <s v="multi-coloured"/>
    <s v="Shorts Colorful Dragonflies"/>
    <n v="22.95"/>
    <n v="2"/>
    <n v="45.9"/>
  </r>
  <r>
    <x v="56"/>
    <s v="WAG26G01V-I110104000"/>
    <s v="WAG26G01V-I11"/>
    <s v="4063491177060"/>
    <s v="98/104"/>
    <s v="Clothing"/>
    <s v="Kids Unisex"/>
    <s v="T-Shirts"/>
    <s v="T-Shirts"/>
    <s v="T-Shirts"/>
    <s v="SS"/>
    <s v="lilac"/>
    <s v="Shirt Mpack:2 Mermaids"/>
    <n v="41.95"/>
    <n v="1"/>
    <n v="41.95"/>
  </r>
  <r>
    <x v="57"/>
    <s v="EDD21E05C-J110034000"/>
    <s v="EDD21E05C-J11"/>
    <s v="4063582381666"/>
    <s v="34"/>
    <s v="Clothing"/>
    <s v="Women"/>
    <s v="Blouses / Woven Tops"/>
    <s v="Tops"/>
    <s v="Tops"/>
    <s v="SS"/>
    <s v="light pink"/>
    <s v="Edda Blouse"/>
    <n v="59.95"/>
    <n v="2"/>
    <n v="119.9"/>
  </r>
  <r>
    <x v="57"/>
    <s v="EDD21A03N-K110036000"/>
    <s v="EDD21A03N-K11"/>
    <s v="4063582518390"/>
    <s v="36"/>
    <s v="Clothing"/>
    <s v="Women"/>
    <s v="Trousers"/>
    <s v="Wide legged Trousers"/>
    <s v="Wide legged Trousers"/>
    <s v="NOS"/>
    <s v="blue"/>
    <s v="Harlow Pants"/>
    <n v="69.95"/>
    <n v="1"/>
    <n v="69.95"/>
  </r>
  <r>
    <x v="57"/>
    <s v="EDD21A03N-K110038000"/>
    <s v="EDD21A03N-K11"/>
    <s v="4063582518406"/>
    <s v="38"/>
    <s v="Clothing"/>
    <s v="Women"/>
    <s v="Trousers"/>
    <s v="Wide legged Trousers"/>
    <s v="Wide legged Trousers"/>
    <s v="NOS"/>
    <s v="blue"/>
    <s v="Harlow Pants"/>
    <n v="69.95"/>
    <n v="1"/>
    <n v="69.95"/>
  </r>
  <r>
    <x v="57"/>
    <s v="EDD21C0BW-T110040000"/>
    <s v="EDD21C0BW-T11"/>
    <s v="4063582572217"/>
    <s v="40"/>
    <s v="Clothing"/>
    <s v="Women"/>
    <s v="Dresses"/>
    <s v="Casual"/>
    <s v="Day Dresses"/>
    <s v="NOS"/>
    <s v="multi-coloured"/>
    <s v="Gemma Dress"/>
    <n v="69.95"/>
    <n v="1"/>
    <n v="69.95"/>
  </r>
  <r>
    <x v="57"/>
    <s v="EDD21A03U-K110034000"/>
    <s v="EDD21A03U-K11"/>
    <s v="4063582607568"/>
    <s v="34"/>
    <s v="Clothing"/>
    <s v="Women"/>
    <s v="Trousers"/>
    <s v="Joggers"/>
    <s v="Joggers"/>
    <s v="SS"/>
    <s v="blue"/>
    <s v="Riley jogger"/>
    <n v="59.95"/>
    <n v="1"/>
    <n v="59.95"/>
  </r>
  <r>
    <x v="57"/>
    <s v="EDD21N00R-K110040000"/>
    <s v="EDD21N00R-K11"/>
    <s v="4063582657938"/>
    <s v="40"/>
    <s v="Clothing"/>
    <s v="Women"/>
    <s v="Jeans"/>
    <s v="Straight Leg"/>
    <s v="Straight Leg"/>
    <s v="NOS"/>
    <s v="light blue"/>
    <s v="Mirea Denim (light blue)"/>
    <n v="69.95"/>
    <n v="2"/>
    <n v="139.9"/>
  </r>
  <r>
    <x v="57"/>
    <s v="EDD21E081-K110038000"/>
    <s v="EDD21E081-K11"/>
    <s v="4063582665698"/>
    <s v="38"/>
    <s v="Clothing"/>
    <s v="Women"/>
    <s v="Blouses / Woven Tops"/>
    <s v="Tops"/>
    <s v="Tops"/>
    <s v="SS"/>
    <s v="dark blue"/>
    <s v="Emmie Top"/>
    <n v="49.95"/>
    <n v="2"/>
    <n v="99.9"/>
  </r>
  <r>
    <x v="57"/>
    <s v="EDD21C0DG-K110042000"/>
    <s v="EDD21C0DG-K11"/>
    <s v="4063582667746"/>
    <s v="42"/>
    <s v="Clothing"/>
    <s v="Women"/>
    <s v="Dresses"/>
    <s v="Casual"/>
    <s v="Day Dresses"/>
    <s v="NOS"/>
    <s v="light blue"/>
    <s v="Joanna Dress"/>
    <n v="69.95"/>
    <n v="1"/>
    <n v="69.95"/>
  </r>
  <r>
    <x v="57"/>
    <s v="EDD21C0GO-Q110036000"/>
    <s v="EDD21C0GO-Q11"/>
    <s v="4063582839587"/>
    <s v="36"/>
    <s v="Clothing"/>
    <s v="Women"/>
    <s v="Dresses"/>
    <s v="Casual"/>
    <s v="Day Dresses"/>
    <s v="NOS"/>
    <s v="black"/>
    <s v="Camryn Dress"/>
    <n v="79.95"/>
    <n v="6"/>
    <n v="479.70000000000005"/>
  </r>
  <r>
    <x v="57"/>
    <s v="EDD21E09A-Q110034000"/>
    <s v="EDD21E09A-Q11"/>
    <s v="4063582839921"/>
    <s v="34"/>
    <s v="Clothing"/>
    <s v="Women"/>
    <s v="Blouses / Woven Tops"/>
    <s v="Tops"/>
    <s v="Tops"/>
    <s v="SS"/>
    <s v="black"/>
    <s v="Rosalie Blouse"/>
    <n v="59.95"/>
    <n v="1"/>
    <n v="59.95"/>
  </r>
  <r>
    <x v="57"/>
    <s v="EDD21A04U-M110034000"/>
    <s v="EDD21A04U-M11"/>
    <s v="4063582846615"/>
    <s v="34"/>
    <s v="Clothing"/>
    <s v="Women"/>
    <s v="Trousers"/>
    <s v="Casual Trousers"/>
    <s v="Casual Trousers"/>
    <s v="NOS"/>
    <s v="light green"/>
    <s v="Lyric Trousers"/>
    <n v="69.95"/>
    <n v="1"/>
    <n v="69.95"/>
  </r>
  <r>
    <x v="57"/>
    <s v="EDD21C0GX-T110038000"/>
    <s v="EDD21C0GX-T11"/>
    <s v="4063582846783"/>
    <s v="38"/>
    <s v="Clothing"/>
    <s v="Women"/>
    <s v="Dresses"/>
    <s v="Casual"/>
    <s v="Day Dresses"/>
    <s v="NOS"/>
    <s v="multi-coloured"/>
    <s v="Elaine Dress"/>
    <n v="79.95"/>
    <n v="2"/>
    <n v="159.9"/>
  </r>
  <r>
    <x v="57"/>
    <s v="EDD21A051-H110036000"/>
    <s v="EDD21A051-H11"/>
    <s v="4063582857123"/>
    <s v="36"/>
    <s v="Clothing"/>
    <s v="Women"/>
    <s v="Trousers"/>
    <s v="Wide legged Trousers"/>
    <s v="Wide legged Trousers"/>
    <s v="NOS"/>
    <s v="orange"/>
    <s v="Emery Trousers"/>
    <n v="79.95"/>
    <n v="1"/>
    <n v="79.95"/>
  </r>
  <r>
    <x v="57"/>
    <s v="EDD21A04W-M110034000"/>
    <s v="EDD21A04W-M11"/>
    <s v="4063582863773"/>
    <s v="34"/>
    <s v="Clothing"/>
    <s v="Women"/>
    <s v="Trousers"/>
    <s v="Joggers"/>
    <s v="Joggers"/>
    <s v="SS"/>
    <s v="light green"/>
    <s v="Giona Pants"/>
    <n v="69.95"/>
    <n v="2"/>
    <n v="139.9"/>
  </r>
  <r>
    <x v="57"/>
    <s v="EDD21A04W-M110036000"/>
    <s v="EDD21A04W-M11"/>
    <s v="4063582863780"/>
    <s v="36"/>
    <s v="Clothing"/>
    <s v="Women"/>
    <s v="Trousers"/>
    <s v="Joggers"/>
    <s v="Joggers"/>
    <s v="SS"/>
    <s v="light green"/>
    <s v="Giona Pants"/>
    <n v="69.95"/>
    <n v="3"/>
    <n v="209.85000000000002"/>
  </r>
  <r>
    <x v="57"/>
    <s v="EDD21I0AR-J110046000"/>
    <s v="EDD21I0AR-J11"/>
    <s v="4063582924610"/>
    <s v="46"/>
    <s v="Clothing"/>
    <s v="Women"/>
    <s v="Knitwear"/>
    <s v="V-Neck Jumpers"/>
    <s v="Heavy Knit"/>
    <s v="AW"/>
    <s v="light pink"/>
    <s v="Regine Jumper"/>
    <n v="69.95"/>
    <n v="1"/>
    <n v="69.95"/>
  </r>
  <r>
    <x v="57"/>
    <s v="EDD21I0AT-B110040000"/>
    <s v="EDD21I0AT-B11"/>
    <s v="4063582946971"/>
    <s v="40"/>
    <s v="Clothing"/>
    <s v="Women"/>
    <s v="Knitwear"/>
    <s v="Crew Neck Jumpers"/>
    <s v="Heavy Knit"/>
    <s v="AW"/>
    <s v="beige"/>
    <s v="Zera Jumper"/>
    <n v="69.95"/>
    <n v="1"/>
    <n v="69.95"/>
  </r>
  <r>
    <x v="57"/>
    <s v="EDD21I0AK-C110042000"/>
    <s v="EDD21I0AK-C11"/>
    <s v="4063582947077"/>
    <s v="42"/>
    <s v="Clothing"/>
    <s v="Women"/>
    <s v="Knitwear"/>
    <s v="Crew Neck Jumpers"/>
    <s v="Heavy Knit"/>
    <s v="AW"/>
    <s v="mottled grey"/>
    <s v="Yasar Jumper"/>
    <n v="69.95"/>
    <n v="1"/>
    <n v="69.95"/>
  </r>
  <r>
    <x v="58"/>
    <s v="ZZO1NJK06-M000036000"/>
    <s v="ZZO1NJK06-M00"/>
    <s v="4063619608278"/>
    <s v="36"/>
    <s v="Clothing"/>
    <s v="Women"/>
    <s v="Jeans"/>
    <s v="Skinny"/>
    <s v="Skinny"/>
    <s v="NOS"/>
    <s v="green"/>
    <s v="4F.110.73.X069 Hose lang  MOM FIT"/>
    <n v="49.99"/>
    <n v="2"/>
    <n v="99.98"/>
  </r>
  <r>
    <x v="46"/>
    <s v="ES121D1SO-Q11000M000"/>
    <s v="ES121D1SO-Q11"/>
    <s v="4063702210258"/>
    <s v="M"/>
    <s v="Clothing"/>
    <s v="Women"/>
    <s v="Jersey"/>
    <s v="Long Sleeves"/>
    <s v="Long Sleeves"/>
    <s v="NOS"/>
    <s v="black"/>
    <s v="Shiny Tee"/>
    <n v="39.99"/>
    <n v="1"/>
    <n v="39.99"/>
  </r>
  <r>
    <x v="59"/>
    <s v="ED121D1HI-C11000S000"/>
    <s v="ED121D1HI-C11"/>
    <s v="4063702225092"/>
    <s v="S"/>
    <s v="Clothing"/>
    <s v="Women"/>
    <s v="Jersey"/>
    <s v="Long Sleeves"/>
    <s v="Long Sleeves"/>
    <s v="NOS"/>
    <s v="gunmetal"/>
    <s v="brushed jersey"/>
    <n v="35.99"/>
    <n v="3"/>
    <n v="107.97"/>
  </r>
  <r>
    <x v="60"/>
    <s v="ES421D0LX-Q11000L000"/>
    <s v="ES421D0LX-Q11"/>
    <s v="4063702276254"/>
    <s v="L"/>
    <s v="Clothing"/>
    <s v="Women"/>
    <s v="Jersey"/>
    <s v="Long Sleeves"/>
    <s v="Long Sleeves"/>
    <s v="NOS"/>
    <s v="black"/>
    <s v="bolero top"/>
    <n v="39.99"/>
    <n v="2"/>
    <n v="79.98"/>
  </r>
  <r>
    <x v="60"/>
    <s v="ES421D0LX-Q1100XL000"/>
    <s v="ES421D0LX-Q11"/>
    <s v="4063702276285"/>
    <s v="XL"/>
    <s v="Clothing"/>
    <s v="Women"/>
    <s v="Jersey"/>
    <s v="Long Sleeves"/>
    <s v="Long Sleeves"/>
    <s v="NOS"/>
    <s v="black"/>
    <s v="bolero top"/>
    <n v="39.99"/>
    <n v="1"/>
    <n v="39.99"/>
  </r>
  <r>
    <x v="60"/>
    <s v="ES421C1FY-Q110360000"/>
    <s v="ES421C1FY-Q11"/>
    <s v="4063702519863"/>
    <s v="36"/>
    <s v="Clothing"/>
    <s v="Women"/>
    <s v="Dresses"/>
    <s v="Casual"/>
    <s v="Day Dresses"/>
    <s v="NOS"/>
    <s v="black"/>
    <s v="Shirt dress with LENZING™ ECOVERO™"/>
    <n v="89.99"/>
    <n v="1"/>
    <n v="89.99"/>
  </r>
  <r>
    <x v="46"/>
    <s v="ZZO15V304-O000042032"/>
    <s v="ZZO15V304-O00"/>
    <s v="4063702775412"/>
    <s v="42x32"/>
    <s v="Clothing"/>
    <s v="Women"/>
    <s v="Jeans"/>
    <s v="Skinny"/>
    <s v="Skinny"/>
    <s v="NOS"/>
    <s v="brown"/>
    <s v="Pants woven"/>
    <n v="59.99"/>
    <n v="1"/>
    <n v="59.99"/>
  </r>
  <r>
    <x v="46"/>
    <s v="ES121A0PD-B110032000"/>
    <s v="ES121A0PD-B11"/>
    <s v="4063702813039"/>
    <s v="32"/>
    <s v="Clothing"/>
    <s v="Women"/>
    <s v="Trousers"/>
    <s v="Wide legged Trousers"/>
    <s v="Wide legged Trousers"/>
    <s v="NOS"/>
    <s v="beige"/>
    <s v="SG-021EE1B324       Culotte"/>
    <n v="49.99"/>
    <n v="1"/>
    <n v="49.99"/>
  </r>
  <r>
    <x v="46"/>
    <s v="ES121A0PG-B110030000"/>
    <s v="ES121A0PG-B11"/>
    <s v="4063702813688"/>
    <s v="30"/>
    <s v="Clothing"/>
    <s v="Women"/>
    <s v="Trousers"/>
    <s v="Casual Trousers"/>
    <s v="Casual Trousers"/>
    <s v="NOS"/>
    <s v="beige"/>
    <s v="jogger"/>
    <n v="59.99"/>
    <n v="1"/>
    <n v="59.99"/>
  </r>
  <r>
    <x v="46"/>
    <s v="ES121E1EQ-K110032000"/>
    <s v="ES121E1EQ-K11"/>
    <s v="4063702976789"/>
    <s v="32"/>
    <s v="Clothing"/>
    <s v="Women"/>
    <s v="Blouses / Woven Tops"/>
    <s v="Shirts"/>
    <s v="Shirts"/>
    <s v="SS"/>
    <s v="dark blue"/>
    <s v="CORE* Rayon Crê"/>
    <n v="39.99"/>
    <n v="1"/>
    <n v="39.99"/>
  </r>
  <r>
    <x v="61"/>
    <s v="BL823G0G9-J110128000"/>
    <s v="BL823G0G9-J11"/>
    <s v="4063948535108"/>
    <s v="128"/>
    <s v="Clothing"/>
    <s v="Girls"/>
    <s v="T-Shirts"/>
    <s v="T-Shirts"/>
    <s v="T-Shirts"/>
    <s v="SS"/>
    <s v="pink"/>
    <s v="girls knitted T-shirt"/>
    <n v="14.95"/>
    <n v="1"/>
    <n v="14.95"/>
  </r>
  <r>
    <x v="61"/>
    <s v="BL823F0BP-J110104000"/>
    <s v="BL823F0BP-J11"/>
    <s v="4063948535658"/>
    <s v="104"/>
    <s v="Clothing"/>
    <s v="Girls"/>
    <s v="Dresses"/>
    <s v="Day Dresses"/>
    <s v="Sleeveless"/>
    <s v="NOS"/>
    <s v="pink"/>
    <s v="girls knitted dress w/ straps"/>
    <n v="15.95"/>
    <n v="1"/>
    <n v="15.95"/>
  </r>
  <r>
    <x v="61"/>
    <s v="BL823C03Y-J110152000"/>
    <s v="BL823C03Y-J11"/>
    <s v="4063948575722"/>
    <s v="152"/>
    <s v="Clothing"/>
    <s v="Girls"/>
    <s v="Shorts"/>
    <s v="Tailored Shorts"/>
    <s v="Tailored Shorts"/>
    <s v="SS"/>
    <s v="pink"/>
    <s v="girls woven trouser"/>
    <n v="29.95"/>
    <n v="1"/>
    <n v="29.95"/>
  </r>
  <r>
    <x v="62"/>
    <s v="RI521D0G4-H11000S000"/>
    <s v="RI521D0G4-H11"/>
    <s v="4063978517037"/>
    <s v="S"/>
    <s v="Clothing"/>
    <s v="Women"/>
    <s v="Jersey"/>
    <s v="Short Sleeves"/>
    <s v="Short Sleeves"/>
    <s v="SS"/>
    <s v="orange"/>
    <s v="Organic Slub Shirt"/>
    <n v="35.950000000000003"/>
    <n v="4"/>
    <n v="143.80000000000001"/>
  </r>
  <r>
    <x v="63"/>
    <s v="ZZO1ME521-T000032000"/>
    <s v="ZZO1ME521-T00"/>
    <s v="4064048698489"/>
    <s v="32"/>
    <s v="Clothing"/>
    <s v="Women"/>
    <s v="Trousers"/>
    <s v="Leggings"/>
    <s v="Leggings"/>
    <s v="NOS"/>
    <s v="multi-coloured"/>
    <s v="IVP RB PNL TGHT"/>
    <n v="74.95"/>
    <n v="6"/>
    <n v="449.70000000000005"/>
  </r>
  <r>
    <x v="64"/>
    <s v="TO721B06C-K1100XS000"/>
    <s v="TO721B06C-K11"/>
    <s v="4064269083248"/>
    <s v="XS"/>
    <s v="Clothing"/>
    <s v="Women"/>
    <s v="Skirts"/>
    <s v="Mini Skirts"/>
    <s v="Straight"/>
    <s v="SS"/>
    <s v="blue denim"/>
    <s v="mini denim skirt"/>
    <n v="29.99"/>
    <n v="2"/>
    <n v="59.98"/>
  </r>
  <r>
    <x v="65"/>
    <s v="T0X21C00P-M110032000"/>
    <s v="T0X21C00P-M11"/>
    <s v="4064269194197"/>
    <s v="32"/>
    <s v="Clothing"/>
    <s v="Women"/>
    <s v="Dresses"/>
    <s v="Casual"/>
    <s v="T-Shirt Dresses"/>
    <s v="NOS"/>
    <s v="dark green"/>
    <s v="dress jersey easy fit"/>
    <n v="69.95"/>
    <n v="1"/>
    <n v="69.95"/>
  </r>
  <r>
    <x v="66"/>
    <s v="TOL21C01T-T110050000"/>
    <s v="TOL21C01T-T11"/>
    <s v="4064269210064"/>
    <s v="50"/>
    <s v="Clothing"/>
    <s v="Women"/>
    <s v="Dresses"/>
    <s v="Casual"/>
    <s v="Day Dresses"/>
    <s v="NOS"/>
    <s v="multi-coloured"/>
    <s v="dress blouse style"/>
    <n v="59.95"/>
    <n v="1"/>
    <n v="59.95"/>
  </r>
  <r>
    <x v="67"/>
    <s v="ZZO1J5L04-G000038000"/>
    <s v="ZZO1J5L04-G00"/>
    <s v="4064269325096"/>
    <s v="38"/>
    <s v="Clothing"/>
    <s v="Women"/>
    <s v="Blouses / Woven Tops"/>
    <s v="Shirts"/>
    <s v="Shirts"/>
    <s v="SS"/>
    <s v="coral"/>
    <s v="0"/>
    <n v="35.99"/>
    <n v="2"/>
    <n v="71.98"/>
  </r>
  <r>
    <x v="67"/>
    <s v="ZZO1J5L04-G000040000"/>
    <s v="ZZO1J5L04-G00"/>
    <s v="4064269325317"/>
    <s v="40"/>
    <s v="Clothing"/>
    <s v="Women"/>
    <s v="Blouses / Woven Tops"/>
    <s v="Shirts"/>
    <s v="Shirts"/>
    <s v="SS"/>
    <s v="coral"/>
    <s v="0"/>
    <n v="35.99"/>
    <n v="1"/>
    <n v="35.99"/>
  </r>
  <r>
    <x v="65"/>
    <s v="T0X21E011-Q110034000"/>
    <s v="T0X21E011-Q11"/>
    <s v="4064269688849"/>
    <s v="34"/>
    <s v="Clothing"/>
    <s v="Women"/>
    <s v="Blouses / Woven Tops"/>
    <s v="Tops"/>
    <s v="Tops"/>
    <s v="SS"/>
    <s v="black"/>
    <s v="blouse with smock details"/>
    <n v="49.95"/>
    <n v="1"/>
    <n v="49.95"/>
  </r>
  <r>
    <x v="68"/>
    <s v="KK1210022-A1100XS000"/>
    <s v="KK1210022-A11"/>
    <s v="4064348533244"/>
    <s v="XS"/>
    <s v="Clothing"/>
    <s v="Unisex"/>
    <s v="T-Shirts"/>
    <s v="T-Shirts"/>
    <s v="Uni"/>
    <s v="SS"/>
    <s v="white"/>
    <s v="Unisex Small Signature Tee"/>
    <n v="34.950000000000003"/>
    <n v="1"/>
    <n v="34.950000000000003"/>
  </r>
  <r>
    <x v="68"/>
    <s v="KK121003R-J1100XS000"/>
    <s v="KK121003R-J11"/>
    <s v="4064348813742"/>
    <s v="XS"/>
    <s v="Clothing"/>
    <s v="Unisex"/>
    <s v="T-Shirts"/>
    <s v="T-Shirts"/>
    <s v="Uni"/>
    <s v="SS"/>
    <s v="light pink"/>
    <s v="Unisex Small Signature Box Washed Tee rose"/>
    <n v="34.950000000000003"/>
    <n v="6"/>
    <n v="209.70000000000002"/>
  </r>
  <r>
    <x v="68"/>
    <s v="KK121003M-B1100XS000"/>
    <s v="KK121003M-B11"/>
    <s v="4064348815128"/>
    <s v="XS"/>
    <s v="Clothing"/>
    <s v="Unisex"/>
    <s v="T-Shirts"/>
    <s v="T-Shirts"/>
    <s v="Allover Prints"/>
    <s v="SS"/>
    <s v="sand"/>
    <s v="Unisex Signature Tie Dye Tee sand/white"/>
    <n v="34.950000000000003"/>
    <n v="6"/>
    <n v="209.70000000000002"/>
  </r>
  <r>
    <x v="68"/>
    <s v="KK121003Y-T11000S000"/>
    <s v="KK121003Y-T11"/>
    <s v="4064348818853"/>
    <s v="S"/>
    <s v="Clothing"/>
    <s v="Unisex"/>
    <s v="T-Shirts"/>
    <s v="T-Shirts"/>
    <s v="Stripes"/>
    <s v="SS"/>
    <s v="multi-coloured"/>
    <s v="Unisex Originals Stripe Tee mutlicolor"/>
    <n v="34.950000000000003"/>
    <n v="6"/>
    <n v="209.70000000000002"/>
  </r>
  <r>
    <x v="68"/>
    <s v="KK121003Y-T11000M000"/>
    <s v="KK121003Y-T11"/>
    <s v="4064348818860"/>
    <s v="M"/>
    <s v="Clothing"/>
    <s v="Unisex"/>
    <s v="T-Shirts"/>
    <s v="T-Shirts"/>
    <s v="Stripes"/>
    <s v="SS"/>
    <s v="multi-coloured"/>
    <s v="Unisex Originals Stripe Tee mutlicolor"/>
    <n v="34.950000000000003"/>
    <n v="1"/>
    <n v="34.950000000000003"/>
  </r>
  <r>
    <x v="68"/>
    <s v="KK1210039-G1100XS000"/>
    <s v="KK1210039-G11"/>
    <s v="4064348820252"/>
    <s v="XS"/>
    <s v="Clothing"/>
    <s v="Unisex"/>
    <s v="T-Shirts"/>
    <s v="T-Shirts"/>
    <s v="Stripes"/>
    <s v="SS"/>
    <s v="red"/>
    <s v="Unisex Originals Block Stripe Tee red/rose"/>
    <n v="34.950000000000003"/>
    <n v="6"/>
    <n v="209.70000000000002"/>
  </r>
  <r>
    <x v="68"/>
    <s v="KK1210039-G11000S000"/>
    <s v="KK1210039-G11"/>
    <s v="4064348820276"/>
    <s v="S"/>
    <s v="Clothing"/>
    <s v="Unisex"/>
    <s v="T-Shirts"/>
    <s v="T-Shirts"/>
    <s v="Stripes"/>
    <s v="SS"/>
    <s v="red"/>
    <s v="Unisex Originals Block Stripe Tee red/rose"/>
    <n v="34.950000000000003"/>
    <n v="2"/>
    <n v="69.900000000000006"/>
  </r>
  <r>
    <x v="69"/>
    <s v="S5E22S00C-C11000S000"/>
    <s v="S5E22S00C-C11"/>
    <s v="4064348991075"/>
    <s v="S"/>
    <s v="Clothing"/>
    <s v="Men"/>
    <s v="Sweat"/>
    <s v="Hoodies"/>
    <s v="Hoodies"/>
    <s v="NOS"/>
    <s v="grey"/>
    <s v="Classic Logo Essential Hoodie"/>
    <n v="69.95"/>
    <n v="6"/>
    <n v="419.70000000000005"/>
  </r>
  <r>
    <x v="69"/>
    <s v="S5E22S00C-C11000M000"/>
    <s v="S5E22S00C-C11"/>
    <s v="4064348991082"/>
    <s v="M"/>
    <s v="Clothing"/>
    <s v="Men"/>
    <s v="Sweat"/>
    <s v="Hoodies"/>
    <s v="Hoodies"/>
    <s v="NOS"/>
    <s v="grey"/>
    <s v="Classic Logo Essential Hoodie"/>
    <n v="69.95"/>
    <n v="4"/>
    <n v="279.8"/>
  </r>
  <r>
    <x v="69"/>
    <s v="S5E22S00C-C1100XS000"/>
    <s v="S5E22S00C-C11"/>
    <s v="4064348991129"/>
    <s v="XS"/>
    <s v="Clothing"/>
    <s v="Men"/>
    <s v="Sweat"/>
    <s v="Hoodies"/>
    <s v="Hoodies"/>
    <s v="NOS"/>
    <s v="grey"/>
    <s v="Classic Logo Essential Hoodie"/>
    <n v="69.95"/>
    <n v="2"/>
    <n v="139.9"/>
  </r>
  <r>
    <x v="70"/>
    <s v="AX821I01F-C110054000"/>
    <s v="AX821I01F-C11"/>
    <s v="4064461006892"/>
    <s v="54"/>
    <s v="Clothing"/>
    <s v="Women"/>
    <s v="Knitwear"/>
    <s v="V-Neck Jumpers"/>
    <s v="Fine Knit"/>
    <s v="AW"/>
    <s v="mottled dark grey"/>
    <s v="Curvy Basic v-neck jumper / Black"/>
    <n v="24.99"/>
    <n v="4"/>
    <n v="99.96"/>
  </r>
  <r>
    <x v="50"/>
    <s v="ANI21D028-Q1100XS000"/>
    <s v="ANI21D028-Q11"/>
    <s v="4064461012718"/>
    <s v="XS"/>
    <s v="Clothing"/>
    <s v="Women"/>
    <s v="Jersey"/>
    <s v="Long Sleeves"/>
    <s v="Long Sleeves"/>
    <s v="NOS"/>
    <s v="black"/>
    <s v="Loose fit V neck long sleeve  / 602 - green"/>
    <n v="18.989999999999998"/>
    <n v="1"/>
    <n v="18.989999999999998"/>
  </r>
  <r>
    <x v="49"/>
    <s v="ANH21D00N-G11000S000"/>
    <s v="ANH21D00N-G11"/>
    <s v="4064461028054"/>
    <s v="S"/>
    <s v="Clothing"/>
    <s v="Women"/>
    <s v="Jersey"/>
    <s v="Long Sleeves"/>
    <s v="Long Sleeves"/>
    <s v="NOS"/>
    <s v="red"/>
    <s v="Loose fit crew neck long sleeve  / 302 - red"/>
    <n v="18.989999999999998"/>
    <n v="1"/>
    <n v="18.989999999999998"/>
  </r>
  <r>
    <x v="71"/>
    <s v="ZI121C021-Q110036000"/>
    <s v="ZI121C021-Q11"/>
    <s v="4064461080670"/>
    <s v="36"/>
    <s v="Clothing"/>
    <s v="Women"/>
    <s v="Dresses"/>
    <s v="Casual"/>
    <s v="Day Dresses"/>
    <s v="NOS"/>
    <s v="black"/>
    <s v="ZI-SS22-C012-W / RedeZign_Woven_shirt dress midi / 802 - black"/>
    <n v="39.99"/>
    <n v="6"/>
    <n v="239.94"/>
  </r>
  <r>
    <x v="51"/>
    <s v="AN621N010-Q110025034"/>
    <s v="AN621N010-Q11"/>
    <s v="4064461082285"/>
    <s v="W25xL34"/>
    <s v="Clothing"/>
    <s v="Women"/>
    <s v="Jeans"/>
    <s v="Slim Fit"/>
    <s v="Slim Fit"/>
    <s v="NOS"/>
    <s v="black"/>
    <s v="SLIM FIT / 802 - black"/>
    <n v="29.99"/>
    <n v="1"/>
    <n v="29.99"/>
  </r>
  <r>
    <x v="51"/>
    <s v="AN621B09U-O1100XS000"/>
    <s v="AN621B09U-O11"/>
    <s v="4064461106103"/>
    <s v="XS"/>
    <s v="Clothing"/>
    <s v="Women"/>
    <s v="Skirts"/>
    <s v="Midi Skirts"/>
    <s v="Straight"/>
    <s v="SS"/>
    <s v="brown"/>
    <s v="Basic midi skirt with slit (AF-AW21-B007-SJ) / 702 - brown"/>
    <n v="17.989999999999998"/>
    <n v="2"/>
    <n v="35.979999999999997"/>
  </r>
  <r>
    <x v="71"/>
    <s v="ZI121D01A-Q11000S000"/>
    <s v="ZI121D01A-Q11"/>
    <s v="4064461114184"/>
    <s v="S"/>
    <s v="Clothing"/>
    <s v="Women"/>
    <s v="Jersey"/>
    <s v="Camis"/>
    <s v="Camis"/>
    <s v="NOS"/>
    <s v="black"/>
    <s v="Cami top with gathered sides // ZI-SS21-D-016 / 802 - black"/>
    <n v="16.989999999999998"/>
    <n v="6"/>
    <n v="101.94"/>
  </r>
  <r>
    <x v="71"/>
    <s v="ZI121D013-K1100XL000"/>
    <s v="ZI121D013-K11"/>
    <s v="4064461118021"/>
    <s v="XL"/>
    <s v="Clothing"/>
    <s v="Women"/>
    <s v="Jersey"/>
    <s v="Long Sleeves"/>
    <s v="Long Sleeves"/>
    <s v="NOS"/>
    <s v="light blue"/>
    <s v="Natural Dye Longsleeve / 604 - olive"/>
    <n v="19.989999999999998"/>
    <n v="1"/>
    <n v="19.989999999999998"/>
  </r>
  <r>
    <x v="71"/>
    <s v="ZI121D00S-Q1100XL000"/>
    <s v="ZI121D00S-Q11"/>
    <s v="4064461121724"/>
    <s v="XL"/>
    <s v="Clothing"/>
    <s v="Women"/>
    <s v="Jersey"/>
    <s v="Long Sleeves"/>
    <s v="Long Sleeves"/>
    <s v="NOS"/>
    <s v="black"/>
    <s v="Longsleeve Polo shirt  / 802 - black"/>
    <n v="22.99"/>
    <n v="1"/>
    <n v="22.99"/>
  </r>
  <r>
    <x v="51"/>
    <s v="AN621B09Y-N11000L000"/>
    <s v="AN621B09Y-N11"/>
    <s v="4064461122592"/>
    <s v="L"/>
    <s v="Clothing"/>
    <s v="Women"/>
    <s v="Skirts"/>
    <s v="Mini Skirts"/>
    <s v="Full"/>
    <s v="SS"/>
    <s v="khaki"/>
    <s v="AF-SS22-B004-SP // Alcantara Flared Mini Skirt / 606 - khaki"/>
    <n v="29.99"/>
    <n v="6"/>
    <n v="179.94"/>
  </r>
  <r>
    <x v="72"/>
    <s v="EVB21B00H-Q130048000"/>
    <s v="EVB21B00H-Q13"/>
    <s v="4064461127276"/>
    <s v="48"/>
    <s v="Clothing"/>
    <s v="Women"/>
    <s v="Skirts"/>
    <s v="Mini Skirts"/>
    <s v="A-Line"/>
    <s v="SS"/>
    <s v="black"/>
    <s v="2 pack printed mini skirt / black - 802_white - 001_multi-coloured - 917"/>
    <n v="24.99"/>
    <n v="3"/>
    <n v="74.97"/>
  </r>
  <r>
    <x v="48"/>
    <s v="EV421D1OR-A11000S000"/>
    <s v="EV421D1OR-A11"/>
    <s v="4064461154586"/>
    <s v="S"/>
    <s v="Clothing"/>
    <s v="Women"/>
    <s v="Jersey"/>
    <s v="Camis"/>
    <s v="Camis"/>
    <s v="NOS"/>
    <s v="white"/>
    <s v="EV-SS21-D-050 Tie shoulder linen slub cami / 001 - white"/>
    <n v="14.99"/>
    <n v="4"/>
    <n v="59.96"/>
  </r>
  <r>
    <x v="71"/>
    <s v="ZI121D026-Q11000M000"/>
    <s v="ZI121D026-Q11"/>
    <s v="4064461155408"/>
    <s v="M"/>
    <s v="Clothing"/>
    <s v="Women"/>
    <s v="Jersey"/>
    <s v="Sleeveless"/>
    <s v="Sleeveless"/>
    <s v="SS"/>
    <s v="black"/>
    <s v="PLC debb79 // wide strap crop top with notch / 802 - black"/>
    <n v="14.99"/>
    <n v="4"/>
    <n v="59.96"/>
  </r>
  <r>
    <x v="71"/>
    <s v="ZI121D02X-A1100XS000"/>
    <s v="ZI121D02X-A11"/>
    <s v="4064461214198"/>
    <s v="XS"/>
    <s v="Clothing"/>
    <s v="Women"/>
    <s v="Jersey"/>
    <s v="Camis"/>
    <s v="Camis"/>
    <s v="NOS"/>
    <s v="off-white"/>
    <s v="ZI-AW21-D004-SP // stripey top / 003 - off-white_503 - dark blue"/>
    <n v="16.989999999999998"/>
    <n v="6"/>
    <n v="101.94"/>
  </r>
  <r>
    <x v="48"/>
    <s v="EV421D1V6-Q1100XS000"/>
    <s v="EV421D1V6-Q11"/>
    <s v="4064461214624"/>
    <s v="XS"/>
    <s v="Clothing"/>
    <s v="Women"/>
    <s v="Jersey"/>
    <s v="Long Sleeves"/>
    <s v="Long Sleeves"/>
    <s v="NOS"/>
    <s v="black"/>
    <s v="EO-SS22-D026-R Off shoulder long sleeve top with front gathering / 802 - black"/>
    <n v="15.99"/>
    <n v="4"/>
    <n v="63.96"/>
  </r>
  <r>
    <x v="71"/>
    <s v="ZI121D01X-A11000M000"/>
    <s v="ZI121D01X-A11"/>
    <s v="4064461215317"/>
    <s v="M"/>
    <s v="Clothing"/>
    <s v="Women"/>
    <s v="Jersey"/>
    <s v="Sleeveless"/>
    <s v="Sleeveless"/>
    <s v="SS"/>
    <s v="off-white"/>
    <s v="ZI-SS21-D023-SP // Twist back tank top / 802 - black"/>
    <n v="17.989999999999998"/>
    <n v="6"/>
    <n v="107.94"/>
  </r>
  <r>
    <x v="71"/>
    <s v="ZI121D02B-Q11000M000"/>
    <s v="ZI121D02B-Q11"/>
    <s v="4064461218462"/>
    <s v="M"/>
    <s v="Clothing"/>
    <s v="Women"/>
    <s v="Jersey"/>
    <s v="Sleeveless"/>
    <s v="Sleeveless"/>
    <s v="SS"/>
    <s v="black"/>
    <s v="ZAL-SS21-085 / KNIT square Neck Bralet Top  / 802 - black"/>
    <n v="17.989999999999998"/>
    <n v="6"/>
    <n v="107.94"/>
  </r>
  <r>
    <x v="73"/>
    <s v="EVF21A011-N110036000"/>
    <s v="EVF21A011-N11"/>
    <s v="4064461224210"/>
    <s v="36"/>
    <s v="Clothing"/>
    <s v="Women"/>
    <s v="Trousers"/>
    <s v="Chinos"/>
    <s v="Chinos"/>
    <s v="NOS"/>
    <s v="khaki"/>
    <s v="Cargo Chino pant / 606 - khaki"/>
    <n v="34.99"/>
    <n v="2"/>
    <n v="69.98"/>
  </r>
  <r>
    <x v="48"/>
    <s v="EV421D1UU-O11000L000"/>
    <s v="EV421D1UU-O11"/>
    <s v="4064461234981"/>
    <s v="L"/>
    <s v="Clothing"/>
    <s v="Women"/>
    <s v="Jersey"/>
    <s v="Long Sleeves"/>
    <s v="Long Sleeves"/>
    <s v="NOS"/>
    <s v="brown"/>
    <s v="EO-SS22-D019-R Cropped long sleeve with twist and keyhole detail / 702 - brown"/>
    <n v="16.989999999999998"/>
    <n v="4"/>
    <n v="67.959999999999994"/>
  </r>
  <r>
    <x v="48"/>
    <s v="EV421I0FS-B11000M000"/>
    <s v="EV421I0FS-B11"/>
    <s v="4064461235810"/>
    <s v="M"/>
    <s v="Clothing"/>
    <s v="Women"/>
    <s v="Knitwear"/>
    <s v="Cardigans"/>
    <s v="Heavy Knit"/>
    <s v="AW"/>
    <s v="camel"/>
    <s v="EO-SS22-I035-FK Zebra Jacquard Cardigan / 710 - camel_003 - off-white"/>
    <n v="34.99"/>
    <n v="4"/>
    <n v="139.96"/>
  </r>
  <r>
    <x v="48"/>
    <s v="EV421D1QE-Q11000M000"/>
    <s v="EV421D1QE-Q11"/>
    <s v="4064461244263"/>
    <s v="M"/>
    <s v="Clothing"/>
    <s v="Women"/>
    <s v="Jersey"/>
    <s v="Camis"/>
    <s v="Camis"/>
    <s v="NOS"/>
    <s v="black"/>
    <s v="EO-AW21-D006-SJ Cropped cami with gathered bust / 802 - black"/>
    <n v="15.99"/>
    <n v="4"/>
    <n v="63.96"/>
  </r>
  <r>
    <x v="48"/>
    <s v="EV421D1OR-A11000M000"/>
    <s v="EV421D1OR-A11"/>
    <s v="4064461249220"/>
    <s v="M"/>
    <s v="Clothing"/>
    <s v="Women"/>
    <s v="Jersey"/>
    <s v="Camis"/>
    <s v="Camis"/>
    <s v="NOS"/>
    <s v="white"/>
    <s v="EV-SS21-D-050 Tie shoulder linen slub cami / 001 - white"/>
    <n v="14.99"/>
    <n v="4"/>
    <n v="59.96"/>
  </r>
  <r>
    <x v="71"/>
    <s v="ZI121D02D-A11000S000"/>
    <s v="ZI121D02D-A11"/>
    <s v="4064461258611"/>
    <s v="S"/>
    <s v="Clothing"/>
    <s v="Women"/>
    <s v="Jersey"/>
    <s v="Sleeveless"/>
    <s v="Sleeveless"/>
    <s v="SS"/>
    <s v="white"/>
    <s v="ZAL-SS21-060 / KNIT sleeveless tank top  / 001 - white"/>
    <n v="19.989999999999998"/>
    <n v="3"/>
    <n v="59.97"/>
  </r>
  <r>
    <x v="48"/>
    <s v="EV421C17N-M11000S000"/>
    <s v="EV421C17N-M11"/>
    <s v="4064461266074"/>
    <s v="S"/>
    <s v="Clothing"/>
    <s v="Women"/>
    <s v="Dresses"/>
    <s v="Casual"/>
    <s v="Day Dresses"/>
    <s v="NOS"/>
    <s v="green"/>
    <s v="Wrap volant skirt long sleeves mini dress (EO-SS22-C030-SJ) / 602 - green"/>
    <n v="37.99"/>
    <n v="4"/>
    <n v="151.96"/>
  </r>
  <r>
    <x v="71"/>
    <s v="ZI121D023-Q11000S000"/>
    <s v="ZI121D023-Q11"/>
    <s v="4064461273249"/>
    <s v="S"/>
    <s v="Clothing"/>
    <s v="Women"/>
    <s v="Jersey"/>
    <s v="Sleeveless"/>
    <s v="Sleeveless"/>
    <s v="SS"/>
    <s v="black"/>
    <s v="PLC debb424 // 2Pack Tank Top / 802 - black_001 - white"/>
    <n v="19.989999999999998"/>
    <n v="1"/>
    <n v="19.989999999999998"/>
  </r>
  <r>
    <x v="71"/>
    <s v="ZI121N000-K110036000"/>
    <s v="ZI121N000-K11"/>
    <s v="4064461296637"/>
    <s v="36"/>
    <s v="Clothing"/>
    <s v="Women"/>
    <s v="Jeans"/>
    <s v="Skinny"/>
    <s v="Skinny"/>
    <s v="NOS"/>
    <s v="blue denim"/>
    <s v="Mom fit basic / 952 - blue denim"/>
    <n v="34.99"/>
    <n v="4"/>
    <n v="139.96"/>
  </r>
  <r>
    <x v="48"/>
    <s v="EV421D1UU-Q1100XL000"/>
    <s v="EV421D1UU-Q11"/>
    <s v="4064461312696"/>
    <s v="XL"/>
    <s v="Clothing"/>
    <s v="Women"/>
    <s v="Jersey"/>
    <s v="Long Sleeves"/>
    <s v="Long Sleeves"/>
    <s v="NOS"/>
    <s v="black"/>
    <s v="EO-SS22-D019-R Cropped long sleeve with twist and keyhole detail / 702 - brown"/>
    <n v="16.989999999999998"/>
    <n v="2"/>
    <n v="33.979999999999997"/>
  </r>
  <r>
    <x v="48"/>
    <s v="EV421D1U6-Q11000S000"/>
    <s v="EV421D1U6-Q11"/>
    <s v="4064461320813"/>
    <s v="S"/>
    <s v="Clothing"/>
    <s v="Women"/>
    <s v="Jersey"/>
    <s v="Long Sleeves"/>
    <s v="Long Sleeves"/>
    <s v="NOS"/>
    <s v="black"/>
    <s v="EO-SS22-D004-R Cropped scoop neck long sleeve with laceup front / 802 - black"/>
    <n v="17.989999999999998"/>
    <n v="4"/>
    <n v="71.959999999999994"/>
  </r>
  <r>
    <x v="48"/>
    <s v="EV421C17E-Q1100XS000"/>
    <s v="EV421C17E-Q11"/>
    <s v="4064461322367"/>
    <s v="XS"/>
    <s v="Clothing"/>
    <s v="Women"/>
    <s v="Dresses"/>
    <s v="Casual"/>
    <s v="Day Dresses"/>
    <s v="NOS"/>
    <s v="black"/>
    <s v="Sweat crew neck mini tye die dress (EO-SS22-C031-SW) / 802 - black_001 - white"/>
    <n v="29.99"/>
    <n v="4"/>
    <n v="119.96"/>
  </r>
  <r>
    <x v="50"/>
    <s v="ANI21E00H-A11000M000"/>
    <s v="ANI21E00H-A11"/>
    <s v="4064461322442"/>
    <s v="M"/>
    <s v="Clothing"/>
    <s v="Women"/>
    <s v="Blouses / Woven Tops"/>
    <s v="Shirts"/>
    <s v="Shirts"/>
    <s v="SS"/>
    <s v="white"/>
    <s v="AF-SS22-E007-W / Blouse with volant  / 001 - white"/>
    <n v="34.99"/>
    <n v="6"/>
    <n v="209.94"/>
  </r>
  <r>
    <x v="71"/>
    <s v="ZI121D03M-G1100XS000"/>
    <s v="ZI121D03M-G11"/>
    <s v="4064461328024"/>
    <s v="XS"/>
    <s v="Clothing"/>
    <s v="Women"/>
    <s v="Jersey"/>
    <s v="Long Sleeves"/>
    <s v="Long Sleeves"/>
    <s v="NOS"/>
    <s v="dark red"/>
    <s v="ZI-SS22-D002-R // REDEZIGN Twist back Longsleeve  / 802 - black"/>
    <n v="19.989999999999998"/>
    <n v="6"/>
    <n v="119.94"/>
  </r>
  <r>
    <x v="48"/>
    <s v="EV421B0AJ-K1100XS000"/>
    <s v="EV421B0AJ-K11"/>
    <s v="4064461339051"/>
    <s v="XS"/>
    <s v="Clothing"/>
    <s v="Women"/>
    <s v="Skirts"/>
    <s v="Mini Skirts"/>
    <s v="Straight"/>
    <s v="SS"/>
    <s v="blue"/>
    <s v="EO-SS22-B002-SP / Corduroy Bodycon Skirt with Single Slit  / 802 - black"/>
    <n v="24.99"/>
    <n v="2"/>
    <n v="49.98"/>
  </r>
  <r>
    <x v="48"/>
    <s v="EV421I0F1-Q11000M000"/>
    <s v="EV421I0F1-Q11"/>
    <s v="4064461341139"/>
    <s v="M"/>
    <s v="Clothing"/>
    <s v="Women"/>
    <s v="Knitwear"/>
    <s v="V-Neck Jumpers"/>
    <s v="Fine Knit"/>
    <s v="AW"/>
    <s v="black"/>
    <s v="EO-SS22-I023-FK / Cropped knotted Jumper / 001 - white"/>
    <n v="24.99"/>
    <n v="4"/>
    <n v="99.96"/>
  </r>
  <r>
    <x v="74"/>
    <s v="EVI21C00X-M11000S000"/>
    <s v="EVI21C00X-M11"/>
    <s v="4064461348688"/>
    <s v="S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48"/>
    <s v="EV421D1W8-H11000M000"/>
    <s v="EV421D1W8-H11"/>
    <s v="4064461348800"/>
    <s v="M"/>
    <s v="Clothing"/>
    <s v="Women"/>
    <s v="Jersey"/>
    <s v="Camis"/>
    <s v="Camis"/>
    <s v="NOS"/>
    <s v="orange"/>
    <s v="Straight neck jacquard cropped cami / 205 - orange_202 - yellow"/>
    <n v="16.989999999999998"/>
    <n v="4"/>
    <n v="67.959999999999994"/>
  </r>
  <r>
    <x v="71"/>
    <s v="ZI121C028-M11000L000"/>
    <s v="ZI121C028-M11"/>
    <s v="4064461355174"/>
    <s v="L"/>
    <s v="Clothing"/>
    <s v="Women"/>
    <s v="Dresses"/>
    <s v="Casual"/>
    <s v="Maxi Dresses"/>
    <s v="NOS"/>
    <s v="light green"/>
    <s v="redeZign - Halter thin strap cintered high slit maxi  dress / 503 - dark blue"/>
    <n v="35.99"/>
    <n v="4"/>
    <n v="143.96"/>
  </r>
  <r>
    <x v="71"/>
    <s v="ZI121D03Q-J11000S000"/>
    <s v="ZI121D03Q-J11"/>
    <s v="4064461367825"/>
    <s v="S"/>
    <s v="Clothing"/>
    <s v="Women"/>
    <s v="Jersey"/>
    <s v="Short Sleeves"/>
    <s v="Short Sleeves"/>
    <s v="SS"/>
    <s v="light pink"/>
    <s v="ZI-SS22-D008-SP // Drawstring V-Neck Shortsleeve / 401 - light pink"/>
    <n v="17.989999999999998"/>
    <n v="6"/>
    <n v="107.94"/>
  </r>
  <r>
    <x v="48"/>
    <s v="EV421D1R0-G11000M000"/>
    <s v="EV421D1R0-G11"/>
    <s v="4064461368440"/>
    <s v="M"/>
    <s v="Clothing"/>
    <s v="Women"/>
    <s v="Jersey"/>
    <s v="Camis"/>
    <s v="Camis"/>
    <s v="NOS"/>
    <s v="red"/>
    <s v="Cami with tie strap detail / 402 - pink"/>
    <n v="14.99"/>
    <n v="2"/>
    <n v="29.98"/>
  </r>
  <r>
    <x v="71"/>
    <s v="ZI121N001-K120038000"/>
    <s v="ZI121N001-K12"/>
    <s v="4064461380138"/>
    <s v="38"/>
    <s v="Clothing"/>
    <s v="Women"/>
    <s v="Jeans"/>
    <s v="Skinny"/>
    <s v="Skinny"/>
    <s v="NOS"/>
    <s v="dark-blue denim"/>
    <s v="Mom Fit / 956 - grey denim"/>
    <n v="34.99"/>
    <n v="6"/>
    <n v="209.94"/>
  </r>
  <r>
    <x v="73"/>
    <s v="EVF21C02L-C12000S000"/>
    <s v="EVF21C02L-C12"/>
    <s v="4064461384266"/>
    <s v="S"/>
    <s v="Clothing"/>
    <s v="Women"/>
    <s v="Dresses"/>
    <s v="Casual"/>
    <s v="Day Dresses"/>
    <s v="NOS"/>
    <s v="grey"/>
    <s v="Polo open v neck bodycon mini dress / 102 - grey"/>
    <n v="25.99"/>
    <n v="6"/>
    <n v="155.94"/>
  </r>
  <r>
    <x v="48"/>
    <s v="EV421D1UP-M11000M000"/>
    <s v="EV421D1UP-M11"/>
    <s v="4064461387427"/>
    <s v="M"/>
    <s v="Clothing"/>
    <s v="Women"/>
    <s v="Jersey"/>
    <s v="Long Sleeves"/>
    <s v="Long Sleeves"/>
    <s v="NOS"/>
    <s v="green"/>
    <s v="EO-SS22-D018-R V-neck cropped long sleeve with double gathering detail / 802 - black"/>
    <n v="15.99"/>
    <n v="4"/>
    <n v="63.96"/>
  </r>
  <r>
    <x v="71"/>
    <s v="ZI121D02W-B11000M000"/>
    <s v="ZI121D02W-B11"/>
    <s v="4064461392490"/>
    <s v="M"/>
    <s v="Clothing"/>
    <s v="Women"/>
    <s v="Jersey"/>
    <s v="Sleeveless"/>
    <s v="Sleeveless"/>
    <s v="SS"/>
    <s v="beige"/>
    <s v="ZI-AW21-D006-SP // square neck top / 003 - off-white"/>
    <n v="14.99"/>
    <n v="4"/>
    <n v="59.96"/>
  </r>
  <r>
    <x v="71"/>
    <s v="ZI121B00G-K11000M000"/>
    <s v="ZI121B00G-K11"/>
    <s v="4064461395286"/>
    <s v="M"/>
    <s v="Clothing"/>
    <s v="Women"/>
    <s v="Skirts"/>
    <s v="Midi Skirts"/>
    <s v="A-Line"/>
    <s v="SS"/>
    <s v="light blue"/>
    <s v="ZI-SS22-B003-SJ // REDEZIGN_Asymmetric Midi Skirt / 501 - light blue"/>
    <n v="29.99"/>
    <n v="1"/>
    <n v="29.99"/>
  </r>
  <r>
    <x v="71"/>
    <s v="ZI121N001-K110040000"/>
    <s v="ZI121N001-K11"/>
    <s v="4064461398904"/>
    <s v="40"/>
    <s v="Clothing"/>
    <s v="Women"/>
    <s v="Jeans"/>
    <s v="Skinny"/>
    <s v="Skinny"/>
    <s v="NOS"/>
    <s v="blue denim"/>
    <s v="Mom Fit / 956 - grey denim"/>
    <n v="34.99"/>
    <n v="3"/>
    <n v="104.97"/>
  </r>
  <r>
    <x v="48"/>
    <s v="EV421C18R-Q110036000"/>
    <s v="EV421C18R-Q11"/>
    <s v="4064461402823"/>
    <s v="36"/>
    <s v="Clothing"/>
    <s v="Women"/>
    <s v="Dresses"/>
    <s v="Going out"/>
    <s v="Going out"/>
    <s v="NOS"/>
    <s v="black"/>
    <s v="Off shoulder strappy bodycon mini coktail dress (EO-SS22-C067-SP) / 802 - black"/>
    <n v="32.99"/>
    <n v="4"/>
    <n v="131.96"/>
  </r>
  <r>
    <x v="73"/>
    <s v="EVF21B00R-M1100XS000"/>
    <s v="EVF21B00R-M11"/>
    <s v="4064461404124"/>
    <s v="XS"/>
    <s v="Clothing"/>
    <s v="Women"/>
    <s v="Skirts"/>
    <s v="Mini Skirts"/>
    <s v="Full"/>
    <s v="SS"/>
    <s v="green"/>
    <s v="Mini Volant Wrap over skirt  / 602 - green"/>
    <n v="22.99"/>
    <n v="1"/>
    <n v="22.99"/>
  </r>
  <r>
    <x v="51"/>
    <s v="AN621B09Y-N11000S000"/>
    <s v="AN621B09Y-N11"/>
    <s v="4064461418596"/>
    <s v="S"/>
    <s v="Clothing"/>
    <s v="Women"/>
    <s v="Skirts"/>
    <s v="Mini Skirts"/>
    <s v="Full"/>
    <s v="SS"/>
    <s v="khaki"/>
    <s v="AF-SS22-B004-SP // Alcantara Flared Mini Skirt / 606 - khaki"/>
    <n v="29.99"/>
    <n v="6"/>
    <n v="179.94"/>
  </r>
  <r>
    <x v="75"/>
    <s v="PI922E04E-N110031000"/>
    <s v="PI922E04E-N11"/>
    <s v="4064461425204"/>
    <s v="31"/>
    <s v="Clothing"/>
    <s v="Men"/>
    <s v="Trousers"/>
    <s v="Cargo Trousers"/>
    <s v="Cargo Trousers"/>
    <s v="NOS"/>
    <s v="olive"/>
    <s v="PM-0222-0500 Casual Worker Cargo / 604 - olive"/>
    <n v="34.99"/>
    <n v="1"/>
    <n v="34.99"/>
  </r>
  <r>
    <x v="48"/>
    <s v="EV421I0FC-O11000M000"/>
    <s v="EV421I0FC-O11"/>
    <s v="4064461425402"/>
    <s v="M"/>
    <s v="Clothing"/>
    <s v="Women"/>
    <s v="Knitwear"/>
    <s v="Crew Neck Jumpers"/>
    <s v="Fine Knit"/>
    <s v="AW"/>
    <s v="brown"/>
    <s v="EO-SS22-I031-FK Cropped Rib Jumper / 702 - brown"/>
    <n v="34.99"/>
    <n v="4"/>
    <n v="139.96"/>
  </r>
  <r>
    <x v="50"/>
    <s v="ANI21C03L-M1100XS000"/>
    <s v="ANI21C03L-M11"/>
    <s v="4064461431892"/>
    <s v="XS"/>
    <s v="Clothing"/>
    <s v="Women"/>
    <s v="Dresses"/>
    <s v="Casual"/>
    <s v="Day Dresses"/>
    <s v="NOS"/>
    <s v="dark green"/>
    <s v="WOVEN_Dress w/ turn-up sleeve / 603 - dark green"/>
    <n v="34.99"/>
    <n v="4"/>
    <n v="139.96"/>
  </r>
  <r>
    <x v="71"/>
    <s v="ZI121C01W-K110038000"/>
    <s v="ZI121C01W-K11"/>
    <s v="4064461435326"/>
    <s v="38"/>
    <s v="Clothing"/>
    <s v="Women"/>
    <s v="Dresses"/>
    <s v="Smart"/>
    <s v="Smart"/>
    <s v="NOS"/>
    <s v="dark blue"/>
    <s v="ZI-SS22-C007-W / WOVEN_Blouse dress with soft darts / 503 - dark blue"/>
    <n v="34.99"/>
    <n v="6"/>
    <n v="209.94"/>
  </r>
  <r>
    <x v="51"/>
    <s v="AN621B09Y-N11000M000"/>
    <s v="AN621B09Y-N11"/>
    <s v="4064461439768"/>
    <s v="M"/>
    <s v="Clothing"/>
    <s v="Women"/>
    <s v="Skirts"/>
    <s v="Mini Skirts"/>
    <s v="Full"/>
    <s v="SS"/>
    <s v="khaki"/>
    <s v="AF-SS22-B004-SP // Alcantara Flared Mini Skirt / 606 - khaki"/>
    <n v="29.99"/>
    <n v="6"/>
    <n v="179.94"/>
  </r>
  <r>
    <x v="51"/>
    <s v="AN621C1LV-Q120038000"/>
    <s v="AN621C1LV-Q12"/>
    <s v="4064461441013"/>
    <s v="38"/>
    <s v="Clothing"/>
    <s v="Women"/>
    <s v="Dresses"/>
    <s v="Casual"/>
    <s v="Day Dresses"/>
    <s v="NOS"/>
    <s v="black"/>
    <s v="PLC / WOVEN_CY2005-03139_fit and flare button through dress / CY2005-03139 / 502 - blue"/>
    <n v="36.99"/>
    <n v="1"/>
    <n v="36.99"/>
  </r>
  <r>
    <x v="48"/>
    <s v="EV421D1U6-I11000L000"/>
    <s v="EV421D1U6-I11"/>
    <s v="4064461450596"/>
    <s v="L"/>
    <s v="Clothing"/>
    <s v="Women"/>
    <s v="Jersey"/>
    <s v="Long Sleeves"/>
    <s v="Long Sleeves"/>
    <s v="NOS"/>
    <s v="purple"/>
    <s v="EO-SS22-D004-R Cropped scoop neck long sleeve with laceup front / 802 - black"/>
    <n v="17.989999999999998"/>
    <n v="4"/>
    <n v="71.959999999999994"/>
  </r>
  <r>
    <x v="76"/>
    <s v="C5421D00B-Q11000L000"/>
    <s v="C5421D00B-Q11"/>
    <s v="4064461450916"/>
    <s v="L"/>
    <s v="Clothing"/>
    <s v="Women"/>
    <s v="Jersey"/>
    <s v="Long Sleeves"/>
    <s v="Long Sleeves"/>
    <s v="NOS"/>
    <s v="black"/>
    <s v="CA-SS22-D004-SJ ¾ sleeve top / 802 - black"/>
    <n v="19.95"/>
    <n v="3"/>
    <n v="59.849999999999994"/>
  </r>
  <r>
    <x v="48"/>
    <s v="EV421C187-O1100XS000"/>
    <s v="EV421C187-O11"/>
    <s v="4064461457922"/>
    <s v="XS"/>
    <s v="Clothing"/>
    <s v="Women"/>
    <s v="Dresses"/>
    <s v="Casual"/>
    <s v="Day Dresses"/>
    <s v="NOS"/>
    <s v="brown"/>
    <s v="Short sleeves off shoulder bodycon mini dress (EO-SS22-C053-SJ) / 702 - brown"/>
    <n v="22.99"/>
    <n v="4"/>
    <n v="91.96"/>
  </r>
  <r>
    <x v="71"/>
    <s v="ZI121D040-E11000L000"/>
    <s v="ZI121D040-E11"/>
    <s v="4064461459520"/>
    <s v="L"/>
    <s v="Clothing"/>
    <s v="Women"/>
    <s v="Jersey"/>
    <s v="Short Sleeves"/>
    <s v="Short Sleeves"/>
    <s v="SS"/>
    <s v="dark yellow"/>
    <s v="ZI-SS22-D037-R // REDEZIGN_Slim fit bardot t-shirt / 802 - black"/>
    <n v="17.989999999999998"/>
    <n v="1"/>
    <n v="17.989999999999998"/>
  </r>
  <r>
    <x v="70"/>
    <s v="AX821C04L-G110054000"/>
    <s v="AX821C04L-G11"/>
    <s v="4064461468096"/>
    <s v="54"/>
    <s v="Clothing"/>
    <s v="Women"/>
    <s v="Dresses"/>
    <s v="Casual"/>
    <s v="Day Dresses"/>
    <s v="NOS"/>
    <s v="bordeaux"/>
    <s v="WOVEN_Dress w/ turn-up short sleeve / 304 - bordeaux"/>
    <n v="34.99"/>
    <n v="1"/>
    <n v="34.99"/>
  </r>
  <r>
    <x v="48"/>
    <s v="EV421D1U6-Q11000L000"/>
    <s v="EV421D1U6-Q11"/>
    <s v="4064461469918"/>
    <s v="L"/>
    <s v="Clothing"/>
    <s v="Women"/>
    <s v="Jersey"/>
    <s v="Long Sleeves"/>
    <s v="Long Sleeves"/>
    <s v="NOS"/>
    <s v="black"/>
    <s v="EO-SS22-D004-R Cropped scoop neck long sleeve with laceup front / 802 - black"/>
    <n v="17.989999999999998"/>
    <n v="2"/>
    <n v="35.979999999999997"/>
  </r>
  <r>
    <x v="71"/>
    <s v="ZI121C027-K110038000"/>
    <s v="ZI121C027-K11"/>
    <s v="4064461475063"/>
    <s v="38"/>
    <s v="Clothing"/>
    <s v="Women"/>
    <s v="Dresses"/>
    <s v="Casual"/>
    <s v="Day Dresses"/>
    <s v="NOS"/>
    <s v="blue"/>
    <s v="ZI-SS22-C018-W / WOVEN_Maxi Tencel Tunic dress / 502 - blue"/>
    <n v="49.99"/>
    <n v="1"/>
    <n v="49.99"/>
  </r>
  <r>
    <x v="71"/>
    <s v="ZI121D03S-C11000S000"/>
    <s v="ZI121D03S-C11"/>
    <s v="4064461475568"/>
    <s v="S"/>
    <s v="Clothing"/>
    <s v="Women"/>
    <s v="Jersey"/>
    <s v="Short Sleeves"/>
    <s v="Short Sleeves"/>
    <s v="SS"/>
    <s v="dark grey"/>
    <s v="ZI-SS22-D008-SP // Drawstring V-Neck Shortsleeve / 103 - dark grey"/>
    <n v="17.989999999999998"/>
    <n v="6"/>
    <n v="107.94"/>
  </r>
  <r>
    <x v="71"/>
    <s v="ZI121D03P-O1100XS000"/>
    <s v="ZI121D03P-O11"/>
    <s v="4064461478668"/>
    <s v="XS"/>
    <s v="Clothing"/>
    <s v="Women"/>
    <s v="Jersey"/>
    <s v="Long Sleeves"/>
    <s v="Long Sleeves"/>
    <s v="NOS"/>
    <s v="light brown"/>
    <s v="ZI-AW21-D012-SJ // REDEZIGN_Marble print Longsleeve / 701 - light brown"/>
    <n v="15.99"/>
    <n v="6"/>
    <n v="95.94"/>
  </r>
  <r>
    <x v="48"/>
    <s v="EV421D1WV-Q11000L000"/>
    <s v="EV421D1WV-Q11"/>
    <s v="4064461478910"/>
    <s v="L"/>
    <s v="Clothing"/>
    <s v="Women"/>
    <s v="Jersey"/>
    <s v="Sleeveless"/>
    <s v="Sleeveless"/>
    <s v="SS"/>
    <s v="black"/>
    <s v="EO-SS22-D066-SJ / Cropped tank top with vertical cut-out detail / 802 - black"/>
    <n v="14.99"/>
    <n v="4"/>
    <n v="59.96"/>
  </r>
  <r>
    <x v="71"/>
    <s v="ZI121C024-O1100XS000"/>
    <s v="ZI121C024-O11"/>
    <s v="4064461479160"/>
    <s v="XS"/>
    <s v="Clothing"/>
    <s v="Women"/>
    <s v="Dresses"/>
    <s v="Casual"/>
    <s v="Maxi Dresses"/>
    <s v="NOS"/>
    <s v="dark brown"/>
    <s v="redezign - Square neck long slit maxi dress (ZI-SS22-C011-R) / 703 - dark brown"/>
    <n v="37.99"/>
    <n v="2"/>
    <n v="75.98"/>
  </r>
  <r>
    <x v="72"/>
    <s v="EVB21D04D-Q110050000"/>
    <s v="EVB21D04D-Q11"/>
    <s v="4064461479948"/>
    <s v="50"/>
    <s v="Clothing"/>
    <s v="Women"/>
    <s v="Jersey"/>
    <s v="Long Sleeves"/>
    <s v="Long Sleeves"/>
    <s v="NOS"/>
    <s v="black"/>
    <s v="Off shoulder long sleeve top with front gathering / 802 - black"/>
    <n v="17.989999999999998"/>
    <n v="6"/>
    <n v="107.94"/>
  </r>
  <r>
    <x v="71"/>
    <s v="ZI121D040-E1100XS000"/>
    <s v="ZI121D040-E11"/>
    <s v="4064461484706"/>
    <s v="XS"/>
    <s v="Clothing"/>
    <s v="Women"/>
    <s v="Jersey"/>
    <s v="Short Sleeves"/>
    <s v="Short Sleeves"/>
    <s v="SS"/>
    <s v="dark yellow"/>
    <s v="ZI-SS22-D037-R // REDEZIGN_Slim fit bardot t-shirt / 802 - black"/>
    <n v="17.989999999999998"/>
    <n v="2"/>
    <n v="35.979999999999997"/>
  </r>
  <r>
    <x v="48"/>
    <s v="EV421D1UP-Q11000S000"/>
    <s v="EV421D1UP-Q11"/>
    <s v="4064461486960"/>
    <s v="S"/>
    <s v="Clothing"/>
    <s v="Women"/>
    <s v="Jersey"/>
    <s v="Long Sleeves"/>
    <s v="Long Sleeves"/>
    <s v="NOS"/>
    <s v="black"/>
    <s v="EO-SS22-D018-R V-neck cropped long sleeve with double gathering detail / 802 - black"/>
    <n v="15.99"/>
    <n v="4"/>
    <n v="63.96"/>
  </r>
  <r>
    <x v="71"/>
    <s v="ZI121I01S-A11000S000"/>
    <s v="ZI121I01S-A11"/>
    <s v="4064461493371"/>
    <s v="S"/>
    <s v="Clothing"/>
    <s v="Women"/>
    <s v="Knitwear"/>
    <s v="Cardigans"/>
    <s v="Fine Knit"/>
    <s v="AW"/>
    <s v="off-white"/>
    <s v="ZI-SS22-I010-HK fancy stitch cardigan / 003 - off-white"/>
    <n v="34.99"/>
    <n v="6"/>
    <n v="209.94"/>
  </r>
  <r>
    <x v="48"/>
    <s v="EV421B0AZ-Q110044000"/>
    <s v="EV421B0AZ-Q11"/>
    <s v="4064461496020"/>
    <s v="44"/>
    <s v="Clothing"/>
    <s v="Women"/>
    <s v="Skirts"/>
    <s v="Mini Skirts"/>
    <s v="A-Line"/>
    <s v="SS"/>
    <s v="black"/>
    <s v="EO-SS22-B017-P // Mini A-line w/ zipper / 802 - black"/>
    <n v="26.99"/>
    <n v="4"/>
    <n v="107.96"/>
  </r>
  <r>
    <x v="73"/>
    <s v="EVF21D047-Q11000M000"/>
    <s v="EVF21D047-Q11"/>
    <s v="4064461503100"/>
    <s v="M"/>
    <s v="Clothing"/>
    <s v="Women"/>
    <s v="Jersey"/>
    <s v="Camis"/>
    <s v="Camis"/>
    <s v="NOS"/>
    <s v="black"/>
    <s v="Straight neck shiny bralet / 501 - light blue"/>
    <n v="14.99"/>
    <n v="1"/>
    <n v="14.99"/>
  </r>
  <r>
    <x v="71"/>
    <s v="ZI121C02E-K1100XS000"/>
    <s v="ZI121C02E-K11"/>
    <s v="4064461527823"/>
    <s v="XS"/>
    <s v="Clothing"/>
    <s v="Women"/>
    <s v="Dresses"/>
    <s v="Casual"/>
    <s v="Day Dresses"/>
    <s v="NOS"/>
    <s v="blue"/>
    <s v="ZI-SS22-C032-SJ / redeZign - Sleeveless crew neck column dress with waist knot detailing / 502 - blue"/>
    <n v="34.99"/>
    <n v="6"/>
    <n v="209.94"/>
  </r>
  <r>
    <x v="48"/>
    <s v="EV421C19P-Q1100XS000"/>
    <s v="EV421C19P-Q11"/>
    <s v="4064461561070"/>
    <s v="XS"/>
    <s v="Clothing"/>
    <s v="Women"/>
    <s v="Dresses"/>
    <s v="Casual"/>
    <s v="Day Dresses"/>
    <s v="NOS"/>
    <s v="black"/>
    <s v="EO-SS22-C098-SJ / Strap detailing bodycon mini dress / 802 - black"/>
    <n v="22.99"/>
    <n v="4"/>
    <n v="91.96"/>
  </r>
  <r>
    <x v="52"/>
    <s v="YO1210022-Q1100XS000"/>
    <s v="YO1210022-Q11"/>
    <s v="4064462004552"/>
    <s v="XS"/>
    <s v="Clothing"/>
    <s v="Unisex"/>
    <s v="T-Shirts"/>
    <s v="T-Shirts"/>
    <s v="Uni"/>
    <s v="SS"/>
    <s v="black"/>
    <s v="YT-FTU-0320-01045 Unisex Longline Tee / 802 - black"/>
    <n v="9.99"/>
    <n v="6"/>
    <n v="59.94"/>
  </r>
  <r>
    <x v="48"/>
    <s v="EV421D1NI-I11000L000"/>
    <s v="EV421D1NI-I11"/>
    <s v="4064462012441"/>
    <s v="L"/>
    <s v="Clothing"/>
    <s v="Women"/>
    <s v="Jersey"/>
    <s v="Camis"/>
    <s v="Camis"/>
    <s v="NOS"/>
    <s v="lilac"/>
    <s v="PLC 20-EO-219 Notch neck cropped cami / 802 - black"/>
    <n v="12.99"/>
    <n v="4"/>
    <n v="51.96"/>
  </r>
  <r>
    <x v="48"/>
    <s v="EV421D1HF-Q11000L000"/>
    <s v="EV421D1HF-Q11"/>
    <s v="4064462019051"/>
    <s v="L"/>
    <s v="Clothing"/>
    <s v="Women"/>
    <s v="Jersey"/>
    <s v="Camis"/>
    <s v="Camis"/>
    <s v="NOS"/>
    <s v="black"/>
    <s v="Double strap cami top / 702 - brown"/>
    <n v="12.99"/>
    <n v="4"/>
    <n v="51.96"/>
  </r>
  <r>
    <x v="71"/>
    <s v="ZI121D013-E1100XL000"/>
    <s v="ZI121D013-E11"/>
    <s v="4064462049157"/>
    <s v="XL"/>
    <s v="Clothing"/>
    <s v="Women"/>
    <s v="Jersey"/>
    <s v="Long Sleeves"/>
    <s v="Long Sleeves"/>
    <s v="NOS"/>
    <s v="light yellow"/>
    <s v="Natural Dye Longsleeve / 604 - olive"/>
    <n v="19.989999999999998"/>
    <n v="1"/>
    <n v="19.989999999999998"/>
  </r>
  <r>
    <x v="52"/>
    <s v="YO121003A-Q1100XS000"/>
    <s v="YO121003A-Q11"/>
    <s v="4064462049553"/>
    <s v="XS"/>
    <s v="Clothing"/>
    <s v="Unisex"/>
    <s v="T-Shirts"/>
    <s v="T-Shirts"/>
    <s v="Placement Prints"/>
    <s v="SS"/>
    <s v="black"/>
    <s v="YT-FTU-0420-01114 Unisex Primal Tee / 402 - pink"/>
    <n v="17.989999999999998"/>
    <n v="6"/>
    <n v="107.94"/>
  </r>
  <r>
    <x v="51"/>
    <s v="AN621N010-Q120024032"/>
    <s v="AN621N010-Q12"/>
    <s v="4064462058371"/>
    <s v="W24xL32"/>
    <s v="Clothing"/>
    <s v="Women"/>
    <s v="Jeans"/>
    <s v="Slim Fit"/>
    <s v="Slim Fit"/>
    <s v="NOS"/>
    <s v="black denim"/>
    <s v="SLIM FIT / 802 - black"/>
    <n v="29.99"/>
    <n v="1"/>
    <n v="29.99"/>
  </r>
  <r>
    <x v="51"/>
    <s v="AN621N010-Q120026036"/>
    <s v="AN621N010-Q12"/>
    <s v="4064462062194"/>
    <s v="W26xL36"/>
    <s v="Clothing"/>
    <s v="Women"/>
    <s v="Jeans"/>
    <s v="Slim Fit"/>
    <s v="Slim Fit"/>
    <s v="NOS"/>
    <s v="black denim"/>
    <s v="SLIM FIT / 802 - black"/>
    <n v="29.99"/>
    <n v="2"/>
    <n v="59.98"/>
  </r>
  <r>
    <x v="51"/>
    <s v="AN621D0U0-Q1100XS000"/>
    <s v="AN621D0U0-Q11"/>
    <s v="4064462074852"/>
    <s v="XS"/>
    <s v="Clothing"/>
    <s v="Women"/>
    <s v="Jersey"/>
    <s v="Long Sleeves"/>
    <s v="Long Sleeves"/>
    <s v="NOS"/>
    <s v="black"/>
    <s v="V-Neck Drapey 3/4 Sleeve Top / 802 - black"/>
    <n v="14.99"/>
    <n v="1"/>
    <n v="14.99"/>
  </r>
  <r>
    <x v="51"/>
    <s v="AN621D0V9-O1100XS000"/>
    <s v="AN621D0V9-O11"/>
    <s v="4064462094096"/>
    <s v="XS"/>
    <s v="Clothing"/>
    <s v="Women"/>
    <s v="Jersey"/>
    <s v="Long Sleeves"/>
    <s v="Long Sleeves"/>
    <s v="NOS"/>
    <s v="brown"/>
    <s v="Square Neck Longsleeve/ AF-AW20-D_016 / 802 - black"/>
    <n v="14.99"/>
    <n v="1"/>
    <n v="14.99"/>
  </r>
  <r>
    <x v="48"/>
    <s v="EV421I0F9-I1100XL000"/>
    <s v="EV421I0F9-I11"/>
    <s v="4064462100810"/>
    <s v="XL"/>
    <s v="Clothing"/>
    <s v="Women"/>
    <s v="Knitwear"/>
    <s v="Crew Neck Jumpers"/>
    <s v="Heavy Knit"/>
    <s v="AW"/>
    <s v="lilac"/>
    <s v="EO-SS22-I030-HK / Boatneck Jumper with wide sleeves / 709 - sand"/>
    <n v="29.99"/>
    <n v="2"/>
    <n v="59.98"/>
  </r>
  <r>
    <x v="48"/>
    <s v="EV421C13P-M11000L000"/>
    <s v="EV421C13P-M11"/>
    <s v="4064462118082"/>
    <s v="L"/>
    <s v="Clothing"/>
    <s v="Women"/>
    <s v="Dresses"/>
    <s v="Casual"/>
    <s v="Day Dresses"/>
    <s v="NOS"/>
    <s v="dark green"/>
    <s v="Long sleeves half button through rib min idress (EO-SS21-C-037) / 603 - dark green"/>
    <n v="24.99"/>
    <n v="2"/>
    <n v="49.98"/>
  </r>
  <r>
    <x v="71"/>
    <s v="ZI121D02X-A1100XL000"/>
    <s v="ZI121D02X-A11"/>
    <s v="4064462127145"/>
    <s v="XL"/>
    <s v="Clothing"/>
    <s v="Women"/>
    <s v="Jersey"/>
    <s v="Camis"/>
    <s v="Camis"/>
    <s v="NOS"/>
    <s v="off-white"/>
    <s v="ZI-AW21-D004-SP // stripey top / 003 - off-white_503 - dark blue"/>
    <n v="16.989999999999998"/>
    <n v="3"/>
    <n v="50.97"/>
  </r>
  <r>
    <x v="51"/>
    <s v="AN621N010-Q120025030"/>
    <s v="AN621N010-Q12"/>
    <s v="4064462129026"/>
    <s v="W25xL30"/>
    <s v="Clothing"/>
    <s v="Women"/>
    <s v="Jeans"/>
    <s v="Slim Fit"/>
    <s v="Slim Fit"/>
    <s v="NOS"/>
    <s v="black denim"/>
    <s v="SLIM FIT / 802 - black"/>
    <n v="29.99"/>
    <n v="3"/>
    <n v="89.97"/>
  </r>
  <r>
    <x v="71"/>
    <s v="ZI121D021-C11000S000"/>
    <s v="ZI121D021-C11"/>
    <s v="4064462135799"/>
    <s v="S"/>
    <s v="Clothing"/>
    <s v="Women"/>
    <s v="Jersey"/>
    <s v="Camis"/>
    <s v="Camis"/>
    <s v="NOS"/>
    <s v="mottled light grey"/>
    <s v="PLC 20-AF-087 // V-Neck Cami Top / 802 - black"/>
    <n v="12.99"/>
    <n v="6"/>
    <n v="77.94"/>
  </r>
  <r>
    <x v="73"/>
    <s v="EVF21D03Q-M11000S000"/>
    <s v="EVF21D03Q-M11"/>
    <s v="4064462149369"/>
    <s v="S"/>
    <s v="Clothing"/>
    <s v="Women"/>
    <s v="Jersey"/>
    <s v="Short Sleeves"/>
    <s v="Short Sleeves"/>
    <s v="SS"/>
    <s v="green"/>
    <s v="Cropped shortsleeve top with sweetheart neckline / 602 - green_001 - white"/>
    <n v="19.989999999999998"/>
    <n v="6"/>
    <n v="119.94"/>
  </r>
  <r>
    <x v="51"/>
    <s v="AN621D0Y8-G11000S000"/>
    <s v="AN621D0Y8-G11"/>
    <s v="4064462175320"/>
    <s v="S"/>
    <s v="Clothing"/>
    <s v="Women"/>
    <s v="Jersey"/>
    <s v="Long Sleeves"/>
    <s v="Long Sleeves"/>
    <s v="NOS"/>
    <s v="dark red"/>
    <s v="PLC/ stripe sleeve hem longsleeve / 303 - dark red_710 - camel"/>
    <n v="19.989999999999998"/>
    <n v="1"/>
    <n v="19.989999999999998"/>
  </r>
  <r>
    <x v="48"/>
    <s v="EV421D1NI-I11000M000"/>
    <s v="EV421D1NI-I11"/>
    <s v="4064462178024"/>
    <s v="M"/>
    <s v="Clothing"/>
    <s v="Women"/>
    <s v="Jersey"/>
    <s v="Camis"/>
    <s v="Camis"/>
    <s v="NOS"/>
    <s v="lilac"/>
    <s v="PLC 20-EO-219 Notch neck cropped cami / 802 - black"/>
    <n v="12.99"/>
    <n v="4"/>
    <n v="51.96"/>
  </r>
  <r>
    <x v="71"/>
    <s v="ZI121D027-Q1100XL000"/>
    <s v="ZI121D027-Q11"/>
    <s v="4064462188801"/>
    <s v="XL"/>
    <s v="Clothing"/>
    <s v="Women"/>
    <s v="Jersey"/>
    <s v="Sleeveless"/>
    <s v="Sleeveless"/>
    <s v="SS"/>
    <s v="black"/>
    <s v="PLC debb21 // Sleeveless Crop Top / 802 - black"/>
    <n v="14.99"/>
    <n v="3"/>
    <n v="44.97"/>
  </r>
  <r>
    <x v="71"/>
    <s v="ZI121D01B-A11000L000"/>
    <s v="ZI121D01B-A11"/>
    <s v="4064462193041"/>
    <s v="L"/>
    <s v="Clothing"/>
    <s v="Women"/>
    <s v="Jersey"/>
    <s v="Long Sleeves"/>
    <s v="Long Sleeves"/>
    <s v="NOS"/>
    <s v="off-white"/>
    <s v="Regular fit silk blend long sleeve top // ZI-SS21-D-015 / 003 - off-white"/>
    <n v="24.99"/>
    <n v="1"/>
    <n v="24.99"/>
  </r>
  <r>
    <x v="73"/>
    <s v="EVF21B00M-K11000L000"/>
    <s v="EVF21B00M-K11"/>
    <s v="4064462201944"/>
    <s v="L"/>
    <s v="Clothing"/>
    <s v="Women"/>
    <s v="Skirts"/>
    <s v="Mini Skirts"/>
    <s v="Straight"/>
    <s v="SS"/>
    <s v="blue"/>
    <s v="EO-SS22-B002-SP / Corduroy Bodycon Skirt with Single Slit  / 502 - blue"/>
    <n v="22.99"/>
    <n v="6"/>
    <n v="137.94"/>
  </r>
  <r>
    <x v="71"/>
    <s v="ZI121C00I-O1100XL000"/>
    <s v="ZI121C00I-O11"/>
    <s v="4064462214371"/>
    <s v="XL"/>
    <s v="Clothing"/>
    <s v="Women"/>
    <s v="Dresses"/>
    <s v="Casual"/>
    <s v="Day Dresses"/>
    <s v="NOS"/>
    <s v="brown"/>
    <s v="strappy cross back midi dress / 802 - black"/>
    <n v="22.99"/>
    <n v="6"/>
    <n v="137.94"/>
  </r>
  <r>
    <x v="74"/>
    <s v="EVI21A00M-N110034000"/>
    <s v="EVI21A00M-N11"/>
    <s v="4064462221478"/>
    <s v="34"/>
    <s v="Clothing"/>
    <s v="Women"/>
    <s v="Trousers"/>
    <s v="Chinos"/>
    <s v="Chinos"/>
    <s v="NOS"/>
    <s v="khaki"/>
    <s v="Cargo Chino pant / 802 - black"/>
    <n v="34.99"/>
    <n v="2"/>
    <n v="69.98"/>
  </r>
  <r>
    <x v="51"/>
    <s v="AN621E09E-N110034000"/>
    <s v="AN621E09E-N11"/>
    <s v="4064462227173"/>
    <s v="34"/>
    <s v="Clothing"/>
    <s v="Women"/>
    <s v="Blouses / Woven Tops"/>
    <s v="Shirts"/>
    <s v="Shirts"/>
    <s v="SS"/>
    <s v="khaki"/>
    <s v="PLC AF-SS21-E017 V neck with gathers / 001 - white"/>
    <n v="29.99"/>
    <n v="1"/>
    <n v="29.99"/>
  </r>
  <r>
    <x v="48"/>
    <s v="EV421D1NI-Q11000S000"/>
    <s v="EV421D1NI-Q11"/>
    <s v="4064462229771"/>
    <s v="S"/>
    <s v="Clothing"/>
    <s v="Women"/>
    <s v="Jersey"/>
    <s v="Camis"/>
    <s v="Camis"/>
    <s v="NOS"/>
    <s v="black"/>
    <s v="PLC 20-EO-219 Notch neck cropped cami / 802 - black"/>
    <n v="12.99"/>
    <n v="4"/>
    <n v="51.96"/>
  </r>
  <r>
    <x v="71"/>
    <s v="ZI121N001-K120036000"/>
    <s v="ZI121N001-K12"/>
    <s v="4064462244125"/>
    <s v="36"/>
    <s v="Clothing"/>
    <s v="Women"/>
    <s v="Jeans"/>
    <s v="Skinny"/>
    <s v="Skinny"/>
    <s v="NOS"/>
    <s v="dark-blue denim"/>
    <s v="Mom Fit / 956 - grey denim"/>
    <n v="34.99"/>
    <n v="6"/>
    <n v="209.94"/>
  </r>
  <r>
    <x v="71"/>
    <s v="ZI121C010-K11000S000"/>
    <s v="ZI121C010-K11"/>
    <s v="4064462248062"/>
    <s v="S"/>
    <s v="Clothing"/>
    <s v="Women"/>
    <s v="Dresses"/>
    <s v="Casual"/>
    <s v="Day Dresses"/>
    <s v="NOS"/>
    <s v="dark blue"/>
    <s v="Quarter sleeves midi high neck dress (ZI-SS21-C_011) / 503 - dark blue"/>
    <n v="35.99"/>
    <n v="1"/>
    <n v="35.99"/>
  </r>
  <r>
    <x v="71"/>
    <s v="ZI121D027-C1100XS000"/>
    <s v="ZI121D027-C11"/>
    <s v="4064462276454"/>
    <s v="XS"/>
    <s v="Clothing"/>
    <s v="Women"/>
    <s v="Jersey"/>
    <s v="Sleeveless"/>
    <s v="Sleeveless"/>
    <s v="SS"/>
    <s v="mottled light grey"/>
    <s v="PLC debb21 // Sleeveless Crop Top / 802 - black"/>
    <n v="14.99"/>
    <n v="1"/>
    <n v="14.99"/>
  </r>
  <r>
    <x v="71"/>
    <s v="ZI121D026-Q1100XL000"/>
    <s v="ZI121D026-Q11"/>
    <s v="4064462276874"/>
    <s v="XL"/>
    <s v="Clothing"/>
    <s v="Women"/>
    <s v="Jersey"/>
    <s v="Sleeveless"/>
    <s v="Sleeveless"/>
    <s v="SS"/>
    <s v="black"/>
    <s v="PLC debb79 // wide strap crop top with notch / 802 - black"/>
    <n v="14.99"/>
    <n v="3"/>
    <n v="44.97"/>
  </r>
  <r>
    <x v="71"/>
    <s v="ZI121D02Q-C1100ML000"/>
    <s v="ZI121D02Q-C11"/>
    <s v="4064462278397"/>
    <s v="M/L"/>
    <s v="Clothing"/>
    <s v="Women"/>
    <s v="Jersey"/>
    <s v="Sleeveless"/>
    <s v="Sleeveless"/>
    <s v="SS"/>
    <s v="mottled dark grey"/>
    <s v="Seamless Rib Tank Top / ZI-SS21-D-024 / 601 - light green"/>
    <n v="16.989999999999998"/>
    <n v="6"/>
    <n v="101.94"/>
  </r>
  <r>
    <x v="48"/>
    <s v="EV421C18G-Q11000M000"/>
    <s v="EV421C18G-Q11"/>
    <s v="4064462284879"/>
    <s v="M"/>
    <s v="Clothing"/>
    <s v="Women"/>
    <s v="Dresses"/>
    <s v="Casual"/>
    <s v="Day Dresses"/>
    <s v="NOS"/>
    <s v="black"/>
    <s v="3/4  sleeves volant mini dress (EO-SS22-C071-SJ) / 501 - light blue_917 - multi-coloured"/>
    <n v="29.99"/>
    <n v="4"/>
    <n v="119.96"/>
  </r>
  <r>
    <x v="71"/>
    <s v="ZI121C02F-K11000M000"/>
    <s v="ZI121C02F-K11"/>
    <s v="4064462305703"/>
    <s v="M"/>
    <s v="Clothing"/>
    <s v="Women"/>
    <s v="Dresses"/>
    <s v="Casual"/>
    <s v="Knit Dresses"/>
    <s v="NOS"/>
    <s v="dark blue"/>
    <s v="ZI-SS22-C029-FK KNIT - Summer strappy midi dress / 712 - mottled brown"/>
    <n v="39.99"/>
    <n v="6"/>
    <n v="239.94"/>
  </r>
  <r>
    <x v="71"/>
    <s v="ZI121I01O-C11000S000"/>
    <s v="ZI121I01O-C11"/>
    <s v="4064462308667"/>
    <s v="S"/>
    <s v="Clothing"/>
    <s v="Women"/>
    <s v="Knitwear"/>
    <s v="Cardigans"/>
    <s v="Heavy Knit"/>
    <s v="AW"/>
    <s v="mottled grey"/>
    <s v="ZI-SS22-I008-HK / Ribbed Longline Cardigan / 112 - mottled grey"/>
    <n v="59.99"/>
    <n v="6"/>
    <n v="359.94"/>
  </r>
  <r>
    <x v="71"/>
    <s v="ZI121J00F-C11000M000"/>
    <s v="ZI121J00F-C11"/>
    <s v="4064462309619"/>
    <s v="M"/>
    <s v="Clothing"/>
    <s v="Women"/>
    <s v="Sweat"/>
    <s v="Sweatshirt (pullover)"/>
    <s v="No Hood"/>
    <s v="NOS"/>
    <s v="mottled light grey"/>
    <s v="redeZIGN__ZI-AW21-J002-SW_Botanical Dye Embroidered Detail Sweatshirt / 111 - mottled light grey"/>
    <n v="32.99"/>
    <n v="4"/>
    <n v="131.96"/>
  </r>
  <r>
    <x v="49"/>
    <s v="ANH21D016-G11000S000"/>
    <s v="ANH21D016-G11"/>
    <s v="4064462319649"/>
    <s v="S"/>
    <s v="Clothing"/>
    <s v="Women"/>
    <s v="Jersey"/>
    <s v="Long Sleeves"/>
    <s v="Long Sleeves"/>
    <s v="NOS"/>
    <s v="dark red"/>
    <s v="Long sleeve ¾ sleeve with turn up / 303 - dark red_001 - white"/>
    <n v="17.989999999999998"/>
    <n v="6"/>
    <n v="107.94"/>
  </r>
  <r>
    <x v="48"/>
    <s v="EV421I0FC-O1100XS000"/>
    <s v="EV421I0FC-O11"/>
    <s v="4064462325121"/>
    <s v="XS"/>
    <s v="Clothing"/>
    <s v="Women"/>
    <s v="Knitwear"/>
    <s v="Crew Neck Jumpers"/>
    <s v="Fine Knit"/>
    <s v="AW"/>
    <s v="brown"/>
    <s v="EO-SS22-I031-FK Cropped Rib Jumper / 702 - brown"/>
    <n v="34.99"/>
    <n v="4"/>
    <n v="139.96"/>
  </r>
  <r>
    <x v="51"/>
    <s v="AN621D0PT-E11000S000"/>
    <s v="AN621D0PT-E11"/>
    <s v="4064462339999"/>
    <s v="S"/>
    <s v="Clothing"/>
    <s v="Women"/>
    <s v="Jersey"/>
    <s v="Short Sleeves"/>
    <s v="Short Sleeves"/>
    <s v="SS"/>
    <s v="yellow"/>
    <s v="NOS_V neck loose fit round hem top / Black_Black"/>
    <n v="10.99"/>
    <n v="1"/>
    <n v="10.99"/>
  </r>
  <r>
    <x v="71"/>
    <s v="ZI121C02B-O11000L000"/>
    <s v="ZI121C02B-O11"/>
    <s v="4064462352660"/>
    <s v="L"/>
    <s v="Clothing"/>
    <s v="Women"/>
    <s v="Dresses"/>
    <s v="Casual"/>
    <s v="Day Dresses"/>
    <s v="NOS"/>
    <s v="brown"/>
    <s v="ZI-SS22-C031-SJ / halter detailed neck midi dress / 702 - brown"/>
    <n v="37.99"/>
    <n v="6"/>
    <n v="227.94"/>
  </r>
  <r>
    <x v="48"/>
    <s v="EV421D1W8-H1100XL000"/>
    <s v="EV421D1W8-H11"/>
    <s v="4064462355258"/>
    <s v="XL"/>
    <s v="Clothing"/>
    <s v="Women"/>
    <s v="Jersey"/>
    <s v="Camis"/>
    <s v="Camis"/>
    <s v="NOS"/>
    <s v="orange"/>
    <s v="Straight neck jacquard cropped cami / 205 - orange_202 - yellow"/>
    <n v="16.989999999999998"/>
    <n v="1"/>
    <n v="16.989999999999998"/>
  </r>
  <r>
    <x v="74"/>
    <s v="EVI21C00X-M11000L000"/>
    <s v="EVI21C00X-M11"/>
    <s v="4064462355357"/>
    <s v="L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71"/>
    <s v="ZI121D02W-B11000S000"/>
    <s v="ZI121D02W-B11"/>
    <s v="4064462360092"/>
    <s v="S"/>
    <s v="Clothing"/>
    <s v="Women"/>
    <s v="Jersey"/>
    <s v="Sleeveless"/>
    <s v="Sleeveless"/>
    <s v="SS"/>
    <s v="beige"/>
    <s v="ZI-AW21-D006-SP // square neck top / 003 - off-white"/>
    <n v="14.99"/>
    <n v="4"/>
    <n v="59.96"/>
  </r>
  <r>
    <x v="48"/>
    <s v="EV421D1VI-M11000L000"/>
    <s v="EV421D1VI-M11"/>
    <s v="4064462361204"/>
    <s v="L"/>
    <s v="Clothing"/>
    <s v="Women"/>
    <s v="Jersey"/>
    <s v="Sleeveless"/>
    <s v="Sleeveless"/>
    <s v="SS"/>
    <s v="green"/>
    <s v="EO-SS22-D027-R Extreme racer tank / 702 - brown"/>
    <n v="12.99"/>
    <n v="4"/>
    <n v="51.96"/>
  </r>
  <r>
    <x v="71"/>
    <s v="ZI121D02X-A11000S000"/>
    <s v="ZI121D02X-A11"/>
    <s v="4064462367800"/>
    <s v="S"/>
    <s v="Clothing"/>
    <s v="Women"/>
    <s v="Jersey"/>
    <s v="Camis"/>
    <s v="Camis"/>
    <s v="NOS"/>
    <s v="off-white"/>
    <s v="ZI-AW21-D004-SP // stripey top / 003 - off-white_503 - dark blue"/>
    <n v="16.989999999999998"/>
    <n v="6"/>
    <n v="101.94"/>
  </r>
  <r>
    <x v="48"/>
    <s v="EV421D1QE-Q11000S000"/>
    <s v="EV421D1QE-Q11"/>
    <s v="4064462370749"/>
    <s v="S"/>
    <s v="Clothing"/>
    <s v="Women"/>
    <s v="Jersey"/>
    <s v="Camis"/>
    <s v="Camis"/>
    <s v="NOS"/>
    <s v="black"/>
    <s v="EO-AW21-D006-SJ Cropped cami with gathered bust / 802 - black"/>
    <n v="15.99"/>
    <n v="4"/>
    <n v="63.96"/>
  </r>
  <r>
    <x v="71"/>
    <s v="ZI121C020-M11000L000"/>
    <s v="ZI121C020-M11"/>
    <s v="4064462377939"/>
    <s v="L"/>
    <s v="Clothing"/>
    <s v="Women"/>
    <s v="Dresses"/>
    <s v="Casual"/>
    <s v="Day Dresses"/>
    <s v="NOS"/>
    <s v="light green"/>
    <s v="redezign_Long sleeves turtle neck fit &amp; flared belted midi dress (ZI-SS22-C001-R) / 601 - light green"/>
    <n v="34.99"/>
    <n v="2"/>
    <n v="69.98"/>
  </r>
  <r>
    <x v="48"/>
    <s v="EV421C17G-Q11000S000"/>
    <s v="EV421C17G-Q11"/>
    <s v="4064462385583"/>
    <s v="S"/>
    <s v="Clothing"/>
    <s v="Women"/>
    <s v="Dresses"/>
    <s v="Casual"/>
    <s v="Day Dresses"/>
    <s v="NOS"/>
    <s v="black"/>
    <s v="EPD3 Mini halter neck dress (EO-SS22-C049-SJ) / 102 - grey"/>
    <n v="17.989999999999998"/>
    <n v="4"/>
    <n v="71.959999999999994"/>
  </r>
  <r>
    <x v="73"/>
    <s v="EVF21C032-M11000S000"/>
    <s v="EVF21C032-M11"/>
    <s v="4064462395544"/>
    <s v="S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48"/>
    <s v="EV421D1UU-Q11000L000"/>
    <s v="EV421D1UU-Q11"/>
    <s v="4064462395728"/>
    <s v="L"/>
    <s v="Clothing"/>
    <s v="Women"/>
    <s v="Jersey"/>
    <s v="Long Sleeves"/>
    <s v="Long Sleeves"/>
    <s v="NOS"/>
    <s v="black"/>
    <s v="EO-SS22-D019-R Cropped long sleeve with twist and keyhole detail / 702 - brown"/>
    <n v="16.989999999999998"/>
    <n v="4"/>
    <n v="67.959999999999994"/>
  </r>
  <r>
    <x v="48"/>
    <s v="EV421C17G-C1100XL000"/>
    <s v="EV421C17G-C11"/>
    <s v="4064462395889"/>
    <s v="XL"/>
    <s v="Clothing"/>
    <s v="Women"/>
    <s v="Dresses"/>
    <s v="Casual"/>
    <s v="Day Dresses"/>
    <s v="NOS"/>
    <s v="grey"/>
    <s v="EPD3 Mini halter neck dress (EO-SS22-C049-SJ) / 102 - grey"/>
    <n v="17.989999999999998"/>
    <n v="2"/>
    <n v="35.979999999999997"/>
  </r>
  <r>
    <x v="71"/>
    <s v="ZI121C020-M1100XL000"/>
    <s v="ZI121C020-M11"/>
    <s v="4064462401344"/>
    <s v="XL"/>
    <s v="Clothing"/>
    <s v="Women"/>
    <s v="Dresses"/>
    <s v="Casual"/>
    <s v="Day Dresses"/>
    <s v="NOS"/>
    <s v="light green"/>
    <s v="redezign_Long sleeves turtle neck fit &amp; flared belted midi dress (ZI-SS22-C001-R) / 601 - light green"/>
    <n v="34.99"/>
    <n v="1"/>
    <n v="34.99"/>
  </r>
  <r>
    <x v="48"/>
    <s v="EV421I0F9-I11000M000"/>
    <s v="EV421I0F9-I11"/>
    <s v="4064462403133"/>
    <s v="M"/>
    <s v="Clothing"/>
    <s v="Women"/>
    <s v="Knitwear"/>
    <s v="Crew Neck Jumpers"/>
    <s v="Heavy Knit"/>
    <s v="AW"/>
    <s v="lilac"/>
    <s v="EO-SS22-I030-HK / Boatneck Jumper with wide sleeves / 709 - sand"/>
    <n v="29.99"/>
    <n v="4"/>
    <n v="119.96"/>
  </r>
  <r>
    <x v="48"/>
    <s v="EV421I0EW-Q11000S000"/>
    <s v="EV421I0EW-Q11"/>
    <s v="4064462406738"/>
    <s v="S"/>
    <s v="Clothing"/>
    <s v="Women"/>
    <s v="Knitwear"/>
    <s v="Cardigans"/>
    <s v="Fine Knit"/>
    <s v="AW"/>
    <s v="black"/>
    <s v="EO-SS22-I016-FK / Fancy Button Rib Cardigan / 802 - black"/>
    <n v="29.99"/>
    <n v="4"/>
    <n v="119.96"/>
  </r>
  <r>
    <x v="48"/>
    <s v="EV421C17B-Q1100XS000"/>
    <s v="EV421C17B-Q11"/>
    <s v="4064462408770"/>
    <s v="XS"/>
    <s v="Clothing"/>
    <s v="Women"/>
    <s v="Dresses"/>
    <s v="Going out"/>
    <s v="Going out"/>
    <s v="NOS"/>
    <s v="black"/>
    <s v="Cut out midi bodycon long sleeves dress (EO-SS22-C023-SJ) / 802 - black"/>
    <n v="27.99"/>
    <n v="2"/>
    <n v="55.98"/>
  </r>
  <r>
    <x v="73"/>
    <s v="EVF21B00L-Q1100XS000"/>
    <s v="EVF21B00L-Q11"/>
    <s v="4064462409548"/>
    <s v="XS"/>
    <s v="Clothing"/>
    <s v="Women"/>
    <s v="Skirts"/>
    <s v="Mini Skirts"/>
    <s v="Full"/>
    <s v="SS"/>
    <s v="black"/>
    <s v="EO-SS22-B001-SP / Mini mermaid wrap mesh skirt / 802 - black"/>
    <n v="24.99"/>
    <n v="1"/>
    <n v="24.99"/>
  </r>
  <r>
    <x v="48"/>
    <s v="EV421I0FC-O11000S000"/>
    <s v="EV421I0FC-O11"/>
    <s v="4064462421328"/>
    <s v="S"/>
    <s v="Clothing"/>
    <s v="Women"/>
    <s v="Knitwear"/>
    <s v="Crew Neck Jumpers"/>
    <s v="Fine Knit"/>
    <s v="AW"/>
    <s v="brown"/>
    <s v="EO-SS22-I031-FK Cropped Rib Jumper / 702 - brown"/>
    <n v="34.99"/>
    <n v="4"/>
    <n v="139.96"/>
  </r>
  <r>
    <x v="48"/>
    <s v="EV421D1V6-K11000M000"/>
    <s v="EV421D1V6-K11"/>
    <s v="4064462435615"/>
    <s v="M"/>
    <s v="Clothing"/>
    <s v="Women"/>
    <s v="Jersey"/>
    <s v="Long Sleeves"/>
    <s v="Long Sleeves"/>
    <s v="NOS"/>
    <s v="blue"/>
    <s v="EO-SS22-D026-R Off shoulder long sleeve top with front gathering / 802 - black"/>
    <n v="15.99"/>
    <n v="4"/>
    <n v="63.96"/>
  </r>
  <r>
    <x v="71"/>
    <s v="ZI121C020-M11000M000"/>
    <s v="ZI121C020-M11"/>
    <s v="4064462436247"/>
    <s v="M"/>
    <s v="Clothing"/>
    <s v="Women"/>
    <s v="Dresses"/>
    <s v="Casual"/>
    <s v="Day Dresses"/>
    <s v="NOS"/>
    <s v="light green"/>
    <s v="redezign_Long sleeves turtle neck fit &amp; flared belted midi dress (ZI-SS22-C001-R) / 601 - light green"/>
    <n v="34.99"/>
    <n v="2"/>
    <n v="69.98"/>
  </r>
  <r>
    <x v="71"/>
    <s v="ZI121D03Z-B11000S000"/>
    <s v="ZI121D03Z-B11"/>
    <s v="4064462438937"/>
    <s v="S"/>
    <s v="Clothing"/>
    <s v="Women"/>
    <s v="Jersey"/>
    <s v="Sleeveless"/>
    <s v="Sleeveless"/>
    <s v="SS"/>
    <s v="sand"/>
    <s v="ZI-SS22-D032-SJ // T-shirt styles with side tie / 302 - red"/>
    <n v="22.99"/>
    <n v="6"/>
    <n v="137.94"/>
  </r>
  <r>
    <x v="71"/>
    <s v="ZI121D03W-K1100XS000"/>
    <s v="ZI121D03W-K11"/>
    <s v="4064462441241"/>
    <s v="XS"/>
    <s v="Clothing"/>
    <s v="Women"/>
    <s v="Jersey"/>
    <s v="Short Sleeves"/>
    <s v="Short Sleeves"/>
    <s v="SS"/>
    <s v="dark blue"/>
    <s v="ZI-SS22-D030-SJ //REDEZIGN_Halfsleeve Perkinneck Top / 802 - black"/>
    <n v="17.989999999999998"/>
    <n v="4"/>
    <n v="71.959999999999994"/>
  </r>
  <r>
    <x v="74"/>
    <s v="EVI21D01D-K11000L000"/>
    <s v="EVI21D01D-K11"/>
    <s v="4064462448332"/>
    <s v="L"/>
    <s v="Clothing"/>
    <s v="Women"/>
    <s v="Knitwear"/>
    <s v="Crew Neck Jumpers"/>
    <s v="Fine Knit"/>
    <s v="AW"/>
    <s v="blue"/>
    <s v="EO-SS22-D007-SJ / Long sleeve fitted top with lace perkin neck / 802 - black"/>
    <n v="19.989999999999998"/>
    <n v="6"/>
    <n v="119.94"/>
  </r>
  <r>
    <x v="48"/>
    <s v="EV421I0F9-B1100XS000"/>
    <s v="EV421I0F9-B11"/>
    <s v="4064462449452"/>
    <s v="XS"/>
    <s v="Clothing"/>
    <s v="Women"/>
    <s v="Knitwear"/>
    <s v="Crew Neck Jumpers"/>
    <s v="Heavy Knit"/>
    <s v="AW"/>
    <s v="sand"/>
    <s v="EO-SS22-I030-HK / Boatneck Jumper with wide sleeves / 709 - sand"/>
    <n v="29.99"/>
    <n v="4"/>
    <n v="119.96"/>
  </r>
  <r>
    <x v="71"/>
    <s v="ZI121D03M-G1100XL000"/>
    <s v="ZI121D03M-G11"/>
    <s v="4064462456504"/>
    <s v="XL"/>
    <s v="Clothing"/>
    <s v="Women"/>
    <s v="Jersey"/>
    <s v="Long Sleeves"/>
    <s v="Long Sleeves"/>
    <s v="NOS"/>
    <s v="dark red"/>
    <s v="ZI-SS22-D002-R // REDEZIGN Twist back Longsleeve  / 802 - black"/>
    <n v="19.989999999999998"/>
    <n v="3"/>
    <n v="59.97"/>
  </r>
  <r>
    <x v="71"/>
    <s v="ZI121D03Q-J1100XS000"/>
    <s v="ZI121D03Q-J11"/>
    <s v="4064462457044"/>
    <s v="XS"/>
    <s v="Clothing"/>
    <s v="Women"/>
    <s v="Jersey"/>
    <s v="Short Sleeves"/>
    <s v="Short Sleeves"/>
    <s v="SS"/>
    <s v="light pink"/>
    <s v="ZI-SS22-D008-SP // Drawstring V-Neck Shortsleeve / 401 - light pink"/>
    <n v="17.989999999999998"/>
    <n v="4"/>
    <n v="71.959999999999994"/>
  </r>
  <r>
    <x v="71"/>
    <s v="ZI121C02D-Q1100XS000"/>
    <s v="ZI121C02D-Q11"/>
    <s v="4064462462536"/>
    <s v="XS"/>
    <s v="Clothing"/>
    <s v="Women"/>
    <s v="Dresses"/>
    <s v="Casual"/>
    <s v="Day Dresses"/>
    <s v="NOS"/>
    <s v="black"/>
    <s v="Sleeveless wrap over midi dress (ZI-SS22-C030-SJ) / 802 - black"/>
    <n v="34.99"/>
    <n v="1"/>
    <n v="34.99"/>
  </r>
  <r>
    <x v="71"/>
    <s v="ZI121I01S-A11000L000"/>
    <s v="ZI121I01S-A11"/>
    <s v="4064462463298"/>
    <s v="L"/>
    <s v="Clothing"/>
    <s v="Women"/>
    <s v="Knitwear"/>
    <s v="Cardigans"/>
    <s v="Fine Knit"/>
    <s v="AW"/>
    <s v="off-white"/>
    <s v="ZI-SS22-I010-HK fancy stitch cardigan / 003 - off-white"/>
    <n v="34.99"/>
    <n v="3"/>
    <n v="104.97"/>
  </r>
  <r>
    <x v="71"/>
    <s v="ZI121I01O-C11000M000"/>
    <s v="ZI121I01O-C11"/>
    <s v="4064462465957"/>
    <s v="M"/>
    <s v="Clothing"/>
    <s v="Women"/>
    <s v="Knitwear"/>
    <s v="Cardigans"/>
    <s v="Heavy Knit"/>
    <s v="AW"/>
    <s v="mottled grey"/>
    <s v="ZI-SS22-I008-HK / Ribbed Longline Cardigan / 112 - mottled grey"/>
    <n v="59.99"/>
    <n v="1"/>
    <n v="59.99"/>
  </r>
  <r>
    <x v="71"/>
    <s v="ZI121C021-Q110034000"/>
    <s v="ZI121C021-Q11"/>
    <s v="4064462467036"/>
    <s v="34"/>
    <s v="Clothing"/>
    <s v="Women"/>
    <s v="Dresses"/>
    <s v="Casual"/>
    <s v="Day Dresses"/>
    <s v="NOS"/>
    <s v="black"/>
    <s v="ZI-SS22-C012-W / RedeZign_Woven_shirt dress midi / 802 - black"/>
    <n v="39.99"/>
    <n v="4"/>
    <n v="159.96"/>
  </r>
  <r>
    <x v="50"/>
    <s v="ANI21N006-Q110032000"/>
    <s v="ANI21N006-Q11"/>
    <s v="4064462468583"/>
    <s v="32"/>
    <s v="Clothing"/>
    <s v="Women"/>
    <s v="Jeans"/>
    <s v="Straight Leg"/>
    <s v="Straight Leg"/>
    <s v="NOS"/>
    <s v="black"/>
    <s v="STRAIGHT LEG / 802 - black"/>
    <n v="34.99"/>
    <n v="2"/>
    <n v="69.98"/>
  </r>
  <r>
    <x v="70"/>
    <s v="AX821C04P-M110046000"/>
    <s v="AX821C04P-M11"/>
    <s v="4064462472177"/>
    <s v="46"/>
    <s v="Clothing"/>
    <s v="Women"/>
    <s v="Dresses"/>
    <s v="Casual"/>
    <s v="Day Dresses"/>
    <s v="NOS"/>
    <s v="green"/>
    <s v="cowl neck dress / 602 - green"/>
    <n v="27.99"/>
    <n v="6"/>
    <n v="167.94"/>
  </r>
  <r>
    <x v="71"/>
    <s v="ZI121D049-Q11000L000"/>
    <s v="ZI121D049-Q11"/>
    <s v="4064462473372"/>
    <s v="L"/>
    <s v="Clothing"/>
    <s v="Women"/>
    <s v="Jersey"/>
    <s v="Sleeveless"/>
    <s v="Sleeveless"/>
    <s v="SS"/>
    <s v="black"/>
    <s v="ZI-SS22-D026-FK / Crossover Knit Top / 802 - black"/>
    <n v="17.989999999999998"/>
    <n v="4"/>
    <n v="71.959999999999994"/>
  </r>
  <r>
    <x v="73"/>
    <s v="EVF21B00L-Q11000M000"/>
    <s v="EVF21B00L-Q11"/>
    <s v="4064462475772"/>
    <s v="M"/>
    <s v="Clothing"/>
    <s v="Women"/>
    <s v="Skirts"/>
    <s v="Mini Skirts"/>
    <s v="Full"/>
    <s v="SS"/>
    <s v="black"/>
    <s v="EO-SS22-B001-SP / Mini mermaid wrap mesh skirt / 802 - black"/>
    <n v="24.99"/>
    <n v="1"/>
    <n v="24.99"/>
  </r>
  <r>
    <x v="72"/>
    <s v="EVB21D04D-Q110048000"/>
    <s v="EVB21D04D-Q11"/>
    <s v="4064462478186"/>
    <s v="48"/>
    <s v="Clothing"/>
    <s v="Women"/>
    <s v="Jersey"/>
    <s v="Long Sleeves"/>
    <s v="Long Sleeves"/>
    <s v="NOS"/>
    <s v="black"/>
    <s v="Off shoulder long sleeve top with front gathering / 802 - black"/>
    <n v="17.989999999999998"/>
    <n v="6"/>
    <n v="107.94"/>
  </r>
  <r>
    <x v="48"/>
    <s v="EV421C18U-K1100XL000"/>
    <s v="EV421C18U-K11"/>
    <s v="4064462479367"/>
    <s v="XL"/>
    <s v="Clothing"/>
    <s v="Women"/>
    <s v="Dresses"/>
    <s v="Casual"/>
    <s v="Day Dresses"/>
    <s v="NOS"/>
    <s v="blue"/>
    <s v="EO-SS22-C086-SJ / Sleeveless drawcord side bodycon mini dress / 802 - black"/>
    <n v="22.99"/>
    <n v="1"/>
    <n v="22.99"/>
  </r>
  <r>
    <x v="72"/>
    <s v="EVB21D04D-Q110046000"/>
    <s v="EVB21D04D-Q11"/>
    <s v="4064462479657"/>
    <s v="46"/>
    <s v="Clothing"/>
    <s v="Women"/>
    <s v="Jersey"/>
    <s v="Long Sleeves"/>
    <s v="Long Sleeves"/>
    <s v="NOS"/>
    <s v="black"/>
    <s v="Off shoulder long sleeve top with front gathering / 802 - black"/>
    <n v="17.989999999999998"/>
    <n v="6"/>
    <n v="107.94"/>
  </r>
  <r>
    <x v="52"/>
    <s v="YO12100KM-Q11000M000"/>
    <s v="YO12100KM-Q11"/>
    <s v="4064462480394"/>
    <s v="M"/>
    <s v="Clothing"/>
    <s v="Unisex"/>
    <s v="Trousers"/>
    <s v="Joggers"/>
    <s v="Straight Fit"/>
    <s v="NOS"/>
    <s v="black"/>
    <s v="YT-WW-0222-0502 TYE DYE_joggers / 802 - black"/>
    <n v="39.99"/>
    <n v="4"/>
    <n v="159.96"/>
  </r>
  <r>
    <x v="73"/>
    <s v="EVF21C02Y-M11000L000"/>
    <s v="EVF21C02Y-M11"/>
    <s v="4064462490324"/>
    <s v="L"/>
    <s v="Clothing"/>
    <s v="Women"/>
    <s v="Dresses"/>
    <s v="Casual"/>
    <s v="Day Dresses"/>
    <s v="NOS"/>
    <s v="green"/>
    <s v="Sweatheart neckline cuffed long sleeves flared mini dress / 602 - green_802 - black"/>
    <n v="32.99"/>
    <n v="4"/>
    <n v="131.96"/>
  </r>
  <r>
    <x v="73"/>
    <s v="EVF21B00R-M11000L000"/>
    <s v="EVF21B00R-M11"/>
    <s v="4064462495411"/>
    <s v="L"/>
    <s v="Clothing"/>
    <s v="Women"/>
    <s v="Skirts"/>
    <s v="Mini Skirts"/>
    <s v="Full"/>
    <s v="SS"/>
    <s v="green"/>
    <s v="Mini Volant Wrap over skirt  / 602 - green"/>
    <n v="22.99"/>
    <n v="1"/>
    <n v="22.99"/>
  </r>
  <r>
    <x v="71"/>
    <s v="ZI121C02K-K1100XL000"/>
    <s v="ZI121C02K-K11"/>
    <s v="4064462496708"/>
    <s v="XL"/>
    <s v="Clothing"/>
    <s v="Women"/>
    <s v="Dresses"/>
    <s v="Casual"/>
    <s v="Day Dresses"/>
    <s v="NOS"/>
    <s v="blue"/>
    <s v="ZI-SS22-C033-SJ / Strappy sraight empire neckline bodycon slight flared hem skirt midi dress / 502 - blue"/>
    <n v="39.99"/>
    <n v="6"/>
    <n v="239.94"/>
  </r>
  <r>
    <x v="48"/>
    <s v="EV421D1WV-I11000M000"/>
    <s v="EV421D1WV-I11"/>
    <s v="4064462510282"/>
    <s v="M"/>
    <s v="Clothing"/>
    <s v="Women"/>
    <s v="Jersey"/>
    <s v="Sleeveless"/>
    <s v="Sleeveless"/>
    <s v="SS"/>
    <s v="purple"/>
    <s v="EO-SS22-D066-SJ / Cropped tank top with vertical cut-out detail / 802 - black"/>
    <n v="14.99"/>
    <n v="4"/>
    <n v="59.96"/>
  </r>
  <r>
    <x v="48"/>
    <s v="EV421C18J-H11000M000"/>
    <s v="EV421C18J-H11"/>
    <s v="4064462514044"/>
    <s v="M"/>
    <s v="Clothing"/>
    <s v="Women"/>
    <s v="Dresses"/>
    <s v="Casual"/>
    <s v="Day Dresses"/>
    <s v="NOS"/>
    <s v="orange"/>
    <s v="Strappy low V neckline bodycon princess seams slits mini dress (EO-SS22-C074-SJ) / 602 - green"/>
    <n v="19.989999999999998"/>
    <n v="4"/>
    <n v="79.959999999999994"/>
  </r>
  <r>
    <x v="71"/>
    <s v="ZI121C028-M1100XS000"/>
    <s v="ZI121C028-M11"/>
    <s v="4064462516895"/>
    <s v="XS"/>
    <s v="Clothing"/>
    <s v="Women"/>
    <s v="Dresses"/>
    <s v="Casual"/>
    <s v="Maxi Dresses"/>
    <s v="NOS"/>
    <s v="light green"/>
    <s v="redeZign - Halter thin strap cintered high slit maxi  dress / 503 - dark blue"/>
    <n v="35.99"/>
    <n v="2"/>
    <n v="71.98"/>
  </r>
  <r>
    <x v="72"/>
    <s v="EVB21C037-Q110052000"/>
    <s v="EVB21C037-Q11"/>
    <s v="4064462531195"/>
    <s v="52"/>
    <s v="Clothing"/>
    <s v="Women"/>
    <s v="Dresses"/>
    <s v="Casual"/>
    <s v="Day Dresses"/>
    <s v="NOS"/>
    <s v="black"/>
    <s v="Short sleeves blazer mini belted slit dress / 802 - black"/>
    <n v="34.99"/>
    <n v="4"/>
    <n v="139.96"/>
  </r>
  <r>
    <x v="48"/>
    <s v="EV421C18J-Q12000S000"/>
    <s v="EV421C18J-Q12"/>
    <s v="4064462531911"/>
    <s v="S"/>
    <s v="Clothing"/>
    <s v="Women"/>
    <s v="Dresses"/>
    <s v="Casual"/>
    <s v="Day Dresses"/>
    <s v="NOS"/>
    <s v="black"/>
    <s v="Strappy low V neckline bodycon princess seams slits mini dress (EO-SS22-C074-SJ) / 602 - green"/>
    <n v="19.989999999999998"/>
    <n v="4"/>
    <n v="79.959999999999994"/>
  </r>
  <r>
    <x v="71"/>
    <s v="ZI121C02F-O11000L000"/>
    <s v="ZI121C02F-O11"/>
    <s v="4064462549459"/>
    <s v="L"/>
    <s v="Clothing"/>
    <s v="Women"/>
    <s v="Dresses"/>
    <s v="Casual"/>
    <s v="Knit Dresses"/>
    <s v="NOS"/>
    <s v="mottled brown"/>
    <s v="ZI-SS22-C029-FK KNIT - Summer strappy midi dress / 712 - mottled brown"/>
    <n v="39.99"/>
    <n v="6"/>
    <n v="239.94"/>
  </r>
  <r>
    <x v="72"/>
    <s v="EVB21C039-Q110048000"/>
    <s v="EVB21C039-Q11"/>
    <s v="4064462564704"/>
    <s v="48"/>
    <s v="Clothing"/>
    <s v="Women"/>
    <s v="Dresses"/>
    <s v="Casual"/>
    <s v="Maxi Dresses"/>
    <s v="NOS"/>
    <s v="black"/>
    <s v="UNIQUE V Neck Maxi dress with slit &amp; belt / 802 - black"/>
    <n v="32.99"/>
    <n v="2"/>
    <n v="65.98"/>
  </r>
  <r>
    <x v="49"/>
    <s v="ANH21C00Y-N11000M000"/>
    <s v="ANH21C00Y-N11"/>
    <s v="4064462571764"/>
    <s v="M"/>
    <s v="Clothing"/>
    <s v="Women"/>
    <s v="Dresses"/>
    <s v="Casual"/>
    <s v="Maxi Dresses"/>
    <s v="NOS"/>
    <s v="khaki"/>
    <s v="Strappy v neck wrap over maxi dress (AF-SS22-C087-SJ) / 606 - khaki"/>
    <n v="39.99"/>
    <n v="6"/>
    <n v="239.94"/>
  </r>
  <r>
    <x v="52"/>
    <s v="YO121003L-Q1100XS000"/>
    <s v="YO121003L-Q11"/>
    <s v="4064463006999"/>
    <s v="XS"/>
    <s v="Clothing"/>
    <s v="Unisex"/>
    <s v="T-Shirts"/>
    <s v="T-Shirts"/>
    <s v="Placement Prints"/>
    <s v="SS"/>
    <s v="black"/>
    <s v="YT-FTU-0420-01091 Unisex Tiger Tee / 802 - black"/>
    <n v="17.989999999999998"/>
    <n v="6"/>
    <n v="107.94"/>
  </r>
  <r>
    <x v="71"/>
    <s v="ZI121C00I-O11000M000"/>
    <s v="ZI121C00I-O11"/>
    <s v="4064463014499"/>
    <s v="M"/>
    <s v="Clothing"/>
    <s v="Women"/>
    <s v="Dresses"/>
    <s v="Casual"/>
    <s v="Day Dresses"/>
    <s v="NOS"/>
    <s v="brown"/>
    <s v="strappy cross back midi dress / 802 - black"/>
    <n v="22.99"/>
    <n v="6"/>
    <n v="137.94"/>
  </r>
  <r>
    <x v="71"/>
    <s v="ZI121D00R-A11000L000"/>
    <s v="ZI121D00R-A11"/>
    <s v="4064463035401"/>
    <s v="L"/>
    <s v="Clothing"/>
    <s v="Women"/>
    <s v="Jersey"/>
    <s v="Camis"/>
    <s v="Camis"/>
    <s v="NOS"/>
    <s v="off-white"/>
    <s v="Rouleau strap cami top / Whitecap Grey"/>
    <n v="14.99"/>
    <n v="6"/>
    <n v="89.94"/>
  </r>
  <r>
    <x v="51"/>
    <s v="AN621D0W1-O11000M000"/>
    <s v="AN621D0W1-O11"/>
    <s v="4064463037078"/>
    <s v="M"/>
    <s v="Clothing"/>
    <s v="Women"/>
    <s v="Jersey"/>
    <s v="Long Sleeves"/>
    <s v="Long Sleeves"/>
    <s v="NOS"/>
    <s v="brown"/>
    <s v="Loose fit crew neck long sleeve  // AF-SS21-D-034 / 702 - brown"/>
    <n v="18.989999999999998"/>
    <n v="1"/>
    <n v="18.989999999999998"/>
  </r>
  <r>
    <x v="71"/>
    <s v="ZI121D013-E11000M000"/>
    <s v="ZI121D013-E11"/>
    <s v="4064463046933"/>
    <s v="M"/>
    <s v="Clothing"/>
    <s v="Women"/>
    <s v="Jersey"/>
    <s v="Long Sleeves"/>
    <s v="Long Sleeves"/>
    <s v="NOS"/>
    <s v="light yellow"/>
    <s v="Natural Dye Longsleeve / 604 - olive"/>
    <n v="19.989999999999998"/>
    <n v="1"/>
    <n v="19.989999999999998"/>
  </r>
  <r>
    <x v="70"/>
    <s v="AX821D03X-C110050000"/>
    <s v="AX821D03X-C11"/>
    <s v="4064463062483"/>
    <s v="50"/>
    <s v="Clothing"/>
    <s v="Women"/>
    <s v="Jersey"/>
    <s v="Long Sleeves"/>
    <s v="Long Sleeves"/>
    <s v="NOS"/>
    <s v="mottled grey"/>
    <s v="Loose V crew neck top / 112 - mottled grey"/>
    <n v="18.989999999999998"/>
    <n v="1"/>
    <n v="18.989999999999998"/>
  </r>
  <r>
    <x v="48"/>
    <s v="EV421I0EV-A11000S000"/>
    <s v="EV421I0EV-A11"/>
    <s v="4064463067525"/>
    <s v="S"/>
    <s v="Clothing"/>
    <s v="Women"/>
    <s v="Knitwear"/>
    <s v="Crew Neck Jumpers"/>
    <s v="Heavy Knit"/>
    <s v="AW"/>
    <s v="off-white"/>
    <s v="EO-SS22-I024-HK / Jumper with wrapped back detail / 003 - off-white"/>
    <n v="34.99"/>
    <n v="4"/>
    <n v="139.96"/>
  </r>
  <r>
    <x v="48"/>
    <s v="EV421D1GO-N11000M000"/>
    <s v="EV421D1GO-N11"/>
    <s v="4064463068072"/>
    <s v="M"/>
    <s v="Clothing"/>
    <s v="Women"/>
    <s v="Jersey"/>
    <s v="Camis"/>
    <s v="Camis"/>
    <s v="NOS"/>
    <s v="khaki"/>
    <s v="Strappy trim top / 802 - black"/>
    <n v="8.99"/>
    <n v="4"/>
    <n v="35.96"/>
  </r>
  <r>
    <x v="52"/>
    <s v="YO121003K-Q11000S000"/>
    <s v="YO121003K-Q11"/>
    <s v="4064463079139"/>
    <s v="S"/>
    <s v="Clothing"/>
    <s v="Unisex"/>
    <s v="T-Shirts"/>
    <s v="T-Shirts"/>
    <s v="Placement Prints"/>
    <s v="SS"/>
    <s v="black"/>
    <s v="YT-FTU-0420-01099 Unisex Sculpture Face Tee / 802 - black"/>
    <n v="17.989999999999998"/>
    <n v="6"/>
    <n v="107.94"/>
  </r>
  <r>
    <x v="71"/>
    <s v="ZI121D026-Q11000S000"/>
    <s v="ZI121D026-Q11"/>
    <s v="4064463108228"/>
    <s v="S"/>
    <s v="Clothing"/>
    <s v="Women"/>
    <s v="Jersey"/>
    <s v="Sleeveless"/>
    <s v="Sleeveless"/>
    <s v="SS"/>
    <s v="black"/>
    <s v="PLC debb79 // wide strap crop top with notch / 802 - black"/>
    <n v="14.99"/>
    <n v="6"/>
    <n v="89.94"/>
  </r>
  <r>
    <x v="71"/>
    <s v="ZI121C00I-O11000S000"/>
    <s v="ZI121C00I-O11"/>
    <s v="4064463109720"/>
    <s v="S"/>
    <s v="Clothing"/>
    <s v="Women"/>
    <s v="Dresses"/>
    <s v="Casual"/>
    <s v="Day Dresses"/>
    <s v="NOS"/>
    <s v="brown"/>
    <s v="strappy cross back midi dress / 802 - black"/>
    <n v="22.99"/>
    <n v="6"/>
    <n v="137.94"/>
  </r>
  <r>
    <x v="71"/>
    <s v="ZI121D02D-A11000M000"/>
    <s v="ZI121D02D-A11"/>
    <s v="4064463113093"/>
    <s v="M"/>
    <s v="Clothing"/>
    <s v="Women"/>
    <s v="Jersey"/>
    <s v="Sleeveless"/>
    <s v="Sleeveless"/>
    <s v="SS"/>
    <s v="white"/>
    <s v="ZAL-SS21-060 / KNIT sleeveless tank top  / 001 - white"/>
    <n v="19.989999999999998"/>
    <n v="1"/>
    <n v="19.989999999999998"/>
  </r>
  <r>
    <x v="51"/>
    <s v="AN621D0VF-P11000S000"/>
    <s v="AN621D0VF-P11"/>
    <s v="4064463148224"/>
    <s v="S"/>
    <s v="Clothing"/>
    <s v="Women"/>
    <s v="Jersey"/>
    <s v="Long Sleeves"/>
    <s v="Long Sleeves"/>
    <s v="NOS"/>
    <s v="teal"/>
    <s v="Longsleeve Grown on Neck Top / 605 - teal"/>
    <n v="18.989999999999998"/>
    <n v="2"/>
    <n v="37.979999999999997"/>
  </r>
  <r>
    <x v="71"/>
    <s v="ZI121C00I-O1100XS000"/>
    <s v="ZI121C00I-O11"/>
    <s v="4064463152658"/>
    <s v="XS"/>
    <s v="Clothing"/>
    <s v="Women"/>
    <s v="Dresses"/>
    <s v="Casual"/>
    <s v="Day Dresses"/>
    <s v="NOS"/>
    <s v="brown"/>
    <s v="strappy cross back midi dress / 802 - black"/>
    <n v="22.99"/>
    <n v="4"/>
    <n v="91.96"/>
  </r>
  <r>
    <x v="51"/>
    <s v="AN621N010-Q110024034"/>
    <s v="AN621N010-Q11"/>
    <s v="4064463153808"/>
    <s v="W24xL34"/>
    <s v="Clothing"/>
    <s v="Women"/>
    <s v="Jeans"/>
    <s v="Slim Fit"/>
    <s v="Slim Fit"/>
    <s v="NOS"/>
    <s v="black"/>
    <s v="SLIM FIT / 802 - black"/>
    <n v="29.99"/>
    <n v="1"/>
    <n v="29.99"/>
  </r>
  <r>
    <x v="75"/>
    <s v="PI922G01S-K110028032"/>
    <s v="PI922G01S-K11"/>
    <s v="4064463164170"/>
    <s v="28x32"/>
    <s v="Clothing"/>
    <s v="Men"/>
    <s v="Jeans"/>
    <s v="Slim Tapered Leg"/>
    <s v="Washed"/>
    <s v="NOS"/>
    <s v="dark blue"/>
    <s v="PM-1217-0564 Coloured Denim baron slim Tapered / 606 - khaki"/>
    <n v="29.99"/>
    <n v="6"/>
    <n v="179.94"/>
  </r>
  <r>
    <x v="49"/>
    <s v="ANH21D00M-M11000S000"/>
    <s v="ANH21D00M-M11"/>
    <s v="4064463172687"/>
    <s v="S"/>
    <s v="Clothing"/>
    <s v="Women"/>
    <s v="Jersey"/>
    <s v="Long Sleeves"/>
    <s v="Long Sleeves"/>
    <s v="NOS"/>
    <s v="green"/>
    <s v="Loose fit V neck long sleeve  / 602 - green"/>
    <n v="18.989999999999998"/>
    <n v="1"/>
    <n v="18.989999999999998"/>
  </r>
  <r>
    <x v="71"/>
    <s v="ZI121D03S-C1100XL000"/>
    <s v="ZI121D03S-C11"/>
    <s v="4064463196461"/>
    <s v="XL"/>
    <s v="Clothing"/>
    <s v="Women"/>
    <s v="Jersey"/>
    <s v="Short Sleeves"/>
    <s v="Short Sleeves"/>
    <s v="SS"/>
    <s v="dark grey"/>
    <s v="ZI-SS22-D008-SP // Drawstring V-Neck Shortsleeve / 103 - dark grey"/>
    <n v="17.989999999999998"/>
    <n v="3"/>
    <n v="53.97"/>
  </r>
  <r>
    <x v="48"/>
    <s v="EV421C13L-C11000S000"/>
    <s v="EV421C13L-C11"/>
    <s v="4064463206641"/>
    <s v="S"/>
    <s v="Clothing"/>
    <s v="Women"/>
    <s v="Dresses"/>
    <s v="Casual"/>
    <s v="Day Dresses"/>
    <s v="NOS"/>
    <s v="dark grey"/>
    <s v="Long sleeves center front visible seam mini dress (EO-SS21-C-034) / 103 - dark grey"/>
    <n v="22.99"/>
    <n v="2"/>
    <n v="45.98"/>
  </r>
  <r>
    <x v="70"/>
    <s v="AX821C056-M110046000"/>
    <s v="AX821C056-M11"/>
    <s v="4064463229602"/>
    <s v="46"/>
    <s v="Clothing"/>
    <s v="Women"/>
    <s v="Dresses"/>
    <s v="Casual"/>
    <s v="Day Dresses"/>
    <s v="NOS"/>
    <s v="dark green"/>
    <s v="CURVY -Fake wrap dress with elastic waist and side slits / 304 - bordeaux"/>
    <n v="39.99"/>
    <n v="6"/>
    <n v="239.94"/>
  </r>
  <r>
    <x v="71"/>
    <s v="ZI121D02O-A1100XS000"/>
    <s v="ZI121D02O-A11"/>
    <s v="4064463238789"/>
    <s v="XS"/>
    <s v="Clothing"/>
    <s v="Women"/>
    <s v="Jersey"/>
    <s v="Sleeveless"/>
    <s v="Sleeveless"/>
    <s v="SS"/>
    <s v="off-white"/>
    <s v="ZI-AW21-D001-SP // sleeveless muscle tee / 003 - off-white"/>
    <n v="14.99"/>
    <n v="1"/>
    <n v="14.99"/>
  </r>
  <r>
    <x v="48"/>
    <s v="EV421D1NI-I1100XL000"/>
    <s v="EV421D1NI-I11"/>
    <s v="4064463240577"/>
    <s v="XL"/>
    <s v="Clothing"/>
    <s v="Women"/>
    <s v="Jersey"/>
    <s v="Camis"/>
    <s v="Camis"/>
    <s v="NOS"/>
    <s v="lilac"/>
    <s v="PLC 20-EO-219 Notch neck cropped cami / 802 - black"/>
    <n v="12.99"/>
    <n v="4"/>
    <n v="51.96"/>
  </r>
  <r>
    <x v="51"/>
    <s v="AN621D0YO-G11000S000"/>
    <s v="AN621D0YO-G11"/>
    <s v="4064463243295"/>
    <s v="S"/>
    <s v="Clothing"/>
    <s v="Women"/>
    <s v="Jersey"/>
    <s v="Long Sleeves"/>
    <s v="Long Sleeves"/>
    <s v="NOS"/>
    <s v="red"/>
    <s v="AF-SS21-D-042 // Loose fit jersey slub long sleeve with crew neck / 302 - red"/>
    <n v="16.989999999999998"/>
    <n v="1"/>
    <n v="16.989999999999998"/>
  </r>
  <r>
    <x v="51"/>
    <s v="AN621C1MA-Q110036000"/>
    <s v="AN621C1MA-Q11"/>
    <s v="4064463249853"/>
    <s v="36"/>
    <s v="Clothing"/>
    <s v="Women"/>
    <s v="Dresses"/>
    <s v="Casual"/>
    <s v="Day Dresses"/>
    <s v="NOS"/>
    <s v="black"/>
    <s v="PLC WOVEN_S0DFP312148_Tunic dress / 802 - black"/>
    <n v="34.99"/>
    <n v="1"/>
    <n v="34.99"/>
  </r>
  <r>
    <x v="71"/>
    <s v="ZI121D021-C1100XS000"/>
    <s v="ZI121D021-C11"/>
    <s v="4064463253959"/>
    <s v="XS"/>
    <s v="Clothing"/>
    <s v="Women"/>
    <s v="Jersey"/>
    <s v="Camis"/>
    <s v="Camis"/>
    <s v="NOS"/>
    <s v="mottled light grey"/>
    <s v="PLC 20-AF-087 // V-Neck Cami Top / 802 - black"/>
    <n v="12.99"/>
    <n v="4"/>
    <n v="51.96"/>
  </r>
  <r>
    <x v="71"/>
    <s v="ZI121C00A-M11000L000"/>
    <s v="ZI121C00A-M11"/>
    <s v="4064463254673"/>
    <s v="L"/>
    <s v="Clothing"/>
    <s v="Women"/>
    <s v="Dresses"/>
    <s v="Casual"/>
    <s v="Maxi Dresses"/>
    <s v="NOS"/>
    <s v="green"/>
    <s v="Midi strap detail on CB dress / 802 - black"/>
    <n v="24.99"/>
    <n v="2"/>
    <n v="49.98"/>
  </r>
  <r>
    <x v="48"/>
    <s v="EV421D1W8-O11000M000"/>
    <s v="EV421D1W8-O11"/>
    <s v="4064463258916"/>
    <s v="M"/>
    <s v="Clothing"/>
    <s v="Women"/>
    <s v="Jersey"/>
    <s v="Camis"/>
    <s v="Camis"/>
    <s v="NOS"/>
    <s v="brown"/>
    <s v="Straight neck jacquard cropped cami / 205 - orange_202 - yellow"/>
    <n v="16.989999999999998"/>
    <n v="4"/>
    <n v="67.959999999999994"/>
  </r>
  <r>
    <x v="73"/>
    <s v="EVF21D03Q-M1100XS000"/>
    <s v="EVF21D03Q-M11"/>
    <s v="4064463262814"/>
    <s v="XS"/>
    <s v="Clothing"/>
    <s v="Women"/>
    <s v="Jersey"/>
    <s v="Short Sleeves"/>
    <s v="Short Sleeves"/>
    <s v="SS"/>
    <s v="green"/>
    <s v="Cropped shortsleeve top with sweetheart neckline / 602 - green_001 - white"/>
    <n v="19.989999999999998"/>
    <n v="6"/>
    <n v="119.94"/>
  </r>
  <r>
    <x v="74"/>
    <s v="EVI21A00M-N110038000"/>
    <s v="EVI21A00M-N11"/>
    <s v="4064463265440"/>
    <s v="38"/>
    <s v="Clothing"/>
    <s v="Women"/>
    <s v="Trousers"/>
    <s v="Chinos"/>
    <s v="Chinos"/>
    <s v="NOS"/>
    <s v="khaki"/>
    <s v="Cargo Chino pant / 802 - black"/>
    <n v="34.99"/>
    <n v="2"/>
    <n v="69.98"/>
  </r>
  <r>
    <x v="71"/>
    <s v="ZI121D02J-A1100XS000"/>
    <s v="ZI121D02J-A11"/>
    <s v="4064463266973"/>
    <s v="XS"/>
    <s v="Clothing"/>
    <s v="Women"/>
    <s v="Jersey"/>
    <s v="Sleeveless"/>
    <s v="Sleeveless"/>
    <s v="SS"/>
    <s v="off-white"/>
    <s v="Square neck tank top / 702 - brown"/>
    <n v="12.99"/>
    <n v="2"/>
    <n v="25.98"/>
  </r>
  <r>
    <x v="51"/>
    <s v="AN621E093-Q110036000"/>
    <s v="AN621E093-Q11"/>
    <s v="4064463267109"/>
    <s v="36"/>
    <s v="Clothing"/>
    <s v="Women"/>
    <s v="Blouses / Woven Tops"/>
    <s v="Shirts"/>
    <s v="Shirts"/>
    <s v="SS"/>
    <s v="black"/>
    <s v="PLC / V neck crinkle / 503 - dark blue"/>
    <n v="27.99"/>
    <n v="1"/>
    <n v="27.99"/>
  </r>
  <r>
    <x v="71"/>
    <s v="ZI121D03P-O11000M000"/>
    <s v="ZI121D03P-O11"/>
    <s v="4064463269448"/>
    <s v="M"/>
    <s v="Clothing"/>
    <s v="Women"/>
    <s v="Jersey"/>
    <s v="Long Sleeves"/>
    <s v="Long Sleeves"/>
    <s v="NOS"/>
    <s v="light brown"/>
    <s v="ZI-AW21-D012-SJ // REDEZIGN_Marble print Longsleeve / 701 - light brown"/>
    <n v="15.99"/>
    <n v="1"/>
    <n v="15.99"/>
  </r>
  <r>
    <x v="48"/>
    <s v="EV421I0F1-Q11000S000"/>
    <s v="EV421I0F1-Q11"/>
    <s v="4064463269851"/>
    <s v="S"/>
    <s v="Clothing"/>
    <s v="Women"/>
    <s v="Knitwear"/>
    <s v="V-Neck Jumpers"/>
    <s v="Fine Knit"/>
    <s v="AW"/>
    <s v="black"/>
    <s v="EO-SS22-I023-FK / Cropped knotted Jumper / 001 - white"/>
    <n v="24.99"/>
    <n v="3"/>
    <n v="74.97"/>
  </r>
  <r>
    <x v="76"/>
    <s v="C5421D00B-Q1100XS000"/>
    <s v="C5421D00B-Q11"/>
    <s v="4064463270345"/>
    <s v="XS"/>
    <s v="Clothing"/>
    <s v="Women"/>
    <s v="Jersey"/>
    <s v="Long Sleeves"/>
    <s v="Long Sleeves"/>
    <s v="NOS"/>
    <s v="black"/>
    <s v="CA-SS22-D004-SJ ¾ sleeve top / 802 - black"/>
    <n v="19.95"/>
    <n v="1"/>
    <n v="19.95"/>
  </r>
  <r>
    <x v="48"/>
    <s v="EV421D1UU-Q11000S000"/>
    <s v="EV421D1UU-Q11"/>
    <s v="4064463278785"/>
    <s v="S"/>
    <s v="Clothing"/>
    <s v="Women"/>
    <s v="Jersey"/>
    <s v="Long Sleeves"/>
    <s v="Long Sleeves"/>
    <s v="NOS"/>
    <s v="black"/>
    <s v="EO-SS22-D019-R Cropped long sleeve with twist and keyhole detail / 702 - brown"/>
    <n v="16.989999999999998"/>
    <n v="4"/>
    <n v="67.959999999999994"/>
  </r>
  <r>
    <x v="71"/>
    <s v="ZI121D039-M11000L000"/>
    <s v="ZI121D039-M11"/>
    <s v="4064463280108"/>
    <s v="L"/>
    <s v="Clothing"/>
    <s v="Women"/>
    <s v="Jersey"/>
    <s v="Camis"/>
    <s v="Camis"/>
    <s v="NOS"/>
    <s v="light green"/>
    <s v="ZI-AW21-D010-SJ // Mercerized Strap Cami / 601 - light green"/>
    <n v="17.989999999999998"/>
    <n v="3"/>
    <n v="53.97"/>
  </r>
  <r>
    <x v="71"/>
    <s v="ZI121D039-C11000M000"/>
    <s v="ZI121D039-C11"/>
    <s v="4064463283444"/>
    <s v="M"/>
    <s v="Clothing"/>
    <s v="Women"/>
    <s v="Jersey"/>
    <s v="Camis"/>
    <s v="Camis"/>
    <s v="NOS"/>
    <s v="light grey"/>
    <s v="ZI-AW21-D010-SJ // Mercerized Strap Cami / 601 - light green"/>
    <n v="17.989999999999998"/>
    <n v="6"/>
    <n v="107.94"/>
  </r>
  <r>
    <x v="51"/>
    <s v="AN621E09E-N110038000"/>
    <s v="AN621E09E-N11"/>
    <s v="4064463285547"/>
    <s v="38"/>
    <s v="Clothing"/>
    <s v="Women"/>
    <s v="Blouses / Woven Tops"/>
    <s v="Shirts"/>
    <s v="Shirts"/>
    <s v="SS"/>
    <s v="khaki"/>
    <s v="PLC AF-SS21-E017 V neck with gathers / 001 - white"/>
    <n v="29.99"/>
    <n v="1"/>
    <n v="29.99"/>
  </r>
  <r>
    <x v="48"/>
    <s v="EV421I0F1-A11000L000"/>
    <s v="EV421I0F1-A11"/>
    <s v="4064463300073"/>
    <s v="L"/>
    <s v="Clothing"/>
    <s v="Women"/>
    <s v="Knitwear"/>
    <s v="V-Neck Jumpers"/>
    <s v="Fine Knit"/>
    <s v="AW"/>
    <s v="white"/>
    <s v="EO-SS22-I023-FK / Cropped knotted Jumper / 001 - white"/>
    <n v="24.99"/>
    <n v="4"/>
    <n v="99.96"/>
  </r>
  <r>
    <x v="71"/>
    <s v="ZI121D041-B11000M000"/>
    <s v="ZI121D041-B11"/>
    <s v="4064463308178"/>
    <s v="M"/>
    <s v="Clothing"/>
    <s v="Women"/>
    <s v="Jersey"/>
    <s v="Short Sleeves"/>
    <s v="Short Sleeves"/>
    <s v="SS"/>
    <s v="sand"/>
    <s v="ZI-SS22-D035-SJ // REDEZIGN_Boxy tshirt with slits / 709 - sand"/>
    <n v="17.989999999999998"/>
    <n v="6"/>
    <n v="107.94"/>
  </r>
  <r>
    <x v="48"/>
    <s v="EV421B096-N11000M000"/>
    <s v="EV421B096-N11"/>
    <s v="4064463308208"/>
    <s v="M"/>
    <s v="Clothing"/>
    <s v="Women"/>
    <s v="Skirts"/>
    <s v="Maxi Skirts"/>
    <s v="Straight"/>
    <s v="NOS"/>
    <s v="khaki"/>
    <s v="Maxi side slits high waisted skirt / 802 - black"/>
    <n v="22.99"/>
    <n v="2"/>
    <n v="45.98"/>
  </r>
  <r>
    <x v="48"/>
    <s v="EV421C19B-Q11000M000"/>
    <s v="EV421C19B-Q11"/>
    <s v="4064463315381"/>
    <s v="M"/>
    <s v="Clothing"/>
    <s v="Women"/>
    <s v="Dresses"/>
    <s v="Casual"/>
    <s v="Day Dresses"/>
    <s v="NOS"/>
    <s v="black"/>
    <s v="EO-SS22-C087-R_x0009_Polo tennis mini flared dress / 802 - black"/>
    <n v="27.99"/>
    <n v="4"/>
    <n v="111.96"/>
  </r>
  <r>
    <x v="71"/>
    <s v="ZI121D02X-A11000M000"/>
    <s v="ZI121D02X-A11"/>
    <s v="4064463315923"/>
    <s v="M"/>
    <s v="Clothing"/>
    <s v="Women"/>
    <s v="Jersey"/>
    <s v="Camis"/>
    <s v="Camis"/>
    <s v="NOS"/>
    <s v="off-white"/>
    <s v="ZI-AW21-D004-SP // stripey top / 003 - off-white_503 - dark blue"/>
    <n v="16.989999999999998"/>
    <n v="6"/>
    <n v="101.94"/>
  </r>
  <r>
    <x v="71"/>
    <s v="ZI121C01H-M11000S000"/>
    <s v="ZI121C01H-M11"/>
    <s v="4064463325472"/>
    <s v="S"/>
    <s v="Clothing"/>
    <s v="Women"/>
    <s v="Dresses"/>
    <s v="Casual"/>
    <s v="Day Dresses"/>
    <s v="NOS"/>
    <s v="dark green"/>
    <s v="Cap sleeves mini it &amp; flared basic dress (ZI-AW21-C005-SJ) / 603 - dark green"/>
    <n v="29.99"/>
    <n v="4"/>
    <n v="119.96"/>
  </r>
  <r>
    <x v="50"/>
    <s v="ANI21D02Y-A11000S000"/>
    <s v="ANI21D02Y-A11"/>
    <s v="4064463330704"/>
    <s v="S"/>
    <s v="Clothing"/>
    <s v="Women"/>
    <s v="Jersey"/>
    <s v="Short Sleeves"/>
    <s v="Short Sleeves"/>
    <s v="SS"/>
    <s v="off-white"/>
    <s v="Top with Broderie anglaise hem  / 503 - dark blue"/>
    <n v="16.989999999999998"/>
    <n v="6"/>
    <n v="101.94"/>
  </r>
  <r>
    <x v="75"/>
    <s v="PI922D0BQ-N1100XS000"/>
    <s v="PI922D0BQ-N11"/>
    <s v="4064463334900"/>
    <s v="XS"/>
    <s v="Clothing"/>
    <s v="Men"/>
    <s v="Shirts"/>
    <s v="Casual"/>
    <s v="Short sleeves"/>
    <s v="SS"/>
    <s v="khaki"/>
    <s v="PM-0521-0205_x0009_Western SS Shirt / 606 - khaki"/>
    <n v="24.99"/>
    <n v="1"/>
    <n v="24.99"/>
  </r>
  <r>
    <x v="48"/>
    <s v="EV421B0AJ-K11000S000"/>
    <s v="EV421B0AJ-K11"/>
    <s v="4064463343537"/>
    <s v="S"/>
    <s v="Clothing"/>
    <s v="Women"/>
    <s v="Skirts"/>
    <s v="Mini Skirts"/>
    <s v="Straight"/>
    <s v="SS"/>
    <s v="blue"/>
    <s v="EO-SS22-B002-SP / Corduroy Bodycon Skirt with Single Slit  / 802 - black"/>
    <n v="24.99"/>
    <n v="4"/>
    <n v="99.96"/>
  </r>
  <r>
    <x v="48"/>
    <s v="EV421C17I-Q1100XS000"/>
    <s v="EV421C17I-Q11"/>
    <s v="4064463345982"/>
    <s v="XS"/>
    <s v="Clothing"/>
    <s v="Women"/>
    <s v="Dresses"/>
    <s v="Casual"/>
    <s v="Day Dresses"/>
    <s v="NOS"/>
    <s v="black"/>
    <s v="Rushed waist long sleeves V neck mini dress (EO-SS22-C029-SJ) / 503 - dark blue_917 - multi-coloured"/>
    <n v="29.99"/>
    <n v="4"/>
    <n v="119.96"/>
  </r>
  <r>
    <x v="48"/>
    <s v="EV421D1QE-Q11000L000"/>
    <s v="EV421D1QE-Q11"/>
    <s v="4064463351112"/>
    <s v="L"/>
    <s v="Clothing"/>
    <s v="Women"/>
    <s v="Jersey"/>
    <s v="Camis"/>
    <s v="Camis"/>
    <s v="NOS"/>
    <s v="black"/>
    <s v="EO-AW21-D006-SJ Cropped cami with gathered bust / 802 - black"/>
    <n v="15.99"/>
    <n v="4"/>
    <n v="63.96"/>
  </r>
  <r>
    <x v="48"/>
    <s v="EV421C17G-C11000L000"/>
    <s v="EV421C17G-C11"/>
    <s v="4064463352027"/>
    <s v="L"/>
    <s v="Clothing"/>
    <s v="Women"/>
    <s v="Dresses"/>
    <s v="Casual"/>
    <s v="Day Dresses"/>
    <s v="NOS"/>
    <s v="grey"/>
    <s v="EPD3 Mini halter neck dress (EO-SS22-C049-SJ) / 102 - grey"/>
    <n v="17.989999999999998"/>
    <n v="4"/>
    <n v="71.959999999999994"/>
  </r>
  <r>
    <x v="70"/>
    <s v="AX821C04Q-M110046000"/>
    <s v="AX821C04Q-M11"/>
    <s v="4064463361166"/>
    <s v="46"/>
    <s v="Clothing"/>
    <s v="Women"/>
    <s v="Dresses"/>
    <s v="Smart"/>
    <s v="Smart"/>
    <s v="NOS"/>
    <s v="dark green"/>
    <s v="Smart dress DP / 603 - dark green"/>
    <n v="34.99"/>
    <n v="6"/>
    <n v="209.94"/>
  </r>
  <r>
    <x v="71"/>
    <s v="ZI121D03Z-Q11000M000"/>
    <s v="ZI121D03Z-Q11"/>
    <s v="4064463363085"/>
    <s v="M"/>
    <s v="Clothing"/>
    <s v="Women"/>
    <s v="Jersey"/>
    <s v="Sleeveless"/>
    <s v="Sleeveless"/>
    <s v="SS"/>
    <s v="black"/>
    <s v="ZI-SS22-D032-SJ // T-shirt styles with side tie / 302 - red"/>
    <n v="22.99"/>
    <n v="6"/>
    <n v="137.94"/>
  </r>
  <r>
    <x v="74"/>
    <s v="EVI21C012-M110044000"/>
    <s v="EVI21C012-M11"/>
    <s v="4064463375057"/>
    <s v="44"/>
    <s v="Clothing"/>
    <s v="Women"/>
    <s v="Dresses"/>
    <s v="Casual"/>
    <s v="Day Dresses"/>
    <s v="NOS"/>
    <s v="green"/>
    <s v="EO-SS22-C089-P Short sleeves blazer mini belted slit dress / 602 - green"/>
    <n v="34.99"/>
    <n v="6"/>
    <n v="209.94"/>
  </r>
  <r>
    <x v="71"/>
    <s v="ZI121B00F-M11000S000"/>
    <s v="ZI121B00F-M11"/>
    <s v="4064463376702"/>
    <s v="S"/>
    <s v="Clothing"/>
    <s v="Women"/>
    <s v="Skirts"/>
    <s v="Midi Skirts"/>
    <s v="Straight"/>
    <s v="SS"/>
    <s v="light green"/>
    <s v="ZI-SS22-B002-SJ // REDEZIGN_Straight Midi Skirt with slit / 702 - brown"/>
    <n v="27.99"/>
    <n v="1"/>
    <n v="27.99"/>
  </r>
  <r>
    <x v="48"/>
    <s v="EV421B0AS-M1100XL000"/>
    <s v="EV421B0AS-M11"/>
    <s v="4064463378102"/>
    <s v="XL"/>
    <s v="Clothing"/>
    <s v="Women"/>
    <s v="Skirts"/>
    <s v="Mini Skirts"/>
    <s v="Full"/>
    <s v="SS"/>
    <s v="green"/>
    <s v="EO-SS22-B013-SJ // Mini Volant Wrap over skirt  / 602 - green"/>
    <n v="22.99"/>
    <n v="2"/>
    <n v="45.98"/>
  </r>
  <r>
    <x v="48"/>
    <s v="EV421C18J-H11000S000"/>
    <s v="EV421C18J-H11"/>
    <s v="4064463390913"/>
    <s v="S"/>
    <s v="Clothing"/>
    <s v="Women"/>
    <s v="Dresses"/>
    <s v="Casual"/>
    <s v="Day Dresses"/>
    <s v="NOS"/>
    <s v="orange"/>
    <s v="Strappy low V neckline bodycon princess seams slits mini dress (EO-SS22-C074-SJ) / 602 - green"/>
    <n v="19.989999999999998"/>
    <n v="4"/>
    <n v="79.959999999999994"/>
  </r>
  <r>
    <x v="48"/>
    <s v="EV421C187-K1100XS000"/>
    <s v="EV421C187-K11"/>
    <s v="4064463390951"/>
    <s v="XS"/>
    <s v="Clothing"/>
    <s v="Women"/>
    <s v="Dresses"/>
    <s v="Casual"/>
    <s v="Day Dresses"/>
    <s v="NOS"/>
    <s v="light blue"/>
    <s v="Short sleeves off shoulder bodycon mini dress (EO-SS22-C053-SJ) / 702 - brown"/>
    <n v="22.99"/>
    <n v="2"/>
    <n v="45.98"/>
  </r>
  <r>
    <x v="71"/>
    <s v="ZI121C021-Q110038000"/>
    <s v="ZI121C021-Q11"/>
    <s v="4064463396120"/>
    <s v="38"/>
    <s v="Clothing"/>
    <s v="Women"/>
    <s v="Dresses"/>
    <s v="Casual"/>
    <s v="Day Dresses"/>
    <s v="NOS"/>
    <s v="black"/>
    <s v="ZI-SS22-C012-W / RedeZign_Woven_shirt dress midi / 802 - black"/>
    <n v="39.99"/>
    <n v="1"/>
    <n v="39.99"/>
  </r>
  <r>
    <x v="50"/>
    <s v="ANI21D02U-A11000S000"/>
    <s v="ANI21D02U-A11"/>
    <s v="4064463404283"/>
    <s v="S"/>
    <s v="Clothing"/>
    <s v="Women"/>
    <s v="Jersey"/>
    <s v="Short Sleeves"/>
    <s v="Short Sleeves"/>
    <s v="SS"/>
    <s v="white"/>
    <s v="Frilly Top / 001 - white"/>
    <n v="14.99"/>
    <n v="3"/>
    <n v="44.97"/>
  </r>
  <r>
    <x v="50"/>
    <s v="ANI21C03G-Q11000M000"/>
    <s v="ANI21C03G-Q11"/>
    <s v="4064463404962"/>
    <s v="M"/>
    <s v="Clothing"/>
    <s v="Women"/>
    <s v="Dresses"/>
    <s v="Smart"/>
    <s v="Smart"/>
    <s v="NOS"/>
    <s v="black"/>
    <s v="Belted casual smart mini cap sleeves dress (AF-SS21-C_033) / 802 - black_001 - white"/>
    <n v="34.99"/>
    <n v="2"/>
    <n v="69.98"/>
  </r>
  <r>
    <x v="71"/>
    <s v="ZI121A005-Q110036000"/>
    <s v="ZI121A005-Q11"/>
    <s v="4064463408465"/>
    <s v="36"/>
    <s v="Clothing"/>
    <s v="Women"/>
    <s v="Trousers"/>
    <s v="Wide legged Trousers"/>
    <s v="Wide legged Trousers"/>
    <s v="NOS"/>
    <s v="black"/>
    <s v="ZI-SS22-A002-W - Fluid Palazzo Trousers / 802 - black"/>
    <n v="36.99"/>
    <n v="3"/>
    <n v="110.97"/>
  </r>
  <r>
    <x v="74"/>
    <s v="EVI21C013-O11000S000"/>
    <s v="EVI21C013-O11"/>
    <s v="4064463414244"/>
    <s v="S"/>
    <s v="Clothing"/>
    <s v="Women"/>
    <s v="Dresses"/>
    <s v="Casual"/>
    <s v="Day Dresses"/>
    <s v="NOS"/>
    <s v="brown"/>
    <s v="Short sleeves side knot mini dress / 702 - brown"/>
    <n v="24.99"/>
    <n v="3"/>
    <n v="74.97"/>
  </r>
  <r>
    <x v="48"/>
    <s v="EV421C187-K11000S000"/>
    <s v="EV421C187-K11"/>
    <s v="4064463415395"/>
    <s v="S"/>
    <s v="Clothing"/>
    <s v="Women"/>
    <s v="Dresses"/>
    <s v="Casual"/>
    <s v="Day Dresses"/>
    <s v="NOS"/>
    <s v="light blue"/>
    <s v="Short sleeves off shoulder bodycon mini dress (EO-SS22-C053-SJ) / 702 - brown"/>
    <n v="22.99"/>
    <n v="4"/>
    <n v="91.96"/>
  </r>
  <r>
    <x v="50"/>
    <s v="ANI21E00H-A11000S000"/>
    <s v="ANI21E00H-A11"/>
    <s v="4064463420894"/>
    <s v="S"/>
    <s v="Clothing"/>
    <s v="Women"/>
    <s v="Blouses / Woven Tops"/>
    <s v="Shirts"/>
    <s v="Shirts"/>
    <s v="SS"/>
    <s v="white"/>
    <s v="AF-SS22-E007-W / Blouse with volant  / 001 - white"/>
    <n v="34.99"/>
    <n v="6"/>
    <n v="209.94"/>
  </r>
  <r>
    <x v="71"/>
    <s v="ZI121C02M-Q1100XL000"/>
    <s v="ZI121C02M-Q11"/>
    <s v="4064463421631"/>
    <s v="XL"/>
    <s v="Clothing"/>
    <s v="Women"/>
    <s v="Dresses"/>
    <s v="Casual"/>
    <s v="Knit Dresses"/>
    <s v="NOS"/>
    <s v="black"/>
    <s v="ZI-AW22-C001-FK / KNIT - Racer midi summer dress / 802 - black"/>
    <n v="39.99"/>
    <n v="6"/>
    <n v="239.94"/>
  </r>
  <r>
    <x v="71"/>
    <s v="ZI121B00F-O1100XL000"/>
    <s v="ZI121B00F-O11"/>
    <s v="4064463424441"/>
    <s v="XL"/>
    <s v="Clothing"/>
    <s v="Women"/>
    <s v="Skirts"/>
    <s v="Midi Skirts"/>
    <s v="Straight"/>
    <s v="SS"/>
    <s v="brown"/>
    <s v="ZI-SS22-B002-SJ // REDEZIGN_Straight Midi Skirt with slit / 702 - brown"/>
    <n v="27.99"/>
    <n v="4"/>
    <n v="111.96"/>
  </r>
  <r>
    <x v="71"/>
    <s v="ZI121B00F-O1100XS000"/>
    <s v="ZI121B00F-O11"/>
    <s v="4064463426728"/>
    <s v="XS"/>
    <s v="Clothing"/>
    <s v="Women"/>
    <s v="Skirts"/>
    <s v="Midi Skirts"/>
    <s v="Straight"/>
    <s v="SS"/>
    <s v="brown"/>
    <s v="ZI-SS22-B002-SJ // REDEZIGN_Straight Midi Skirt with slit / 702 - brown"/>
    <n v="27.99"/>
    <n v="6"/>
    <n v="167.94"/>
  </r>
  <r>
    <x v="48"/>
    <s v="EV421D1VF-K110048000"/>
    <s v="EV421D1VF-K11"/>
    <s v="4064463426797"/>
    <s v="48"/>
    <s v="Clothing"/>
    <s v="Women"/>
    <s v="Jersey"/>
    <s v="Camis"/>
    <s v="Camis"/>
    <s v="NOS"/>
    <s v="light blue"/>
    <s v="EO-SS22-D028-R Cropped racer tank with thin straps / 001 - white"/>
    <n v="11.99"/>
    <n v="4"/>
    <n v="47.96"/>
  </r>
  <r>
    <x v="70"/>
    <s v="AX821C04O-K110046000"/>
    <s v="AX821C04O-K11"/>
    <s v="4064463433245"/>
    <s v="46"/>
    <s v="Clothing"/>
    <s v="Women"/>
    <s v="Dresses"/>
    <s v="Casual"/>
    <s v="Day Dresses"/>
    <s v="NOS"/>
    <s v="dark blue"/>
    <s v="WOVEN_Casual short sleeve shirt dress Half placket / 503 - dark blue"/>
    <n v="34.99"/>
    <n v="3"/>
    <n v="104.97"/>
  </r>
  <r>
    <x v="71"/>
    <s v="ZI121C01W-K110036000"/>
    <s v="ZI121C01W-K11"/>
    <s v="4064463433504"/>
    <s v="36"/>
    <s v="Clothing"/>
    <s v="Women"/>
    <s v="Dresses"/>
    <s v="Smart"/>
    <s v="Smart"/>
    <s v="NOS"/>
    <s v="dark blue"/>
    <s v="ZI-SS22-C007-W / WOVEN_Blouse dress with soft darts / 503 - dark blue"/>
    <n v="34.99"/>
    <n v="6"/>
    <n v="209.94"/>
  </r>
  <r>
    <x v="48"/>
    <s v="EV421D1UU-O1100XL000"/>
    <s v="EV421D1UU-O11"/>
    <s v="4064463437069"/>
    <s v="XL"/>
    <s v="Clothing"/>
    <s v="Women"/>
    <s v="Jersey"/>
    <s v="Long Sleeves"/>
    <s v="Long Sleeves"/>
    <s v="NOS"/>
    <s v="brown"/>
    <s v="EO-SS22-D019-R Cropped long sleeve with twist and keyhole detail / 702 - brown"/>
    <n v="16.989999999999998"/>
    <n v="2"/>
    <n v="33.979999999999997"/>
  </r>
  <r>
    <x v="48"/>
    <s v="EV421C17G-C1100XS000"/>
    <s v="EV421C17G-C11"/>
    <s v="4064463438578"/>
    <s v="XS"/>
    <s v="Clothing"/>
    <s v="Women"/>
    <s v="Dresses"/>
    <s v="Casual"/>
    <s v="Day Dresses"/>
    <s v="NOS"/>
    <s v="grey"/>
    <s v="EPD3 Mini halter neck dress (EO-SS22-C049-SJ) / 102 - grey"/>
    <n v="17.989999999999998"/>
    <n v="2"/>
    <n v="35.979999999999997"/>
  </r>
  <r>
    <x v="48"/>
    <s v="EV421I0EV-A11000M000"/>
    <s v="EV421I0EV-A11"/>
    <s v="4064463440045"/>
    <s v="M"/>
    <s v="Clothing"/>
    <s v="Women"/>
    <s v="Knitwear"/>
    <s v="Crew Neck Jumpers"/>
    <s v="Heavy Knit"/>
    <s v="AW"/>
    <s v="off-white"/>
    <s v="EO-SS22-I024-HK / Jumper with wrapped back detail / 003 - off-white"/>
    <n v="34.99"/>
    <n v="4"/>
    <n v="139.96"/>
  </r>
  <r>
    <x v="48"/>
    <s v="EV421I0F9-B11000M000"/>
    <s v="EV421I0F9-B11"/>
    <s v="4064463453359"/>
    <s v="M"/>
    <s v="Clothing"/>
    <s v="Women"/>
    <s v="Knitwear"/>
    <s v="Crew Neck Jumpers"/>
    <s v="Heavy Knit"/>
    <s v="AW"/>
    <s v="sand"/>
    <s v="EO-SS22-I030-HK / Boatneck Jumper with wide sleeves / 709 - sand"/>
    <n v="29.99"/>
    <n v="4"/>
    <n v="119.96"/>
  </r>
  <r>
    <x v="51"/>
    <s v="AN621D12T-M1100XS000"/>
    <s v="AN621D12T-M11"/>
    <s v="4064463459900"/>
    <s v="XS"/>
    <s v="Clothing"/>
    <s v="Women"/>
    <s v="Jersey"/>
    <s v="Sleeveless"/>
    <s v="Sleeveless"/>
    <s v="SS"/>
    <s v="light green"/>
    <s v="AF-SS22-D046-SJ // Halter with ties / 601 - light green"/>
    <n v="17.989999999999998"/>
    <n v="1"/>
    <n v="17.989999999999998"/>
  </r>
  <r>
    <x v="48"/>
    <s v="EV421D1VF-K110050000"/>
    <s v="EV421D1VF-K11"/>
    <s v="4064463467158"/>
    <s v="50"/>
    <s v="Clothing"/>
    <s v="Women"/>
    <s v="Jersey"/>
    <s v="Camis"/>
    <s v="Camis"/>
    <s v="NOS"/>
    <s v="light blue"/>
    <s v="EO-SS22-D028-R Cropped racer tank with thin straps / 001 - white"/>
    <n v="11.99"/>
    <n v="4"/>
    <n v="47.96"/>
  </r>
  <r>
    <x v="49"/>
    <s v="ANH21B009-I1100XL000"/>
    <s v="ANH21B009-I11"/>
    <s v="4064463467905"/>
    <s v="XL"/>
    <s v="Clothing"/>
    <s v="Women"/>
    <s v="Skirts"/>
    <s v="Midi Skirts"/>
    <s v="A-Line"/>
    <s v="SS"/>
    <s v="purple"/>
    <s v="AF-SS22-B007-SP / Mesh Straight Midi skirt with contrast waistband  / 404 - purple"/>
    <n v="29.99"/>
    <n v="2"/>
    <n v="59.98"/>
  </r>
  <r>
    <x v="73"/>
    <s v="EVF21C02O-T1100XS000"/>
    <s v="EVF21C02O-T11"/>
    <s v="4064463470301"/>
    <s v="XS"/>
    <s v="Clothing"/>
    <s v="Women"/>
    <s v="Dresses"/>
    <s v="Casual"/>
    <s v="Day Dresses"/>
    <s v="NOS"/>
    <s v="multi-coloured"/>
    <s v="Quarter sleeves mini bodycon mesh dress v neck / 917 - multi-coloured"/>
    <n v="29.99"/>
    <n v="6"/>
    <n v="179.94"/>
  </r>
  <r>
    <x v="71"/>
    <s v="ZI121N001-K110036000"/>
    <s v="ZI121N001-K11"/>
    <s v="4064463474576"/>
    <s v="36"/>
    <s v="Clothing"/>
    <s v="Women"/>
    <s v="Jeans"/>
    <s v="Skinny"/>
    <s v="Skinny"/>
    <s v="NOS"/>
    <s v="blue denim"/>
    <s v="Mom Fit / 956 - grey denim"/>
    <n v="34.99"/>
    <n v="6"/>
    <n v="209.94"/>
  </r>
  <r>
    <x v="52"/>
    <s v="YO12100K9-A11000S000"/>
    <s v="YO12100K9-A11"/>
    <s v="4064463480904"/>
    <s v="S"/>
    <s v="Clothing"/>
    <s v="Unisex"/>
    <s v="T-Shirts"/>
    <s v="T-Shirts"/>
    <s v="Placement Prints"/>
    <s v="SS"/>
    <s v="white"/>
    <s v="YT-WW-0222-0103 TIRIANGLE LOGO_tee / 603 - dark green"/>
    <n v="17.989999999999998"/>
    <n v="4"/>
    <n v="71.959999999999994"/>
  </r>
  <r>
    <x v="48"/>
    <s v="EV421I0FH-A1100XL000"/>
    <s v="EV421I0FH-A11"/>
    <s v="4064463481062"/>
    <s v="XL"/>
    <s v="Clothing"/>
    <s v="Women"/>
    <s v="Knitwear"/>
    <s v="Crew Neck Jumpers"/>
    <s v="Heavy Knit"/>
    <s v="AW"/>
    <s v="off-white"/>
    <s v="EO-SS22-I018-HK / Cropped Rib Balloon Sleeve Jumper / 401 - light pink"/>
    <n v="34.99"/>
    <n v="2"/>
    <n v="69.98"/>
  </r>
  <r>
    <x v="71"/>
    <s v="ZI121D042-O11000S000"/>
    <s v="ZI121D042-O11"/>
    <s v="4064463484094"/>
    <s v="S"/>
    <s v="Clothing"/>
    <s v="Women"/>
    <s v="Jersey"/>
    <s v="Sleeveless"/>
    <s v="Sleeveless"/>
    <s v="SS"/>
    <s v="brown"/>
    <s v="ZI-SS22-D036-SJ // REDEZIGN_Cotton sleeveless Tank / 702 - brown"/>
    <n v="14.99"/>
    <n v="6"/>
    <n v="89.94"/>
  </r>
  <r>
    <x v="50"/>
    <s v="ANI21C03Y-M11000S000"/>
    <s v="ANI21C03Y-M11"/>
    <s v="4064463484322"/>
    <s v="S"/>
    <s v="Clothing"/>
    <s v="Women"/>
    <s v="Dresses"/>
    <s v="Casual"/>
    <s v="Day Dresses"/>
    <s v="NOS"/>
    <s v="green"/>
    <s v="Tied hem short sleeves belted flared midi dress / 602 - green"/>
    <n v="42.99"/>
    <n v="1"/>
    <n v="42.99"/>
  </r>
  <r>
    <x v="50"/>
    <s v="ANI21D031-A1100XS000"/>
    <s v="ANI21D031-A11"/>
    <s v="4064463486630"/>
    <s v="XS"/>
    <s v="Clothing"/>
    <s v="Women"/>
    <s v="Jersey"/>
    <s v="Sleeveless"/>
    <s v="Sleeveless"/>
    <s v="SS"/>
    <s v="white"/>
    <s v="Chiffon front Jersey back Frnt pleat / 001 - white"/>
    <n v="19.989999999999998"/>
    <n v="6"/>
    <n v="119.94"/>
  </r>
  <r>
    <x v="52"/>
    <s v="YO12100KQ-C1100XS000"/>
    <s v="YO12100KQ-C11"/>
    <s v="4064463487231"/>
    <s v="XS"/>
    <s v="Clothing"/>
    <s v="Unisex"/>
    <s v="T-Shirts"/>
    <s v="Long sleeves"/>
    <s v="Uni"/>
    <s v="NOS"/>
    <s v="dark grey"/>
    <s v="YT-0222-1010  Long Sleeve Tee / 103 - dark grey"/>
    <n v="22.99"/>
    <n v="2"/>
    <n v="45.98"/>
  </r>
  <r>
    <x v="72"/>
    <s v="EVB21A01O-C110050000"/>
    <s v="EVB21A01O-C11"/>
    <s v="4064463489051"/>
    <s v="50"/>
    <s v="Clothing"/>
    <s v="Women"/>
    <s v="Trousers"/>
    <s v="Wide legged Trousers"/>
    <s v="Wide legged Trousers"/>
    <s v="NOS"/>
    <s v="mottled dark grey"/>
    <s v="Winterly Rib Full Length Wide Rib Pants - with Peaching / 113 - mottled dark grey"/>
    <n v="24.99"/>
    <n v="2"/>
    <n v="49.98"/>
  </r>
  <r>
    <x v="73"/>
    <s v="EVF21C02M-Q11000S000"/>
    <s v="EVF21C02M-Q11"/>
    <s v="4064463493119"/>
    <s v="S"/>
    <s v="Clothing"/>
    <s v="Women"/>
    <s v="Dresses"/>
    <s v="Casual"/>
    <s v="Day Dresses"/>
    <s v="NOS"/>
    <s v="black"/>
    <s v="2er PACK - Flared sleeves CF keyhole mini dress / 802 - black_917 - multi-coloured"/>
    <n v="39.99"/>
    <n v="6"/>
    <n v="239.94"/>
  </r>
  <r>
    <x v="70"/>
    <s v="AX821C05E-Q110054000"/>
    <s v="AX821C05E-Q11"/>
    <s v="4064463500985"/>
    <s v="54"/>
    <s v="Clothing"/>
    <s v="Women"/>
    <s v="Dresses"/>
    <s v="Smart"/>
    <s v="Smart"/>
    <s v="NOS"/>
    <s v="black"/>
    <s v="AF-SS22-C119-P / Blazer half sleeves bodycon mini belted dress / 802 - black"/>
    <n v="39.99"/>
    <n v="1"/>
    <n v="39.99"/>
  </r>
  <r>
    <x v="71"/>
    <s v="ZI121C02C-N110036000"/>
    <s v="ZI121C02C-N11"/>
    <s v="4064463512438"/>
    <s v="36"/>
    <s v="Clothing"/>
    <s v="Women"/>
    <s v="Dresses"/>
    <s v="Casual"/>
    <s v="Day Dresses"/>
    <s v="NOS"/>
    <s v="khaki"/>
    <s v="ZI-SS22-C019-W WOVEN_REDEZIGN_Oversized sleeveless shirt dress / 606 - khaki"/>
    <n v="39.99"/>
    <n v="2"/>
    <n v="79.98"/>
  </r>
  <r>
    <x v="71"/>
    <s v="ZI121C02B-O11000M000"/>
    <s v="ZI121C02B-O11"/>
    <s v="4064463527531"/>
    <s v="M"/>
    <s v="Clothing"/>
    <s v="Women"/>
    <s v="Dresses"/>
    <s v="Casual"/>
    <s v="Day Dresses"/>
    <s v="NOS"/>
    <s v="brown"/>
    <s v="ZI-SS22-C031-SJ / halter detailed neck midi dress / 702 - brown"/>
    <n v="37.99"/>
    <n v="6"/>
    <n v="227.94"/>
  </r>
  <r>
    <x v="73"/>
    <s v="EVF21C032-M1100XS000"/>
    <s v="EVF21C032-M11"/>
    <s v="4064463544040"/>
    <s v="XS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48"/>
    <s v="EV421C18J-M11000S000"/>
    <s v="EV421C18J-M11"/>
    <s v="4064463549809"/>
    <s v="S"/>
    <s v="Clothing"/>
    <s v="Women"/>
    <s v="Dresses"/>
    <s v="Casual"/>
    <s v="Day Dresses"/>
    <s v="NOS"/>
    <s v="green"/>
    <s v="Strappy low V neckline bodycon princess seams slits mini dress (EO-SS22-C074-SJ) / 602 - green"/>
    <n v="19.989999999999998"/>
    <n v="2"/>
    <n v="39.979999999999997"/>
  </r>
  <r>
    <x v="74"/>
    <s v="EVI21C012-M110036000"/>
    <s v="EVI21C012-M11"/>
    <s v="4064463564185"/>
    <s v="36"/>
    <s v="Clothing"/>
    <s v="Women"/>
    <s v="Dresses"/>
    <s v="Casual"/>
    <s v="Day Dresses"/>
    <s v="NOS"/>
    <s v="green"/>
    <s v="EO-SS22-C089-P Short sleeves blazer mini belted slit dress / 602 - green"/>
    <n v="34.99"/>
    <n v="6"/>
    <n v="209.94"/>
  </r>
  <r>
    <x v="71"/>
    <s v="ZI121C02K-M1100XL000"/>
    <s v="ZI121C02K-M11"/>
    <s v="4064463568978"/>
    <s v="XL"/>
    <s v="Clothing"/>
    <s v="Women"/>
    <s v="Dresses"/>
    <s v="Casual"/>
    <s v="Day Dresses"/>
    <s v="NOS"/>
    <s v="green"/>
    <s v="ZI-SS22-C033-SJ / Strappy sraight empire neckline bodycon slight flared hem skirt midi dress / 502 - blue"/>
    <n v="39.99"/>
    <n v="4"/>
    <n v="159.96"/>
  </r>
  <r>
    <x v="74"/>
    <s v="EVI21C012-M110034000"/>
    <s v="EVI21C012-M11"/>
    <s v="4064463577710"/>
    <s v="34"/>
    <s v="Clothing"/>
    <s v="Women"/>
    <s v="Dresses"/>
    <s v="Casual"/>
    <s v="Day Dresses"/>
    <s v="NOS"/>
    <s v="green"/>
    <s v="EO-SS22-C089-P Short sleeves blazer mini belted slit dress / 602 - green"/>
    <n v="34.99"/>
    <n v="6"/>
    <n v="209.94"/>
  </r>
  <r>
    <x v="71"/>
    <s v="ZI121D026-Q11000L000"/>
    <s v="ZI121D026-Q11"/>
    <s v="4064464004987"/>
    <s v="L"/>
    <s v="Clothing"/>
    <s v="Women"/>
    <s v="Jersey"/>
    <s v="Sleeveless"/>
    <s v="Sleeveless"/>
    <s v="SS"/>
    <s v="black"/>
    <s v="PLC debb79 // wide strap crop top with notch / 802 - black"/>
    <n v="14.99"/>
    <n v="1"/>
    <n v="14.99"/>
  </r>
  <r>
    <x v="52"/>
    <s v="YO121003K-Q11000M000"/>
    <s v="YO121003K-Q11"/>
    <s v="4064464005984"/>
    <s v="M"/>
    <s v="Clothing"/>
    <s v="Unisex"/>
    <s v="T-Shirts"/>
    <s v="T-Shirts"/>
    <s v="Placement Prints"/>
    <s v="SS"/>
    <s v="black"/>
    <s v="YT-FTU-0420-01099 Unisex Sculpture Face Tee / 802 - black"/>
    <n v="17.989999999999998"/>
    <n v="3"/>
    <n v="53.97"/>
  </r>
  <r>
    <x v="48"/>
    <s v="EV421C13L-C11000M000"/>
    <s v="EV421C13L-C11"/>
    <s v="4064464015419"/>
    <s v="M"/>
    <s v="Clothing"/>
    <s v="Women"/>
    <s v="Dresses"/>
    <s v="Casual"/>
    <s v="Day Dresses"/>
    <s v="NOS"/>
    <s v="dark grey"/>
    <s v="Long sleeves center front visible seam mini dress (EO-SS21-C-034) / 103 - dark grey"/>
    <n v="22.99"/>
    <n v="4"/>
    <n v="91.96"/>
  </r>
  <r>
    <x v="52"/>
    <s v="YO121002J-I1100XS000"/>
    <s v="YO121002J-I11"/>
    <s v="4064464033291"/>
    <s v="XS"/>
    <s v="Clothing"/>
    <s v="Unisex"/>
    <s v="T-Shirts"/>
    <s v="T-Shirts"/>
    <s v="Placement Prints"/>
    <s v="SS"/>
    <s v="lilac"/>
    <s v="YT-FTU-0320-01081 Unisex Unreleased Tee / 403 - lilac"/>
    <n v="14.99"/>
    <n v="6"/>
    <n v="89.94"/>
  </r>
  <r>
    <x v="48"/>
    <s v="EV421D1U6-Q1100XS000"/>
    <s v="EV421D1U6-Q11"/>
    <s v="4064464046888"/>
    <s v="XS"/>
    <s v="Clothing"/>
    <s v="Women"/>
    <s v="Jersey"/>
    <s v="Long Sleeves"/>
    <s v="Long Sleeves"/>
    <s v="NOS"/>
    <s v="black"/>
    <s v="EO-SS22-D004-R Cropped scoop neck long sleeve with laceup front / 802 - black"/>
    <n v="17.989999999999998"/>
    <n v="4"/>
    <n v="71.959999999999994"/>
  </r>
  <r>
    <x v="51"/>
    <s v="AN621D0XS-A11000L000"/>
    <s v="AN621D0XS-A11"/>
    <s v="4064464052032"/>
    <s v="L"/>
    <s v="Clothing"/>
    <s v="Women"/>
    <s v="Jersey"/>
    <s v="Long Sleeves"/>
    <s v="Long Sleeves"/>
    <s v="NOS"/>
    <s v="off-white"/>
    <s v="V Neck Longsleeve with Lace trim  // AF-SS21-D-011 / 802 - black"/>
    <n v="16.989999999999998"/>
    <n v="1"/>
    <n v="16.989999999999998"/>
  </r>
  <r>
    <x v="48"/>
    <s v="EV421D1GO-N1100XS000"/>
    <s v="EV421D1GO-N11"/>
    <s v="4064464075093"/>
    <s v="XS"/>
    <s v="Clothing"/>
    <s v="Women"/>
    <s v="Jersey"/>
    <s v="Camis"/>
    <s v="Camis"/>
    <s v="NOS"/>
    <s v="khaki"/>
    <s v="Strappy trim top / 802 - black"/>
    <n v="8.99"/>
    <n v="4"/>
    <n v="35.96"/>
  </r>
  <r>
    <x v="51"/>
    <s v="AN621D0W3-C11000S000"/>
    <s v="AN621D0W3-C11"/>
    <s v="4064464084682"/>
    <s v="S"/>
    <s v="Clothing"/>
    <s v="Women"/>
    <s v="Jersey"/>
    <s v="Long Sleeves"/>
    <s v="Long Sleeves"/>
    <s v="NOS"/>
    <s v="mottled grey"/>
    <s v="Loose V crew neck top // AF-SS21-D-030 / 112 - mottled grey"/>
    <n v="18.989999999999998"/>
    <n v="2"/>
    <n v="37.979999999999997"/>
  </r>
  <r>
    <x v="71"/>
    <s v="ZI121D02D-A1100XS000"/>
    <s v="ZI121D02D-A11"/>
    <s v="4064464112064"/>
    <s v="XS"/>
    <s v="Clothing"/>
    <s v="Women"/>
    <s v="Jersey"/>
    <s v="Sleeveless"/>
    <s v="Sleeveless"/>
    <s v="SS"/>
    <s v="white"/>
    <s v="ZAL-SS21-060 / KNIT sleeveless tank top  / 001 - white"/>
    <n v="19.989999999999998"/>
    <n v="1"/>
    <n v="19.989999999999998"/>
  </r>
  <r>
    <x v="48"/>
    <s v="EV421D1NI-C1100XL000"/>
    <s v="EV421D1NI-C11"/>
    <s v="4064464121332"/>
    <s v="XL"/>
    <s v="Clothing"/>
    <s v="Women"/>
    <s v="Jersey"/>
    <s v="Camis"/>
    <s v="Camis"/>
    <s v="NOS"/>
    <s v="light grey"/>
    <s v="PLC 20-EO-219 Notch neck cropped cami / 802 - black"/>
    <n v="12.99"/>
    <n v="2"/>
    <n v="25.98"/>
  </r>
  <r>
    <x v="71"/>
    <s v="ZI121D013-E11000S000"/>
    <s v="ZI121D013-E11"/>
    <s v="4064464123572"/>
    <s v="S"/>
    <s v="Clothing"/>
    <s v="Women"/>
    <s v="Jersey"/>
    <s v="Long Sleeves"/>
    <s v="Long Sleeves"/>
    <s v="NOS"/>
    <s v="light yellow"/>
    <s v="Natural Dye Longsleeve / 604 - olive"/>
    <n v="19.989999999999998"/>
    <n v="1"/>
    <n v="19.989999999999998"/>
  </r>
  <r>
    <x v="71"/>
    <s v="ZI121D021-C11000M000"/>
    <s v="ZI121D021-C11"/>
    <s v="4064464150042"/>
    <s v="M"/>
    <s v="Clothing"/>
    <s v="Women"/>
    <s v="Jersey"/>
    <s v="Camis"/>
    <s v="Camis"/>
    <s v="NOS"/>
    <s v="mottled light grey"/>
    <s v="PLC 20-AF-087 // V-Neck Cami Top / 802 - black"/>
    <n v="12.99"/>
    <n v="6"/>
    <n v="77.94"/>
  </r>
  <r>
    <x v="71"/>
    <s v="ZI121D040-E11000S000"/>
    <s v="ZI121D040-E11"/>
    <s v="4064464165398"/>
    <s v="S"/>
    <s v="Clothing"/>
    <s v="Women"/>
    <s v="Jersey"/>
    <s v="Short Sleeves"/>
    <s v="Short Sleeves"/>
    <s v="SS"/>
    <s v="dark yellow"/>
    <s v="ZI-SS22-D037-R // REDEZIGN_Slim fit bardot t-shirt / 802 - black"/>
    <n v="17.989999999999998"/>
    <n v="4"/>
    <n v="71.959999999999994"/>
  </r>
  <r>
    <x v="48"/>
    <s v="EV421D1VI-M1100XL000"/>
    <s v="EV421D1VI-M11"/>
    <s v="4064464168566"/>
    <s v="XL"/>
    <s v="Clothing"/>
    <s v="Women"/>
    <s v="Jersey"/>
    <s v="Sleeveless"/>
    <s v="Sleeveless"/>
    <s v="SS"/>
    <s v="green"/>
    <s v="EO-SS22-D027-R Extreme racer tank / 702 - brown"/>
    <n v="12.99"/>
    <n v="2"/>
    <n v="25.98"/>
  </r>
  <r>
    <x v="48"/>
    <s v="EV421C12V-Q11000S000"/>
    <s v="EV421C12V-Q11"/>
    <s v="4064464171849"/>
    <s v="S"/>
    <s v="Clothing"/>
    <s v="Women"/>
    <s v="Dresses"/>
    <s v="Casual"/>
    <s v="Day Dresses"/>
    <s v="NOS"/>
    <s v="black"/>
    <s v="Mini button-through shirt dress with volant hem (EO-SS21-C-008) / 802 - black"/>
    <n v="25.99"/>
    <n v="4"/>
    <n v="103.96"/>
  </r>
  <r>
    <x v="71"/>
    <s v="ZI121D02M-A1100XS000"/>
    <s v="ZI121D02M-A11"/>
    <s v="4064464177131"/>
    <s v="XS"/>
    <s v="Clothing"/>
    <s v="Women"/>
    <s v="Jersey"/>
    <s v="Sleeveless"/>
    <s v="Sleeveless"/>
    <s v="SS"/>
    <s v="white"/>
    <s v="KNIT Halterneck rib top / 001 - white"/>
    <n v="17.989999999999998"/>
    <n v="1"/>
    <n v="17.989999999999998"/>
  </r>
  <r>
    <x v="48"/>
    <s v="EV421C17N-M11000L000"/>
    <s v="EV421C17N-M11"/>
    <s v="4064464182272"/>
    <s v="L"/>
    <s v="Clothing"/>
    <s v="Women"/>
    <s v="Dresses"/>
    <s v="Casual"/>
    <s v="Day Dresses"/>
    <s v="NOS"/>
    <s v="green"/>
    <s v="Wrap volant skirt long sleeves mini dress (EO-SS22-C030-SJ) / 602 - green"/>
    <n v="37.99"/>
    <n v="4"/>
    <n v="151.96"/>
  </r>
  <r>
    <x v="48"/>
    <s v="EV421C12V-T11000S000"/>
    <s v="EV421C12V-T11"/>
    <s v="4064464187277"/>
    <s v="S"/>
    <s v="Clothing"/>
    <s v="Women"/>
    <s v="Dresses"/>
    <s v="Casual"/>
    <s v="Day Dresses"/>
    <s v="NOS"/>
    <s v="black"/>
    <s v="Mini button-through shirt dress with volant hem (EO-SS21-C-008) / 802 - black"/>
    <n v="25.99"/>
    <n v="2"/>
    <n v="51.98"/>
  </r>
  <r>
    <x v="51"/>
    <s v="AN621D0W0-Q1100XS000"/>
    <s v="AN621D0W0-Q11"/>
    <s v="4064464198778"/>
    <s v="XS"/>
    <s v="Clothing"/>
    <s v="Women"/>
    <s v="Jersey"/>
    <s v="Long Sleeves"/>
    <s v="Long Sleeves"/>
    <s v="NOS"/>
    <s v="black"/>
    <s v="Loose fit V neck long sleeve  // AF-SS21-D-033 / 601 - light green"/>
    <n v="18.989999999999998"/>
    <n v="1"/>
    <n v="18.989999999999998"/>
  </r>
  <r>
    <x v="48"/>
    <s v="EV421D1NI-I11000S000"/>
    <s v="EV421D1NI-I11"/>
    <s v="4064464214041"/>
    <s v="S"/>
    <s v="Clothing"/>
    <s v="Women"/>
    <s v="Jersey"/>
    <s v="Camis"/>
    <s v="Camis"/>
    <s v="NOS"/>
    <s v="lilac"/>
    <s v="PLC 20-EO-219 Notch neck cropped cami / 802 - black"/>
    <n v="12.99"/>
    <n v="4"/>
    <n v="51.96"/>
  </r>
  <r>
    <x v="71"/>
    <s v="ZI121D01S-Q11000S000"/>
    <s v="ZI121D01S-Q11"/>
    <s v="4064464234537"/>
    <s v="S"/>
    <s v="Clothing"/>
    <s v="Women"/>
    <s v="Jersey"/>
    <s v="Camis"/>
    <s v="Camis"/>
    <s v="NOS"/>
    <s v="black"/>
    <s v="90s neckline allover pleat cami / 802 - black"/>
    <n v="17.989999999999998"/>
    <n v="1"/>
    <n v="17.989999999999998"/>
  </r>
  <r>
    <x v="49"/>
    <s v="ANH21D00T-K11000S000"/>
    <s v="ANH21D00T-K11"/>
    <s v="4064464244697"/>
    <s v="S"/>
    <s v="Clothing"/>
    <s v="Women"/>
    <s v="Jersey"/>
    <s v="Long Sleeves"/>
    <s v="Long Sleeves"/>
    <s v="NOS"/>
    <s v="dark blue"/>
    <s v="stripes t-shirt longsleeve / 503 - dark blue_710 - camel"/>
    <n v="19.989999999999998"/>
    <n v="1"/>
    <n v="19.989999999999998"/>
  </r>
  <r>
    <x v="71"/>
    <s v="ZI121D027-C11000S000"/>
    <s v="ZI121D027-C11"/>
    <s v="4064464253002"/>
    <s v="S"/>
    <s v="Clothing"/>
    <s v="Women"/>
    <s v="Jersey"/>
    <s v="Sleeveless"/>
    <s v="Sleeveless"/>
    <s v="SS"/>
    <s v="mottled light grey"/>
    <s v="PLC debb21 // Sleeveless Crop Top / 802 - black"/>
    <n v="14.99"/>
    <n v="6"/>
    <n v="89.94"/>
  </r>
  <r>
    <x v="73"/>
    <s v="EVF21C032-C1100XS000"/>
    <s v="EVF21C032-C11"/>
    <s v="4064464253026"/>
    <s v="XS"/>
    <s v="Clothing"/>
    <s v="Women"/>
    <s v="Dresses"/>
    <s v="Casual"/>
    <s v="Day Dresses"/>
    <s v="NOS"/>
    <s v="mottled grey"/>
    <s v="Halter basic midi dress / 602 - green"/>
    <n v="19.989999999999998"/>
    <n v="6"/>
    <n v="119.94"/>
  </r>
  <r>
    <x v="71"/>
    <s v="ZI121C011-C11000M000"/>
    <s v="ZI121C011-C11"/>
    <s v="4064464257567"/>
    <s v="M"/>
    <s v="Clothing"/>
    <s v="Women"/>
    <s v="Dresses"/>
    <s v="Casual"/>
    <s v="Day Dresses"/>
    <s v="NOS"/>
    <s v="dark grey"/>
    <s v="Long sleeves wide square neck midi dress (ZI-SS21-C_010) / 103 - dark grey"/>
    <n v="32.99"/>
    <n v="6"/>
    <n v="197.94"/>
  </r>
  <r>
    <x v="50"/>
    <s v="ANI21C03L-M11000S000"/>
    <s v="ANI21C03L-M11"/>
    <s v="4064464258441"/>
    <s v="S"/>
    <s v="Clothing"/>
    <s v="Women"/>
    <s v="Dresses"/>
    <s v="Casual"/>
    <s v="Day Dresses"/>
    <s v="NOS"/>
    <s v="dark green"/>
    <s v="WOVEN_Dress w/ turn-up sleeve / 603 - dark green"/>
    <n v="34.99"/>
    <n v="2"/>
    <n v="69.98"/>
  </r>
  <r>
    <x v="51"/>
    <s v="AN621B08X-Q11000S000"/>
    <s v="AN621B08X-Q11"/>
    <s v="4064464264008"/>
    <s v="S"/>
    <s v="Clothing"/>
    <s v="Women"/>
    <s v="Skirts"/>
    <s v="Mini Skirts"/>
    <s v="A-Line"/>
    <s v="SS"/>
    <s v="black"/>
    <s v="Fit &amp; Flare ITY printed mini skirt / 802 - black_917 - multi-coloured"/>
    <n v="24.99"/>
    <n v="1"/>
    <n v="24.99"/>
  </r>
  <r>
    <x v="48"/>
    <s v="EV421D1NA-C11000M000"/>
    <s v="EV421D1NA-C11"/>
    <s v="4064464264626"/>
    <s v="M"/>
    <s v="Clothing"/>
    <s v="Women"/>
    <s v="Jersey"/>
    <s v="Camis"/>
    <s v="Camis"/>
    <s v="NOS"/>
    <s v="light grey"/>
    <s v="PLC ZA082K20WZ42 V-neck basic cropped cami / 802 - black"/>
    <n v="9.99"/>
    <n v="4"/>
    <n v="39.96"/>
  </r>
  <r>
    <x v="70"/>
    <s v="AX821C04M-M110044000"/>
    <s v="AX821C04M-M11"/>
    <s v="4064464264930"/>
    <s v="44"/>
    <s v="Clothing"/>
    <s v="Women"/>
    <s v="Dresses"/>
    <s v="Casual"/>
    <s v="Day Dresses"/>
    <s v="NOS"/>
    <s v="green"/>
    <s v="WOVEN_Wrap dress short sleeve / 602 - green"/>
    <n v="49.99"/>
    <n v="4"/>
    <n v="199.96"/>
  </r>
  <r>
    <x v="51"/>
    <s v="AN621E093-Q110034000"/>
    <s v="AN621E093-Q11"/>
    <s v="4064464277978"/>
    <s v="34"/>
    <s v="Clothing"/>
    <s v="Women"/>
    <s v="Blouses / Woven Tops"/>
    <s v="Shirts"/>
    <s v="Shirts"/>
    <s v="SS"/>
    <s v="black"/>
    <s v="PLC / V neck crinkle / 503 - dark blue"/>
    <n v="27.99"/>
    <n v="1"/>
    <n v="27.99"/>
  </r>
  <r>
    <x v="48"/>
    <s v="EV421B0AZ-Q110038000"/>
    <s v="EV421B0AZ-Q11"/>
    <s v="4064464290021"/>
    <s v="38"/>
    <s v="Clothing"/>
    <s v="Women"/>
    <s v="Skirts"/>
    <s v="Mini Skirts"/>
    <s v="A-Line"/>
    <s v="SS"/>
    <s v="black"/>
    <s v="EO-SS22-B017-P // Mini A-line w/ zipper / 802 - black"/>
    <n v="26.99"/>
    <n v="4"/>
    <n v="107.96"/>
  </r>
  <r>
    <x v="73"/>
    <s v="EVF21C02U-K11000S000"/>
    <s v="EVF21C02U-K11"/>
    <s v="4064464294265"/>
    <s v="S"/>
    <s v="Clothing"/>
    <s v="Women"/>
    <s v="Dresses"/>
    <s v="Casual"/>
    <s v="Day Dresses"/>
    <s v="NOS"/>
    <s v="dark blue"/>
    <s v="Mini button up tea dress / 503 - dark blue"/>
    <n v="24.99"/>
    <n v="6"/>
    <n v="149.94"/>
  </r>
  <r>
    <x v="71"/>
    <s v="ZI121D02Q-C110XSS000"/>
    <s v="ZI121D02Q-C11"/>
    <s v="4064464301338"/>
    <s v="XS/S"/>
    <s v="Clothing"/>
    <s v="Women"/>
    <s v="Jersey"/>
    <s v="Sleeveless"/>
    <s v="Sleeveless"/>
    <s v="SS"/>
    <s v="mottled dark grey"/>
    <s v="Seamless Rib Tank Top / ZI-SS21-D-024 / 601 - light green"/>
    <n v="16.989999999999998"/>
    <n v="6"/>
    <n v="101.94"/>
  </r>
  <r>
    <x v="48"/>
    <s v="EV421C18R-Q110034000"/>
    <s v="EV421C18R-Q11"/>
    <s v="4064464301710"/>
    <s v="34"/>
    <s v="Clothing"/>
    <s v="Women"/>
    <s v="Dresses"/>
    <s v="Going out"/>
    <s v="Going out"/>
    <s v="NOS"/>
    <s v="black"/>
    <s v="Off shoulder strappy bodycon mini coktail dress (EO-SS22-C067-SP) / 802 - black"/>
    <n v="32.99"/>
    <n v="4"/>
    <n v="131.96"/>
  </r>
  <r>
    <x v="48"/>
    <s v="EV421I0F1-A11000S000"/>
    <s v="EV421I0F1-A11"/>
    <s v="4064464302991"/>
    <s v="S"/>
    <s v="Clothing"/>
    <s v="Women"/>
    <s v="Knitwear"/>
    <s v="V-Neck Jumpers"/>
    <s v="Fine Knit"/>
    <s v="AW"/>
    <s v="white"/>
    <s v="EO-SS22-I023-FK / Cropped knotted Jumper / 001 - white"/>
    <n v="24.99"/>
    <n v="4"/>
    <n v="99.96"/>
  </r>
  <r>
    <x v="71"/>
    <s v="ZI121D039-M1100XL000"/>
    <s v="ZI121D039-M11"/>
    <s v="4064464328434"/>
    <s v="XL"/>
    <s v="Clothing"/>
    <s v="Women"/>
    <s v="Jersey"/>
    <s v="Camis"/>
    <s v="Camis"/>
    <s v="NOS"/>
    <s v="light green"/>
    <s v="ZI-AW21-D010-SJ // Mercerized Strap Cami / 601 - light green"/>
    <n v="17.989999999999998"/>
    <n v="1"/>
    <n v="17.989999999999998"/>
  </r>
  <r>
    <x v="49"/>
    <s v="ANH21C00Q-B110036000"/>
    <s v="ANH21C00Q-B11"/>
    <s v="4064464332325"/>
    <s v="36"/>
    <s v="Clothing"/>
    <s v="Women"/>
    <s v="Dresses"/>
    <s v="Casual"/>
    <s v="Day Dresses"/>
    <s v="NOS"/>
    <s v="beige"/>
    <s v="WOVEN_KD20-2385_midi button through dress / 704 - beige"/>
    <n v="49.99"/>
    <n v="1"/>
    <n v="49.99"/>
  </r>
  <r>
    <x v="48"/>
    <s v="EV421I0F9-I11000L000"/>
    <s v="EV421I0F9-I11"/>
    <s v="4064464348630"/>
    <s v="L"/>
    <s v="Clothing"/>
    <s v="Women"/>
    <s v="Knitwear"/>
    <s v="Crew Neck Jumpers"/>
    <s v="Heavy Knit"/>
    <s v="AW"/>
    <s v="lilac"/>
    <s v="EO-SS22-I030-HK / Boatneck Jumper with wide sleeves / 709 - sand"/>
    <n v="29.99"/>
    <n v="4"/>
    <n v="119.96"/>
  </r>
  <r>
    <x v="71"/>
    <s v="ZI121C016-O1100XL000"/>
    <s v="ZI121C016-O11"/>
    <s v="4064464361356"/>
    <s v="XL"/>
    <s v="Clothing"/>
    <s v="Women"/>
    <s v="Dresses"/>
    <s v="Casual"/>
    <s v="Day Dresses"/>
    <s v="NOS"/>
    <s v="brown"/>
    <s v="Basic racer back slit side mini dress (ZI-SS21-C_021) / 802 - black"/>
    <n v="27.99"/>
    <n v="1"/>
    <n v="27.99"/>
  </r>
  <r>
    <x v="72"/>
    <s v="EVB21C037-Q110050000"/>
    <s v="EVB21C037-Q11"/>
    <s v="4064464362834"/>
    <s v="50"/>
    <s v="Clothing"/>
    <s v="Women"/>
    <s v="Dresses"/>
    <s v="Casual"/>
    <s v="Day Dresses"/>
    <s v="NOS"/>
    <s v="black"/>
    <s v="Short sleeves blazer mini belted slit dress / 802 - black"/>
    <n v="34.99"/>
    <n v="4"/>
    <n v="139.96"/>
  </r>
  <r>
    <x v="73"/>
    <s v="EVF21C02L-C1200XS000"/>
    <s v="EVF21C02L-C12"/>
    <s v="4064464367303"/>
    <s v="XS"/>
    <s v="Clothing"/>
    <s v="Women"/>
    <s v="Dresses"/>
    <s v="Casual"/>
    <s v="Day Dresses"/>
    <s v="NOS"/>
    <s v="grey"/>
    <s v="Polo open v neck bodycon mini dress / 102 - grey"/>
    <n v="25.99"/>
    <n v="6"/>
    <n v="155.94"/>
  </r>
  <r>
    <x v="71"/>
    <s v="ZI121C01W-K110040000"/>
    <s v="ZI121C01W-K11"/>
    <s v="4064464371157"/>
    <s v="40"/>
    <s v="Clothing"/>
    <s v="Women"/>
    <s v="Dresses"/>
    <s v="Smart"/>
    <s v="Smart"/>
    <s v="NOS"/>
    <s v="dark blue"/>
    <s v="ZI-SS22-C007-W / WOVEN_Blouse dress with soft darts / 503 - dark blue"/>
    <n v="34.99"/>
    <n v="6"/>
    <n v="209.94"/>
  </r>
  <r>
    <x v="71"/>
    <s v="ZI121I01R-B11000L000"/>
    <s v="ZI121I01R-B11"/>
    <s v="4064464380166"/>
    <s v="L"/>
    <s v="Clothing"/>
    <s v="Women"/>
    <s v="Knitwear"/>
    <s v="V-Neck Jumpers"/>
    <s v="Fine Knit"/>
    <s v="AW"/>
    <s v="sand"/>
    <s v="ZI-SS22-I009-HK polo mesh jumper / 709 - sand"/>
    <n v="34.99"/>
    <n v="3"/>
    <n v="104.97"/>
  </r>
  <r>
    <x v="49"/>
    <s v="ANH21A00G-B110036000"/>
    <s v="ANH21A00G-B11"/>
    <s v="4064464391094"/>
    <s v="36"/>
    <s v="Clothing"/>
    <s v="Women"/>
    <s v="Trousers"/>
    <s v="Chinos"/>
    <s v="Chinos"/>
    <s v="NOS"/>
    <s v="taupe"/>
    <s v="Casual Washed Cotton Chino with Belt / 707 - taupe"/>
    <n v="36.99"/>
    <n v="2"/>
    <n v="73.98"/>
  </r>
  <r>
    <x v="74"/>
    <s v="EVI21B00C-T1100XL000"/>
    <s v="EVI21B00C-T11"/>
    <s v="4064464396440"/>
    <s v="XL"/>
    <s v="Clothing"/>
    <s v="Women"/>
    <s v="Skirts"/>
    <s v="Midi Skirts"/>
    <s v="A-Line"/>
    <s v="SS"/>
    <s v="multi-coloured"/>
    <s v="Midi Wrap Over Volant skirt / 917 - multi-coloured"/>
    <n v="29.99"/>
    <n v="2"/>
    <n v="59.98"/>
  </r>
  <r>
    <x v="48"/>
    <s v="EV421B0AJ-K1100XL000"/>
    <s v="EV421B0AJ-K11"/>
    <s v="4064464404794"/>
    <s v="XL"/>
    <s v="Clothing"/>
    <s v="Women"/>
    <s v="Skirts"/>
    <s v="Mini Skirts"/>
    <s v="Straight"/>
    <s v="SS"/>
    <s v="blue"/>
    <s v="EO-SS22-B002-SP / Corduroy Bodycon Skirt with Single Slit  / 802 - black"/>
    <n v="24.99"/>
    <n v="2"/>
    <n v="49.98"/>
  </r>
  <r>
    <x v="48"/>
    <s v="EV421I0EW-M1100XS000"/>
    <s v="EV421I0EW-M11"/>
    <s v="4064464414267"/>
    <s v="XS"/>
    <s v="Clothing"/>
    <s v="Women"/>
    <s v="Knitwear"/>
    <s v="Cardigans"/>
    <s v="Fine Knit"/>
    <s v="AW"/>
    <s v="green"/>
    <s v="EO-SS22-I016-FK / Fancy Button Rib Cardigan / 802 - black"/>
    <n v="29.99"/>
    <n v="4"/>
    <n v="119.96"/>
  </r>
  <r>
    <x v="71"/>
    <s v="ZI121D04A-Q11000S000"/>
    <s v="ZI121D04A-Q11"/>
    <s v="4064464418050"/>
    <s v="S"/>
    <s v="Clothing"/>
    <s v="Women"/>
    <s v="Jersey"/>
    <s v="Short Sleeves"/>
    <s v="Short Sleeves"/>
    <s v="SS"/>
    <s v="black"/>
    <s v="ZI1_SS22_2-1-D_027 LIZ EquALLity tee / 802 - black"/>
    <n v="17.989999999999998"/>
    <n v="6"/>
    <n v="107.94"/>
  </r>
  <r>
    <x v="71"/>
    <s v="ZI121C02C-Q110036000"/>
    <s v="ZI121C02C-Q11"/>
    <s v="4064464422972"/>
    <s v="36"/>
    <s v="Clothing"/>
    <s v="Women"/>
    <s v="Dresses"/>
    <s v="Casual"/>
    <s v="Day Dresses"/>
    <s v="NOS"/>
    <s v="black"/>
    <s v="ZI-SS22-C019-W WOVEN_REDEZIGN_Oversized sleeveless shirt dress / 606 - khaki"/>
    <n v="39.99"/>
    <n v="6"/>
    <n v="239.94"/>
  </r>
  <r>
    <x v="48"/>
    <s v="EV421I0FL-B11000L000"/>
    <s v="EV421I0FL-B11"/>
    <s v="4064464425188"/>
    <s v="L"/>
    <s v="Clothing"/>
    <s v="Women"/>
    <s v="Knitwear"/>
    <s v="Crew Neck Jumpers"/>
    <s v="Heavy Knit"/>
    <s v="AW"/>
    <s v="beige"/>
    <s v="EO-SS22-I034-HK / Oversized jumper / 704 - beige"/>
    <n v="29.99"/>
    <n v="2"/>
    <n v="59.98"/>
  </r>
  <r>
    <x v="48"/>
    <s v="EV421D1U6-I1100XS000"/>
    <s v="EV421D1U6-I11"/>
    <s v="4064464429056"/>
    <s v="XS"/>
    <s v="Clothing"/>
    <s v="Women"/>
    <s v="Jersey"/>
    <s v="Long Sleeves"/>
    <s v="Long Sleeves"/>
    <s v="NOS"/>
    <s v="purple"/>
    <s v="EO-SS22-D004-R Cropped scoop neck long sleeve with laceup front / 802 - black"/>
    <n v="17.989999999999998"/>
    <n v="4"/>
    <n v="71.959999999999994"/>
  </r>
  <r>
    <x v="71"/>
    <s v="ZI121D03S-C11000M000"/>
    <s v="ZI121D03S-C11"/>
    <s v="4064464438621"/>
    <s v="M"/>
    <s v="Clothing"/>
    <s v="Women"/>
    <s v="Jersey"/>
    <s v="Short Sleeves"/>
    <s v="Short Sleeves"/>
    <s v="SS"/>
    <s v="dark grey"/>
    <s v="ZI-SS22-D008-SP // Drawstring V-Neck Shortsleeve / 103 - dark grey"/>
    <n v="17.989999999999998"/>
    <n v="6"/>
    <n v="107.94"/>
  </r>
  <r>
    <x v="50"/>
    <s v="ANI21N005-K110032000"/>
    <s v="ANI21N005-K11"/>
    <s v="4064464439314"/>
    <s v="32"/>
    <s v="Clothing"/>
    <s v="Women"/>
    <s v="Jeans"/>
    <s v="Slim Fit"/>
    <s v="Slim Fit"/>
    <s v="NOS"/>
    <s v="white denim"/>
    <s v="slim fit jeans / 802 - black"/>
    <n v="29.99"/>
    <n v="2"/>
    <n v="59.98"/>
  </r>
  <r>
    <x v="72"/>
    <s v="EVB21C02X-T110048000"/>
    <s v="EVB21C02X-T11"/>
    <s v="4064464443281"/>
    <s v="48"/>
    <s v="Clothing"/>
    <s v="Women"/>
    <s v="Dresses"/>
    <s v="Casual"/>
    <s v="Day Dresses"/>
    <s v="NOS"/>
    <s v="red"/>
    <s v="Curvy mid lengh dress mini abstract AOP (C-EO-SS22-C003-SJ) / 917 - multi-coloured"/>
    <n v="34.99"/>
    <n v="3"/>
    <n v="104.97"/>
  </r>
  <r>
    <x v="73"/>
    <s v="EVF21C02O-T11000S000"/>
    <s v="EVF21C02O-T11"/>
    <s v="4064464445360"/>
    <s v="S"/>
    <s v="Clothing"/>
    <s v="Women"/>
    <s v="Dresses"/>
    <s v="Casual"/>
    <s v="Day Dresses"/>
    <s v="NOS"/>
    <s v="multi-coloured"/>
    <s v="Quarter sleeves mini bodycon mesh dress v neck / 917 - multi-coloured"/>
    <n v="29.99"/>
    <n v="4"/>
    <n v="119.96"/>
  </r>
  <r>
    <x v="73"/>
    <s v="EVF21B00M-K1100XS000"/>
    <s v="EVF21B00M-K11"/>
    <s v="4064464445551"/>
    <s v="XS"/>
    <s v="Clothing"/>
    <s v="Women"/>
    <s v="Skirts"/>
    <s v="Mini Skirts"/>
    <s v="Straight"/>
    <s v="SS"/>
    <s v="blue"/>
    <s v="EO-SS22-B002-SP / Corduroy Bodycon Skirt with Single Slit  / 502 - blue"/>
    <n v="22.99"/>
    <n v="4"/>
    <n v="91.96"/>
  </r>
  <r>
    <x v="73"/>
    <s v="EVF21D047-Q11000L000"/>
    <s v="EVF21D047-Q11"/>
    <s v="4064464446022"/>
    <s v="L"/>
    <s v="Clothing"/>
    <s v="Women"/>
    <s v="Jersey"/>
    <s v="Camis"/>
    <s v="Camis"/>
    <s v="NOS"/>
    <s v="black"/>
    <s v="Straight neck shiny bralet / 501 - light blue"/>
    <n v="14.99"/>
    <n v="1"/>
    <n v="14.99"/>
  </r>
  <r>
    <x v="50"/>
    <s v="ANI21D032-Q11000M000"/>
    <s v="ANI21D032-Q11"/>
    <s v="4064464448583"/>
    <s v="M"/>
    <s v="Clothing"/>
    <s v="Women"/>
    <s v="Jersey"/>
    <s v="Sleeveless"/>
    <s v="Sleeveless"/>
    <s v="SS"/>
    <s v="black"/>
    <s v="Sleeveless top w strap details and square neckline / 802 - black"/>
    <n v="14.99"/>
    <n v="6"/>
    <n v="89.94"/>
  </r>
  <r>
    <x v="71"/>
    <s v="ZI121D03S-C11000L000"/>
    <s v="ZI121D03S-C11"/>
    <s v="4064464455116"/>
    <s v="L"/>
    <s v="Clothing"/>
    <s v="Women"/>
    <s v="Jersey"/>
    <s v="Short Sleeves"/>
    <s v="Short Sleeves"/>
    <s v="SS"/>
    <s v="dark grey"/>
    <s v="ZI-SS22-D008-SP // Drawstring V-Neck Shortsleeve / 103 - dark grey"/>
    <n v="17.989999999999998"/>
    <n v="6"/>
    <n v="107.94"/>
  </r>
  <r>
    <x v="71"/>
    <s v="ZI121D03M-G11000L000"/>
    <s v="ZI121D03M-G11"/>
    <s v="4064464455185"/>
    <s v="L"/>
    <s v="Clothing"/>
    <s v="Women"/>
    <s v="Jersey"/>
    <s v="Long Sleeves"/>
    <s v="Long Sleeves"/>
    <s v="NOS"/>
    <s v="dark red"/>
    <s v="ZI-SS22-D002-R // REDEZIGN Twist back Longsleeve  / 802 - black"/>
    <n v="19.989999999999998"/>
    <n v="6"/>
    <n v="119.94"/>
  </r>
  <r>
    <x v="48"/>
    <s v="EV421C17E-Q11000M000"/>
    <s v="EV421C17E-Q11"/>
    <s v="4064464459602"/>
    <s v="M"/>
    <s v="Clothing"/>
    <s v="Women"/>
    <s v="Dresses"/>
    <s v="Casual"/>
    <s v="Day Dresses"/>
    <s v="NOS"/>
    <s v="black"/>
    <s v="Sweat crew neck mini tye die dress (EO-SS22-C031-SW) / 802 - black_001 - white"/>
    <n v="29.99"/>
    <n v="4"/>
    <n v="119.96"/>
  </r>
  <r>
    <x v="48"/>
    <s v="EV421I0F9-B11000L000"/>
    <s v="EV421I0F9-B11"/>
    <s v="4064464463272"/>
    <s v="L"/>
    <s v="Clothing"/>
    <s v="Women"/>
    <s v="Knitwear"/>
    <s v="Crew Neck Jumpers"/>
    <s v="Heavy Knit"/>
    <s v="AW"/>
    <s v="sand"/>
    <s v="EO-SS22-I030-HK / Boatneck Jumper with wide sleeves / 709 - sand"/>
    <n v="29.99"/>
    <n v="4"/>
    <n v="119.96"/>
  </r>
  <r>
    <x v="75"/>
    <s v="PI922E04D-N1100XS000"/>
    <s v="PI922E04D-N11"/>
    <s v="4064464464613"/>
    <s v="XS"/>
    <s v="Clothing"/>
    <s v="Men"/>
    <s v="Trousers"/>
    <s v="Joggers"/>
    <s v="Slim Fit"/>
    <s v="NOS"/>
    <s v="olive"/>
    <s v="PM-0122-0502_x0009_PRINTED CARGO JOGGER / 802 - black"/>
    <n v="29.99"/>
    <n v="3"/>
    <n v="89.97"/>
  </r>
  <r>
    <x v="48"/>
    <s v="EV421D1UW-O1100XS000"/>
    <s v="EV421D1UW-O11"/>
    <s v="4064464471543"/>
    <s v="XS"/>
    <s v="Clothing"/>
    <s v="Women"/>
    <s v="Jersey"/>
    <s v="Long Sleeves"/>
    <s v="Long Sleeves"/>
    <s v="NOS"/>
    <s v="brown"/>
    <s v="EO-SS22-D015-R Long sleeve top with CF cut-outs and lace up / 802 - black"/>
    <n v="15.99"/>
    <n v="4"/>
    <n v="63.96"/>
  </r>
  <r>
    <x v="71"/>
    <s v="ZI121D047-A11000L000"/>
    <s v="ZI121D047-A11"/>
    <s v="4064464474834"/>
    <s v="L"/>
    <s v="Clothing"/>
    <s v="Women"/>
    <s v="Jersey"/>
    <s v="Sleeveless"/>
    <s v="Sleeveless"/>
    <s v="SS"/>
    <s v="off-white"/>
    <s v="ZI-SS22-D029-FK / Cropped Top with stitch detail / 003 - off-white"/>
    <n v="17.989999999999998"/>
    <n v="6"/>
    <n v="107.94"/>
  </r>
  <r>
    <x v="52"/>
    <s v="YO12100KM-Q11000L000"/>
    <s v="YO12100KM-Q11"/>
    <s v="4064464493330"/>
    <s v="L"/>
    <s v="Clothing"/>
    <s v="Unisex"/>
    <s v="Trousers"/>
    <s v="Joggers"/>
    <s v="Straight Fit"/>
    <s v="NOS"/>
    <s v="black"/>
    <s v="YT-WW-0222-0502 TYE DYE_joggers / 802 - black"/>
    <n v="39.99"/>
    <n v="4"/>
    <n v="159.96"/>
  </r>
  <r>
    <x v="48"/>
    <s v="EV421B0AZ-Q110036000"/>
    <s v="EV421B0AZ-Q11"/>
    <s v="4064464498793"/>
    <s v="36"/>
    <s v="Clothing"/>
    <s v="Women"/>
    <s v="Skirts"/>
    <s v="Mini Skirts"/>
    <s v="A-Line"/>
    <s v="SS"/>
    <s v="black"/>
    <s v="EO-SS22-B017-P // Mini A-line w/ zipper / 802 - black"/>
    <n v="26.99"/>
    <n v="4"/>
    <n v="107.96"/>
  </r>
  <r>
    <x v="48"/>
    <s v="EV421I0FF-B11000L000"/>
    <s v="EV421I0FF-B11"/>
    <s v="4064464505224"/>
    <s v="L"/>
    <s v="Clothing"/>
    <s v="Women"/>
    <s v="Knitwear"/>
    <s v="V-Neck Jumpers"/>
    <s v="Fine Knit"/>
    <s v="AW"/>
    <s v="beige"/>
    <s v="EO-SS22-I040-FK / High cropped V-neck Jumper / 704 - beige"/>
    <n v="19.989999999999998"/>
    <n v="4"/>
    <n v="79.959999999999994"/>
  </r>
  <r>
    <x v="51"/>
    <s v="AN621D13A-Q11000S000"/>
    <s v="AN621D13A-Q11"/>
    <s v="4064464506900"/>
    <s v="S"/>
    <s v="Clothing"/>
    <s v="Women"/>
    <s v="Jersey"/>
    <s v="Short Sleeves"/>
    <s v="Short Sleeves"/>
    <s v="SS"/>
    <s v="black"/>
    <s v="AF-SS22-D035-SJ // Drop shoulder t-shirt with waistline smocking / 802 - black"/>
    <n v="17.989999999999998"/>
    <n v="1"/>
    <n v="17.989999999999998"/>
  </r>
  <r>
    <x v="48"/>
    <s v="EV421I0FS-B11000L000"/>
    <s v="EV421I0FS-B11"/>
    <s v="4064464515681"/>
    <s v="L"/>
    <s v="Clothing"/>
    <s v="Women"/>
    <s v="Knitwear"/>
    <s v="Cardigans"/>
    <s v="Heavy Knit"/>
    <s v="AW"/>
    <s v="camel"/>
    <s v="EO-SS22-I035-FK Zebra Jacquard Cardigan / 710 - camel_003 - off-white"/>
    <n v="34.99"/>
    <n v="2"/>
    <n v="69.98"/>
  </r>
  <r>
    <x v="73"/>
    <s v="EVF21C02U-K1100XS000"/>
    <s v="EVF21C02U-K11"/>
    <s v="4064464517555"/>
    <s v="XS"/>
    <s v="Clothing"/>
    <s v="Women"/>
    <s v="Dresses"/>
    <s v="Casual"/>
    <s v="Day Dresses"/>
    <s v="NOS"/>
    <s v="dark blue"/>
    <s v="Mini button up tea dress / 503 - dark blue"/>
    <n v="24.99"/>
    <n v="6"/>
    <n v="149.94"/>
  </r>
  <r>
    <x v="48"/>
    <s v="EV421D1R0-G1100XL000"/>
    <s v="EV421D1R0-G11"/>
    <s v="4064464518095"/>
    <s v="XL"/>
    <s v="Clothing"/>
    <s v="Women"/>
    <s v="Jersey"/>
    <s v="Camis"/>
    <s v="Camis"/>
    <s v="NOS"/>
    <s v="red"/>
    <s v="Cami with tie strap detail / 402 - pink"/>
    <n v="14.99"/>
    <n v="4"/>
    <n v="59.96"/>
  </r>
  <r>
    <x v="51"/>
    <s v="AN621D12V-K11000S000"/>
    <s v="AN621D12V-K11"/>
    <s v="4064464518729"/>
    <s v="S"/>
    <s v="Clothing"/>
    <s v="Women"/>
    <s v="Jersey"/>
    <s v="Camis"/>
    <s v="Camis"/>
    <s v="NOS"/>
    <s v="blue"/>
    <s v="AF-SS22-D054-SJ // Cami w tied front and key hole  / 203 - dark yellow"/>
    <n v="12.99"/>
    <n v="1"/>
    <n v="12.99"/>
  </r>
  <r>
    <x v="48"/>
    <s v="EV421C183-C1100XL000"/>
    <s v="EV421C183-C11"/>
    <s v="4064464525666"/>
    <s v="XL"/>
    <s v="Clothing"/>
    <s v="Women"/>
    <s v="Dresses"/>
    <s v="Casual"/>
    <s v="Day Dresses"/>
    <s v="NOS"/>
    <s v="mottled grey"/>
    <s v="Sleeveless straight mini bodycon dress (EO-SS22-C016-R) / 602 - green"/>
    <n v="24.99"/>
    <n v="2"/>
    <n v="49.98"/>
  </r>
  <r>
    <x v="48"/>
    <s v="EV421C187-O11000M000"/>
    <s v="EV421C187-O11"/>
    <s v="4064464535566"/>
    <s v="M"/>
    <s v="Clothing"/>
    <s v="Women"/>
    <s v="Dresses"/>
    <s v="Casual"/>
    <s v="Day Dresses"/>
    <s v="NOS"/>
    <s v="brown"/>
    <s v="Short sleeves off shoulder bodycon mini dress (EO-SS22-C053-SJ) / 702 - brown"/>
    <n v="22.99"/>
    <n v="4"/>
    <n v="91.96"/>
  </r>
  <r>
    <x v="48"/>
    <s v="EV421D1W8-H11000S000"/>
    <s v="EV421D1W8-H11"/>
    <s v="4064464542458"/>
    <s v="S"/>
    <s v="Clothing"/>
    <s v="Women"/>
    <s v="Jersey"/>
    <s v="Camis"/>
    <s v="Camis"/>
    <s v="NOS"/>
    <s v="orange"/>
    <s v="Straight neck jacquard cropped cami / 205 - orange_202 - yellow"/>
    <n v="16.989999999999998"/>
    <n v="4"/>
    <n v="67.959999999999994"/>
  </r>
  <r>
    <x v="71"/>
    <s v="ZI121C02B-O1100XL000"/>
    <s v="ZI121C02B-O11"/>
    <s v="4064464548252"/>
    <s v="XL"/>
    <s v="Clothing"/>
    <s v="Women"/>
    <s v="Dresses"/>
    <s v="Casual"/>
    <s v="Day Dresses"/>
    <s v="NOS"/>
    <s v="brown"/>
    <s v="ZI-SS22-C031-SJ / halter detailed neck midi dress / 702 - brown"/>
    <n v="37.99"/>
    <n v="6"/>
    <n v="227.94"/>
  </r>
  <r>
    <x v="71"/>
    <s v="ZI121D04D-A1100XL000"/>
    <s v="ZI121D04D-A11"/>
    <s v="4064464551320"/>
    <s v="XL"/>
    <s v="Clothing"/>
    <s v="Women"/>
    <s v="Jersey"/>
    <s v="Short Sleeves"/>
    <s v="Short Sleeves"/>
    <s v="SS"/>
    <s v="white"/>
    <s v="ZI1_SS22_2-1-D_029 LIZ Papercut girl with earrings tee / 001 - white"/>
    <n v="17.989999999999998"/>
    <n v="1"/>
    <n v="17.989999999999998"/>
  </r>
  <r>
    <x v="48"/>
    <s v="EV421C18G-K11000M000"/>
    <s v="EV421C18G-K11"/>
    <s v="4064464557216"/>
    <s v="M"/>
    <s v="Clothing"/>
    <s v="Women"/>
    <s v="Dresses"/>
    <s v="Casual"/>
    <s v="Day Dresses"/>
    <s v="NOS"/>
    <s v="light blue"/>
    <s v="3/4  sleeves volant mini dress (EO-SS22-C071-SJ) / 501 - light blue_917 - multi-coloured"/>
    <n v="29.99"/>
    <n v="4"/>
    <n v="119.96"/>
  </r>
  <r>
    <x v="48"/>
    <s v="EV421C18J-H1100XL000"/>
    <s v="EV421C18J-H11"/>
    <s v="4064464567482"/>
    <s v="XL"/>
    <s v="Clothing"/>
    <s v="Women"/>
    <s v="Dresses"/>
    <s v="Casual"/>
    <s v="Day Dresses"/>
    <s v="NOS"/>
    <s v="orange"/>
    <s v="Strappy low V neckline bodycon princess seams slits mini dress (EO-SS22-C074-SJ) / 602 - green"/>
    <n v="19.989999999999998"/>
    <n v="2"/>
    <n v="39.979999999999997"/>
  </r>
  <r>
    <x v="73"/>
    <s v="EVF21C032-M11000M000"/>
    <s v="EVF21C032-M11"/>
    <s v="4064464571694"/>
    <s v="M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71"/>
    <s v="ZI121C02M-Q11000M000"/>
    <s v="ZI121C02M-Q11"/>
    <s v="4064464577719"/>
    <s v="M"/>
    <s v="Clothing"/>
    <s v="Women"/>
    <s v="Dresses"/>
    <s v="Casual"/>
    <s v="Knit Dresses"/>
    <s v="NOS"/>
    <s v="black"/>
    <s v="ZI-AW22-C001-FK / KNIT - Racer midi summer dress / 802 - black"/>
    <n v="39.99"/>
    <n v="4"/>
    <n v="159.96"/>
  </r>
  <r>
    <x v="71"/>
    <s v="ZI121C02K-K11000M000"/>
    <s v="ZI121C02K-K11"/>
    <s v="4064464604460"/>
    <s v="M"/>
    <s v="Clothing"/>
    <s v="Women"/>
    <s v="Dresses"/>
    <s v="Casual"/>
    <s v="Day Dresses"/>
    <s v="NOS"/>
    <s v="blue"/>
    <s v="ZI-SS22-C033-SJ / Strappy sraight empire neckline bodycon slight flared hem skirt midi dress / 502 - blue"/>
    <n v="39.99"/>
    <n v="6"/>
    <n v="239.94"/>
  </r>
  <r>
    <x v="71"/>
    <s v="ZI121N001-K120032000"/>
    <s v="ZI121N001-K12"/>
    <s v="4064465020863"/>
    <s v="32"/>
    <s v="Clothing"/>
    <s v="Women"/>
    <s v="Jeans"/>
    <s v="Skinny"/>
    <s v="Skinny"/>
    <s v="NOS"/>
    <s v="dark-blue denim"/>
    <s v="Mom Fit / 956 - grey denim"/>
    <n v="34.99"/>
    <n v="3"/>
    <n v="104.97"/>
  </r>
  <r>
    <x v="48"/>
    <s v="EV421D1HF-Q1100XS000"/>
    <s v="EV421D1HF-Q11"/>
    <s v="4064465084582"/>
    <s v="XS"/>
    <s v="Clothing"/>
    <s v="Women"/>
    <s v="Jersey"/>
    <s v="Camis"/>
    <s v="Camis"/>
    <s v="NOS"/>
    <s v="black"/>
    <s v="Double strap cami top / 702 - brown"/>
    <n v="12.99"/>
    <n v="3"/>
    <n v="38.97"/>
  </r>
  <r>
    <x v="51"/>
    <s v="AN621N010-Q120024028"/>
    <s v="AN621N010-Q12"/>
    <s v="4064465100206"/>
    <s v="W24xL28"/>
    <s v="Clothing"/>
    <s v="Women"/>
    <s v="Jeans"/>
    <s v="Slim Fit"/>
    <s v="Slim Fit"/>
    <s v="NOS"/>
    <s v="black denim"/>
    <s v="SLIM FIT / 802 - black"/>
    <n v="29.99"/>
    <n v="3"/>
    <n v="89.97"/>
  </r>
  <r>
    <x v="48"/>
    <s v="EV421D1NA-C11000L000"/>
    <s v="EV421D1NA-C11"/>
    <s v="4064465119383"/>
    <s v="L"/>
    <s v="Clothing"/>
    <s v="Women"/>
    <s v="Jersey"/>
    <s v="Camis"/>
    <s v="Camis"/>
    <s v="NOS"/>
    <s v="light grey"/>
    <s v="PLC ZA082K20WZ42 V-neck basic cropped cami / 802 - black"/>
    <n v="9.99"/>
    <n v="4"/>
    <n v="39.96"/>
  </r>
  <r>
    <x v="71"/>
    <s v="ZI121D013-N11000S000"/>
    <s v="ZI121D013-N11"/>
    <s v="4064465127371"/>
    <s v="S"/>
    <s v="Clothing"/>
    <s v="Women"/>
    <s v="Jersey"/>
    <s v="Long Sleeves"/>
    <s v="Long Sleeves"/>
    <s v="NOS"/>
    <s v="olive"/>
    <s v="Natural Dye Longsleeve / 604 - olive"/>
    <n v="19.989999999999998"/>
    <n v="1"/>
    <n v="19.989999999999998"/>
  </r>
  <r>
    <x v="48"/>
    <s v="EV421I0EZ-B1100XS000"/>
    <s v="EV421I0EZ-B11"/>
    <s v="4064465131507"/>
    <s v="XS"/>
    <s v="Clothing"/>
    <s v="Women"/>
    <s v="Knitwear"/>
    <s v="Crew Neck Jumpers"/>
    <s v="Heavy Knit"/>
    <s v="AW"/>
    <s v="mottled beige"/>
    <s v="EO-SS22-I022-HK / Off shoulder Jumper / 714 - mottled beige"/>
    <n v="34.99"/>
    <n v="2"/>
    <n v="69.98"/>
  </r>
  <r>
    <x v="71"/>
    <s v="ZI121D00R-A1100XS000"/>
    <s v="ZI121D00R-A11"/>
    <s v="4064465153011"/>
    <s v="XS"/>
    <s v="Clothing"/>
    <s v="Women"/>
    <s v="Jersey"/>
    <s v="Camis"/>
    <s v="Camis"/>
    <s v="NOS"/>
    <s v="off-white"/>
    <s v="Rouleau strap cami top / Whitecap Grey"/>
    <n v="14.99"/>
    <n v="6"/>
    <n v="89.94"/>
  </r>
  <r>
    <x v="71"/>
    <s v="ZI121D03Z-B1100XS000"/>
    <s v="ZI121D03Z-B11"/>
    <s v="4064465159228"/>
    <s v="XS"/>
    <s v="Clothing"/>
    <s v="Women"/>
    <s v="Jersey"/>
    <s v="Sleeveless"/>
    <s v="Sleeveless"/>
    <s v="SS"/>
    <s v="sand"/>
    <s v="ZI-SS22-D032-SJ // T-shirt styles with side tie / 302 - red"/>
    <n v="22.99"/>
    <n v="4"/>
    <n v="91.96"/>
  </r>
  <r>
    <x v="71"/>
    <s v="ZI122S00Z-Q1100XL000"/>
    <s v="ZI122S00Z-Q11"/>
    <s v="4064465171152"/>
    <s v="XL"/>
    <s v="Clothing"/>
    <s v="Men"/>
    <s v="Sweat"/>
    <s v="Hoodies"/>
    <s v="Hoodies"/>
    <s v="NOS"/>
    <s v="black"/>
    <s v="ZI-1121-0401_x0009_PLACKET HOODIE / 802 - black"/>
    <n v="34.99"/>
    <n v="1"/>
    <n v="34.99"/>
  </r>
  <r>
    <x v="52"/>
    <s v="YO121002C-I11000S000"/>
    <s v="YO121002C-I11"/>
    <s v="4064465174047"/>
    <s v="S"/>
    <s v="Clothing"/>
    <s v="Unisex"/>
    <s v="T-Shirts"/>
    <s v="T-Shirts"/>
    <s v="Allover Prints"/>
    <s v="SS"/>
    <s v="lilac"/>
    <s v="YT-FTU-0320-01056 Unisex Tie Dye Solid Tee / 403 - lilac"/>
    <n v="17.989999999999998"/>
    <n v="6"/>
    <n v="107.94"/>
  </r>
  <r>
    <x v="71"/>
    <s v="ZI121D013-N11000M000"/>
    <s v="ZI121D013-N11"/>
    <s v="4064465205871"/>
    <s v="M"/>
    <s v="Clothing"/>
    <s v="Women"/>
    <s v="Jersey"/>
    <s v="Long Sleeves"/>
    <s v="Long Sleeves"/>
    <s v="NOS"/>
    <s v="olive"/>
    <s v="Natural Dye Longsleeve / 604 - olive"/>
    <n v="19.989999999999998"/>
    <n v="1"/>
    <n v="19.989999999999998"/>
  </r>
  <r>
    <x v="71"/>
    <s v="ZI121D013-K11000M000"/>
    <s v="ZI121D013-K11"/>
    <s v="4064465225718"/>
    <s v="M"/>
    <s v="Clothing"/>
    <s v="Women"/>
    <s v="Jersey"/>
    <s v="Long Sleeves"/>
    <s v="Long Sleeves"/>
    <s v="NOS"/>
    <s v="light blue"/>
    <s v="Natural Dye Longsleeve / 604 - olive"/>
    <n v="19.989999999999998"/>
    <n v="2"/>
    <n v="39.979999999999997"/>
  </r>
  <r>
    <x v="71"/>
    <s v="ZI121A005-Q110042000"/>
    <s v="ZI121A005-Q11"/>
    <s v="4064465243361"/>
    <s v="42"/>
    <s v="Clothing"/>
    <s v="Women"/>
    <s v="Trousers"/>
    <s v="Wide legged Trousers"/>
    <s v="Wide legged Trousers"/>
    <s v="NOS"/>
    <s v="black"/>
    <s v="ZI-SS22-A002-W - Fluid Palazzo Trousers / 802 - black"/>
    <n v="36.99"/>
    <n v="2"/>
    <n v="73.98"/>
  </r>
  <r>
    <x v="52"/>
    <s v="YO121003K-Q1100XS000"/>
    <s v="YO121003K-Q11"/>
    <s v="4064465245204"/>
    <s v="XS"/>
    <s v="Clothing"/>
    <s v="Unisex"/>
    <s v="T-Shirts"/>
    <s v="T-Shirts"/>
    <s v="Placement Prints"/>
    <s v="SS"/>
    <s v="black"/>
    <s v="YT-FTU-0420-01099 Unisex Sculpture Face Tee / 802 - black"/>
    <n v="17.989999999999998"/>
    <n v="6"/>
    <n v="107.94"/>
  </r>
  <r>
    <x v="71"/>
    <s v="ZI121D013-N1100XL000"/>
    <s v="ZI121D013-N11"/>
    <s v="4064465245594"/>
    <s v="XL"/>
    <s v="Clothing"/>
    <s v="Women"/>
    <s v="Jersey"/>
    <s v="Long Sleeves"/>
    <s v="Long Sleeves"/>
    <s v="NOS"/>
    <s v="olive"/>
    <s v="Natural Dye Longsleeve / 604 - olive"/>
    <n v="19.989999999999998"/>
    <n v="1"/>
    <n v="19.989999999999998"/>
  </r>
  <r>
    <x v="71"/>
    <s v="ZI121C010-K1100XS000"/>
    <s v="ZI121C010-K11"/>
    <s v="4064465255142"/>
    <s v="XS"/>
    <s v="Clothing"/>
    <s v="Women"/>
    <s v="Dresses"/>
    <s v="Casual"/>
    <s v="Day Dresses"/>
    <s v="NOS"/>
    <s v="dark blue"/>
    <s v="Quarter sleeves midi high neck dress (ZI-SS21-C_011) / 503 - dark blue"/>
    <n v="35.99"/>
    <n v="1"/>
    <n v="35.99"/>
  </r>
  <r>
    <x v="48"/>
    <s v="EV421C17E-Q11000S000"/>
    <s v="EV421C17E-Q11"/>
    <s v="4064465255197"/>
    <s v="S"/>
    <s v="Clothing"/>
    <s v="Women"/>
    <s v="Dresses"/>
    <s v="Casual"/>
    <s v="Day Dresses"/>
    <s v="NOS"/>
    <s v="black"/>
    <s v="Sweat crew neck mini tye die dress (EO-SS22-C031-SW) / 802 - black_001 - white"/>
    <n v="29.99"/>
    <n v="3"/>
    <n v="89.97"/>
  </r>
  <r>
    <x v="73"/>
    <s v="EVF21A011-N110038000"/>
    <s v="EVF21A011-N11"/>
    <s v="4064465264199"/>
    <s v="38"/>
    <s v="Clothing"/>
    <s v="Women"/>
    <s v="Trousers"/>
    <s v="Chinos"/>
    <s v="Chinos"/>
    <s v="NOS"/>
    <s v="khaki"/>
    <s v="Cargo Chino pant / 606 - khaki"/>
    <n v="34.99"/>
    <n v="2"/>
    <n v="69.98"/>
  </r>
  <r>
    <x v="72"/>
    <s v="EVB21C030-M110052000"/>
    <s v="EVB21C030-M11"/>
    <s v="4064465267220"/>
    <s v="52"/>
    <s v="Clothing"/>
    <s v="Women"/>
    <s v="Dresses"/>
    <s v="Casual"/>
    <s v="Day Dresses"/>
    <s v="NOS"/>
    <s v="green"/>
    <s v="Sweatheart neckline cuffed long sleeves flared mini dress / 602 - green_802 - black"/>
    <n v="34.99"/>
    <n v="4"/>
    <n v="139.96"/>
  </r>
  <r>
    <x v="71"/>
    <s v="ZI121D044-J1100XL000"/>
    <s v="ZI121D044-J11"/>
    <s v="4064465290242"/>
    <s v="XL"/>
    <s v="Clothing"/>
    <s v="Women"/>
    <s v="Jersey"/>
    <s v="Short Sleeves"/>
    <s v="Short Sleeves"/>
    <s v="SS"/>
    <s v="light pink"/>
    <s v="ZI-SS22-D011-SJ / REDEZIGN_Striped Classic T-shirt / 401 - light pink_702 - brown"/>
    <n v="17.989999999999998"/>
    <n v="6"/>
    <n v="107.94"/>
  </r>
  <r>
    <x v="74"/>
    <s v="EVI21C00X-M1100XL000"/>
    <s v="EVI21C00X-M11"/>
    <s v="4064465295179"/>
    <s v="XL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48"/>
    <s v="EV421I0DW-I11000M000"/>
    <s v="EV421I0DW-I11"/>
    <s v="4064465297081"/>
    <s v="M"/>
    <s v="Clothing"/>
    <s v="Women"/>
    <s v="Knitwear"/>
    <s v="Crew Neck Jumpers"/>
    <s v="Heavy Knit"/>
    <s v="AW"/>
    <s v="lilac"/>
    <s v="high cropped-UPDATED-1 w side slit / EO-AW21-I009-HK / 302 - red"/>
    <n v="22.99"/>
    <n v="4"/>
    <n v="91.96"/>
  </r>
  <r>
    <x v="71"/>
    <s v="ZI121D03Q-J1100XL000"/>
    <s v="ZI121D03Q-J11"/>
    <s v="4064465304598"/>
    <s v="XL"/>
    <s v="Clothing"/>
    <s v="Women"/>
    <s v="Jersey"/>
    <s v="Short Sleeves"/>
    <s v="Short Sleeves"/>
    <s v="SS"/>
    <s v="light pink"/>
    <s v="ZI-SS22-D008-SP // Drawstring V-Neck Shortsleeve / 401 - light pink"/>
    <n v="17.989999999999998"/>
    <n v="4"/>
    <n v="71.959999999999994"/>
  </r>
  <r>
    <x v="48"/>
    <s v="EV421D1PF-A11000M000"/>
    <s v="EV421D1PF-A11"/>
    <s v="4064465312272"/>
    <s v="M"/>
    <s v="Clothing"/>
    <s v="Women"/>
    <s v="Jersey"/>
    <s v="Short Sleeves"/>
    <s v="Short Sleeves"/>
    <s v="SS"/>
    <s v="white"/>
    <s v="EO-AW21-D001-LA Cropped allover lace short sleeve top / 001 - white"/>
    <n v="17.989999999999998"/>
    <n v="4"/>
    <n v="71.959999999999994"/>
  </r>
  <r>
    <x v="71"/>
    <s v="ZI121D03S-C1100XS000"/>
    <s v="ZI121D03S-C11"/>
    <s v="4064465314429"/>
    <s v="XS"/>
    <s v="Clothing"/>
    <s v="Women"/>
    <s v="Jersey"/>
    <s v="Short Sleeves"/>
    <s v="Short Sleeves"/>
    <s v="SS"/>
    <s v="dark grey"/>
    <s v="ZI-SS22-D008-SP // Drawstring V-Neck Shortsleeve / 103 - dark grey"/>
    <n v="17.989999999999998"/>
    <n v="2"/>
    <n v="35.979999999999997"/>
  </r>
  <r>
    <x v="48"/>
    <s v="EV421D1X8-K11000M000"/>
    <s v="EV421D1X8-K11"/>
    <s v="4064465320185"/>
    <s v="M"/>
    <s v="Clothing"/>
    <s v="Women"/>
    <s v="Jersey"/>
    <s v="Long Sleeves"/>
    <s v="Long Sleeves"/>
    <s v="NOS"/>
    <s v="blue"/>
    <s v="EO-SS22-D056-SJ / Cropped longsleeve top with v-neck twist and strap detail / 502 - blue"/>
    <n v="17.989999999999998"/>
    <n v="4"/>
    <n v="71.959999999999994"/>
  </r>
  <r>
    <x v="48"/>
    <s v="EV421C17J-K11000S000"/>
    <s v="EV421C17J-K11"/>
    <s v="4064465323476"/>
    <s v="S"/>
    <s v="Clothing"/>
    <s v="Women"/>
    <s v="Dresses"/>
    <s v="Casual"/>
    <s v="T-Shirt Dresses"/>
    <s v="NOS"/>
    <s v="light blue"/>
    <s v="Oversized dropped shoulder short sleeves mini dress (EO-SS22-C035-SJ) / 103 - dark grey"/>
    <n v="29.99"/>
    <n v="4"/>
    <n v="119.96"/>
  </r>
  <r>
    <x v="49"/>
    <s v="ANH21D016-K11000S000"/>
    <s v="ANH21D016-K11"/>
    <s v="4064465338791"/>
    <s v="S"/>
    <s v="Clothing"/>
    <s v="Women"/>
    <s v="Jersey"/>
    <s v="Long Sleeves"/>
    <s v="Long Sleeves"/>
    <s v="NOS"/>
    <s v="dark blue"/>
    <s v="Long sleeve ¾ sleeve with turn up / 303 - dark red_001 - white"/>
    <n v="17.989999999999998"/>
    <n v="4"/>
    <n v="71.959999999999994"/>
  </r>
  <r>
    <x v="73"/>
    <s v="EVF21D03C-A11000M000"/>
    <s v="EVF21D03C-A11"/>
    <s v="4064465343870"/>
    <s v="M"/>
    <s v="Clothing"/>
    <s v="Women"/>
    <s v="Jersey"/>
    <s v="Long Sleeves"/>
    <s v="Long Sleeves"/>
    <s v="NOS"/>
    <s v="white"/>
    <s v="P-EO-AW21-D003-SJ asymmetric cropped top with front knot / 001 - white"/>
    <n v="17.989999999999998"/>
    <n v="1"/>
    <n v="17.989999999999998"/>
  </r>
  <r>
    <x v="71"/>
    <s v="ZI121A005-Q110038000"/>
    <s v="ZI121A005-Q11"/>
    <s v="4064465345089"/>
    <s v="38"/>
    <s v="Clothing"/>
    <s v="Women"/>
    <s v="Trousers"/>
    <s v="Wide legged Trousers"/>
    <s v="Wide legged Trousers"/>
    <s v="NOS"/>
    <s v="black"/>
    <s v="ZI-SS22-A002-W - Fluid Palazzo Trousers / 802 - black"/>
    <n v="36.99"/>
    <n v="3"/>
    <n v="110.97"/>
  </r>
  <r>
    <x v="48"/>
    <s v="EV421D1U6-Q11000M000"/>
    <s v="EV421D1U6-Q11"/>
    <s v="4064465345317"/>
    <s v="M"/>
    <s v="Clothing"/>
    <s v="Women"/>
    <s v="Jersey"/>
    <s v="Long Sleeves"/>
    <s v="Long Sleeves"/>
    <s v="NOS"/>
    <s v="black"/>
    <s v="EO-SS22-D004-R Cropped scoop neck long sleeve with laceup front / 802 - black"/>
    <n v="17.989999999999998"/>
    <n v="4"/>
    <n v="71.959999999999994"/>
  </r>
  <r>
    <x v="48"/>
    <s v="EV421D1V6-K1100XS000"/>
    <s v="EV421D1V6-K11"/>
    <s v="4064465346376"/>
    <s v="XS"/>
    <s v="Clothing"/>
    <s v="Women"/>
    <s v="Jersey"/>
    <s v="Long Sleeves"/>
    <s v="Long Sleeves"/>
    <s v="NOS"/>
    <s v="blue"/>
    <s v="EO-SS22-D026-R Off shoulder long sleeve top with front gathering / 802 - black"/>
    <n v="15.99"/>
    <n v="4"/>
    <n v="63.96"/>
  </r>
  <r>
    <x v="48"/>
    <s v="EV421I0EV-M11000M000"/>
    <s v="EV421I0EV-M11"/>
    <s v="4064465353091"/>
    <s v="M"/>
    <s v="Clothing"/>
    <s v="Women"/>
    <s v="Knitwear"/>
    <s v="Crew Neck Jumpers"/>
    <s v="Heavy Knit"/>
    <s v="AW"/>
    <s v="green"/>
    <s v="EO-SS22-I024-HK / Jumper with wrapped back detail / 003 - off-white"/>
    <n v="34.99"/>
    <n v="4"/>
    <n v="139.96"/>
  </r>
  <r>
    <x v="48"/>
    <s v="EV421D1UW-O11000M000"/>
    <s v="EV421D1UW-O11"/>
    <s v="4064465356221"/>
    <s v="M"/>
    <s v="Clothing"/>
    <s v="Women"/>
    <s v="Jersey"/>
    <s v="Long Sleeves"/>
    <s v="Long Sleeves"/>
    <s v="NOS"/>
    <s v="brown"/>
    <s v="EO-SS22-D015-R Long sleeve top with CF cut-outs and lace up / 802 - black"/>
    <n v="15.99"/>
    <n v="4"/>
    <n v="63.96"/>
  </r>
  <r>
    <x v="48"/>
    <s v="EV421D1WU-Q11000S000"/>
    <s v="EV421D1WU-Q11"/>
    <s v="4064465359932"/>
    <s v="S"/>
    <s v="Clothing"/>
    <s v="Women"/>
    <s v="Jersey"/>
    <s v="Sleeveless"/>
    <s v="Sleeveless"/>
    <s v="SS"/>
    <s v="black"/>
    <s v="EO-SS22-D067-SJ / Halter crop top with gathering detail / 001 - white"/>
    <n v="14.99"/>
    <n v="4"/>
    <n v="59.96"/>
  </r>
  <r>
    <x v="74"/>
    <s v="EVI21D01D-K1100XL000"/>
    <s v="EVI21D01D-K11"/>
    <s v="4064465363717"/>
    <s v="XL"/>
    <s v="Clothing"/>
    <s v="Women"/>
    <s v="Knitwear"/>
    <s v="Crew Neck Jumpers"/>
    <s v="Fine Knit"/>
    <s v="AW"/>
    <s v="blue"/>
    <s v="EO-SS22-D007-SJ / Long sleeve fitted top with lace perkin neck / 802 - black"/>
    <n v="19.989999999999998"/>
    <n v="6"/>
    <n v="119.94"/>
  </r>
  <r>
    <x v="71"/>
    <s v="ZI121C028-K11000M000"/>
    <s v="ZI121C028-K11"/>
    <s v="4064465365308"/>
    <s v="M"/>
    <s v="Clothing"/>
    <s v="Women"/>
    <s v="Dresses"/>
    <s v="Casual"/>
    <s v="Maxi Dresses"/>
    <s v="NOS"/>
    <s v="dark blue"/>
    <s v="redeZign - Halter thin strap cintered high slit maxi  dress / 503 - dark blue"/>
    <n v="35.99"/>
    <n v="1"/>
    <n v="35.99"/>
  </r>
  <r>
    <x v="71"/>
    <s v="ZI121D03L-I11000L000"/>
    <s v="ZI121D03L-I11"/>
    <s v="4064465368491"/>
    <s v="L"/>
    <s v="Clothing"/>
    <s v="Women"/>
    <s v="Jersey"/>
    <s v="Long Sleeves"/>
    <s v="Long Sleeves"/>
    <s v="NOS"/>
    <s v="purple"/>
    <s v="ZI-SS22-D006-R // REDEZIGN Perkin Neck rib Longsleeve / 802 - black"/>
    <n v="19.989999999999998"/>
    <n v="1"/>
    <n v="19.989999999999998"/>
  </r>
  <r>
    <x v="50"/>
    <s v="ANI21N006-Q110034000"/>
    <s v="ANI21N006-Q11"/>
    <s v="4064465377073"/>
    <s v="34"/>
    <s v="Clothing"/>
    <s v="Women"/>
    <s v="Jeans"/>
    <s v="Straight Leg"/>
    <s v="Straight Leg"/>
    <s v="NOS"/>
    <s v="black"/>
    <s v="STRAIGHT LEG / 802 - black"/>
    <n v="34.99"/>
    <n v="3"/>
    <n v="104.97"/>
  </r>
  <r>
    <x v="73"/>
    <s v="EVF21B00N-Q110044000"/>
    <s v="EVF21B00N-Q11"/>
    <s v="4064465380615"/>
    <s v="44"/>
    <s v="Clothing"/>
    <s v="Women"/>
    <s v="Skirts"/>
    <s v="Mini Skirts"/>
    <s v="Straight"/>
    <s v="SS"/>
    <s v="black"/>
    <s v="EO-SS22-B004-SJ / Punto Bodycon Mini Skirt with Double Slits / 802 - black_001 - white"/>
    <n v="19.989999999999998"/>
    <n v="4"/>
    <n v="79.959999999999994"/>
  </r>
  <r>
    <x v="48"/>
    <s v="EV421D1UQ-M11000S000"/>
    <s v="EV421D1UQ-M11"/>
    <s v="4064465385085"/>
    <s v="S"/>
    <s v="Clothing"/>
    <s v="Women"/>
    <s v="Jersey"/>
    <s v="Long Sleeves"/>
    <s v="Long Sleeves"/>
    <s v="NOS"/>
    <s v="light green"/>
    <s v="EO-SS22-D020-R Cropped long sleeve with neckline strap detail and buttons / 601 - light green"/>
    <n v="16.989999999999998"/>
    <n v="4"/>
    <n v="67.959999999999994"/>
  </r>
  <r>
    <x v="48"/>
    <s v="EV421I0EV-M1100XS000"/>
    <s v="EV421I0EV-M11"/>
    <s v="4064465389281"/>
    <s v="XS"/>
    <s v="Clothing"/>
    <s v="Women"/>
    <s v="Knitwear"/>
    <s v="Crew Neck Jumpers"/>
    <s v="Heavy Knit"/>
    <s v="AW"/>
    <s v="green"/>
    <s v="EO-SS22-I024-HK / Jumper with wrapped back detail / 003 - off-white"/>
    <n v="34.99"/>
    <n v="4"/>
    <n v="139.96"/>
  </r>
  <r>
    <x v="50"/>
    <s v="ANI21N004-K110038000"/>
    <s v="ANI21N004-K11"/>
    <s v="4064465390317"/>
    <s v="38"/>
    <s v="Clothing"/>
    <s v="Women"/>
    <s v="Jeans"/>
    <s v="Skinny"/>
    <s v="Skinny"/>
    <s v="NOS"/>
    <s v="blue"/>
    <s v="MOM FIT / 502 - blue"/>
    <n v="34.99"/>
    <n v="3"/>
    <n v="104.97"/>
  </r>
  <r>
    <x v="73"/>
    <s v="EVF21B00N-Q110034000"/>
    <s v="EVF21B00N-Q11"/>
    <s v="4064465392137"/>
    <s v="34"/>
    <s v="Clothing"/>
    <s v="Women"/>
    <s v="Skirts"/>
    <s v="Mini Skirts"/>
    <s v="Straight"/>
    <s v="SS"/>
    <s v="black"/>
    <s v="EO-SS22-B004-SJ / Punto Bodycon Mini Skirt with Double Slits / 802 - black_001 - white"/>
    <n v="19.989999999999998"/>
    <n v="1"/>
    <n v="19.989999999999998"/>
  </r>
  <r>
    <x v="48"/>
    <s v="EV421I0FH-A11000L000"/>
    <s v="EV421I0FH-A11"/>
    <s v="4064465392403"/>
    <s v="L"/>
    <s v="Clothing"/>
    <s v="Women"/>
    <s v="Knitwear"/>
    <s v="Crew Neck Jumpers"/>
    <s v="Heavy Knit"/>
    <s v="AW"/>
    <s v="off-white"/>
    <s v="EO-SS22-I018-HK / Cropped Rib Balloon Sleeve Jumper / 401 - light pink"/>
    <n v="34.99"/>
    <n v="2"/>
    <n v="69.98"/>
  </r>
  <r>
    <x v="50"/>
    <s v="ANI21N005-Q110034000"/>
    <s v="ANI21N005-Q11"/>
    <s v="4064465392649"/>
    <s v="34"/>
    <s v="Clothing"/>
    <s v="Women"/>
    <s v="Jeans"/>
    <s v="Slim Fit"/>
    <s v="Slim Fit"/>
    <s v="NOS"/>
    <s v="black"/>
    <s v="slim fit jeans / 802 - black"/>
    <n v="29.99"/>
    <n v="1"/>
    <n v="29.99"/>
  </r>
  <r>
    <x v="50"/>
    <s v="ANI21E00H-A11000L000"/>
    <s v="ANI21E00H-A11"/>
    <s v="4064465395237"/>
    <s v="L"/>
    <s v="Clothing"/>
    <s v="Women"/>
    <s v="Blouses / Woven Tops"/>
    <s v="Shirts"/>
    <s v="Shirts"/>
    <s v="SS"/>
    <s v="white"/>
    <s v="AF-SS22-E007-W / Blouse with volant  / 001 - white"/>
    <n v="34.99"/>
    <n v="4"/>
    <n v="139.96"/>
  </r>
  <r>
    <x v="48"/>
    <s v="EV421T047-O1100XS000"/>
    <s v="EV421T047-O11"/>
    <s v="4064465395879"/>
    <s v="XS"/>
    <s v="Clothing"/>
    <s v="Women"/>
    <s v="Jumpsuits"/>
    <s v="Jumpsuits"/>
    <s v="Jumpsuits"/>
    <s v="NOS"/>
    <s v="light brown"/>
    <s v="NOS_ribbed straight leg belted jumpsuit / 503 - dark blue"/>
    <n v="34.99"/>
    <n v="2"/>
    <n v="69.98"/>
  </r>
  <r>
    <x v="71"/>
    <s v="ZI121D03K-M1100XL000"/>
    <s v="ZI121D03K-M11"/>
    <s v="4064465398245"/>
    <s v="XL"/>
    <s v="Clothing"/>
    <s v="Women"/>
    <s v="Jersey"/>
    <s v="Sleeveless"/>
    <s v="Sleeveless"/>
    <s v="SS"/>
    <s v="light green"/>
    <s v="ZI-AW21-D018-R // Zign Loose Fit Rib Tank Top  / 601 - light green"/>
    <n v="17.989999999999998"/>
    <n v="1"/>
    <n v="17.989999999999998"/>
  </r>
  <r>
    <x v="71"/>
    <s v="ZI121C026-C11000L000"/>
    <s v="ZI121C026-C11"/>
    <s v="4064465403024"/>
    <s v="L"/>
    <s v="Clothing"/>
    <s v="Women"/>
    <s v="Dresses"/>
    <s v="Casual"/>
    <s v="Day Dresses"/>
    <s v="NOS"/>
    <s v="grey"/>
    <s v="redezign - tshirt midi loose fit dress with side slits (ZI-SS22-C016-SJ) / 102 - grey"/>
    <n v="27.99"/>
    <n v="1"/>
    <n v="27.99"/>
  </r>
  <r>
    <x v="48"/>
    <s v="EV421C19P-Q11000S000"/>
    <s v="EV421C19P-Q11"/>
    <s v="4064465406018"/>
    <s v="S"/>
    <s v="Clothing"/>
    <s v="Women"/>
    <s v="Dresses"/>
    <s v="Casual"/>
    <s v="Day Dresses"/>
    <s v="NOS"/>
    <s v="black"/>
    <s v="EO-SS22-C098-SJ / Strap detailing bodycon mini dress / 802 - black"/>
    <n v="22.99"/>
    <n v="4"/>
    <n v="91.96"/>
  </r>
  <r>
    <x v="71"/>
    <s v="ZI121D03Q-J11000L000"/>
    <s v="ZI121D03Q-J11"/>
    <s v="4064465411135"/>
    <s v="L"/>
    <s v="Clothing"/>
    <s v="Women"/>
    <s v="Jersey"/>
    <s v="Short Sleeves"/>
    <s v="Short Sleeves"/>
    <s v="SS"/>
    <s v="light pink"/>
    <s v="ZI-SS22-D008-SP // Drawstring V-Neck Shortsleeve / 401 - light pink"/>
    <n v="17.989999999999998"/>
    <n v="6"/>
    <n v="107.94"/>
  </r>
  <r>
    <x v="48"/>
    <s v="EV421C18J-H11000L000"/>
    <s v="EV421C18J-H11"/>
    <s v="4064465417014"/>
    <s v="L"/>
    <s v="Clothing"/>
    <s v="Women"/>
    <s v="Dresses"/>
    <s v="Casual"/>
    <s v="Day Dresses"/>
    <s v="NOS"/>
    <s v="orange"/>
    <s v="Strappy low V neckline bodycon princess seams slits mini dress (EO-SS22-C074-SJ) / 602 - green"/>
    <n v="19.989999999999998"/>
    <n v="4"/>
    <n v="79.959999999999994"/>
  </r>
  <r>
    <x v="71"/>
    <s v="ZI121B00G-K11000S000"/>
    <s v="ZI121B00G-K11"/>
    <s v="4064465418752"/>
    <s v="S"/>
    <s v="Clothing"/>
    <s v="Women"/>
    <s v="Skirts"/>
    <s v="Midi Skirts"/>
    <s v="A-Line"/>
    <s v="SS"/>
    <s v="light blue"/>
    <s v="ZI-SS22-B003-SJ // REDEZIGN_Asymmetric Midi Skirt / 501 - light blue"/>
    <n v="29.99"/>
    <n v="4"/>
    <n v="119.96"/>
  </r>
  <r>
    <x v="52"/>
    <s v="YO12100LA-C11000S000"/>
    <s v="YO12100LA-C11"/>
    <s v="4064465420045"/>
    <s v="S"/>
    <s v="Clothing"/>
    <s v="Unisex"/>
    <s v="T-Shirts"/>
    <s v="Long sleeves"/>
    <s v="Uni"/>
    <s v="NOS"/>
    <s v="grey"/>
    <s v="YT-1121-01008_x0009_new LS / 102 - grey"/>
    <n v="16.989999999999998"/>
    <n v="4"/>
    <n v="67.959999999999994"/>
  </r>
  <r>
    <x v="48"/>
    <s v="EV421D1WV-I11000S000"/>
    <s v="EV421D1WV-I11"/>
    <s v="4064465420663"/>
    <s v="S"/>
    <s v="Clothing"/>
    <s v="Women"/>
    <s v="Jersey"/>
    <s v="Sleeveless"/>
    <s v="Sleeveless"/>
    <s v="SS"/>
    <s v="purple"/>
    <s v="EO-SS22-D066-SJ / Cropped tank top with vertical cut-out detail / 802 - black"/>
    <n v="14.99"/>
    <n v="4"/>
    <n v="59.96"/>
  </r>
  <r>
    <x v="48"/>
    <s v="EV421D1VI-M11000M000"/>
    <s v="EV421D1VI-M11"/>
    <s v="4064465421806"/>
    <s v="M"/>
    <s v="Clothing"/>
    <s v="Women"/>
    <s v="Jersey"/>
    <s v="Sleeveless"/>
    <s v="Sleeveless"/>
    <s v="SS"/>
    <s v="green"/>
    <s v="EO-SS22-D027-R Extreme racer tank / 702 - brown"/>
    <n v="12.99"/>
    <n v="4"/>
    <n v="51.96"/>
  </r>
  <r>
    <x v="72"/>
    <s v="EVB21A01O-C110048000"/>
    <s v="EVB21A01O-C11"/>
    <s v="4064465424715"/>
    <s v="48"/>
    <s v="Clothing"/>
    <s v="Women"/>
    <s v="Trousers"/>
    <s v="Wide legged Trousers"/>
    <s v="Wide legged Trousers"/>
    <s v="NOS"/>
    <s v="mottled dark grey"/>
    <s v="Winterly Rib Full Length Wide Rib Pants - with Peaching / 113 - mottled dark grey"/>
    <n v="24.99"/>
    <n v="3"/>
    <n v="74.97"/>
  </r>
  <r>
    <x v="74"/>
    <s v="EVI21D01H-O1100XL000"/>
    <s v="EVI21D01H-O11"/>
    <s v="4064465429956"/>
    <s v="XL"/>
    <s v="Clothing"/>
    <s v="Women"/>
    <s v="Jersey"/>
    <s v="Long Sleeves"/>
    <s v="Long Sleeves"/>
    <s v="NOS"/>
    <s v="brown"/>
    <s v="EO-SS22-D015-R Long sleeve top with CF cut-outs and lace up / 802 - black"/>
    <n v="17.989999999999998"/>
    <n v="4"/>
    <n v="71.959999999999994"/>
  </r>
  <r>
    <x v="71"/>
    <s v="ZI121D03M-G11000M000"/>
    <s v="ZI121D03M-G11"/>
    <s v="4064465436879"/>
    <s v="M"/>
    <s v="Clothing"/>
    <s v="Women"/>
    <s v="Jersey"/>
    <s v="Long Sleeves"/>
    <s v="Long Sleeves"/>
    <s v="NOS"/>
    <s v="dark red"/>
    <s v="ZI-SS22-D002-R // REDEZIGN Twist back Longsleeve  / 802 - black"/>
    <n v="19.989999999999998"/>
    <n v="6"/>
    <n v="119.94"/>
  </r>
  <r>
    <x v="48"/>
    <s v="EV421C17J-K1100XS000"/>
    <s v="EV421C17J-K11"/>
    <s v="4064465441927"/>
    <s v="XS"/>
    <s v="Clothing"/>
    <s v="Women"/>
    <s v="Dresses"/>
    <s v="Casual"/>
    <s v="T-Shirt Dresses"/>
    <s v="NOS"/>
    <s v="light blue"/>
    <s v="Oversized dropped shoulder short sleeves mini dress (EO-SS22-C035-SJ) / 103 - dark grey"/>
    <n v="29.99"/>
    <n v="2"/>
    <n v="59.98"/>
  </r>
  <r>
    <x v="48"/>
    <s v="EV421D1UQ-M11000L000"/>
    <s v="EV421D1UQ-M11"/>
    <s v="4064465444720"/>
    <s v="L"/>
    <s v="Clothing"/>
    <s v="Women"/>
    <s v="Jersey"/>
    <s v="Long Sleeves"/>
    <s v="Long Sleeves"/>
    <s v="NOS"/>
    <s v="light green"/>
    <s v="EO-SS22-D020-R Cropped long sleeve with neckline strap detail and buttons / 601 - light green"/>
    <n v="16.989999999999998"/>
    <n v="4"/>
    <n v="67.959999999999994"/>
  </r>
  <r>
    <x v="48"/>
    <s v="EV421C183-C11000M000"/>
    <s v="EV421C183-C11"/>
    <s v="4064465446014"/>
    <s v="M"/>
    <s v="Clothing"/>
    <s v="Women"/>
    <s v="Dresses"/>
    <s v="Casual"/>
    <s v="Day Dresses"/>
    <s v="NOS"/>
    <s v="mottled grey"/>
    <s v="Sleeveless straight mini bodycon dress (EO-SS22-C016-R) / 602 - green"/>
    <n v="24.99"/>
    <n v="4"/>
    <n v="99.96"/>
  </r>
  <r>
    <x v="48"/>
    <s v="EV421I0FC-O1100XL000"/>
    <s v="EV421I0FC-O11"/>
    <s v="4064465446946"/>
    <s v="XL"/>
    <s v="Clothing"/>
    <s v="Women"/>
    <s v="Knitwear"/>
    <s v="Crew Neck Jumpers"/>
    <s v="Fine Knit"/>
    <s v="AW"/>
    <s v="brown"/>
    <s v="EO-SS22-I031-FK Cropped Rib Jumper / 702 - brown"/>
    <n v="34.99"/>
    <n v="2"/>
    <n v="69.98"/>
  </r>
  <r>
    <x v="71"/>
    <s v="ZI121B00F-O11000S000"/>
    <s v="ZI121B00F-O11"/>
    <s v="4064465452435"/>
    <s v="S"/>
    <s v="Clothing"/>
    <s v="Women"/>
    <s v="Skirts"/>
    <s v="Midi Skirts"/>
    <s v="Straight"/>
    <s v="SS"/>
    <s v="brown"/>
    <s v="ZI-SS22-B002-SJ // REDEZIGN_Straight Midi Skirt with slit / 702 - brown"/>
    <n v="27.99"/>
    <n v="6"/>
    <n v="167.94"/>
  </r>
  <r>
    <x v="48"/>
    <s v="EV421D1UP-Q11000M000"/>
    <s v="EV421D1UP-Q11"/>
    <s v="4064465456112"/>
    <s v="M"/>
    <s v="Clothing"/>
    <s v="Women"/>
    <s v="Jersey"/>
    <s v="Long Sleeves"/>
    <s v="Long Sleeves"/>
    <s v="NOS"/>
    <s v="black"/>
    <s v="EO-SS22-D018-R V-neck cropped long sleeve with double gathering detail / 802 - black"/>
    <n v="15.99"/>
    <n v="4"/>
    <n v="63.96"/>
  </r>
  <r>
    <x v="71"/>
    <s v="ZI121C02K-M11000S000"/>
    <s v="ZI121C02K-M11"/>
    <s v="4064465460867"/>
    <s v="S"/>
    <s v="Clothing"/>
    <s v="Women"/>
    <s v="Dresses"/>
    <s v="Casual"/>
    <s v="Day Dresses"/>
    <s v="NOS"/>
    <s v="green"/>
    <s v="ZI-SS22-C033-SJ / Strappy sraight empire neckline bodycon slight flared hem skirt midi dress / 502 - blue"/>
    <n v="39.99"/>
    <n v="1"/>
    <n v="39.99"/>
  </r>
  <r>
    <x v="71"/>
    <s v="ZI121I01S-A1100XS000"/>
    <s v="ZI121I01S-A11"/>
    <s v="4064465461499"/>
    <s v="XS"/>
    <s v="Clothing"/>
    <s v="Women"/>
    <s v="Knitwear"/>
    <s v="Cardigans"/>
    <s v="Fine Knit"/>
    <s v="AW"/>
    <s v="off-white"/>
    <s v="ZI-SS22-I010-HK fancy stitch cardigan / 003 - off-white"/>
    <n v="34.99"/>
    <n v="1"/>
    <n v="34.99"/>
  </r>
  <r>
    <x v="48"/>
    <s v="EV421D1W8-O11000S000"/>
    <s v="EV421D1W8-O11"/>
    <s v="4064465472426"/>
    <s v="S"/>
    <s v="Clothing"/>
    <s v="Women"/>
    <s v="Jersey"/>
    <s v="Camis"/>
    <s v="Camis"/>
    <s v="NOS"/>
    <s v="brown"/>
    <s v="Straight neck jacquard cropped cami / 205 - orange_202 - yellow"/>
    <n v="16.989999999999998"/>
    <n v="4"/>
    <n v="67.959999999999994"/>
  </r>
  <r>
    <x v="71"/>
    <s v="ZI121N001-K120034000"/>
    <s v="ZI121N001-K12"/>
    <s v="4064465472679"/>
    <s v="34"/>
    <s v="Clothing"/>
    <s v="Women"/>
    <s v="Jeans"/>
    <s v="Skinny"/>
    <s v="Skinny"/>
    <s v="NOS"/>
    <s v="dark-blue denim"/>
    <s v="Mom Fit / 956 - grey denim"/>
    <n v="34.99"/>
    <n v="4"/>
    <n v="139.96"/>
  </r>
  <r>
    <x v="71"/>
    <s v="ZI121D040-E11000M000"/>
    <s v="ZI121D040-E11"/>
    <s v="4064465472853"/>
    <s v="M"/>
    <s v="Clothing"/>
    <s v="Women"/>
    <s v="Jersey"/>
    <s v="Short Sleeves"/>
    <s v="Short Sleeves"/>
    <s v="SS"/>
    <s v="dark yellow"/>
    <s v="ZI-SS22-D037-R // REDEZIGN_Slim fit bardot t-shirt / 802 - black"/>
    <n v="17.989999999999998"/>
    <n v="6"/>
    <n v="107.94"/>
  </r>
  <r>
    <x v="48"/>
    <s v="EV421I0FL-B11000S000"/>
    <s v="EV421I0FL-B11"/>
    <s v="4064465477513"/>
    <s v="S"/>
    <s v="Clothing"/>
    <s v="Women"/>
    <s v="Knitwear"/>
    <s v="Crew Neck Jumpers"/>
    <s v="Heavy Knit"/>
    <s v="AW"/>
    <s v="beige"/>
    <s v="EO-SS22-I034-HK / Oversized jumper / 704 - beige"/>
    <n v="29.99"/>
    <n v="4"/>
    <n v="119.96"/>
  </r>
  <r>
    <x v="74"/>
    <s v="EVI21C00Y-Q1100XL000"/>
    <s v="EVI21C00Y-Q11"/>
    <s v="4064465478152"/>
    <s v="XL"/>
    <s v="Clothing"/>
    <s v="Women"/>
    <s v="Dresses"/>
    <s v="Casual"/>
    <s v="Day Dresses"/>
    <s v="NOS"/>
    <s v="black"/>
    <s v="Sweatheart neckline puff short sleeves bodycon mini dress / 802 - black_917 - multi-coloured"/>
    <n v="29.99"/>
    <n v="4"/>
    <n v="119.96"/>
  </r>
  <r>
    <x v="49"/>
    <s v="ANH21C00P-K11000S000"/>
    <s v="ANH21C00P-K11"/>
    <s v="4064465479173"/>
    <s v="S"/>
    <s v="Clothing"/>
    <s v="Women"/>
    <s v="Dresses"/>
    <s v="Casual"/>
    <s v="Maxi Dresses"/>
    <s v="NOS"/>
    <s v="dark blue"/>
    <s v="3/4 sleeves wrap over flared midaxi dress / 503 - dark blue"/>
    <n v="39.99"/>
    <n v="4"/>
    <n v="159.96"/>
  </r>
  <r>
    <x v="48"/>
    <s v="EV421C19P-Q1100XL000"/>
    <s v="EV421C19P-Q11"/>
    <s v="4064465481138"/>
    <s v="XL"/>
    <s v="Clothing"/>
    <s v="Women"/>
    <s v="Dresses"/>
    <s v="Casual"/>
    <s v="Day Dresses"/>
    <s v="NOS"/>
    <s v="black"/>
    <s v="EO-SS22-C098-SJ / Strap detailing bodycon mini dress / 802 - black"/>
    <n v="22.99"/>
    <n v="2"/>
    <n v="45.98"/>
  </r>
  <r>
    <x v="72"/>
    <s v="EVB21C030-M110046000"/>
    <s v="EVB21C030-M11"/>
    <s v="4064465482982"/>
    <s v="46"/>
    <s v="Clothing"/>
    <s v="Women"/>
    <s v="Dresses"/>
    <s v="Casual"/>
    <s v="Day Dresses"/>
    <s v="NOS"/>
    <s v="green"/>
    <s v="Sweatheart neckline cuffed long sleeves flared mini dress / 602 - green_802 - black"/>
    <n v="34.99"/>
    <n v="6"/>
    <n v="209.94"/>
  </r>
  <r>
    <x v="50"/>
    <s v="ANI21N004-K110036000"/>
    <s v="ANI21N004-K11"/>
    <s v="4064465483842"/>
    <s v="36"/>
    <s v="Clothing"/>
    <s v="Women"/>
    <s v="Jeans"/>
    <s v="Skinny"/>
    <s v="Skinny"/>
    <s v="NOS"/>
    <s v="blue"/>
    <s v="MOM FIT / 502 - blue"/>
    <n v="34.99"/>
    <n v="4"/>
    <n v="139.96"/>
  </r>
  <r>
    <x v="48"/>
    <s v="EV421D1WV-I11000L000"/>
    <s v="EV421D1WV-I11"/>
    <s v="4064465487017"/>
    <s v="L"/>
    <s v="Clothing"/>
    <s v="Women"/>
    <s v="Jersey"/>
    <s v="Sleeveless"/>
    <s v="Sleeveless"/>
    <s v="SS"/>
    <s v="purple"/>
    <s v="EO-SS22-D066-SJ / Cropped tank top with vertical cut-out detail / 802 - black"/>
    <n v="14.99"/>
    <n v="2"/>
    <n v="29.98"/>
  </r>
  <r>
    <x v="73"/>
    <s v="EVF21S009-M1100XS000"/>
    <s v="EVF21S009-M11"/>
    <s v="4064465488816"/>
    <s v="XS"/>
    <s v="Clothing"/>
    <s v="Women"/>
    <s v="Shorts"/>
    <s v="Shorts"/>
    <s v="Shorts"/>
    <s v="NOS"/>
    <s v="green"/>
    <s v="2er PACK - Sweat Shorts with Contrast Piping / 602 - green_112 - mottled grey"/>
    <n v="22.99"/>
    <n v="1"/>
    <n v="22.99"/>
  </r>
  <r>
    <x v="70"/>
    <s v="AX821C055-K110052000"/>
    <s v="AX821C055-K11"/>
    <s v="4064465503694"/>
    <s v="52"/>
    <s v="Clothing"/>
    <s v="Women"/>
    <s v="Dresses"/>
    <s v="Casual"/>
    <s v="Day Dresses"/>
    <s v="NOS"/>
    <s v="dark blue"/>
    <s v="AF-SS22-C026-SJ / AN6_SS22_2-1-C_026 / Side knot long sleeves mini dress / 503 - dark blue"/>
    <n v="34.99"/>
    <n v="6"/>
    <n v="209.94"/>
  </r>
  <r>
    <x v="48"/>
    <s v="EV421D1WV-Q11000S000"/>
    <s v="EV421D1WV-Q11"/>
    <s v="4064465511071"/>
    <s v="S"/>
    <s v="Clothing"/>
    <s v="Women"/>
    <s v="Jersey"/>
    <s v="Sleeveless"/>
    <s v="Sleeveless"/>
    <s v="SS"/>
    <s v="black"/>
    <s v="EO-SS22-D066-SJ / Cropped tank top with vertical cut-out detail / 802 - black"/>
    <n v="14.99"/>
    <n v="3"/>
    <n v="44.97"/>
  </r>
  <r>
    <x v="48"/>
    <s v="EV421C18K-K11000S000"/>
    <s v="EV421C18K-K11"/>
    <s v="4064465521476"/>
    <s v="S"/>
    <s v="Clothing"/>
    <s v="Women"/>
    <s v="Dresses"/>
    <s v="Casual"/>
    <s v="Day Dresses"/>
    <s v="NOS"/>
    <s v="blue"/>
    <s v="Short sleeves mini wrap dress with volant (EO-SS22-C056-SJ) / 802 - black"/>
    <n v="25.99"/>
    <n v="4"/>
    <n v="103.96"/>
  </r>
  <r>
    <x v="50"/>
    <s v="ANI21C03P-Q110034000"/>
    <s v="ANI21C03P-Q11"/>
    <s v="4064465522121"/>
    <s v="34"/>
    <s v="Clothing"/>
    <s v="Women"/>
    <s v="Dresses"/>
    <s v="Occasion"/>
    <s v="Cocktail Dresses"/>
    <s v="NOS"/>
    <s v="black"/>
    <s v="Sequin halter neck midi fit &amp; flared dress / 802 - black"/>
    <n v="39.99"/>
    <n v="3"/>
    <n v="119.97"/>
  </r>
  <r>
    <x v="71"/>
    <s v="ZI121I01R-B1100XS000"/>
    <s v="ZI121I01R-B11"/>
    <s v="4064465522244"/>
    <s v="XS"/>
    <s v="Clothing"/>
    <s v="Women"/>
    <s v="Knitwear"/>
    <s v="V-Neck Jumpers"/>
    <s v="Fine Knit"/>
    <s v="AW"/>
    <s v="sand"/>
    <s v="ZI-SS22-I009-HK polo mesh jumper / 709 - sand"/>
    <n v="34.99"/>
    <n v="2"/>
    <n v="69.98"/>
  </r>
  <r>
    <x v="72"/>
    <s v="EVB21C030-M110048000"/>
    <s v="EVB21C030-M11"/>
    <s v="4064465522381"/>
    <s v="48"/>
    <s v="Clothing"/>
    <s v="Women"/>
    <s v="Dresses"/>
    <s v="Casual"/>
    <s v="Day Dresses"/>
    <s v="NOS"/>
    <s v="green"/>
    <s v="Sweatheart neckline cuffed long sleeves flared mini dress / 602 - green_802 - black"/>
    <n v="34.99"/>
    <n v="6"/>
    <n v="209.94"/>
  </r>
  <r>
    <x v="48"/>
    <s v="EV421C19E-M110038000"/>
    <s v="EV421C19E-M11"/>
    <s v="4064465525078"/>
    <s v="38"/>
    <s v="Clothing"/>
    <s v="Women"/>
    <s v="Dresses"/>
    <s v="Casual"/>
    <s v="Day Dresses"/>
    <s v="NOS"/>
    <s v="green"/>
    <s v="EO-SS22-C089-P_x0009_Short sleeves blazer mini belted slit dress / 802 - black"/>
    <n v="34.99"/>
    <n v="2"/>
    <n v="69.98"/>
  </r>
  <r>
    <x v="48"/>
    <s v="EV421C18J-Q12000L000"/>
    <s v="EV421C18J-Q12"/>
    <s v="4064465535879"/>
    <s v="L"/>
    <s v="Clothing"/>
    <s v="Women"/>
    <s v="Dresses"/>
    <s v="Casual"/>
    <s v="Day Dresses"/>
    <s v="NOS"/>
    <s v="black"/>
    <s v="Strappy low V neckline bodycon princess seams slits mini dress (EO-SS22-C074-SJ) / 602 - green"/>
    <n v="19.989999999999998"/>
    <n v="4"/>
    <n v="79.959999999999994"/>
  </r>
  <r>
    <x v="48"/>
    <s v="EV421D1WT-Q11000M000"/>
    <s v="EV421D1WT-Q11"/>
    <s v="4064465543836"/>
    <s v="M"/>
    <s v="Clothing"/>
    <s v="Women"/>
    <s v="Jersey"/>
    <s v="Sleeveless"/>
    <s v="Sleeveless"/>
    <s v="SS"/>
    <s v="black"/>
    <s v="EO-SS22-D068-R / Cross front and cut-out halter top / 802 - black"/>
    <n v="14.99"/>
    <n v="4"/>
    <n v="59.96"/>
  </r>
  <r>
    <x v="74"/>
    <s v="EVI21C012-M110040000"/>
    <s v="EVI21C012-M11"/>
    <s v="4064465544086"/>
    <s v="40"/>
    <s v="Clothing"/>
    <s v="Women"/>
    <s v="Dresses"/>
    <s v="Casual"/>
    <s v="Day Dresses"/>
    <s v="NOS"/>
    <s v="green"/>
    <s v="EO-SS22-C089-P Short sleeves blazer mini belted slit dress / 602 - green"/>
    <n v="34.99"/>
    <n v="6"/>
    <n v="209.94"/>
  </r>
  <r>
    <x v="50"/>
    <s v="ANI21B00W-Q1100XS000"/>
    <s v="ANI21B00W-Q11"/>
    <s v="4064465545694"/>
    <s v="XS"/>
    <s v="Clothing"/>
    <s v="Women"/>
    <s v="Skirts"/>
    <s v="Midi Skirts"/>
    <s v="Straight"/>
    <s v="SS"/>
    <s v="black"/>
    <s v="Front knot midi skirt  / 802 - black"/>
    <n v="29.99"/>
    <n v="1"/>
    <n v="29.99"/>
  </r>
  <r>
    <x v="49"/>
    <s v="ANH21C00V-K110034000"/>
    <s v="ANH21C00V-K11"/>
    <s v="4064465550650"/>
    <s v="34"/>
    <s v="Clothing"/>
    <s v="Women"/>
    <s v="Dresses"/>
    <s v="Casual"/>
    <s v="Day Dresses"/>
    <s v="NOS"/>
    <s v="dark blue"/>
    <s v="AF-SS22-C026-SJ / AN6_SS22_2-1-C_026 / Side knot long sleeves mini dress / 503 - dark blue"/>
    <n v="34.99"/>
    <n v="1"/>
    <n v="34.99"/>
  </r>
  <r>
    <x v="48"/>
    <s v="EV421C18J-H1100XS000"/>
    <s v="EV421C18J-H11"/>
    <s v="4064465553354"/>
    <s v="XS"/>
    <s v="Clothing"/>
    <s v="Women"/>
    <s v="Dresses"/>
    <s v="Casual"/>
    <s v="Day Dresses"/>
    <s v="NOS"/>
    <s v="orange"/>
    <s v="Strappy low V neckline bodycon princess seams slits mini dress (EO-SS22-C074-SJ) / 602 - green"/>
    <n v="19.989999999999998"/>
    <n v="4"/>
    <n v="79.959999999999994"/>
  </r>
  <r>
    <x v="71"/>
    <s v="ZI121I01R-B11000S000"/>
    <s v="ZI121I01R-B11"/>
    <s v="4064465554177"/>
    <s v="S"/>
    <s v="Clothing"/>
    <s v="Women"/>
    <s v="Knitwear"/>
    <s v="V-Neck Jumpers"/>
    <s v="Fine Knit"/>
    <s v="AW"/>
    <s v="sand"/>
    <s v="ZI-SS22-I009-HK polo mesh jumper / 709 - sand"/>
    <n v="34.99"/>
    <n v="6"/>
    <n v="209.94"/>
  </r>
  <r>
    <x v="73"/>
    <s v="EVF21C02T-Q1100XS000"/>
    <s v="EVF21C02T-Q11"/>
    <s v="4064465556812"/>
    <s v="XS"/>
    <s v="Clothing"/>
    <s v="Women"/>
    <s v="Dresses"/>
    <s v="Casual"/>
    <s v="Day Dresses"/>
    <s v="NOS"/>
    <s v="black"/>
    <s v="Mini tiered dress with short sleeves / 602 - green"/>
    <n v="24.99"/>
    <n v="1"/>
    <n v="24.99"/>
  </r>
  <r>
    <x v="48"/>
    <s v="EV421C19A-Q11000L000"/>
    <s v="EV421C19A-Q11"/>
    <s v="4064465564107"/>
    <s v="L"/>
    <s v="Clothing"/>
    <s v="Women"/>
    <s v="Dresses"/>
    <s v="Casual"/>
    <s v="Day Dresses"/>
    <s v="NOS"/>
    <s v="black"/>
    <s v="EO-SS22-C085-SJ_x0009_Cut out neckline perkin neck mini bodycon dress / 802 - black"/>
    <n v="22.99"/>
    <n v="2"/>
    <n v="45.98"/>
  </r>
  <r>
    <x v="48"/>
    <s v="EV421D1WU-Q11000L000"/>
    <s v="EV421D1WU-Q11"/>
    <s v="4064465566637"/>
    <s v="L"/>
    <s v="Clothing"/>
    <s v="Women"/>
    <s v="Jersey"/>
    <s v="Sleeveless"/>
    <s v="Sleeveless"/>
    <s v="SS"/>
    <s v="black"/>
    <s v="EO-SS22-D067-SJ / Halter crop top with gathering detail / 001 - white"/>
    <n v="14.99"/>
    <n v="4"/>
    <n v="59.96"/>
  </r>
  <r>
    <x v="48"/>
    <s v="EV421C18F-K11000S000"/>
    <s v="EV421C18F-K11"/>
    <s v="4064465569270"/>
    <s v="S"/>
    <s v="Clothing"/>
    <s v="Women"/>
    <s v="Dresses"/>
    <s v="Casual"/>
    <s v="Day Dresses"/>
    <s v="NOS"/>
    <s v="light blue"/>
    <s v="Half sleeves turtle neck bodycon side slit mini dress (EO-SS22-C073-SJ) / 501 - light blue"/>
    <n v="17.989999999999998"/>
    <n v="3"/>
    <n v="53.97"/>
  </r>
  <r>
    <x v="71"/>
    <s v="ZI121D04A-Q1100XS000"/>
    <s v="ZI121D04A-Q11"/>
    <s v="4064465570726"/>
    <s v="XS"/>
    <s v="Clothing"/>
    <s v="Women"/>
    <s v="Jersey"/>
    <s v="Short Sleeves"/>
    <s v="Short Sleeves"/>
    <s v="SS"/>
    <s v="black"/>
    <s v="ZI1_SS22_2-1-D_027 LIZ EquALLity tee / 802 - black"/>
    <n v="17.989999999999998"/>
    <n v="4"/>
    <n v="71.959999999999994"/>
  </r>
  <r>
    <x v="48"/>
    <s v="EV421C19E-M110036000"/>
    <s v="EV421C19E-M11"/>
    <s v="4064465604308"/>
    <s v="36"/>
    <s v="Clothing"/>
    <s v="Women"/>
    <s v="Dresses"/>
    <s v="Casual"/>
    <s v="Day Dresses"/>
    <s v="NOS"/>
    <s v="green"/>
    <s v="EO-SS22-C089-P_x0009_Short sleeves blazer mini belted slit dress / 802 - black"/>
    <n v="34.99"/>
    <n v="4"/>
    <n v="139.96"/>
  </r>
  <r>
    <x v="49"/>
    <s v="ANH21C00Z-E11000S000"/>
    <s v="ANH21C00Z-E11"/>
    <s v="4064465606531"/>
    <s v="S"/>
    <s v="Clothing"/>
    <s v="Women"/>
    <s v="Dresses"/>
    <s v="Casual"/>
    <s v="Maxi Dresses"/>
    <s v="NOS"/>
    <s v="yellow"/>
    <s v="Maxi sleeveless cache coeur dress / 202 - yellow"/>
    <n v="44.99"/>
    <n v="1"/>
    <n v="44.99"/>
  </r>
  <r>
    <x v="74"/>
    <s v="EVI21C00X-M11000M000"/>
    <s v="EVI21C00X-M11"/>
    <s v="4064465608450"/>
    <s v="M"/>
    <s v="Clothing"/>
    <s v="Women"/>
    <s v="Dresses"/>
    <s v="Casual"/>
    <s v="Day Dresses"/>
    <s v="NOS"/>
    <s v="green"/>
    <s v="Halter basic midi dress / 602 - green"/>
    <n v="19.989999999999998"/>
    <n v="6"/>
    <n v="119.94"/>
  </r>
  <r>
    <x v="77"/>
    <s v="R5921B01C-B1100XL000"/>
    <s v="R5921B01C-B11"/>
    <s v="4064601423169"/>
    <s v="XL"/>
    <s v="Clothing"/>
    <s v="Women"/>
    <s v="Skirts"/>
    <s v="Mini Skirts"/>
    <s v="A-Line"/>
    <s v="SS"/>
    <s v="sand"/>
    <s v="BRISSA ORGANIC"/>
    <n v="49.95"/>
    <n v="4"/>
    <n v="199.8"/>
  </r>
  <r>
    <x v="67"/>
    <s v="ZZO15U508-T000036000"/>
    <s v="ZZO15U508-T00"/>
    <s v="4064606349396"/>
    <s v="36"/>
    <s v="Clothing"/>
    <s v="Women"/>
    <s v="Blouses / Woven Tops"/>
    <s v="Tops"/>
    <s v="Tops"/>
    <s v="SS"/>
    <s v="copper"/>
    <s v="Blouse, Shortsleeve"/>
    <n v="29.99"/>
    <n v="4"/>
    <n v="119.96"/>
  </r>
  <r>
    <x v="67"/>
    <s v="ZZO15U508-A000036000"/>
    <s v="ZZO15U508-A00"/>
    <s v="4064606349471"/>
    <s v="36"/>
    <s v="Clothing"/>
    <s v="Women"/>
    <s v="Blouses / Woven Tops"/>
    <s v="Tops"/>
    <s v="Tops"/>
    <s v="SS"/>
    <s v="white"/>
    <s v="Blouse, Shortsleeve"/>
    <n v="29.99"/>
    <n v="6"/>
    <n v="179.94"/>
  </r>
  <r>
    <x v="67"/>
    <s v="ZZO15U503-K00000M000"/>
    <s v="ZZO15U503-K00"/>
    <s v="4064606349785"/>
    <s v="M"/>
    <s v="Clothing"/>
    <s v="Women"/>
    <s v="Jersey"/>
    <s v="Short Sleeves"/>
    <s v="Short Sleeves"/>
    <s v="SS"/>
    <s v="blue"/>
    <s v="T-Shirt, Shortsleeve"/>
    <n v="25.99"/>
    <n v="6"/>
    <n v="155.94"/>
  </r>
  <r>
    <x v="67"/>
    <s v="ZZO15U507-K0000XS000"/>
    <s v="ZZO15U507-K00"/>
    <s v="4064606350262"/>
    <s v="XS"/>
    <s v="Clothing"/>
    <s v="Women"/>
    <s v="Jersey"/>
    <s v="Short Sleeves"/>
    <s v="Short Sleeves"/>
    <s v="SS"/>
    <s v="blue"/>
    <s v="T-Shirt, Shortsleeve"/>
    <n v="25.99"/>
    <n v="4"/>
    <n v="103.96"/>
  </r>
  <r>
    <x v="64"/>
    <s v="ZZO1BX212-B0000XL000"/>
    <s v="ZZO1BX212-B00"/>
    <s v="4064606353980"/>
    <s v="XL"/>
    <s v="Clothing"/>
    <s v="Women"/>
    <s v="Jersey"/>
    <s v="Short Sleeves"/>
    <s v="Short Sleeves"/>
    <s v="SS"/>
    <s v="beige"/>
    <s v="T-Shirt, shortsleeve"/>
    <n v="25.99"/>
    <n v="4"/>
    <n v="103.96"/>
  </r>
  <r>
    <x v="64"/>
    <s v="ZZO1BX209-H00000S000"/>
    <s v="ZZO1BX209-H00"/>
    <s v="4064606354932"/>
    <s v="S"/>
    <s v="Clothing"/>
    <s v="Women"/>
    <s v="Jersey"/>
    <s v="Short Sleeves"/>
    <s v="Short Sleeves"/>
    <s v="SS"/>
    <s v="apricot"/>
    <s v="T-Shirt, shortsleeve"/>
    <n v="15.99"/>
    <n v="4"/>
    <n v="63.96"/>
  </r>
  <r>
    <x v="64"/>
    <s v="ZZO1BX210-B0000XL000"/>
    <s v="ZZO1BX210-B00"/>
    <s v="4064606355199"/>
    <s v="XL"/>
    <s v="Clothing"/>
    <s v="Women"/>
    <s v="Jersey"/>
    <s v="Long Sleeves"/>
    <s v="Long Sleeves"/>
    <s v="NOS"/>
    <s v="beige"/>
    <s v="T-Shirt, longsleeve"/>
    <n v="22.99"/>
    <n v="2"/>
    <n v="45.98"/>
  </r>
  <r>
    <x v="64"/>
    <s v="ZZO1BX222-B0000XL000"/>
    <s v="ZZO1BX222-B00"/>
    <s v="4064606355533"/>
    <s v="XL"/>
    <s v="Clothing"/>
    <s v="Women"/>
    <s v="Jersey"/>
    <s v="Short Sleeves"/>
    <s v="Short Sleeves"/>
    <s v="SS"/>
    <s v="beige"/>
    <s v="Blouse, shortsleeve"/>
    <n v="19.989999999999998"/>
    <n v="6"/>
    <n v="119.94"/>
  </r>
  <r>
    <x v="64"/>
    <s v="ZZO1BX222-B00000L000"/>
    <s v="ZZO1BX222-B00"/>
    <s v="4064606355564"/>
    <s v="L"/>
    <s v="Clothing"/>
    <s v="Women"/>
    <s v="Jersey"/>
    <s v="Short Sleeves"/>
    <s v="Short Sleeves"/>
    <s v="SS"/>
    <s v="beige"/>
    <s v="Blouse, shortsleeve"/>
    <n v="19.989999999999998"/>
    <n v="6"/>
    <n v="119.94"/>
  </r>
  <r>
    <x v="64"/>
    <s v="ZZO1BX222-B00000M000"/>
    <s v="ZZO1BX222-B00"/>
    <s v="4064606355595"/>
    <s v="M"/>
    <s v="Clothing"/>
    <s v="Women"/>
    <s v="Jersey"/>
    <s v="Short Sleeves"/>
    <s v="Short Sleeves"/>
    <s v="SS"/>
    <s v="beige"/>
    <s v="Blouse, shortsleeve"/>
    <n v="19.989999999999998"/>
    <n v="6"/>
    <n v="119.94"/>
  </r>
  <r>
    <x v="64"/>
    <s v="ZZO1BX217-B00000S000"/>
    <s v="ZZO1BX217-B00"/>
    <s v="4064606357070"/>
    <s v="S"/>
    <s v="Clothing"/>
    <s v="Women"/>
    <s v="Jersey"/>
    <s v="Short Sleeves"/>
    <s v="Short Sleeves"/>
    <s v="SS"/>
    <s v="beige"/>
    <s v="T-Shirt, shortsleeve"/>
    <n v="12.99"/>
    <n v="6"/>
    <n v="77.94"/>
  </r>
  <r>
    <x v="66"/>
    <s v="TOL21D03D-K110054000"/>
    <s v="TOL21D03D-K11"/>
    <s v="4064606405955"/>
    <s v="54"/>
    <s v="Clothing"/>
    <s v="Women"/>
    <s v="Jersey"/>
    <s v="Short Sleeves"/>
    <s v="Short Sleeves"/>
    <s v="SS"/>
    <s v="blue"/>
    <s v="T-shirt slit detail"/>
    <n v="29.95"/>
    <n v="1"/>
    <n v="29.95"/>
  </r>
  <r>
    <x v="66"/>
    <s v="TOL21D03F-Q110046000"/>
    <s v="TOL21D03F-Q11"/>
    <s v="4064606407447"/>
    <s v="46"/>
    <s v="Clothing"/>
    <s v="Women"/>
    <s v="Jersey"/>
    <s v="Short Sleeves"/>
    <s v="Short Sleeves"/>
    <s v="SS"/>
    <s v="black"/>
    <s v="T-shirt with artwork"/>
    <n v="22.95"/>
    <n v="2"/>
    <n v="45.9"/>
  </r>
  <r>
    <x v="65"/>
    <s v="T0X21E01H-Q110038000"/>
    <s v="T0X21E01H-Q11"/>
    <s v="4064606814061"/>
    <s v="38"/>
    <s v="Clothing"/>
    <s v="Women"/>
    <s v="Blouses / Woven Tops"/>
    <s v="Tops"/>
    <s v="Tops"/>
    <s v="SS"/>
    <s v="black"/>
    <s v="blouse easy shape"/>
    <n v="49.95"/>
    <n v="4"/>
    <n v="199.8"/>
  </r>
  <r>
    <x v="60"/>
    <s v="ES421E0VQ-A110340000"/>
    <s v="ES421E0VQ-A11"/>
    <s v="4064818156515"/>
    <s v="34"/>
    <s v="Clothing"/>
    <s v="Women"/>
    <s v="Blouses / Woven Tops"/>
    <s v="Tops"/>
    <s v="Tops"/>
    <s v="SS"/>
    <s v="off-white"/>
    <s v="SG-041EO1F320 CVE top"/>
    <n v="39.99"/>
    <n v="2"/>
    <n v="79.98"/>
  </r>
  <r>
    <x v="60"/>
    <s v="ES421E0VR-B110360000"/>
    <s v="ES421E0VR-B11"/>
    <s v="4064818156652"/>
    <s v="36"/>
    <s v="Clothing"/>
    <s v="Women"/>
    <s v="Blouses / Woven Tops"/>
    <s v="Tops"/>
    <s v="Tops"/>
    <s v="SS"/>
    <s v="beige"/>
    <s v="PER Top"/>
    <n v="49.99"/>
    <n v="1"/>
    <n v="49.99"/>
  </r>
  <r>
    <x v="60"/>
    <s v="ES421E0VR-B110400000"/>
    <s v="ES421E0VR-B11"/>
    <s v="4064818156676"/>
    <s v="40"/>
    <s v="Clothing"/>
    <s v="Women"/>
    <s v="Blouses / Woven Tops"/>
    <s v="Tops"/>
    <s v="Tops"/>
    <s v="SS"/>
    <s v="beige"/>
    <s v="PER Top"/>
    <n v="49.99"/>
    <n v="1"/>
    <n v="49.99"/>
  </r>
  <r>
    <x v="60"/>
    <s v="ES421E0V3-A110360000"/>
    <s v="ES421E0V3-A11"/>
    <s v="4064818346589"/>
    <s v="36"/>
    <s v="Clothing"/>
    <s v="Women"/>
    <s v="Blouses / Woven Tops"/>
    <s v="Camis"/>
    <s v="Camis"/>
    <s v="SS"/>
    <s v="off-white"/>
    <s v="CVE* Top"/>
    <n v="39.99"/>
    <n v="1"/>
    <n v="39.99"/>
  </r>
  <r>
    <x v="46"/>
    <s v="ES121B0LP-H110034000"/>
    <s v="ES121B0LP-H11"/>
    <s v="4064818371758"/>
    <s v="34"/>
    <s v="Clothing"/>
    <s v="Women"/>
    <s v="Skirts"/>
    <s v="Mini Skirts"/>
    <s v="Full"/>
    <s v="SS"/>
    <s v="orange"/>
    <s v="skirt"/>
    <n v="39.99"/>
    <n v="4"/>
    <n v="159.96"/>
  </r>
  <r>
    <x v="46"/>
    <s v="ES121B0LN-Q110032000"/>
    <s v="ES121B0LN-Q11"/>
    <s v="4064818371895"/>
    <s v="32"/>
    <s v="Clothing"/>
    <s v="Women"/>
    <s v="Skirts"/>
    <s v="Mini Skirts"/>
    <s v="Full"/>
    <s v="SS"/>
    <s v="black"/>
    <s v="skirt"/>
    <n v="39.99"/>
    <n v="2"/>
    <n v="79.98"/>
  </r>
  <r>
    <x v="46"/>
    <s v="ES121B0LN-Q110034000"/>
    <s v="ES121B0LN-Q11"/>
    <s v="4064818372007"/>
    <s v="34"/>
    <s v="Clothing"/>
    <s v="Women"/>
    <s v="Skirts"/>
    <s v="Mini Skirts"/>
    <s v="Full"/>
    <s v="SS"/>
    <s v="black"/>
    <s v="skirt"/>
    <n v="39.99"/>
    <n v="2"/>
    <n v="79.98"/>
  </r>
  <r>
    <x v="46"/>
    <s v="ES121E1IJ-Q110032000"/>
    <s v="ES121E1IJ-Q11"/>
    <s v="4064819025308"/>
    <s v="32"/>
    <s v="Clothing"/>
    <s v="Women"/>
    <s v="Blouses / Woven Tops"/>
    <s v="Shirts"/>
    <s v="Shirts"/>
    <s v="SS"/>
    <s v="black"/>
    <s v="CVE maroc blous"/>
    <n v="49.99"/>
    <n v="1"/>
    <n v="49.99"/>
  </r>
  <r>
    <x v="59"/>
    <s v="ED121N0MR-K110027026"/>
    <s v="ED121N0MR-K11"/>
    <s v="4064819164700"/>
    <s v="27x26"/>
    <s v="Clothing"/>
    <s v="Women"/>
    <s v="Jeans"/>
    <s v="Straight Leg"/>
    <s v="Straight Leg"/>
    <s v="NOS"/>
    <s v="dark-blue denim"/>
    <s v="COO DAD Fit"/>
    <n v="69.989999999999995"/>
    <n v="1"/>
    <n v="69.989999999999995"/>
  </r>
  <r>
    <x v="60"/>
    <s v="ES421E0XL-A110320000"/>
    <s v="ES421E0XL-A11"/>
    <s v="4064819233819"/>
    <s v="32"/>
    <s v="Clothing"/>
    <s v="Women"/>
    <s v="Blouses / Woven Tops"/>
    <s v="Shirts"/>
    <s v="Shirts"/>
    <s v="SS"/>
    <s v="white"/>
    <s v="SG-121EO1F308 miracle stretch"/>
    <n v="49.99"/>
    <n v="1"/>
    <n v="49.99"/>
  </r>
  <r>
    <x v="46"/>
    <s v="ES121E1HQ-Q130032000"/>
    <s v="ES121E1HQ-Q13"/>
    <s v="4064819341392"/>
    <s v="32"/>
    <s v="Clothing"/>
    <s v="Women"/>
    <s v="Blouses / Woven Tops"/>
    <s v="Tops"/>
    <s v="Tops"/>
    <s v="SS"/>
    <s v="black"/>
    <s v="CVE F AOP blous"/>
    <n v="39.99"/>
    <n v="2"/>
    <n v="79.98"/>
  </r>
  <r>
    <x v="46"/>
    <s v="ES121E1HQ-Q130036000"/>
    <s v="ES121E1HQ-Q13"/>
    <s v="4064819341514"/>
    <s v="36"/>
    <s v="Clothing"/>
    <s v="Women"/>
    <s v="Blouses / Woven Tops"/>
    <s v="Tops"/>
    <s v="Tops"/>
    <s v="SS"/>
    <s v="black"/>
    <s v="CVE F AOP blous"/>
    <n v="39.99"/>
    <n v="2"/>
    <n v="79.98"/>
  </r>
  <r>
    <x v="59"/>
    <s v="ED121E0WG-J11000L000"/>
    <s v="ED121E0WG-J11"/>
    <s v="4064819471280"/>
    <s v="L"/>
    <s v="Clothing"/>
    <s v="Women"/>
    <s v="Blouses / Woven Tops"/>
    <s v="Tops"/>
    <s v="Tops"/>
    <s v="SS"/>
    <s v="pink"/>
    <s v="short sl blouse"/>
    <n v="35.99"/>
    <n v="2"/>
    <n v="71.98"/>
  </r>
  <r>
    <x v="59"/>
    <s v="ED121E0WF-A11000M000"/>
    <s v="ED121E0WF-A11"/>
    <s v="4064819500454"/>
    <s v="M"/>
    <s v="Clothing"/>
    <s v="Women"/>
    <s v="Blouses / Woven Tops"/>
    <s v="Shirts"/>
    <s v="Shirts"/>
    <s v="SS"/>
    <s v="off-white"/>
    <s v="BCI stripe blou"/>
    <n v="49.99"/>
    <n v="3"/>
    <n v="149.97"/>
  </r>
  <r>
    <x v="46"/>
    <s v="ES121S07J-B110036000"/>
    <s v="ES121S07J-B11"/>
    <s v="4064819541679"/>
    <s v="36"/>
    <s v="Clothing"/>
    <s v="Women"/>
    <s v="Shorts"/>
    <s v="Bermudas"/>
    <s v="Bermudas"/>
    <s v="SS"/>
    <s v="sand"/>
    <s v="Shorts woven"/>
    <n v="59.99"/>
    <n v="1"/>
    <n v="59.99"/>
  </r>
  <r>
    <x v="59"/>
    <s v="ED121E0RT-E11000S000"/>
    <s v="ED121E0RT-E11"/>
    <s v="4064819559377"/>
    <s v="S"/>
    <s v="Clothing"/>
    <s v="Women"/>
    <s v="Blouses / Woven Tops"/>
    <s v="Tunics"/>
    <s v="Tunics"/>
    <s v="NOS"/>
    <s v="yellow"/>
    <s v="Print blouse with LENZING™ ECOVERO™"/>
    <n v="35.99"/>
    <n v="1"/>
    <n v="35.99"/>
  </r>
  <r>
    <x v="60"/>
    <s v="ES421E0YS-J1100XS000"/>
    <s v="ES421E0YS-J11"/>
    <s v="4064819563732"/>
    <s v="XS"/>
    <s v="Clothing"/>
    <s v="Women"/>
    <s v="Blouses / Woven Tops"/>
    <s v="Tops"/>
    <s v="Tops"/>
    <s v="SS"/>
    <s v="pink"/>
    <s v="F*Ecovero Blous"/>
    <n v="49.99"/>
    <n v="2"/>
    <n v="99.98"/>
  </r>
  <r>
    <x v="60"/>
    <s v="ES421C1JI-I11000M000"/>
    <s v="ES421C1JI-I11"/>
    <s v="4064819566795"/>
    <s v="M"/>
    <s v="Clothing"/>
    <s v="Women"/>
    <s v="Dresses"/>
    <s v="Casual"/>
    <s v="Day Dresses"/>
    <s v="NOS"/>
    <s v="purple"/>
    <s v="Viscose Chiffon"/>
    <n v="99.99"/>
    <n v="3"/>
    <n v="299.96999999999997"/>
  </r>
  <r>
    <x v="60"/>
    <s v="ES421E0YR-A1100XS000"/>
    <s v="ES421E0YR-A11"/>
    <s v="4064819595146"/>
    <s v="XS"/>
    <s v="Clothing"/>
    <s v="Women"/>
    <s v="Blouses / Woven Tops"/>
    <s v="Tops"/>
    <s v="Tops"/>
    <s v="SS"/>
    <s v="off-white"/>
    <s v="Ecovero Viscose"/>
    <n v="59.99"/>
    <n v="4"/>
    <n v="239.96"/>
  </r>
  <r>
    <x v="60"/>
    <s v="ES421E0YK-A1100XL000"/>
    <s v="ES421E0YK-A11"/>
    <s v="4064819598260"/>
    <s v="XL"/>
    <s v="Clothing"/>
    <s v="Women"/>
    <s v="Blouses / Woven Tops"/>
    <s v="Tops"/>
    <s v="Tops"/>
    <s v="SS"/>
    <s v="off-white"/>
    <s v="Ecovero Viscose"/>
    <n v="49.99"/>
    <n v="3"/>
    <n v="149.97"/>
  </r>
  <r>
    <x v="60"/>
    <s v="ES421C1JC-C110420000"/>
    <s v="ES421C1JC-C11"/>
    <s v="4064819605234"/>
    <s v="42"/>
    <s v="Clothing"/>
    <s v="Women"/>
    <s v="Dresses"/>
    <s v="Casual"/>
    <s v="Day Dresses"/>
    <s v="NOS"/>
    <s v="grey"/>
    <s v="Silky Shine Blo"/>
    <n v="89.99"/>
    <n v="2"/>
    <n v="179.98"/>
  </r>
  <r>
    <x v="59"/>
    <s v="ED121S07D-O110340000"/>
    <s v="ED121S07D-O11"/>
    <s v="4064819648811"/>
    <s v="34"/>
    <s v="Clothing"/>
    <s v="Women"/>
    <s v="Shorts"/>
    <s v="Bermudas"/>
    <s v="Bermudas"/>
    <s v="SS"/>
    <s v="brown"/>
    <s v="OCS Y/D STRIPE"/>
    <n v="39.99"/>
    <n v="1"/>
    <n v="39.99"/>
  </r>
  <r>
    <x v="59"/>
    <s v="ED121S07D-K110320000"/>
    <s v="ED121S07D-K11"/>
    <s v="4064819648880"/>
    <s v="32"/>
    <s v="Clothing"/>
    <s v="Women"/>
    <s v="Shorts"/>
    <s v="Bermudas"/>
    <s v="Bermudas"/>
    <s v="SS"/>
    <s v="off-white"/>
    <s v="OCS Y/D STRIPE"/>
    <n v="39.99"/>
    <n v="2"/>
    <n v="79.98"/>
  </r>
  <r>
    <x v="59"/>
    <s v="ED121A0IZ-N110030000"/>
    <s v="ED121A0IZ-N11"/>
    <s v="4064819649382"/>
    <s v="30"/>
    <s v="Clothing"/>
    <s v="Women"/>
    <s v="Trousers"/>
    <s v="Cropped"/>
    <s v="Cropped"/>
    <s v="NOS"/>
    <s v="khaki"/>
    <s v="Medium Rise Cropped Skinny"/>
    <n v="49.99"/>
    <n v="4"/>
    <n v="199.96"/>
  </r>
  <r>
    <x v="60"/>
    <s v="ES421C1JE-K110340000"/>
    <s v="ES421C1JE-K11"/>
    <s v="4064819652139"/>
    <s v="34"/>
    <s v="Clothing"/>
    <s v="Women"/>
    <s v="Dresses"/>
    <s v="Occasion"/>
    <s v="Cocktail Dresses"/>
    <s v="NOS"/>
    <s v="dark blue"/>
    <s v="Ecovero Viscose"/>
    <n v="79.989999999999995"/>
    <n v="3"/>
    <n v="239.96999999999997"/>
  </r>
  <r>
    <x v="60"/>
    <s v="ES421C1K1-B110320000"/>
    <s v="ES421C1K1-B11"/>
    <s v="4064819665993"/>
    <s v="32"/>
    <s v="Clothing"/>
    <s v="Women"/>
    <s v="Dresses"/>
    <s v="Going out"/>
    <s v="Going out"/>
    <s v="NOS"/>
    <s v="beige"/>
    <s v="RCS*crinkl dres"/>
    <n v="89.99"/>
    <n v="1"/>
    <n v="89.99"/>
  </r>
  <r>
    <x v="60"/>
    <s v="ES421E0YA-A110380000"/>
    <s v="ES421E0YA-A11"/>
    <s v="4064819736556"/>
    <s v="38"/>
    <s v="Clothing"/>
    <s v="Women"/>
    <s v="Blouses / Woven Tops"/>
    <s v="Tops"/>
    <s v="Tops"/>
    <s v="SS"/>
    <s v="off-white"/>
    <s v="EOS*blouse"/>
    <n v="49.99"/>
    <n v="3"/>
    <n v="149.97"/>
  </r>
  <r>
    <x v="46"/>
    <s v="ES121E1JK-Q110034000"/>
    <s v="ES121E1JK-Q11"/>
    <s v="4064819750712"/>
    <s v="34"/>
    <s v="Clothing"/>
    <s v="Women"/>
    <s v="Blouses / Woven Tops"/>
    <s v="Tops"/>
    <s v="Tops"/>
    <s v="SS"/>
    <s v="black"/>
    <s v="EOS BCI blouse"/>
    <n v="39.99"/>
    <n v="6"/>
    <n v="239.94"/>
  </r>
  <r>
    <x v="46"/>
    <s v="ES121E1JK-A110036000"/>
    <s v="ES121E1JK-A11"/>
    <s v="4064819750804"/>
    <s v="36"/>
    <s v="Clothing"/>
    <s v="Women"/>
    <s v="Blouses / Woven Tops"/>
    <s v="Tops"/>
    <s v="Tops"/>
    <s v="SS"/>
    <s v="off-white"/>
    <s v="EOS BCI blouse"/>
    <n v="39.99"/>
    <n v="6"/>
    <n v="239.94"/>
  </r>
  <r>
    <x v="46"/>
    <s v="ES121E1JK-A110038000"/>
    <s v="ES121E1JK-A11"/>
    <s v="4064819750811"/>
    <s v="38"/>
    <s v="Clothing"/>
    <s v="Women"/>
    <s v="Blouses / Woven Tops"/>
    <s v="Tops"/>
    <s v="Tops"/>
    <s v="SS"/>
    <s v="off-white"/>
    <s v="EOS BCI blouse"/>
    <n v="39.99"/>
    <n v="6"/>
    <n v="239.94"/>
  </r>
  <r>
    <x v="46"/>
    <s v="ES121A0SU-A110032000"/>
    <s v="ES121A0SU-A11"/>
    <s v="4064819800868"/>
    <s v="32"/>
    <s v="Clothing"/>
    <s v="Women"/>
    <s v="Trousers"/>
    <s v="Casual Trousers"/>
    <s v="Casual Trousers"/>
    <s v="NOS"/>
    <s v="white"/>
    <s v="Pants woven"/>
    <n v="59.99"/>
    <n v="1"/>
    <n v="59.99"/>
  </r>
  <r>
    <x v="46"/>
    <s v="ES121A0V9-B110036026"/>
    <s v="ES121A0V9-B11"/>
    <s v="4064819801285"/>
    <s v="36x26"/>
    <s v="Clothing"/>
    <s v="Women"/>
    <s v="Trousers"/>
    <s v="Casual Trousers"/>
    <s v="Casual Trousers"/>
    <s v="NOS"/>
    <s v="sand"/>
    <s v="Pants woven"/>
    <n v="59.99"/>
    <n v="3"/>
    <n v="179.97"/>
  </r>
  <r>
    <x v="46"/>
    <s v="ES121A0V9-B110044026"/>
    <s v="ES121A0V9-B11"/>
    <s v="4064819801322"/>
    <s v="44x26"/>
    <s v="Clothing"/>
    <s v="Women"/>
    <s v="Trousers"/>
    <s v="Casual Trousers"/>
    <s v="Casual Trousers"/>
    <s v="NOS"/>
    <s v="sand"/>
    <s v="Pants woven"/>
    <n v="59.99"/>
    <n v="2"/>
    <n v="119.98"/>
  </r>
  <r>
    <x v="46"/>
    <s v="ES121A0V9-N110036026"/>
    <s v="ES121A0V9-N11"/>
    <s v="4064819801360"/>
    <s v="36x26"/>
    <s v="Clothing"/>
    <s v="Women"/>
    <s v="Trousers"/>
    <s v="Casual Trousers"/>
    <s v="Casual Trousers"/>
    <s v="NOS"/>
    <s v="khaki"/>
    <s v="Pants woven"/>
    <n v="59.99"/>
    <n v="1"/>
    <n v="59.99"/>
  </r>
  <r>
    <x v="46"/>
    <s v="ES121S07F-J110040000"/>
    <s v="ES121S07F-J11"/>
    <s v="4064819813196"/>
    <s v="40"/>
    <s v="Clothing"/>
    <s v="Women"/>
    <s v="Shorts"/>
    <s v="Bermudas"/>
    <s v="Bermudas"/>
    <s v="SS"/>
    <s v="pink"/>
    <s v="Shorts woven"/>
    <n v="49.99"/>
    <n v="1"/>
    <n v="49.99"/>
  </r>
  <r>
    <x v="60"/>
    <s v="ES421C1JZ-A110340000"/>
    <s v="ES421C1JZ-A11"/>
    <s v="4064819832210"/>
    <s v="34"/>
    <s v="Clothing"/>
    <s v="Women"/>
    <s v="Dresses"/>
    <s v="Casual"/>
    <s v="Day Dresses"/>
    <s v="NOS"/>
    <s v="off-white"/>
    <s v="Ecovero Viscose"/>
    <n v="99.99"/>
    <n v="1"/>
    <n v="99.99"/>
  </r>
  <r>
    <x v="60"/>
    <s v="ES421E0ZM-I11000S000"/>
    <s v="ES421E0ZM-I11"/>
    <s v="4064819965963"/>
    <s v="S"/>
    <s v="Clothing"/>
    <s v="Women"/>
    <s v="Blouses / Woven Tops"/>
    <s v="Camis"/>
    <s v="Camis"/>
    <s v="SS"/>
    <s v="purple"/>
    <s v="F*Ecov. Viscose"/>
    <n v="49.99"/>
    <n v="2"/>
    <n v="99.98"/>
  </r>
  <r>
    <x v="78"/>
    <s v="STF24G0B4-A110176000"/>
    <s v="STF24G0B4-A11"/>
    <s v="4064821957963"/>
    <s v="176"/>
    <s v="Clothing"/>
    <s v="Boys"/>
    <s v="T-Shirts"/>
    <s v="Long sleeves"/>
    <s v="Long sleeves"/>
    <s v="NOS"/>
    <s v="off-white"/>
    <s v="Marvel Justice League Shirt LS Teen"/>
    <n v="15.95"/>
    <n v="1"/>
    <n v="15.95"/>
  </r>
  <r>
    <x v="79"/>
    <s v="4HE21N075-M110026000"/>
    <s v="4HE21N075-M11"/>
    <s v="4064922056572"/>
    <s v="26"/>
    <s v="Clothing"/>
    <s v="Women"/>
    <s v="Jeans"/>
    <s v="Slim Fit"/>
    <s v="Slim Fit"/>
    <s v="NOS"/>
    <s v="dark green"/>
    <s v="Pitch-HI-tap"/>
    <n v="119.95"/>
    <n v="1"/>
    <n v="119.95"/>
  </r>
  <r>
    <x v="66"/>
    <s v="TOL21D030-K140046000"/>
    <s v="TOL21D030-K14"/>
    <s v="4065308016616"/>
    <s v="46"/>
    <s v="Clothing"/>
    <s v="Women"/>
    <s v="Jersey"/>
    <s v="Short Sleeves"/>
    <s v="Short Sleeves"/>
    <s v="SS"/>
    <s v="dark blue"/>
    <s v="T-shirt yarn dye stripes"/>
    <n v="19.95"/>
    <n v="1"/>
    <n v="19.95"/>
  </r>
  <r>
    <x v="65"/>
    <s v="T0X21D013-Q1100XS000"/>
    <s v="T0X21D013-Q11"/>
    <s v="4065308190149"/>
    <s v="34"/>
    <s v="Clothing"/>
    <s v="Women"/>
    <s v="Jersey"/>
    <s v="Short Sleeves"/>
    <s v="Short Sleeves"/>
    <s v="SS"/>
    <s v="black"/>
    <s v="T-shirt clean"/>
    <n v="39.950000000000003"/>
    <n v="2"/>
    <n v="79.900000000000006"/>
  </r>
  <r>
    <x v="66"/>
    <s v="TOL21A013-K110044000"/>
    <s v="TOL21A013-K11"/>
    <s v="4065308767716"/>
    <s v="44"/>
    <s v="Clothing"/>
    <s v="Women"/>
    <s v="Trousers"/>
    <s v="Casual Trousers"/>
    <s v="Casual Trousers"/>
    <s v="NOS"/>
    <s v="dark blue"/>
    <s v="pants loose fit cropped linen"/>
    <n v="69.95"/>
    <n v="1"/>
    <n v="69.95"/>
  </r>
  <r>
    <x v="80"/>
    <s v="FU421D00F-C1100XS000"/>
    <s v="FU421D00F-C11"/>
    <s v="4065438020309"/>
    <s v="XS"/>
    <s v="Clothing"/>
    <s v="Women"/>
    <s v="Jersey"/>
    <s v="Camis"/>
    <s v="Camis"/>
    <s v="NOS"/>
    <s v="grey"/>
    <s v="Corporate Velours Top light grey"/>
    <n v="24.95"/>
    <n v="3"/>
    <n v="74.849999999999994"/>
  </r>
  <r>
    <x v="81"/>
    <s v="EV821E0J8-K110034000"/>
    <s v="EV821E0J8-K11"/>
    <s v="4065729184499"/>
    <s v="34"/>
    <s v="Clothing"/>
    <s v="Women"/>
    <s v="Blouses / Woven Tops"/>
    <s v="Tunics"/>
    <s v="Tunics"/>
    <s v="NOS"/>
    <s v="blue"/>
    <s v="Blouse"/>
    <n v="79.95"/>
    <n v="2"/>
    <n v="159.9"/>
  </r>
  <r>
    <x v="81"/>
    <s v="EV821E0J8-K110036000"/>
    <s v="EV821E0J8-K11"/>
    <s v="4065729184505"/>
    <s v="36"/>
    <s v="Clothing"/>
    <s v="Women"/>
    <s v="Blouses / Woven Tops"/>
    <s v="Tunics"/>
    <s v="Tunics"/>
    <s v="NOS"/>
    <s v="blue"/>
    <s v="Blouse"/>
    <n v="79.95"/>
    <n v="2"/>
    <n v="159.9"/>
  </r>
  <r>
    <x v="81"/>
    <s v="EV821E0IC-T110036000"/>
    <s v="EV821E0IC-T11"/>
    <s v="4065729186172"/>
    <s v="36"/>
    <s v="Clothing"/>
    <s v="Women"/>
    <s v="Blouses / Woven Tops"/>
    <s v="Tunics"/>
    <s v="Tunics"/>
    <s v="NOS"/>
    <s v="multi-coloured"/>
    <s v="Blouse"/>
    <n v="79.95"/>
    <n v="3"/>
    <n v="239.85000000000002"/>
  </r>
  <r>
    <x v="81"/>
    <s v="EV821E0ID-E110034000"/>
    <s v="EV821E0ID-E11"/>
    <s v="4065729188893"/>
    <s v="34"/>
    <s v="Clothing"/>
    <s v="Women"/>
    <s v="Blouses / Woven Tops"/>
    <s v="Tunics"/>
    <s v="Tunics"/>
    <s v="NOS"/>
    <s v="yellow"/>
    <s v="Blouse"/>
    <n v="89.95"/>
    <n v="2"/>
    <n v="179.9"/>
  </r>
  <r>
    <x v="81"/>
    <s v="EV821E0IO-H110036000"/>
    <s v="EV821E0IO-H11"/>
    <s v="4065729189715"/>
    <s v="36"/>
    <s v="Clothing"/>
    <s v="Women"/>
    <s v="Blouses / Woven Tops"/>
    <s v="Tunics"/>
    <s v="Tunics"/>
    <s v="NOS"/>
    <s v="orange"/>
    <s v="Blouse"/>
    <n v="89.95"/>
    <n v="4"/>
    <n v="359.8"/>
  </r>
  <r>
    <x v="81"/>
    <s v="EV821E0J5-T110036000"/>
    <s v="EV821E0J5-T11"/>
    <s v="4065729191244"/>
    <s v="36"/>
    <s v="Clothing"/>
    <s v="Women"/>
    <s v="Blouses / Woven Tops"/>
    <s v="Tunics"/>
    <s v="Tunics"/>
    <s v="NOS"/>
    <s v="multi-coloured"/>
    <s v="Blouse"/>
    <n v="89.95"/>
    <n v="3"/>
    <n v="269.85000000000002"/>
  </r>
  <r>
    <x v="81"/>
    <s v="EV821E0J7-T110034000"/>
    <s v="EV821E0J7-T11"/>
    <s v="4065729191329"/>
    <s v="34"/>
    <s v="Clothing"/>
    <s v="Women"/>
    <s v="Blouses / Woven Tops"/>
    <s v="Tunics"/>
    <s v="Tunics"/>
    <s v="NOS"/>
    <s v="multi-coloured"/>
    <s v="Blouse"/>
    <n v="79.95"/>
    <n v="3"/>
    <n v="239.85000000000002"/>
  </r>
  <r>
    <x v="81"/>
    <s v="EV821E0J7-T110038000"/>
    <s v="EV821E0J7-T11"/>
    <s v="4065729191343"/>
    <s v="38"/>
    <s v="Clothing"/>
    <s v="Women"/>
    <s v="Blouses / Woven Tops"/>
    <s v="Tunics"/>
    <s v="Tunics"/>
    <s v="NOS"/>
    <s v="multi-coloured"/>
    <s v="Blouse"/>
    <n v="79.95"/>
    <n v="3"/>
    <n v="239.85000000000002"/>
  </r>
  <r>
    <x v="78"/>
    <s v="STF24K06Q-E110164000"/>
    <s v="STF24K06Q-E11"/>
    <s v="4065756328316"/>
    <s v="164"/>
    <s v="Clothing"/>
    <s v="Boys"/>
    <s v="Sweat &amp; Fleece"/>
    <s v="Sweat Jumpers"/>
    <s v="Sweat Jumpers"/>
    <s v="NOS"/>
    <s v="neon yellow"/>
    <s v="Kn.-Sweatshirt Teen"/>
    <n v="22.95"/>
    <n v="3"/>
    <n v="68.849999999999994"/>
  </r>
  <r>
    <x v="78"/>
    <s v="STF23G09N-I110152000"/>
    <s v="STF23G09N-I11"/>
    <s v="4065756329009"/>
    <s v="152"/>
    <s v="Clothing"/>
    <s v="Girls"/>
    <s v="T-Shirts"/>
    <s v="Long sleeves"/>
    <s v="Long sleeves"/>
    <s v="NOS"/>
    <s v="purple"/>
    <s v="Md.-Shirt Teen"/>
    <n v="19.95"/>
    <n v="4"/>
    <n v="79.8"/>
  </r>
  <r>
    <x v="78"/>
    <s v="STF23F06O-Q110164000"/>
    <s v="STF23F06O-Q11"/>
    <s v="4065756329283"/>
    <s v="164"/>
    <s v="Clothing"/>
    <s v="Girls"/>
    <s v="Dresses"/>
    <s v="Day Dresses"/>
    <s v="Long Sleeve"/>
    <s v="NOS"/>
    <s v="anthracite"/>
    <s v="Md.-Kleid Teen"/>
    <n v="29.95"/>
    <n v="3"/>
    <n v="89.85"/>
  </r>
  <r>
    <x v="78"/>
    <s v="STF23F06M-Q110140000"/>
    <s v="STF23F06M-Q11"/>
    <s v="4065756329627"/>
    <s v="140"/>
    <s v="Clothing"/>
    <s v="Girls"/>
    <s v="Dresses"/>
    <s v="Day Dresses"/>
    <s v="Short Sleeve"/>
    <s v="NOS"/>
    <s v="black"/>
    <s v="Md.-Kleid, 2in1 Teen"/>
    <n v="35.950000000000003"/>
    <n v="3"/>
    <n v="107.85000000000001"/>
  </r>
  <r>
    <x v="78"/>
    <s v="STF23F06M-Q110152000"/>
    <s v="STF23F06M-Q11"/>
    <s v="4065756329634"/>
    <s v="152"/>
    <s v="Clothing"/>
    <s v="Girls"/>
    <s v="Dresses"/>
    <s v="Day Dresses"/>
    <s v="Short Sleeve"/>
    <s v="NOS"/>
    <s v="black"/>
    <s v="Md.-Kleid, 2in1 Teen"/>
    <n v="35.950000000000003"/>
    <n v="6"/>
    <n v="215.70000000000002"/>
  </r>
  <r>
    <x v="60"/>
    <s v="ES421E0ZL-Q1100XS000"/>
    <s v="ES421E0ZL-Q11"/>
    <s v="4066359000630"/>
    <s v="XS"/>
    <s v="Clothing"/>
    <s v="Women"/>
    <s v="Blouses / Woven Tops"/>
    <s v="Tops"/>
    <s v="Tops"/>
    <s v="SS"/>
    <s v="black"/>
    <s v="F*Vicsose Georg"/>
    <n v="39.99"/>
    <n v="1"/>
    <n v="39.99"/>
  </r>
  <r>
    <x v="60"/>
    <s v="ES421E0ZL-G1100XS000"/>
    <s v="ES421E0ZL-G11"/>
    <s v="4066359000913"/>
    <s v="XS"/>
    <s v="Clothing"/>
    <s v="Women"/>
    <s v="Blouses / Woven Tops"/>
    <s v="Tops"/>
    <s v="Tops"/>
    <s v="SS"/>
    <s v="coral"/>
    <s v="F*Vicsose Georg"/>
    <n v="39.99"/>
    <n v="2"/>
    <n v="79.98"/>
  </r>
  <r>
    <x v="59"/>
    <s v="ED121B0JA-K110300000"/>
    <s v="ED121B0JA-K11"/>
    <s v="4066359033386"/>
    <s v="30"/>
    <s v="Clothing"/>
    <s v="Women"/>
    <s v="Skirts"/>
    <s v="Mini Skirts"/>
    <s v="Straight"/>
    <s v="SS"/>
    <s v="blue"/>
    <s v="OCS MR JOGG Skt"/>
    <n v="39.99"/>
    <n v="1"/>
    <n v="39.99"/>
  </r>
  <r>
    <x v="59"/>
    <s v="ED121E0X4-A11000S000"/>
    <s v="ED121E0X4-A11"/>
    <s v="4066359140886"/>
    <s v="S"/>
    <s v="Clothing"/>
    <s v="Women"/>
    <s v="Blouses / Woven Tops"/>
    <s v="Tops"/>
    <s v="Tops"/>
    <s v="SS"/>
    <s v="white"/>
    <s v="SG-042CC1F301 CVE floaty blou"/>
    <n v="35.99"/>
    <n v="3"/>
    <n v="107.97"/>
  </r>
  <r>
    <x v="46"/>
    <s v="ES121S08B-B110031000"/>
    <s v="ES121S08B-B11"/>
    <s v="4066359150113"/>
    <s v="31"/>
    <s v="Clothing"/>
    <s v="Women"/>
    <s v="Shorts"/>
    <s v="Denim Shorts"/>
    <s v="Denim Shorts"/>
    <s v="SS"/>
    <s v="beige"/>
    <s v="OCS Short"/>
    <n v="49.99"/>
    <n v="1"/>
    <n v="49.99"/>
  </r>
  <r>
    <x v="46"/>
    <s v="ES121A0WO-M110032034"/>
    <s v="ES121A0WO-M11"/>
    <s v="4066359161294"/>
    <s v="32x34"/>
    <s v="Clothing"/>
    <s v="Women"/>
    <s v="Trousers"/>
    <s v="Chinos"/>
    <s v="Chinos"/>
    <s v="NOS"/>
    <s v="green"/>
    <s v="F Light Chino"/>
    <n v="49.99"/>
    <n v="1"/>
    <n v="49.99"/>
  </r>
  <r>
    <x v="57"/>
    <s v="EDD21C0JF-Q110034000"/>
    <s v="EDD21C0JF-Q11"/>
    <s v="4066363055268"/>
    <s v="34"/>
    <s v="Clothing"/>
    <s v="Women"/>
    <s v="Dresses"/>
    <s v="Casual"/>
    <s v="Day Dresses"/>
    <s v="NOS"/>
    <s v="black"/>
    <s v="Joni Dress"/>
    <n v="89.95"/>
    <n v="3"/>
    <n v="269.85000000000002"/>
  </r>
  <r>
    <x v="57"/>
    <s v="EDD21I09E-M110038000"/>
    <s v="EDD21I09E-M11"/>
    <s v="4066363101194"/>
    <s v="38"/>
    <s v="Clothing"/>
    <s v="Women"/>
    <s v="Knitwear"/>
    <s v="Cardigans"/>
    <s v="Fine Knit"/>
    <s v="AW"/>
    <s v="green"/>
    <s v="Vivienne Cardigan"/>
    <n v="69.95"/>
    <n v="2"/>
    <n v="139.9"/>
  </r>
  <r>
    <x v="57"/>
    <s v="EDD21C0JM-M110042000"/>
    <s v="EDD21C0JM-M11"/>
    <s v="4066363103907"/>
    <s v="42"/>
    <s v="Clothing"/>
    <s v="Women"/>
    <s v="Dresses"/>
    <s v="Casual"/>
    <s v="Day Dresses"/>
    <s v="NOS"/>
    <s v="green"/>
    <s v="Bijou Dress"/>
    <n v="79.95"/>
    <n v="1"/>
    <n v="79.95"/>
  </r>
  <r>
    <x v="57"/>
    <s v="EDD21E0B4-I110034000"/>
    <s v="EDD21E0B4-I11"/>
    <s v="4066363109121"/>
    <s v="34"/>
    <s v="Clothing"/>
    <s v="Women"/>
    <s v="Blouses / Woven Tops"/>
    <s v="Shirts"/>
    <s v="Shirts"/>
    <s v="SS"/>
    <s v="lilac"/>
    <s v="Fabia Blouse (GOTS)"/>
    <n v="59.95"/>
    <n v="2"/>
    <n v="119.9"/>
  </r>
  <r>
    <x v="57"/>
    <s v="EDD21A05M-Q110038000"/>
    <s v="EDD21A05M-Q11"/>
    <s v="4066363125039"/>
    <s v="38"/>
    <s v="Clothing"/>
    <s v="Women"/>
    <s v="Trousers"/>
    <s v="Casual Trousers"/>
    <s v="Casual Trousers"/>
    <s v="NOS"/>
    <s v="black"/>
    <s v="Zihna Pants"/>
    <n v="39.950000000000003"/>
    <n v="3"/>
    <n v="119.85000000000001"/>
  </r>
  <r>
    <x v="57"/>
    <s v="EDD21E0AW-B110038000"/>
    <s v="EDD21E0AW-B11"/>
    <s v="4066363125251"/>
    <s v="38"/>
    <s v="Clothing"/>
    <s v="Women"/>
    <s v="Blouses / Woven Tops"/>
    <s v="Tops"/>
    <s v="Tops"/>
    <s v="SS"/>
    <s v="beige"/>
    <s v="Jaidan Top"/>
    <n v="29.95"/>
    <n v="2"/>
    <n v="59.9"/>
  </r>
  <r>
    <x v="57"/>
    <s v="EDD21D0A4-M110034000"/>
    <s v="EDD21D0A4-M11"/>
    <s v="4066363125503"/>
    <s v="34"/>
    <s v="Clothing"/>
    <s v="Women"/>
    <s v="Jersey"/>
    <s v="Sleeveless"/>
    <s v="Sleeveless"/>
    <s v="SS"/>
    <s v="green"/>
    <s v="Kaori Top"/>
    <n v="24.95"/>
    <n v="1"/>
    <n v="24.95"/>
  </r>
  <r>
    <x v="57"/>
    <s v="EDD21E0B1-K110036000"/>
    <s v="EDD21E0B1-K11"/>
    <s v="4066363134567"/>
    <s v="36"/>
    <s v="Clothing"/>
    <s v="Women"/>
    <s v="Blouses / Woven Tops"/>
    <s v="Denim Shirts"/>
    <s v="Denim Shirts"/>
    <s v="NOS"/>
    <s v="blue denim"/>
    <s v="Paz Blouse"/>
    <n v="59.95"/>
    <n v="3"/>
    <n v="179.85000000000002"/>
  </r>
  <r>
    <x v="57"/>
    <s v="EDD21E0CQ-A110034000"/>
    <s v="EDD21E0CQ-A11"/>
    <s v="4066363216935"/>
    <s v="34"/>
    <s v="Clothing"/>
    <s v="Women"/>
    <s v="Blouses / Woven Tops"/>
    <s v="Tops"/>
    <s v="Tops"/>
    <s v="SS"/>
    <s v="off-white"/>
    <s v="Freyja Blouse"/>
    <n v="59.95"/>
    <n v="3"/>
    <n v="179.85000000000002"/>
  </r>
  <r>
    <x v="57"/>
    <s v="EDD21C0MP-K110034000"/>
    <s v="EDD21C0MP-K11"/>
    <s v="4066363253459"/>
    <s v="34"/>
    <s v="Clothing"/>
    <s v="Women"/>
    <s v="Dresses"/>
    <s v="Casual"/>
    <s v="Day Dresses"/>
    <s v="NOS"/>
    <s v="blue"/>
    <s v="Trixi Dress"/>
    <n v="79.95"/>
    <n v="3"/>
    <n v="239.85000000000002"/>
  </r>
  <r>
    <x v="57"/>
    <s v="EDD21E0CH-M110034000"/>
    <s v="EDD21E0CH-M11"/>
    <s v="4066363256856"/>
    <s v="34"/>
    <s v="Clothing"/>
    <s v="Women"/>
    <s v="Blouses / Woven Tops"/>
    <s v="Tops"/>
    <s v="Tops"/>
    <s v="SS"/>
    <s v="green"/>
    <s v="Ira Shirt"/>
    <n v="59.95"/>
    <n v="1"/>
    <n v="59.95"/>
  </r>
  <r>
    <x v="57"/>
    <s v="EDD21C0M6-T110034000"/>
    <s v="EDD21C0M6-T11"/>
    <s v="4066363262987"/>
    <s v="34"/>
    <s v="Clothing"/>
    <s v="Women"/>
    <s v="Dresses"/>
    <s v="Casual"/>
    <s v="Day Dresses"/>
    <s v="NOS"/>
    <s v="multi-coloured"/>
    <s v="Marou Dress"/>
    <n v="69.95"/>
    <n v="2"/>
    <n v="139.9"/>
  </r>
  <r>
    <x v="57"/>
    <s v="EDD21N01D-B110040000"/>
    <s v="EDD21N01D-B11"/>
    <s v="4066363271903"/>
    <s v="40"/>
    <s v="Clothing"/>
    <s v="Women"/>
    <s v="Jeans"/>
    <s v="Straight Leg"/>
    <s v="Straight Leg"/>
    <s v="NOS"/>
    <s v="beige"/>
    <s v="Simea Jeans"/>
    <n v="69.95"/>
    <n v="3"/>
    <n v="209.85000000000002"/>
  </r>
  <r>
    <x v="80"/>
    <s v="FU421000K-M1100XS000"/>
    <s v="FU421000K-M11"/>
    <s v="4066385194914"/>
    <s v="XS"/>
    <s v="Clothing"/>
    <s v="Unisex"/>
    <s v="Shorts"/>
    <s v="Joggingshorts"/>
    <s v="Joggingshorts"/>
    <s v="SS"/>
    <s v="mint"/>
    <s v="unisex Corporate Fubu Pinstripe Basketballshorts mint/black"/>
    <n v="49.95"/>
    <n v="1"/>
    <n v="49.95"/>
  </r>
  <r>
    <x v="69"/>
    <s v="S5E22E013-C11000S000"/>
    <s v="S5E22E013-C11"/>
    <s v="4066385250726"/>
    <s v="S"/>
    <s v="Clothing"/>
    <s v="Men"/>
    <s v="Trousers"/>
    <s v="Casual Trousers"/>
    <s v="Casual Trousers"/>
    <s v="NOS"/>
    <s v="light grey"/>
    <s v="Metall Logo Plissee Pants"/>
    <n v="79.95"/>
    <n v="1"/>
    <n v="79.95"/>
  </r>
  <r>
    <x v="69"/>
    <s v="S5E22E00R-O11000S000"/>
    <s v="S5E22E00R-O11"/>
    <s v="4066385289047"/>
    <s v="S"/>
    <s v="Clothing"/>
    <s v="Men"/>
    <s v="Trousers"/>
    <s v="Tailored"/>
    <s v="Straight Fit"/>
    <s v="NOS"/>
    <s v="brown"/>
    <s v="Script Logo Tailored Pleat Pants"/>
    <n v="79.95"/>
    <n v="4"/>
    <n v="319.8"/>
  </r>
  <r>
    <x v="69"/>
    <s v="S5E22E00Z-K11000S000"/>
    <s v="S5E22E00Z-K11"/>
    <s v="4066385289535"/>
    <s v="S"/>
    <s v="Clothing"/>
    <s v="Men"/>
    <s v="Trousers"/>
    <s v="Joggers"/>
    <s v="Straight Fit"/>
    <s v="NOS"/>
    <s v="dark blue"/>
    <s v="Script Logo Neoprene Trackpants"/>
    <n v="69.95"/>
    <n v="2"/>
    <n v="139.9"/>
  </r>
  <r>
    <x v="69"/>
    <s v="S5E22E00T-B11000S000"/>
    <s v="S5E22E00T-B11"/>
    <s v="4066385289696"/>
    <s v="S"/>
    <s v="Clothing"/>
    <s v="Men"/>
    <s v="Trousers"/>
    <s v="Joggers"/>
    <s v="Straight Fit"/>
    <s v="NOS"/>
    <s v="sand"/>
    <s v="Script Logo Essential Velours Trackpants"/>
    <n v="69.95"/>
    <n v="1"/>
    <n v="69.95"/>
  </r>
  <r>
    <x v="69"/>
    <s v="S5E22E00P-M11000L000"/>
    <s v="S5E22E00P-M11"/>
    <s v="4066385290432"/>
    <s v="L"/>
    <s v="Clothing"/>
    <s v="Men"/>
    <s v="Trousers"/>
    <s v="Joggers"/>
    <s v="Straight Fit"/>
    <s v="NOS"/>
    <s v="light green"/>
    <s v="Script Logo Colorblock Velvet Trackpants"/>
    <n v="79.95"/>
    <n v="3"/>
    <n v="239.85000000000002"/>
  </r>
  <r>
    <x v="80"/>
    <s v="FU421D00N-B11000L000"/>
    <s v="FU421D00N-B11"/>
    <s v="4066385341646"/>
    <s v="L"/>
    <s v="Clothing"/>
    <s v="Women"/>
    <s v="Jersey"/>
    <s v="Sleeveless"/>
    <s v="Sleeveless"/>
    <s v="SS"/>
    <s v="beige"/>
    <s v="Corporate Sleeveless Short Jersey light beige"/>
    <n v="34.950000000000003"/>
    <n v="2"/>
    <n v="69.900000000000006"/>
  </r>
  <r>
    <x v="69"/>
    <s v="S5E22E011-K11000M000"/>
    <s v="S5E22E011-K11"/>
    <s v="4066385347310"/>
    <s v="M"/>
    <s v="Clothing"/>
    <s v="Men"/>
    <s v="Trousers"/>
    <s v="Joggers"/>
    <s v="Straight Fit"/>
    <s v="NOS"/>
    <s v="light blue"/>
    <s v="Script Logo Essential Velours Trackpants"/>
    <n v="69.95"/>
    <n v="3"/>
    <n v="209.85000000000002"/>
  </r>
  <r>
    <x v="69"/>
    <s v="S5E22E017-C11000S000"/>
    <s v="S5E22E017-C11"/>
    <s v="4066385416214"/>
    <s v="S"/>
    <s v="Clothing"/>
    <s v="Men"/>
    <s v="Trousers"/>
    <s v="Joggers"/>
    <s v="Slim Fit"/>
    <s v="NOS"/>
    <s v="mottled grey"/>
    <s v="Script Logo Essential Velours Trackpants"/>
    <n v="79.95"/>
    <n v="2"/>
    <n v="159.9"/>
  </r>
  <r>
    <x v="69"/>
    <s v="S5E22E017-C11000M000"/>
    <s v="S5E22E017-C11"/>
    <s v="4066385416238"/>
    <s v="M"/>
    <s v="Clothing"/>
    <s v="Men"/>
    <s v="Trousers"/>
    <s v="Joggers"/>
    <s v="Slim Fit"/>
    <s v="NOS"/>
    <s v="mottled grey"/>
    <s v="Script Logo Essential Velours Trackpants"/>
    <n v="79.95"/>
    <n v="3"/>
    <n v="239.85000000000002"/>
  </r>
  <r>
    <x v="82"/>
    <s v="ZZO1HAV64-J000041000"/>
    <s v="ZZO1HAV64-J00"/>
    <s v="4066425195505"/>
    <s v="41"/>
    <s v="Clothing"/>
    <s v="Men"/>
    <s v="Shirts"/>
    <s v="Casual"/>
    <s v="Long sleeves"/>
    <s v="SS"/>
    <s v="light pink"/>
    <s v="Level 5"/>
    <n v="59.95"/>
    <n v="6"/>
    <n v="359.70000000000005"/>
  </r>
  <r>
    <x v="82"/>
    <s v="ZZO1HAV64-J000038000"/>
    <s v="ZZO1HAV64-J00"/>
    <s v="4066425195512"/>
    <s v="38"/>
    <s v="Clothing"/>
    <s v="Men"/>
    <s v="Shirts"/>
    <s v="Casual"/>
    <s v="Long sleeves"/>
    <s v="SS"/>
    <s v="light pink"/>
    <s v="Level 5"/>
    <n v="59.95"/>
    <n v="3"/>
    <n v="179.85000000000002"/>
  </r>
  <r>
    <x v="82"/>
    <s v="ZZO1HAV64-J000040000"/>
    <s v="ZZO1HAV64-J00"/>
    <s v="4066425195604"/>
    <s v="40"/>
    <s v="Clothing"/>
    <s v="Men"/>
    <s v="Shirts"/>
    <s v="Casual"/>
    <s v="Long sleeves"/>
    <s v="SS"/>
    <s v="light pink"/>
    <s v="Level 5"/>
    <n v="59.95"/>
    <n v="6"/>
    <n v="359.70000000000005"/>
  </r>
  <r>
    <x v="82"/>
    <s v="ZZO1HAV64-J000043000"/>
    <s v="ZZO1HAV64-J00"/>
    <s v="4066425195628"/>
    <s v="43"/>
    <s v="Clothing"/>
    <s v="Men"/>
    <s v="Shirts"/>
    <s v="Casual"/>
    <s v="Long sleeves"/>
    <s v="SS"/>
    <s v="light pink"/>
    <s v="Level 5"/>
    <n v="59.95"/>
    <n v="4"/>
    <n v="239.8"/>
  </r>
  <r>
    <x v="82"/>
    <s v="ZZO1HAV64-J000042000"/>
    <s v="ZZO1HAV64-J00"/>
    <s v="4066425195703"/>
    <s v="42"/>
    <s v="Clothing"/>
    <s v="Men"/>
    <s v="Shirts"/>
    <s v="Casual"/>
    <s v="Long sleeves"/>
    <s v="SS"/>
    <s v="light pink"/>
    <s v="Level 5"/>
    <n v="59.95"/>
    <n v="6"/>
    <n v="359.70000000000005"/>
  </r>
  <r>
    <x v="82"/>
    <s v="ZZO1HAV64-J000039000"/>
    <s v="ZZO1HAV64-J00"/>
    <s v="4066425195710"/>
    <s v="39"/>
    <s v="Clothing"/>
    <s v="Men"/>
    <s v="Shirts"/>
    <s v="Casual"/>
    <s v="Long sleeves"/>
    <s v="SS"/>
    <s v="light pink"/>
    <s v="Level 5"/>
    <n v="59.95"/>
    <n v="4"/>
    <n v="239.8"/>
  </r>
  <r>
    <x v="82"/>
    <s v="ZZO1HAV64-J000044000"/>
    <s v="ZZO1HAV64-J00"/>
    <s v="4066425195734"/>
    <s v="44"/>
    <s v="Clothing"/>
    <s v="Men"/>
    <s v="Shirts"/>
    <s v="Casual"/>
    <s v="Long sleeves"/>
    <s v="SS"/>
    <s v="light pink"/>
    <s v="Level 5"/>
    <n v="59.95"/>
    <n v="3"/>
    <n v="179.85000000000002"/>
  </r>
  <r>
    <x v="83"/>
    <s v="REM21E030-E110044000"/>
    <s v="REM21E030-E11"/>
    <s v="4066476007857"/>
    <s v="44"/>
    <s v="Clothing"/>
    <s v="Women"/>
    <s v="Blouses / Woven Tops"/>
    <s v="Shirts"/>
    <s v="Shirts"/>
    <s v="SS"/>
    <s v="light yellow"/>
    <s v="NOS Bluse solid Cotton/EL NOS"/>
    <n v="59.95"/>
    <n v="1"/>
    <n v="59.95"/>
  </r>
  <r>
    <x v="83"/>
    <s v="REM21D01O-K11000M000"/>
    <s v="REM21D01O-K11"/>
    <s v="4066476011342"/>
    <s v="M"/>
    <s v="Clothing"/>
    <s v="Women"/>
    <s v="Jersey"/>
    <s v="Long Sleeves"/>
    <s v="Long Sleeves"/>
    <s v="NOS"/>
    <s v="light blue"/>
    <s v="Striped Boatneckshirt"/>
    <n v="35.950000000000003"/>
    <n v="4"/>
    <n v="143.80000000000001"/>
  </r>
  <r>
    <x v="83"/>
    <s v="REM21D01O-E11000S000"/>
    <s v="REM21D01O-E11"/>
    <s v="4066476011373"/>
    <s v="S"/>
    <s v="Clothing"/>
    <s v="Women"/>
    <s v="Jersey"/>
    <s v="Long Sleeves"/>
    <s v="Long Sleeves"/>
    <s v="NOS"/>
    <s v="light yellow"/>
    <s v="Striped Boatneckshirt"/>
    <n v="35.950000000000003"/>
    <n v="4"/>
    <n v="143.80000000000001"/>
  </r>
  <r>
    <x v="83"/>
    <s v="REM21D01Z-A11000M000"/>
    <s v="REM21D01Z-A11"/>
    <s v="4066476011700"/>
    <s v="M"/>
    <s v="Clothing"/>
    <s v="Women"/>
    <s v="Jersey"/>
    <s v="Short Sleeves"/>
    <s v="Short Sleeves"/>
    <s v="SS"/>
    <s v="white"/>
    <s v="T-Shirt print &quot;je taime&quot;"/>
    <n v="29.95"/>
    <n v="6"/>
    <n v="179.7"/>
  </r>
  <r>
    <x v="83"/>
    <s v="REM21C02I-K110034000"/>
    <s v="REM21C02I-K11"/>
    <s v="4066476012912"/>
    <s v="34"/>
    <s v="Clothing"/>
    <s v="Women"/>
    <s v="Dresses"/>
    <s v="Casual"/>
    <s v="Maxi Dresses"/>
    <s v="NOS"/>
    <s v="dark blue"/>
    <s v="Dress with Belt"/>
    <n v="89.95"/>
    <n v="1"/>
    <n v="89.95"/>
  </r>
  <r>
    <x v="83"/>
    <s v="REM21E037-K120044000"/>
    <s v="REM21E037-K12"/>
    <s v="4066476013384"/>
    <s v="44"/>
    <s v="Clothing"/>
    <s v="Women"/>
    <s v="Blouses / Woven Tops"/>
    <s v="Tops"/>
    <s v="Tops"/>
    <s v="SS"/>
    <s v="light blue"/>
    <s v="Blouse AOP flower"/>
    <n v="49.95"/>
    <n v="1"/>
    <n v="49.95"/>
  </r>
  <r>
    <x v="83"/>
    <s v="REM21C02J-K110038000"/>
    <s v="REM21C02J-K11"/>
    <s v="4066476015913"/>
    <s v="38"/>
    <s v="Clothing"/>
    <s v="Women"/>
    <s v="Dresses"/>
    <s v="Casual"/>
    <s v="Day Dresses"/>
    <s v="NOS"/>
    <s v="dark blue"/>
    <s v="Dress AOP Diamond"/>
    <n v="69.95"/>
    <n v="2"/>
    <n v="139.9"/>
  </r>
  <r>
    <x v="83"/>
    <s v="REM21C02J-K110040000"/>
    <s v="REM21C02J-K11"/>
    <s v="4066476015920"/>
    <s v="40"/>
    <s v="Clothing"/>
    <s v="Women"/>
    <s v="Dresses"/>
    <s v="Casual"/>
    <s v="Day Dresses"/>
    <s v="NOS"/>
    <s v="dark blue"/>
    <s v="Dress AOP Diamond"/>
    <n v="69.95"/>
    <n v="1"/>
    <n v="69.95"/>
  </r>
  <r>
    <x v="83"/>
    <s v="REM21E03K-G110040000"/>
    <s v="REM21E03K-G11"/>
    <s v="4066476017665"/>
    <s v="40"/>
    <s v="Clothing"/>
    <s v="Women"/>
    <s v="Blouses / Woven Tops"/>
    <s v="Tops"/>
    <s v="Tops"/>
    <s v="SS"/>
    <s v="red"/>
    <s v="Blouse Viscose Stripe"/>
    <n v="49.95"/>
    <n v="3"/>
    <n v="149.85000000000002"/>
  </r>
  <r>
    <x v="84"/>
    <s v="ZZLDKN025-Q0002586FE"/>
    <s v="ZZLDKN025-Q00"/>
    <s v="4209880000025"/>
    <s v="S"/>
    <s v="Clothing"/>
    <s v="Women"/>
    <s v="Jumpsuits"/>
    <s v="Jumpsuits"/>
    <s v="Jumpsuits"/>
    <s v="NOS"/>
    <s v="black"/>
    <s v="ZIPUPS Summer Jumpsuit Classy Night Watch"/>
    <n v="99"/>
    <n v="1"/>
    <n v="99"/>
  </r>
  <r>
    <x v="85"/>
    <s v="HG223F0M7-I110152000"/>
    <s v="HG223F0M7-I11"/>
    <s v="4250076965918"/>
    <s v="152"/>
    <s v="Clothing"/>
    <s v="Girls"/>
    <s v="Dresses"/>
    <s v="Day Dresses"/>
    <s v="Sleeveless"/>
    <s v="NOS"/>
    <s v="purple"/>
    <s v="921308"/>
    <n v="24.95"/>
    <n v="1"/>
    <n v="24.95"/>
  </r>
  <r>
    <x v="86"/>
    <s v="PC721N05G-N110036000"/>
    <s v="PC721N05G-N11"/>
    <s v="4251238834523"/>
    <s v="36"/>
    <s v="Clothing"/>
    <s v="Women"/>
    <s v="Jeans"/>
    <s v="Skinny"/>
    <s v="Skinny"/>
    <s v="NOS"/>
    <s v="mottled olive"/>
    <s v="Elma Leo"/>
    <n v="79.95"/>
    <n v="6"/>
    <n v="479.70000000000005"/>
  </r>
  <r>
    <x v="86"/>
    <s v="PC721I0AJ-B110036000"/>
    <s v="PC721I0AJ-B11"/>
    <s v="4251238879203"/>
    <s v="36"/>
    <s v="Clothing"/>
    <s v="Women"/>
    <s v="Knitwear"/>
    <s v="Crew Neck Jumpers"/>
    <s v="Fine Knit"/>
    <s v="AW"/>
    <s v="beige"/>
    <s v="Sevi"/>
    <n v="45.95"/>
    <n v="1"/>
    <n v="45.95"/>
  </r>
  <r>
    <x v="86"/>
    <s v="PC721I0B6-A110042000"/>
    <s v="PC721I0B6-A11"/>
    <s v="4251238891908"/>
    <s v="42"/>
    <s v="Clothing"/>
    <s v="Women"/>
    <s v="Knitwear"/>
    <s v="Crew Neck Jumpers"/>
    <s v="Fine Knit"/>
    <s v="AW"/>
    <s v="off-white"/>
    <s v="Perzivalla"/>
    <n v="79.95"/>
    <n v="1"/>
    <n v="79.95"/>
  </r>
  <r>
    <x v="87"/>
    <s v="IV323F007-K110134000"/>
    <s v="IV323F007-K11"/>
    <s v="4251678777824"/>
    <s v="134"/>
    <s v="Clothing"/>
    <s v="Girls"/>
    <s v="Dresses"/>
    <s v="Party Dresses"/>
    <s v="Short Sleeve"/>
    <s v="NOS"/>
    <s v="blue"/>
    <s v="CEDRINA"/>
    <n v="99.95"/>
    <n v="1"/>
    <n v="99.95"/>
  </r>
  <r>
    <x v="88"/>
    <s v="ONG22E000-Q11000M000"/>
    <s v="ONG22E000-Q11"/>
    <s v="4251751825695"/>
    <s v="M"/>
    <s v="Clothing"/>
    <s v="Men"/>
    <s v="Trousers"/>
    <s v="Joggers"/>
    <s v="Straight Fit"/>
    <s v="NOS"/>
    <s v="black"/>
    <s v="Do Nothing Club Jogging Pants"/>
    <n v="69.95"/>
    <n v="4"/>
    <n v="279.8"/>
  </r>
  <r>
    <x v="88"/>
    <s v="ONG22E000-Q11000L000"/>
    <s v="ONG22E000-Q11"/>
    <s v="4251751825701"/>
    <s v="L"/>
    <s v="Clothing"/>
    <s v="Men"/>
    <s v="Trousers"/>
    <s v="Joggers"/>
    <s v="Straight Fit"/>
    <s v="NOS"/>
    <s v="black"/>
    <s v="Do Nothing Club Jogging Pants"/>
    <n v="69.95"/>
    <n v="3"/>
    <n v="209.85000000000002"/>
  </r>
  <r>
    <x v="88"/>
    <s v="ONG21D00G-I11000S000"/>
    <s v="ONG21D00G-I11"/>
    <s v="4251751832693"/>
    <s v="S"/>
    <s v="Clothing"/>
    <s v="Women"/>
    <s v="Jersey"/>
    <s v="Bodysuits"/>
    <s v="Bodysuits"/>
    <s v="NOS"/>
    <s v="lilac"/>
    <s v="Bubbly Do nothing club Swimsuit"/>
    <n v="39.950000000000003"/>
    <n v="4"/>
    <n v="159.80000000000001"/>
  </r>
  <r>
    <x v="88"/>
    <s v="ONG21D001-A11000S000"/>
    <s v="ONG21D001-A11"/>
    <s v="4251751832778"/>
    <s v="S"/>
    <s v="Clothing"/>
    <s v="Women"/>
    <s v="Jersey"/>
    <s v="Bodysuits"/>
    <s v="Bodysuits"/>
    <s v="NOS"/>
    <s v="white"/>
    <s v="Palms Sports Swimsuit"/>
    <n v="39.950000000000003"/>
    <n v="4"/>
    <n v="159.80000000000001"/>
  </r>
  <r>
    <x v="88"/>
    <s v="ONG21D001-A1100XL000"/>
    <s v="ONG21D001-A11"/>
    <s v="4251751832808"/>
    <s v="XL"/>
    <s v="Clothing"/>
    <s v="Women"/>
    <s v="Jersey"/>
    <s v="Bodysuits"/>
    <s v="Bodysuits"/>
    <s v="NOS"/>
    <s v="white"/>
    <s v="Palms Sports Swimsuit"/>
    <n v="39.950000000000003"/>
    <n v="1"/>
    <n v="39.950000000000003"/>
  </r>
  <r>
    <x v="88"/>
    <s v="ONG21D00E-B11000L000"/>
    <s v="ONG21D00E-B11"/>
    <s v="4251751837353"/>
    <s v="L"/>
    <s v="Clothing"/>
    <s v="Women"/>
    <s v="Jersey"/>
    <s v="Camis"/>
    <s v="Camis"/>
    <s v="NOS"/>
    <s v="sand"/>
    <s v="Tennis Spagetthi Top"/>
    <n v="29.95"/>
    <n v="2"/>
    <n v="59.9"/>
  </r>
  <r>
    <x v="86"/>
    <s v="PC721D0HH-B110036000"/>
    <s v="PC721D0HH-B11"/>
    <s v="4251892221349"/>
    <s v="36"/>
    <s v="Clothing"/>
    <s v="Women"/>
    <s v="Jersey"/>
    <s v="Long Sleeves"/>
    <s v="Long Sleeves"/>
    <s v="NOS"/>
    <s v="beige"/>
    <s v="Sequona"/>
    <n v="45.95"/>
    <n v="4"/>
    <n v="183.8"/>
  </r>
  <r>
    <x v="86"/>
    <s v="PC721D0GV-M110042000"/>
    <s v="PC721D0GV-M11"/>
    <s v="4251892225729"/>
    <s v="42"/>
    <s v="Clothing"/>
    <s v="Women"/>
    <s v="Jersey"/>
    <s v="Short Sleeves"/>
    <s v="Short Sleeves"/>
    <s v="SS"/>
    <s v="green"/>
    <s v="Samun mélange"/>
    <n v="39.950000000000003"/>
    <n v="3"/>
    <n v="119.85000000000001"/>
  </r>
  <r>
    <x v="86"/>
    <s v="PC721E0LL-K110040000"/>
    <s v="PC721E0LL-K11"/>
    <s v="4251892228225"/>
    <s v="40"/>
    <s v="Clothing"/>
    <s v="Women"/>
    <s v="Blouses / Woven Tops"/>
    <s v="Shirts"/>
    <s v="Shirts"/>
    <s v="SS"/>
    <s v="blue"/>
    <s v="Falinda"/>
    <n v="59.95"/>
    <n v="3"/>
    <n v="179.85000000000002"/>
  </r>
  <r>
    <x v="86"/>
    <s v="PC721D0H0-M110036000"/>
    <s v="PC721D0H0-M11"/>
    <s v="4251892228942"/>
    <s v="36"/>
    <s v="Clothing"/>
    <s v="Women"/>
    <s v="Jersey"/>
    <s v="Long Sleeves"/>
    <s v="Long Sleeves"/>
    <s v="NOS"/>
    <s v="green"/>
    <s v="Sifuna"/>
    <n v="59.95"/>
    <n v="2"/>
    <n v="119.9"/>
  </r>
  <r>
    <x v="86"/>
    <s v="PC721A0B9-B110040000"/>
    <s v="PC721A0B9-B11"/>
    <s v="4251892243761"/>
    <s v="40"/>
    <s v="Clothing"/>
    <s v="Women"/>
    <s v="Trousers"/>
    <s v="Casual Trousers"/>
    <s v="Casual Trousers"/>
    <s v="NOS"/>
    <s v="beige"/>
    <s v="Maili"/>
    <n v="69.95"/>
    <n v="1"/>
    <n v="69.95"/>
  </r>
  <r>
    <x v="89"/>
    <s v="R4G21000W-Q11000S000"/>
    <s v="R4G21000W-Q11"/>
    <s v="4251902107731"/>
    <s v="S"/>
    <s v="Clothing"/>
    <s v="Unisex"/>
    <s v="Sweat"/>
    <s v="Hoodies"/>
    <s v="Hoodies"/>
    <s v="NOS"/>
    <s v="black"/>
    <s v="3D Logo Hoodie"/>
    <n v="100"/>
    <n v="1"/>
    <n v="100"/>
  </r>
  <r>
    <x v="87"/>
    <s v="IV323E000-A110110000"/>
    <s v="IV323E000-A11"/>
    <s v="4251930932022"/>
    <s v="110/116"/>
    <s v="Clothing"/>
    <s v="Girls"/>
    <s v="Skirts"/>
    <s v="Midi Skirts"/>
    <s v="Midi Skirts"/>
    <s v="SS"/>
    <s v="white"/>
    <s v="SONJA"/>
    <n v="69.95"/>
    <n v="1"/>
    <n v="69.95"/>
  </r>
  <r>
    <x v="87"/>
    <s v="IV323J000-I110146000"/>
    <s v="IV323J000-I11"/>
    <s v="4251930932947"/>
    <s v="146/152"/>
    <s v="Clothing"/>
    <s v="Girls"/>
    <s v="Knitwear"/>
    <s v="Knitted Jumpers"/>
    <s v="Knitted Jumpers"/>
    <s v="NOS"/>
    <s v="lilac"/>
    <s v="KRIS"/>
    <n v="79.95"/>
    <n v="2"/>
    <n v="159.9"/>
  </r>
  <r>
    <x v="87"/>
    <s v="IV323J000-I110134000"/>
    <s v="IV323J000-I11"/>
    <s v="4251930932954"/>
    <s v="134/140"/>
    <s v="Clothing"/>
    <s v="Girls"/>
    <s v="Knitwear"/>
    <s v="Knitted Jumpers"/>
    <s v="Knitted Jumpers"/>
    <s v="NOS"/>
    <s v="lilac"/>
    <s v="KRIS"/>
    <n v="79.95"/>
    <n v="1"/>
    <n v="79.95"/>
  </r>
  <r>
    <x v="90"/>
    <s v="M4J29B00C-M11000S000"/>
    <s v="M4J29B00C-M11"/>
    <s v="4260648257020"/>
    <s v="S"/>
    <s v="Clothing"/>
    <s v="Women"/>
    <s v="Trousers"/>
    <s v="Casual Trousers"/>
    <s v="Under"/>
    <s v="NOS"/>
    <s v="green"/>
    <s v="wild adventure"/>
    <n v="119.95"/>
    <n v="1"/>
    <n v="119.95"/>
  </r>
  <r>
    <x v="91"/>
    <s v="GOS22E007-M11000S000"/>
    <s v="GOS22E007-M11"/>
    <s v="4260747782775"/>
    <s v="S"/>
    <s v="Clothing"/>
    <s v="Men"/>
    <s v="Trousers"/>
    <s v="Joggers"/>
    <s v="Loose Fit"/>
    <s v="NOS"/>
    <s v="green"/>
    <s v="OFFICIAL POCKET SWEATPANTS"/>
    <n v="79.95"/>
    <n v="2"/>
    <n v="159.9"/>
  </r>
  <r>
    <x v="92"/>
    <s v="T3Q210001-K11000S000"/>
    <s v="T3Q210001-K11"/>
    <s v="4262375670431"/>
    <s v="S"/>
    <s v="Clothing"/>
    <s v="Unisex"/>
    <s v="T-Shirts"/>
    <s v="T-Shirts"/>
    <s v="Placement Prints"/>
    <s v="SS"/>
    <s v="blue"/>
    <s v="T-Shirt 4 Homes"/>
    <n v="64.95"/>
    <n v="1"/>
    <n v="64.95"/>
  </r>
  <r>
    <x v="92"/>
    <s v="T3Q21000D-K11000S000"/>
    <s v="T3Q21000D-K11"/>
    <s v="4262375670615"/>
    <s v="S"/>
    <s v="Clothing"/>
    <s v="Unisex"/>
    <s v="T-Shirts"/>
    <s v="Long sleeves"/>
    <s v="Placement Prints"/>
    <s v="NOS"/>
    <s v="blue"/>
    <s v="Longsleeve PTC"/>
    <n v="69.95"/>
    <n v="2"/>
    <n v="139.9"/>
  </r>
  <r>
    <x v="92"/>
    <s v="T3Q21000D-K11000M000"/>
    <s v="T3Q21000D-K11"/>
    <s v="4262375670622"/>
    <s v="M"/>
    <s v="Clothing"/>
    <s v="Unisex"/>
    <s v="T-Shirts"/>
    <s v="Long sleeves"/>
    <s v="Placement Prints"/>
    <s v="NOS"/>
    <s v="blue"/>
    <s v="Longsleeve PTC"/>
    <n v="69.95"/>
    <n v="3"/>
    <n v="209.85000000000002"/>
  </r>
  <r>
    <x v="92"/>
    <s v="T3Q21000D-K1100XL000"/>
    <s v="T3Q21000D-K11"/>
    <s v="4262375670646"/>
    <s v="XL"/>
    <s v="Clothing"/>
    <s v="Unisex"/>
    <s v="T-Shirts"/>
    <s v="Long sleeves"/>
    <s v="Placement Prints"/>
    <s v="NOS"/>
    <s v="blue"/>
    <s v="Longsleeve PTC"/>
    <n v="69.95"/>
    <n v="2"/>
    <n v="139.9"/>
  </r>
  <r>
    <x v="92"/>
    <s v="T3Q210002-E1100XS000"/>
    <s v="T3Q210002-E11"/>
    <s v="4262375670660"/>
    <s v="XS"/>
    <s v="Clothing"/>
    <s v="Unisex"/>
    <s v="Sweat"/>
    <s v="Sweaters"/>
    <s v="Sweaters"/>
    <s v="NOS"/>
    <s v="yellow"/>
    <s v="Sweatshirt Classic"/>
    <n v="119.95"/>
    <n v="1"/>
    <n v="119.95"/>
  </r>
  <r>
    <x v="92"/>
    <s v="T3Q210002-E11000L000"/>
    <s v="T3Q210002-E11"/>
    <s v="4262375670691"/>
    <s v="L"/>
    <s v="Clothing"/>
    <s v="Unisex"/>
    <s v="Sweat"/>
    <s v="Sweaters"/>
    <s v="Sweaters"/>
    <s v="NOS"/>
    <s v="yellow"/>
    <s v="Sweatshirt Classic"/>
    <n v="119.95"/>
    <n v="3"/>
    <n v="359.85"/>
  </r>
  <r>
    <x v="92"/>
    <s v="T3Q210002-K1100XS000"/>
    <s v="T3Q210002-K11"/>
    <s v="4262375670844"/>
    <s v="XS"/>
    <s v="Clothing"/>
    <s v="Unisex"/>
    <s v="Sweat"/>
    <s v="Sweaters"/>
    <s v="Sweaters"/>
    <s v="NOS"/>
    <s v="blue"/>
    <s v="Sweatshirt Classic"/>
    <n v="119.95"/>
    <n v="1"/>
    <n v="119.95"/>
  </r>
  <r>
    <x v="92"/>
    <s v="T3Q210002-K11000L000"/>
    <s v="T3Q210002-K11"/>
    <s v="4262375670875"/>
    <s v="L"/>
    <s v="Clothing"/>
    <s v="Unisex"/>
    <s v="Sweat"/>
    <s v="Sweaters"/>
    <s v="Sweaters"/>
    <s v="NOS"/>
    <s v="blue"/>
    <s v="Sweatshirt Classic"/>
    <n v="119.95"/>
    <n v="3"/>
    <n v="359.85"/>
  </r>
  <r>
    <x v="92"/>
    <s v="T3Q210002-K1100XL000"/>
    <s v="T3Q210002-K11"/>
    <s v="4262375670882"/>
    <s v="XL"/>
    <s v="Clothing"/>
    <s v="Unisex"/>
    <s v="Sweat"/>
    <s v="Sweaters"/>
    <s v="Sweaters"/>
    <s v="NOS"/>
    <s v="blue"/>
    <s v="Sweatshirt Classic"/>
    <n v="119.95"/>
    <n v="2"/>
    <n v="239.9"/>
  </r>
  <r>
    <x v="92"/>
    <s v="T3Q21000C-K11000S000"/>
    <s v="T3Q21000C-K11"/>
    <s v="4262375671339"/>
    <s v="S"/>
    <s v="Clothing"/>
    <s v="Unisex"/>
    <s v="T-Shirts"/>
    <s v="T-Shirts"/>
    <s v="Placement Prints"/>
    <s v="SS"/>
    <s v="blue"/>
    <s v="T-Shirt PTC"/>
    <n v="64.95"/>
    <n v="1"/>
    <n v="64.95"/>
  </r>
  <r>
    <x v="92"/>
    <s v="T3Q21000C-K11000M000"/>
    <s v="T3Q21000C-K11"/>
    <s v="4262375671346"/>
    <s v="M"/>
    <s v="Clothing"/>
    <s v="Unisex"/>
    <s v="T-Shirts"/>
    <s v="T-Shirts"/>
    <s v="Placement Prints"/>
    <s v="SS"/>
    <s v="blue"/>
    <s v="T-Shirt PTC"/>
    <n v="64.95"/>
    <n v="3"/>
    <n v="194.85000000000002"/>
  </r>
  <r>
    <x v="92"/>
    <s v="T3Q21000C-K11000L000"/>
    <s v="T3Q21000C-K11"/>
    <s v="4262375671353"/>
    <s v="L"/>
    <s v="Clothing"/>
    <s v="Unisex"/>
    <s v="T-Shirts"/>
    <s v="T-Shirts"/>
    <s v="Placement Prints"/>
    <s v="SS"/>
    <s v="blue"/>
    <s v="T-Shirt PTC"/>
    <n v="64.95"/>
    <n v="2"/>
    <n v="129.9"/>
  </r>
  <r>
    <x v="92"/>
    <s v="T3Q21000C-K1100XL000"/>
    <s v="T3Q21000C-K11"/>
    <s v="4262375671360"/>
    <s v="XL"/>
    <s v="Clothing"/>
    <s v="Unisex"/>
    <s v="T-Shirts"/>
    <s v="T-Shirts"/>
    <s v="Placement Prints"/>
    <s v="SS"/>
    <s v="blue"/>
    <s v="T-Shirt PTC"/>
    <n v="64.95"/>
    <n v="3"/>
    <n v="194.85000000000002"/>
  </r>
  <r>
    <x v="92"/>
    <s v="T3Q210003-Q1100XL000"/>
    <s v="T3Q210003-Q11"/>
    <s v="4262375671544"/>
    <s v="XL"/>
    <s v="Clothing"/>
    <s v="Unisex"/>
    <s v="T-Shirts"/>
    <s v="T-Shirts"/>
    <s v="Placement Prints"/>
    <s v="SS"/>
    <s v="black"/>
    <s v="T-Shirt Power Tex"/>
    <n v="64.95"/>
    <n v="1"/>
    <n v="64.95"/>
  </r>
  <r>
    <x v="78"/>
    <s v="STF24G0BX-A110104000"/>
    <s v="STF24G0BX-A11"/>
    <s v="4334045869190"/>
    <s v="104/110"/>
    <s v="Clothing"/>
    <s v="Boys"/>
    <s v="T-Shirts"/>
    <s v="Long sleeves"/>
    <s v="Long sleeves"/>
    <s v="NOS"/>
    <s v="white"/>
    <s v="Kn.-Shirt"/>
    <n v="15.95"/>
    <n v="1"/>
    <n v="15.95"/>
  </r>
  <r>
    <x v="93"/>
    <s v="ZZO1AK461-Q000027000"/>
    <s v="ZZO1AK461-Q00"/>
    <s v="4894733108937"/>
    <s v="27"/>
    <s v="Clothing"/>
    <s v="Women"/>
    <s v="Jeans"/>
    <s v="Skinny"/>
    <s v="Skinny"/>
    <s v="NOS"/>
    <s v="black"/>
    <s v="JEANS"/>
    <n v="99"/>
    <n v="1"/>
    <n v="99"/>
  </r>
  <r>
    <x v="94"/>
    <s v="TQ021N048-K110025028"/>
    <s v="TQ021N048-K11"/>
    <s v="5045430150869"/>
    <s v="25x28"/>
    <s v="Clothing"/>
    <s v="Women"/>
    <s v="Jeans"/>
    <s v="Skinny"/>
    <s v="Skinny"/>
    <s v="NOS"/>
    <s v="dark-blue denim"/>
    <s v="28' s21 mdt jamie"/>
    <n v="54.99"/>
    <n v="6"/>
    <n v="329.94"/>
  </r>
  <r>
    <x v="95"/>
    <s v="NL021E0EL-J110006000"/>
    <s v="NL021E0EL-J11"/>
    <s v="5045531725324"/>
    <s v="34"/>
    <s v="Clothing"/>
    <s v="Women"/>
    <s v="Blouses / Woven Tops"/>
    <s v="Tops"/>
    <s v="Tops"/>
    <s v="SS"/>
    <s v="light pink"/>
    <s v="FRILL MESH LS TOP"/>
    <n v="19.989999999999998"/>
    <n v="1"/>
    <n v="19.989999999999998"/>
  </r>
  <r>
    <x v="95"/>
    <s v="NL021E0XH-Q110008000"/>
    <s v="NL021E0XH-Q11"/>
    <s v="5045595131185"/>
    <s v="36"/>
    <s v="Clothing"/>
    <s v="Women"/>
    <s v="Blouses / Woven Tops"/>
    <s v="Tops"/>
    <s v="Tops"/>
    <s v="SS"/>
    <s v="black"/>
    <s v="T PRINTED SATEEN PLEATED TIE BACK"/>
    <n v="26.99"/>
    <n v="1"/>
    <n v="26.99"/>
  </r>
  <r>
    <x v="95"/>
    <s v="NL021D0OA-B110006000"/>
    <s v="NL021D0OA-B11"/>
    <s v="5045596533117"/>
    <s v="34"/>
    <s v="Clothing"/>
    <s v="Women"/>
    <s v="Jersey"/>
    <s v="Long Sleeves"/>
    <s v="Long Sleeves"/>
    <s v="NOS"/>
    <s v="camel"/>
    <s v="CE TURTLE NECK"/>
    <n v="14.99"/>
    <n v="1"/>
    <n v="14.99"/>
  </r>
  <r>
    <x v="96"/>
    <s v="QM423G03C-A11089Y000"/>
    <s v="QM423G03C-A11"/>
    <s v="5045603054055"/>
    <s v="134"/>
    <s v="Clothing"/>
    <s v="Girls"/>
    <s v="T-Shirts"/>
    <s v="Sleeveless"/>
    <s v="Sleeveless"/>
    <s v="SS"/>
    <s v="off-white"/>
    <s v="Rib Wrap Top"/>
    <n v="10.95"/>
    <n v="1"/>
    <n v="10.95"/>
  </r>
  <r>
    <x v="96"/>
    <s v="QM421E064-Q110010000"/>
    <s v="QM421E064-Q11"/>
    <s v="5045604051442"/>
    <s v="38"/>
    <s v="Clothing"/>
    <s v="Women"/>
    <s v="Blouses / Woven Tops"/>
    <s v="Tops"/>
    <s v="Tops"/>
    <s v="SS"/>
    <s v="black"/>
    <s v="Leaf Shell Top"/>
    <n v="20.95"/>
    <n v="3"/>
    <n v="62.849999999999994"/>
  </r>
  <r>
    <x v="96"/>
    <s v="QM421E063-Q110006000"/>
    <s v="QM421E063-Q11"/>
    <s v="5045604482802"/>
    <s v="34"/>
    <s v="Clothing"/>
    <s v="Women"/>
    <s v="Blouses / Woven Tops"/>
    <s v="Tops"/>
    <s v="Tops"/>
    <s v="SS"/>
    <s v="black"/>
    <s v="Floral Shell Top"/>
    <n v="23.95"/>
    <n v="3"/>
    <n v="71.849999999999994"/>
  </r>
  <r>
    <x v="97"/>
    <s v="ZZO0TLL10-K000452C73"/>
    <s v="ZZO0TLL10-K00"/>
    <s v="5052508534902"/>
    <s v="34"/>
    <s v="Clothing"/>
    <s v="Women"/>
    <s v="Dresses"/>
    <s v="Casual"/>
    <s v="Day Dresses"/>
    <s v="NOS"/>
    <s v="light blue"/>
    <s v="CLOSET GOLD HALTER NECK DRESS"/>
    <n v="105.6"/>
    <n v="1"/>
    <n v="105.6"/>
  </r>
  <r>
    <x v="97"/>
    <s v="ZZO168524-M00059E848"/>
    <s v="ZZO168524-M00"/>
    <s v="5052508570795"/>
    <s v="36"/>
    <s v="Clothing"/>
    <s v="Women"/>
    <s v="Dresses"/>
    <s v="Casual"/>
    <s v="Day Dresses"/>
    <s v="NOS"/>
    <s v="dark green"/>
    <s v="Closet Short Sleeve Wrap Dress"/>
    <n v="104.98"/>
    <n v="3"/>
    <n v="314.94"/>
  </r>
  <r>
    <x v="97"/>
    <s v="ZZO168534-G00059E879"/>
    <s v="ZZO168534-G00"/>
    <s v="5052508582804"/>
    <s v="36"/>
    <s v="Clothing"/>
    <s v="Women"/>
    <s v="Dresses"/>
    <s v="Casual"/>
    <s v="Day Dresses"/>
    <s v="NOS"/>
    <s v="red"/>
    <s v="Closet Hanky Hem Dress With Tie"/>
    <n v="96.6"/>
    <n v="1"/>
    <n v="96.6"/>
  </r>
  <r>
    <x v="97"/>
    <s v="ZZO12QZ30-I00059EB52"/>
    <s v="ZZO12QZ30-I00"/>
    <s v="5052508601840"/>
    <s v="34"/>
    <s v="Clothing"/>
    <s v="Women"/>
    <s v="Dresses"/>
    <s v="Casual"/>
    <s v="Day Dresses"/>
    <s v="NOS"/>
    <s v="purple"/>
    <s v="Dress"/>
    <n v="90"/>
    <n v="3"/>
    <n v="270"/>
  </r>
  <r>
    <x v="97"/>
    <s v="ZZO1FQ066-I000016000"/>
    <s v="ZZO1FQ066-I00"/>
    <s v="5052508647732"/>
    <s v="42"/>
    <s v="Clothing"/>
    <s v="Women"/>
    <s v="Dresses"/>
    <s v="Casual"/>
    <s v="Day Dresses"/>
    <s v="NOS"/>
    <s v="purple"/>
    <s v="Closet Gold Pleated Skirt Dress"/>
    <n v="114"/>
    <n v="1"/>
    <n v="114"/>
  </r>
  <r>
    <x v="97"/>
    <s v="ZZO171W09-G0005A529D"/>
    <s v="ZZO171W09-G00"/>
    <s v="5052508716841"/>
    <s v="40"/>
    <s v="Clothing"/>
    <s v="Women"/>
    <s v="Dresses"/>
    <s v="Casual"/>
    <s v="Day Dresses"/>
    <s v="NOS"/>
    <s v="brown"/>
    <s v="Closet Body Con Midi"/>
    <n v="78"/>
    <n v="4"/>
    <n v="312"/>
  </r>
  <r>
    <x v="97"/>
    <s v="ZZO171W10-Q0005A52A7"/>
    <s v="ZZO171W10-Q00"/>
    <s v="5052508716933"/>
    <s v="36"/>
    <s v="Clothing"/>
    <s v="Women"/>
    <s v="Dresses"/>
    <s v="Casual"/>
    <s v="Day Dresses"/>
    <s v="NOS"/>
    <s v="black"/>
    <s v="Closet Kimono Wrap Midi Dress"/>
    <n v="79"/>
    <n v="4"/>
    <n v="316"/>
  </r>
  <r>
    <x v="97"/>
    <s v="ZZO171W03-Q0005A5239"/>
    <s v="ZZO171W03-Q00"/>
    <s v="5052508719651"/>
    <s v="38"/>
    <s v="Clothing"/>
    <s v="Women"/>
    <s v="Dresses"/>
    <s v="Casual"/>
    <s v="Day Dresses"/>
    <s v="NOS"/>
    <s v="black"/>
    <s v="Closet Gathered Shoulder Dress"/>
    <n v="84"/>
    <n v="3"/>
    <n v="252"/>
  </r>
  <r>
    <x v="97"/>
    <s v="ZZO171W03-Q0005A523A"/>
    <s v="ZZO171W03-Q00"/>
    <s v="5052508719675"/>
    <s v="34"/>
    <s v="Clothing"/>
    <s v="Women"/>
    <s v="Dresses"/>
    <s v="Casual"/>
    <s v="Day Dresses"/>
    <s v="NOS"/>
    <s v="black"/>
    <s v="Closet Gathered Shoulder Dress"/>
    <n v="84"/>
    <n v="3"/>
    <n v="252"/>
  </r>
  <r>
    <x v="97"/>
    <s v="ZZO1APA06-M000014000"/>
    <s v="ZZO1APA06-M00"/>
    <s v="5052508729759"/>
    <s v="40"/>
    <s v="Clothing"/>
    <s v="Women"/>
    <s v="Dresses"/>
    <s v="Casual"/>
    <s v="Day Dresses"/>
    <s v="NOS"/>
    <s v="mint"/>
    <s v="Closet London Drape Skirt Dress"/>
    <n v="93.3"/>
    <n v="4"/>
    <n v="373.2"/>
  </r>
  <r>
    <x v="97"/>
    <s v="ZZO1APA07-J000014000"/>
    <s v="ZZO1APA07-J00"/>
    <s v="5052508730038"/>
    <s v="40"/>
    <s v="Clothing"/>
    <s v="Women"/>
    <s v="Dresses"/>
    <s v="Casual"/>
    <s v="Day Dresses"/>
    <s v="NOS"/>
    <s v="light pink"/>
    <s v="Closet London 2 in 1 Pencil Dress"/>
    <n v="100"/>
    <n v="2"/>
    <n v="200"/>
  </r>
  <r>
    <x v="97"/>
    <s v="ZZO1APA07-K000014000"/>
    <s v="ZZO1APA07-K00"/>
    <s v="5052508730106"/>
    <s v="40"/>
    <s v="Clothing"/>
    <s v="Women"/>
    <s v="Dresses"/>
    <s v="Casual"/>
    <s v="Day Dresses"/>
    <s v="NOS"/>
    <s v="blue"/>
    <s v="Closet London 2 in 1 Pencil Dress"/>
    <n v="100"/>
    <n v="3"/>
    <n v="300"/>
  </r>
  <r>
    <x v="97"/>
    <s v="ZZO1APA11-K000008000"/>
    <s v="ZZO1APA11-K00"/>
    <s v="5052508732254"/>
    <s v="34"/>
    <s v="Clothing"/>
    <s v="Women"/>
    <s v="Dresses"/>
    <s v="Casual"/>
    <s v="Day Dresses"/>
    <s v="NOS"/>
    <s v="blue"/>
    <s v="Closet London Wrap dress"/>
    <n v="93.6"/>
    <n v="4"/>
    <n v="374.4"/>
  </r>
  <r>
    <x v="97"/>
    <s v="ZZO1APB09-M000042000"/>
    <s v="ZZO1APB09-M00"/>
    <s v="5052508741065"/>
    <s v="42"/>
    <s v="Clothing"/>
    <s v="Women"/>
    <s v="Dresses"/>
    <s v="Casual"/>
    <s v="Day Dresses"/>
    <s v="NOS"/>
    <s v="green"/>
    <s v="Closet Scuba Skater Dress"/>
    <n v="85"/>
    <n v="2"/>
    <n v="170"/>
  </r>
  <r>
    <x v="97"/>
    <s v="ZZO1APB09-M000040000"/>
    <s v="ZZO1APB09-M00"/>
    <s v="5052508741072"/>
    <s v="40"/>
    <s v="Clothing"/>
    <s v="Women"/>
    <s v="Dresses"/>
    <s v="Casual"/>
    <s v="Day Dresses"/>
    <s v="NOS"/>
    <s v="green"/>
    <s v="Closet Scuba Skater Dress"/>
    <n v="85"/>
    <n v="2"/>
    <n v="170"/>
  </r>
  <r>
    <x v="97"/>
    <s v="ZZO1APB06-M000040000"/>
    <s v="ZZO1APB06-M00"/>
    <s v="5052508741775"/>
    <s v="40"/>
    <s v="Clothing"/>
    <s v="Women"/>
    <s v="Dresses"/>
    <s v="Casual"/>
    <s v="Day Dresses"/>
    <s v="NOS"/>
    <s v="multi-coloured"/>
    <s v="Closet London Cross Tie Waist Dress"/>
    <n v="98"/>
    <n v="2"/>
    <n v="196"/>
  </r>
  <r>
    <x v="97"/>
    <s v="ZZO1APB06-M000036000"/>
    <s v="ZZO1APB06-M00"/>
    <s v="5052508741799"/>
    <s v="36"/>
    <s v="Clothing"/>
    <s v="Women"/>
    <s v="Dresses"/>
    <s v="Casual"/>
    <s v="Day Dresses"/>
    <s v="NOS"/>
    <s v="multi-coloured"/>
    <s v="Closet London Cross Tie Waist Dress"/>
    <n v="98"/>
    <n v="1"/>
    <n v="98"/>
  </r>
  <r>
    <x v="97"/>
    <s v="ZZO1APB05-K000040000"/>
    <s v="ZZO1APB05-K00"/>
    <s v="5052508742192"/>
    <s v="40"/>
    <s v="Clothing"/>
    <s v="Women"/>
    <s v="Dresses"/>
    <s v="Casual"/>
    <s v="Day Dresses"/>
    <s v="NOS"/>
    <s v="multi-coloured"/>
    <s v="Closet London A-Line Dress"/>
    <n v="88"/>
    <n v="3"/>
    <n v="264"/>
  </r>
  <r>
    <x v="97"/>
    <s v="ZZO1APB05-K000038000"/>
    <s v="ZZO1APB05-K00"/>
    <s v="5052508742208"/>
    <s v="38"/>
    <s v="Clothing"/>
    <s v="Women"/>
    <s v="Dresses"/>
    <s v="Casual"/>
    <s v="Day Dresses"/>
    <s v="NOS"/>
    <s v="multi-coloured"/>
    <s v="Closet London A-Line Dress"/>
    <n v="88"/>
    <n v="2"/>
    <n v="176"/>
  </r>
  <r>
    <x v="97"/>
    <s v="ZZO1APB05-M000040000"/>
    <s v="ZZO1APB05-M00"/>
    <s v="5052508742260"/>
    <s v="40"/>
    <s v="Clothing"/>
    <s v="Women"/>
    <s v="Dresses"/>
    <s v="Casual"/>
    <s v="Day Dresses"/>
    <s v="NOS"/>
    <s v="multi-coloured"/>
    <s v="Closet London A-Line Dress"/>
    <n v="88"/>
    <n v="4"/>
    <n v="352"/>
  </r>
  <r>
    <x v="97"/>
    <s v="ZZO1C2X12-J000014000"/>
    <s v="ZZO1C2X12-J00"/>
    <s v="5052508756434"/>
    <s v="40"/>
    <s v="Clothing"/>
    <s v="Women"/>
    <s v="Dresses"/>
    <s v="Casual"/>
    <s v="Day Dresses"/>
    <s v="NOS"/>
    <s v="blue"/>
    <s v="Closet London 2-In-1 Pencil Dress"/>
    <n v="90"/>
    <n v="3"/>
    <n v="270"/>
  </r>
  <r>
    <x v="97"/>
    <s v="ZZO1C2X01-G000014000"/>
    <s v="ZZO1C2X01-G00"/>
    <s v="5052508756724"/>
    <s v="40"/>
    <s v="Clothing"/>
    <s v="Women"/>
    <s v="Dresses"/>
    <s v="Casual"/>
    <s v="Day Dresses"/>
    <s v="NOS"/>
    <s v="bordeaux"/>
    <s v="Closet London Pencil Wrap Dress"/>
    <n v="92.4"/>
    <n v="1"/>
    <n v="92.4"/>
  </r>
  <r>
    <x v="97"/>
    <s v="ZZO1C2X10-J000012000"/>
    <s v="ZZO1C2X10-J00"/>
    <s v="5052508757158"/>
    <s v="38"/>
    <s v="Clothing"/>
    <s v="Women"/>
    <s v="Dresses"/>
    <s v="Casual"/>
    <s v="Day Dresses"/>
    <s v="NOS"/>
    <s v="light pink"/>
    <s v="Closet London Drape Skirt Dress"/>
    <n v="93.5"/>
    <n v="2"/>
    <n v="187"/>
  </r>
  <r>
    <x v="97"/>
    <s v="ZZO1C2X10-G000010000"/>
    <s v="ZZO1C2X10-G00"/>
    <s v="5052508757233"/>
    <s v="36"/>
    <s v="Clothing"/>
    <s v="Women"/>
    <s v="Dresses"/>
    <s v="Casual"/>
    <s v="Day Dresses"/>
    <s v="NOS"/>
    <s v="red"/>
    <s v="Closet London Drape Skirt Dress"/>
    <n v="93.5"/>
    <n v="4"/>
    <n v="374"/>
  </r>
  <r>
    <x v="97"/>
    <s v="ZZO1C2X10-K000008000"/>
    <s v="ZZO1C2X10-K00"/>
    <s v="5052508757318"/>
    <s v="34"/>
    <s v="Clothing"/>
    <s v="Women"/>
    <s v="Dresses"/>
    <s v="Casual"/>
    <s v="Day Dresses"/>
    <s v="NOS"/>
    <s v="blue"/>
    <s v="Closet London Drape Skirt Dress"/>
    <n v="93.5"/>
    <n v="3"/>
    <n v="280.5"/>
  </r>
  <r>
    <x v="97"/>
    <s v="ZZO1C2X14-G000014000"/>
    <s v="ZZO1C2X14-G00"/>
    <s v="5052508757707"/>
    <s v="40"/>
    <s v="Clothing"/>
    <s v="Women"/>
    <s v="Dresses"/>
    <s v="Casual"/>
    <s v="Day Dresses"/>
    <s v="NOS"/>
    <s v="red"/>
    <s v="Closet Centre Pleats A-Line Dress"/>
    <n v="67.2"/>
    <n v="1"/>
    <n v="67.2"/>
  </r>
  <r>
    <x v="97"/>
    <s v="CL921C0UF-I110014000"/>
    <s v="CL921C0UF-I11"/>
    <s v="5052508767553"/>
    <s v="40"/>
    <s v="Clothing"/>
    <s v="Women"/>
    <s v="Dresses"/>
    <s v="Occasion"/>
    <s v="Cocktail Dresses"/>
    <s v="NOS"/>
    <s v="lilac"/>
    <s v="Closet London Pephem Dress"/>
    <n v="99.95"/>
    <n v="3"/>
    <n v="299.85000000000002"/>
  </r>
  <r>
    <x v="97"/>
    <s v="ZZO1C2X19-G000012000"/>
    <s v="ZZO1C2X19-G00"/>
    <s v="5052508776418"/>
    <s v="38"/>
    <s v="Clothing"/>
    <s v="Women"/>
    <s v="Dresses"/>
    <s v="Casual"/>
    <s v="Day Dresses"/>
    <s v="NOS"/>
    <s v="red"/>
    <s v="Closet Scuba Skater Dress"/>
    <n v="85"/>
    <n v="3"/>
    <n v="255"/>
  </r>
  <r>
    <x v="97"/>
    <s v="ZZO1C2X19-M000014000"/>
    <s v="ZZO1C2X19-M00"/>
    <s v="5052508776548"/>
    <s v="40"/>
    <s v="Clothing"/>
    <s v="Women"/>
    <s v="Dresses"/>
    <s v="Casual"/>
    <s v="Day Dresses"/>
    <s v="NOS"/>
    <s v="green"/>
    <s v="Closet Scuba Skater Dress"/>
    <n v="85"/>
    <n v="4"/>
    <n v="340"/>
  </r>
  <r>
    <x v="97"/>
    <s v="CL921C0UU-H110014000"/>
    <s v="CL921C0UU-H11"/>
    <s v="5052508778962"/>
    <s v="40"/>
    <s v="Clothing"/>
    <s v="Women"/>
    <s v="Dresses"/>
    <s v="Occasion"/>
    <s v="Cocktail Dresses"/>
    <s v="NOS"/>
    <s v="orange"/>
    <s v="Closet London Tunic Shirt Dress"/>
    <n v="114.95"/>
    <n v="2"/>
    <n v="229.9"/>
  </r>
  <r>
    <x v="97"/>
    <s v="CL921C0UU-H110010000"/>
    <s v="CL921C0UU-H11"/>
    <s v="5052508778986"/>
    <s v="36"/>
    <s v="Clothing"/>
    <s v="Women"/>
    <s v="Dresses"/>
    <s v="Occasion"/>
    <s v="Cocktail Dresses"/>
    <s v="NOS"/>
    <s v="orange"/>
    <s v="Closet London Tunic Shirt Dress"/>
    <n v="114.95"/>
    <n v="1"/>
    <n v="114.95"/>
  </r>
  <r>
    <x v="97"/>
    <s v="CL921C0UE-K110014000"/>
    <s v="CL921C0UE-K11"/>
    <s v="5052508780156"/>
    <s v="40"/>
    <s v="Clothing"/>
    <s v="Women"/>
    <s v="Dresses"/>
    <s v="Occasion"/>
    <s v="Cocktail Dresses"/>
    <s v="NOS"/>
    <s v="blue"/>
    <s v="Closet London Tie Back A-Line Dress"/>
    <n v="109.95"/>
    <n v="3"/>
    <n v="329.85"/>
  </r>
  <r>
    <x v="97"/>
    <s v="CL921C0U8-H110008000"/>
    <s v="CL921C0U8-H11"/>
    <s v="5052508780255"/>
    <s v="34"/>
    <s v="Clothing"/>
    <s v="Women"/>
    <s v="Dresses"/>
    <s v="Occasion"/>
    <s v="Cocktail Dresses"/>
    <s v="NOS"/>
    <s v="orange"/>
    <s v="Closet London Sweetheart Neck Dress"/>
    <n v="114.95"/>
    <n v="1"/>
    <n v="114.95"/>
  </r>
  <r>
    <x v="97"/>
    <s v="ZZO1HJA11-K000014000"/>
    <s v="ZZO1HJA11-K00"/>
    <s v="5052508806160"/>
    <s v="40"/>
    <s v="Clothing"/>
    <s v="Women"/>
    <s v="Dresses"/>
    <s v="Casual"/>
    <s v="Day Dresses"/>
    <s v="NOS"/>
    <s v="blue"/>
    <s v="Closet London Puff Sleeve Dress"/>
    <n v="78"/>
    <n v="4"/>
    <n v="312"/>
  </r>
  <r>
    <x v="97"/>
    <s v="ZZO1HJA11-K000008000"/>
    <s v="ZZO1HJA11-K00"/>
    <s v="5052508806191"/>
    <s v="34"/>
    <s v="Clothing"/>
    <s v="Women"/>
    <s v="Dresses"/>
    <s v="Casual"/>
    <s v="Day Dresses"/>
    <s v="NOS"/>
    <s v="blue"/>
    <s v="Closet London Puff Sleeve Dress"/>
    <n v="78"/>
    <n v="3"/>
    <n v="234"/>
  </r>
  <r>
    <x v="97"/>
    <s v="ZZO1HJB11-A000016000"/>
    <s v="ZZO1HJB11-A00"/>
    <s v="5052508835252"/>
    <s v="42"/>
    <s v="Clothing"/>
    <s v="Women"/>
    <s v="Dresses"/>
    <s v="Casual"/>
    <s v="Day Dresses"/>
    <s v="NOS"/>
    <s v="off-white"/>
    <s v="Closet London Pleated Skirt Dress"/>
    <n v="102"/>
    <n v="2"/>
    <n v="204"/>
  </r>
  <r>
    <x v="98"/>
    <s v="SIE21C06M-N110016000"/>
    <s v="SIE21C06M-N11"/>
    <s v="5053384798952"/>
    <s v="44"/>
    <s v="Clothing"/>
    <s v="Women"/>
    <s v="Dresses"/>
    <s v="Casual"/>
    <s v="Day Dresses"/>
    <s v="NOS"/>
    <s v="khaki"/>
    <s v="SOFT TOUCH HIGHNECK SMOCK DRESS"/>
    <n v="22.99"/>
    <n v="1"/>
    <n v="22.99"/>
  </r>
  <r>
    <x v="99"/>
    <s v="WG021A01D-P11000L000"/>
    <s v="WG021A01D-P11"/>
    <s v="5053572321115"/>
    <s v="L"/>
    <s v="Clothing"/>
    <s v="Women"/>
    <s v="Trousers"/>
    <s v="Casual Trousers"/>
    <s v="Casual Trousers"/>
    <s v="NOS"/>
    <s v="mottled teal"/>
    <s v="TAJ LOUNGE KNIT TROUSERS"/>
    <n v="39.99"/>
    <n v="2"/>
    <n v="79.98"/>
  </r>
  <r>
    <x v="99"/>
    <s v="WG021T05I-K110006000"/>
    <s v="WG021T05I-K11"/>
    <s v="5053572359064"/>
    <s v="32"/>
    <s v="Clothing"/>
    <s v="Women"/>
    <s v="Jumpsuits"/>
    <s v="Jumpsuits"/>
    <s v="Jumpsuits"/>
    <s v="NOS"/>
    <s v="blue"/>
    <s v="SEMMY SEQUIN STRAP JUMPSUIT"/>
    <n v="84.99"/>
    <n v="2"/>
    <n v="169.98"/>
  </r>
  <r>
    <x v="100"/>
    <s v="WAH21C01H-H110006000"/>
    <s v="WAH21C01H-H11"/>
    <s v="5053572394300"/>
    <s v="32"/>
    <s v="Clothing"/>
    <s v="Women"/>
    <s v="Dresses"/>
    <s v="Casual"/>
    <s v="Day Dresses"/>
    <s v="NOS"/>
    <s v="orange"/>
    <s v="CELINE MIDI DRESS"/>
    <n v="44.95"/>
    <n v="2"/>
    <n v="89.9"/>
  </r>
  <r>
    <x v="100"/>
    <s v="WAH21C014-J110006000"/>
    <s v="WAH21C014-J11"/>
    <s v="5053572394423"/>
    <s v="32"/>
    <s v="Clothing"/>
    <s v="Women"/>
    <s v="Dresses"/>
    <s v="Casual"/>
    <s v="Day Dresses"/>
    <s v="NOS"/>
    <s v="berry"/>
    <s v="MICHELLE LACE SKATER"/>
    <n v="49.95"/>
    <n v="3"/>
    <n v="149.85000000000002"/>
  </r>
  <r>
    <x v="100"/>
    <s v="WAH21C014-J110012000"/>
    <s v="WAH21C014-J11"/>
    <s v="5053572394454"/>
    <s v="38"/>
    <s v="Clothing"/>
    <s v="Women"/>
    <s v="Dresses"/>
    <s v="Casual"/>
    <s v="Day Dresses"/>
    <s v="NOS"/>
    <s v="berry"/>
    <s v="MICHELLE LACE SKATER"/>
    <n v="49.95"/>
    <n v="4"/>
    <n v="199.8"/>
  </r>
  <r>
    <x v="100"/>
    <s v="WAH21C01F-K110006000"/>
    <s v="WAH21C01F-K11"/>
    <s v="5053572415173"/>
    <s v="32"/>
    <s v="Clothing"/>
    <s v="Women"/>
    <s v="Dresses"/>
    <s v="Occasion"/>
    <s v="Cocktail Dresses"/>
    <s v="NOS"/>
    <s v="dark blue"/>
    <s v="IMAANI STRAPPY MIDI DRESS"/>
    <n v="39.950000000000003"/>
    <n v="2"/>
    <n v="79.900000000000006"/>
  </r>
  <r>
    <x v="101"/>
    <s v="BRH22S076-C11000S000"/>
    <s v="BRH22S076-C11"/>
    <s v="5054072281152"/>
    <s v="S"/>
    <s v="Clothing"/>
    <s v="Men"/>
    <s v="Sweat"/>
    <s v="Sweaters"/>
    <s v="Sweaters"/>
    <s v="NOS"/>
    <s v="dark grey"/>
    <s v="MSS-412KELLER"/>
    <n v="34.950000000000003"/>
    <n v="1"/>
    <n v="34.950000000000003"/>
  </r>
  <r>
    <x v="101"/>
    <s v="BRH22G00L-C110030032"/>
    <s v="BRH22G00L-C11"/>
    <s v="5054072461691"/>
    <s v="30x32"/>
    <s v="Clothing"/>
    <s v="Men"/>
    <s v="Jeans"/>
    <s v="Skinny"/>
    <s v="Destroyed"/>
    <s v="NOS"/>
    <s v="dark grey"/>
    <s v="MJN-RONNIE"/>
    <n v="39.950000000000003"/>
    <n v="3"/>
    <n v="119.85000000000001"/>
  </r>
  <r>
    <x v="101"/>
    <s v="BRH22G00L-C110032032"/>
    <s v="BRH22G00L-C11"/>
    <s v="5054072461707"/>
    <s v="32x32"/>
    <s v="Clothing"/>
    <s v="Men"/>
    <s v="Jeans"/>
    <s v="Skinny"/>
    <s v="Destroyed"/>
    <s v="NOS"/>
    <s v="dark grey"/>
    <s v="MJN-RONNIE"/>
    <n v="39.950000000000003"/>
    <n v="6"/>
    <n v="239.70000000000002"/>
  </r>
  <r>
    <x v="101"/>
    <s v="BRH22G00L-C110034032"/>
    <s v="BRH22G00L-C11"/>
    <s v="5054072461714"/>
    <s v="34x32"/>
    <s v="Clothing"/>
    <s v="Men"/>
    <s v="Jeans"/>
    <s v="Skinny"/>
    <s v="Destroyed"/>
    <s v="NOS"/>
    <s v="dark grey"/>
    <s v="MJN-RONNIE"/>
    <n v="39.950000000000003"/>
    <n v="4"/>
    <n v="159.80000000000001"/>
  </r>
  <r>
    <x v="101"/>
    <s v="BRH22G00L-C110030034"/>
    <s v="BRH22G00L-C11"/>
    <s v="5054072461745"/>
    <s v="30x34"/>
    <s v="Clothing"/>
    <s v="Men"/>
    <s v="Jeans"/>
    <s v="Skinny"/>
    <s v="Destroyed"/>
    <s v="NOS"/>
    <s v="dark grey"/>
    <s v="MJN-RONNIE"/>
    <n v="39.950000000000003"/>
    <n v="6"/>
    <n v="239.70000000000002"/>
  </r>
  <r>
    <x v="101"/>
    <s v="BRH22G00R-C110028034"/>
    <s v="BRH22G00R-C11"/>
    <s v="5054072492756"/>
    <s v="28x34"/>
    <s v="Clothing"/>
    <s v="Men"/>
    <s v="Jeans"/>
    <s v="Skinny"/>
    <s v="Destroyed"/>
    <s v="NOS"/>
    <s v="dark grey"/>
    <s v="MJN-BIKERCHARC"/>
    <n v="39.950000000000003"/>
    <n v="4"/>
    <n v="159.80000000000001"/>
  </r>
  <r>
    <x v="101"/>
    <s v="BRH22G00O-K110028034"/>
    <s v="BRH22G00O-K11"/>
    <s v="5054072492954"/>
    <s v="28x34"/>
    <s v="Clothing"/>
    <s v="Men"/>
    <s v="Jeans"/>
    <s v="Skinny"/>
    <s v="Destroyed"/>
    <s v="NOS"/>
    <s v="blue denim"/>
    <s v="MJN-ELBABLUE"/>
    <n v="39.950000000000003"/>
    <n v="6"/>
    <n v="239.70000000000002"/>
  </r>
  <r>
    <x v="102"/>
    <s v="T2N21000S-M11000S000"/>
    <s v="T2N21000S-M11"/>
    <s v="5054142499593"/>
    <s v="S"/>
    <s v="Clothing"/>
    <s v="Unisex"/>
    <s v="Trousers"/>
    <s v="Joggers"/>
    <s v="Slim Fit"/>
    <s v="NOS"/>
    <s v="green"/>
    <s v="YANG"/>
    <n v="54.95"/>
    <n v="3"/>
    <n v="164.85000000000002"/>
  </r>
  <r>
    <x v="102"/>
    <s v="T2N21000S-M11000L000"/>
    <s v="T2N21000S-M11"/>
    <s v="5054142499616"/>
    <s v="L"/>
    <s v="Clothing"/>
    <s v="Unisex"/>
    <s v="Trousers"/>
    <s v="Joggers"/>
    <s v="Slim Fit"/>
    <s v="NOS"/>
    <s v="green"/>
    <s v="YANG"/>
    <n v="54.95"/>
    <n v="2"/>
    <n v="109.9"/>
  </r>
  <r>
    <x v="103"/>
    <s v="S4X21C00B-Q110014000"/>
    <s v="S4X21C00B-Q11"/>
    <s v="5056252442551"/>
    <s v="42"/>
    <s v="Clothing"/>
    <s v="Women"/>
    <s v="Dresses"/>
    <s v="Casual"/>
    <s v="Day Dresses"/>
    <s v="NOS"/>
    <s v="black"/>
    <s v="LONGSLEEVE BODYCON MINI DRESS"/>
    <n v="33.950000000000003"/>
    <n v="1"/>
    <n v="33.950000000000003"/>
  </r>
  <r>
    <x v="103"/>
    <s v="S4X21C008-G110016000"/>
    <s v="S4X21C008-G11"/>
    <s v="5056252442629"/>
    <s v="44"/>
    <s v="Clothing"/>
    <s v="Women"/>
    <s v="Dresses"/>
    <s v="Casual"/>
    <s v="Day Dresses"/>
    <s v="NOS"/>
    <s v="red"/>
    <s v="LONGSLEEVE BODYCON MINI DRESS"/>
    <n v="33.950000000000003"/>
    <n v="1"/>
    <n v="33.950000000000003"/>
  </r>
  <r>
    <x v="103"/>
    <s v="S4X21C00F-C110016000"/>
    <s v="S4X21C00F-C11"/>
    <s v="5056252442742"/>
    <s v="44"/>
    <s v="Clothing"/>
    <s v="Women"/>
    <s v="Dresses"/>
    <s v="Casual"/>
    <s v="Day Dresses"/>
    <s v="NOS"/>
    <s v="grey"/>
    <s v="V NECK BALOON SLEEVE SKATER DRESS"/>
    <n v="35.950000000000003"/>
    <n v="2"/>
    <n v="71.900000000000006"/>
  </r>
  <r>
    <x v="103"/>
    <s v="S4X21D00C-B110014000"/>
    <s v="S4X21D00C-B11"/>
    <s v="5056252442919"/>
    <s v="42"/>
    <s v="Clothing"/>
    <s v="Women"/>
    <s v="Jersey"/>
    <s v="Sleeveless"/>
    <s v="Sleeveless"/>
    <s v="SS"/>
    <s v="beige"/>
    <s v="HIGH NECK TOP"/>
    <n v="21.95"/>
    <n v="1"/>
    <n v="21.95"/>
  </r>
  <r>
    <x v="103"/>
    <s v="S4X21A00C-B110012000"/>
    <s v="S4X21A00C-B11"/>
    <s v="5056252453694"/>
    <s v="40"/>
    <s v="Clothing"/>
    <s v="Women"/>
    <s v="Trousers"/>
    <s v="Casual Trousers"/>
    <s v="Casual Trousers"/>
    <s v="NOS"/>
    <s v="camel"/>
    <s v="WIDE LEG TROUSER"/>
    <n v="32.950000000000003"/>
    <n v="2"/>
    <n v="65.900000000000006"/>
  </r>
  <r>
    <x v="103"/>
    <s v="S4X21A00D-O110008000"/>
    <s v="S4X21A00D-O11"/>
    <s v="5056252454172"/>
    <s v="36"/>
    <s v="Clothing"/>
    <s v="Women"/>
    <s v="Trousers"/>
    <s v="Casual Trousers"/>
    <s v="Casual Trousers"/>
    <s v="NOS"/>
    <s v="brown"/>
    <s v="SPLIT SIDE LEGGING"/>
    <n v="40.950000000000003"/>
    <n v="4"/>
    <n v="163.80000000000001"/>
  </r>
  <r>
    <x v="103"/>
    <s v="S4X21E004-O110008000"/>
    <s v="S4X21E004-O11"/>
    <s v="5056252454271"/>
    <s v="36"/>
    <s v="Clothing"/>
    <s v="Women"/>
    <s v="Blouses / Woven Tops"/>
    <s v="Shirts"/>
    <s v="Shirts"/>
    <s v="SS"/>
    <s v="brown"/>
    <s v="BUTTON DOWN RELAXED SHIRT"/>
    <n v="44.95"/>
    <n v="3"/>
    <n v="134.85000000000002"/>
  </r>
  <r>
    <x v="104"/>
    <s v="S1S29B00P-Q110010000"/>
    <s v="S1S29B00P-Q11"/>
    <s v="5056270126518"/>
    <s v="38"/>
    <s v="Clothing"/>
    <s v="Women"/>
    <s v="Trousers"/>
    <s v="Casual Trousers"/>
    <s v="Under"/>
    <s v="NOS"/>
    <s v="black"/>
    <s v="GLADYCE"/>
    <n v="59.95"/>
    <n v="1"/>
    <n v="59.95"/>
  </r>
  <r>
    <x v="105"/>
    <s v="T0Z21S001-K110010000"/>
    <s v="T0Z21S001-K11"/>
    <s v="5056319093511"/>
    <s v="36"/>
    <s v="Clothing"/>
    <s v="Women"/>
    <s v="Shorts"/>
    <s v="Shorts"/>
    <s v="Shorts"/>
    <s v="NOS"/>
    <s v="dark blue"/>
    <s v="AMORETTE TIE WAIST SHORTS"/>
    <n v="79.95"/>
    <n v="1"/>
    <n v="79.95"/>
  </r>
  <r>
    <x v="106"/>
    <s v="M7J21E005-I110012000"/>
    <s v="M7J21E005-I11"/>
    <s v="5056347500500"/>
    <s v="40"/>
    <s v="Clothing"/>
    <s v="Women"/>
    <s v="Blouses / Woven Tops"/>
    <s v="Shirts"/>
    <s v="Shirts"/>
    <s v="SS"/>
    <s v="lilac"/>
    <s v="Nebraska Shirt"/>
    <n v="49.95"/>
    <n v="1"/>
    <n v="49.95"/>
  </r>
  <r>
    <x v="106"/>
    <s v="M7J21A007-J110014000"/>
    <s v="M7J21A007-J11"/>
    <s v="5056347520355"/>
    <s v="42"/>
    <s v="Clothing"/>
    <s v="Women"/>
    <s v="Trousers"/>
    <s v="Casual Trousers"/>
    <s v="Casual Trousers"/>
    <s v="NOS"/>
    <s v="pink"/>
    <s v="Dallas Pant"/>
    <n v="59.95"/>
    <n v="1"/>
    <n v="59.95"/>
  </r>
  <r>
    <x v="106"/>
    <s v="M7J21C002-B110016000"/>
    <s v="M7J21C002-B11"/>
    <s v="5056347571517"/>
    <s v="44"/>
    <s v="Clothing"/>
    <s v="Women"/>
    <s v="Dresses"/>
    <s v="Going out"/>
    <s v="Going out"/>
    <s v="NOS"/>
    <s v="beige"/>
    <s v="RECYCLED RIB KNIT HIGH NECK OPEN BACK DRESS W/DOUBLEBOW TIE DETAIL"/>
    <n v="64.95"/>
    <n v="1"/>
    <n v="64.95"/>
  </r>
  <r>
    <x v="106"/>
    <s v="M7J21E007-J110014000"/>
    <s v="M7J21E007-J11"/>
    <s v="5056347576932"/>
    <s v="42"/>
    <s v="Clothing"/>
    <s v="Women"/>
    <s v="Blouses / Woven Tops"/>
    <s v="Tops"/>
    <s v="Tops"/>
    <s v="SS"/>
    <s v="pink"/>
    <s v="Meadow Knit"/>
    <n v="54.95"/>
    <n v="1"/>
    <n v="54.95"/>
  </r>
  <r>
    <x v="106"/>
    <s v="M7J21C002-B110010000"/>
    <s v="M7J21C002-B11"/>
    <s v="5056347580632"/>
    <s v="38"/>
    <s v="Clothing"/>
    <s v="Women"/>
    <s v="Dresses"/>
    <s v="Going out"/>
    <s v="Going out"/>
    <s v="NOS"/>
    <s v="beige"/>
    <s v="RECYCLED RIB KNIT HIGH NECK OPEN BACK DRESS W/DOUBLEBOW TIE DETAIL"/>
    <n v="64.95"/>
    <n v="1"/>
    <n v="64.95"/>
  </r>
  <r>
    <x v="107"/>
    <s v="THJ21E00Q-T11000M000"/>
    <s v="THJ21E00Q-T11"/>
    <s v="5056347592987"/>
    <s v="M"/>
    <s v="Clothing"/>
    <s v="Women"/>
    <s v="Blouses / Woven Tops"/>
    <s v="Tops"/>
    <s v="Tops"/>
    <s v="SS"/>
    <s v="multi-coloured"/>
    <s v="LAIDBACK"/>
    <n v="41.95"/>
    <n v="3"/>
    <n v="125.85000000000001"/>
  </r>
  <r>
    <x v="106"/>
    <s v="M7J21A00F-Q110026000"/>
    <s v="M7J21A00F-Q11"/>
    <s v="5056347708081"/>
    <s v="26"/>
    <s v="Clothing"/>
    <s v="Women"/>
    <s v="Trousers"/>
    <s v="Casual Trousers"/>
    <s v="Casual Trousers"/>
    <s v="NOS"/>
    <s v="black"/>
    <s v="MEMPHIS PANT"/>
    <n v="79.95"/>
    <n v="2"/>
    <n v="159.9"/>
  </r>
  <r>
    <x v="106"/>
    <s v="M7J21E00G-B110008000"/>
    <s v="M7J21E00G-B11"/>
    <s v="5056347708340"/>
    <s v="36"/>
    <s v="Clothing"/>
    <s v="Women"/>
    <s v="Blouses / Woven Tops"/>
    <s v="Tops"/>
    <s v="Tops"/>
    <s v="SS"/>
    <s v="beige"/>
    <s v="WING TOP"/>
    <n v="59.95"/>
    <n v="2"/>
    <n v="119.9"/>
  </r>
  <r>
    <x v="106"/>
    <s v="M7J21E00G-B110016000"/>
    <s v="M7J21E00G-B11"/>
    <s v="5056347708388"/>
    <s v="44"/>
    <s v="Clothing"/>
    <s v="Women"/>
    <s v="Blouses / Woven Tops"/>
    <s v="Tops"/>
    <s v="Tops"/>
    <s v="SS"/>
    <s v="beige"/>
    <s v="WING TOP"/>
    <n v="59.95"/>
    <n v="1"/>
    <n v="59.95"/>
  </r>
  <r>
    <x v="106"/>
    <s v="M7J21E00H-O110016000"/>
    <s v="M7J21E00H-O11"/>
    <s v="5056347708579"/>
    <s v="44"/>
    <s v="Clothing"/>
    <s v="Women"/>
    <s v="Blouses / Woven Tops"/>
    <s v="Tops"/>
    <s v="Tops"/>
    <s v="SS"/>
    <s v="brown"/>
    <s v="VAMP TOP"/>
    <n v="49.95"/>
    <n v="2"/>
    <n v="99.9"/>
  </r>
  <r>
    <x v="106"/>
    <s v="M7J21B00C-I110012000"/>
    <s v="M7J21B00C-I11"/>
    <s v="5056347709231"/>
    <s v="40"/>
    <s v="Clothing"/>
    <s v="Women"/>
    <s v="Skirts"/>
    <s v="Mini Skirts"/>
    <s v="A-Line"/>
    <s v="SS"/>
    <s v="purple"/>
    <s v="LUCID SKIRT"/>
    <n v="59.95"/>
    <n v="2"/>
    <n v="119.9"/>
  </r>
  <r>
    <x v="106"/>
    <s v="M7J21D00E-B110014000"/>
    <s v="M7J21D00E-B11"/>
    <s v="5056347709309"/>
    <s v="42"/>
    <s v="Clothing"/>
    <s v="Women"/>
    <s v="Jersey"/>
    <s v="Long Sleeves"/>
    <s v="Long Sleeves"/>
    <s v="NOS"/>
    <s v="beige"/>
    <s v="TRANCE TOP"/>
    <n v="59.95"/>
    <n v="1"/>
    <n v="59.95"/>
  </r>
  <r>
    <x v="106"/>
    <s v="M7J21D00E-B110016000"/>
    <s v="M7J21D00E-B11"/>
    <s v="5056347709316"/>
    <s v="44"/>
    <s v="Clothing"/>
    <s v="Women"/>
    <s v="Jersey"/>
    <s v="Long Sleeves"/>
    <s v="Long Sleeves"/>
    <s v="NOS"/>
    <s v="beige"/>
    <s v="TRANCE TOP"/>
    <n v="59.95"/>
    <n v="2"/>
    <n v="119.9"/>
  </r>
  <r>
    <x v="108"/>
    <s v="KIO21D00P-Q11000M000"/>
    <s v="KIO21D00P-Q11"/>
    <s v="5056347715508"/>
    <s v="M"/>
    <s v="Clothing"/>
    <s v="Women"/>
    <s v="Jersey"/>
    <s v="Short Sleeves"/>
    <s v="Short Sleeves"/>
    <s v="SS"/>
    <s v="black"/>
    <s v="Jersey 1"/>
    <n v="34.950000000000003"/>
    <n v="4"/>
    <n v="139.80000000000001"/>
  </r>
  <r>
    <x v="108"/>
    <s v="KIO21D00T-K11000S000"/>
    <s v="KIO21D00T-K11"/>
    <s v="5056347716895"/>
    <s v="S"/>
    <s v="Clothing"/>
    <s v="Women"/>
    <s v="Jersey"/>
    <s v="Short Sleeves"/>
    <s v="Short Sleeves"/>
    <s v="SS"/>
    <s v="blue"/>
    <s v="BLUE BOY TEE"/>
    <n v="34.950000000000003"/>
    <n v="4"/>
    <n v="139.80000000000001"/>
  </r>
  <r>
    <x v="108"/>
    <s v="KIO21I00V-G1100XL000"/>
    <s v="KIO21I00V-G11"/>
    <s v="5056347717076"/>
    <s v="XL"/>
    <s v="Clothing"/>
    <s v="Women"/>
    <s v="Knitwear"/>
    <s v="V-Neck Jumpers"/>
    <s v="Fine Knit"/>
    <s v="AW"/>
    <s v="metallic red"/>
    <s v="RUST CROPPED KNIT WITH CHEST STRIPE"/>
    <n v="64.95"/>
    <n v="1"/>
    <n v="64.95"/>
  </r>
  <r>
    <x v="108"/>
    <s v="KIO21I00S-T11000L000"/>
    <s v="KIO21I00S-T11"/>
    <s v="5056347717168"/>
    <s v="L"/>
    <s v="Clothing"/>
    <s v="Women"/>
    <s v="Knitwear"/>
    <s v="V-Neck Jumpers"/>
    <s v="Fine Knit"/>
    <s v="AW"/>
    <s v="multi-coloured"/>
    <s v="MULTI STRIPE CROPPED KNIT"/>
    <n v="64.95"/>
    <n v="2"/>
    <n v="129.9"/>
  </r>
  <r>
    <x v="108"/>
    <s v="KIO21D00L-T1100XS000"/>
    <s v="KIO21D00L-T11"/>
    <s v="5056347717717"/>
    <s v="XS"/>
    <s v="Clothing"/>
    <s v="Women"/>
    <s v="Jersey"/>
    <s v="Short Sleeves"/>
    <s v="Short Sleeves"/>
    <s v="SS"/>
    <s v="multi-coloured"/>
    <s v="MULTI STRIPE RINGER TEE"/>
    <n v="37.950000000000003"/>
    <n v="3"/>
    <n v="113.85000000000001"/>
  </r>
  <r>
    <x v="107"/>
    <s v="THJ21N02W-T110036000"/>
    <s v="THJ21N02W-T11"/>
    <s v="5056347723022"/>
    <s v="36"/>
    <s v="Clothing"/>
    <s v="Women"/>
    <s v="Jeans"/>
    <s v="Straight Leg"/>
    <s v="Straight Leg"/>
    <s v="NOS"/>
    <s v="multi-coloured"/>
    <s v="PSYCHEDELIC JEAN"/>
    <n v="74.95"/>
    <n v="1"/>
    <n v="74.95"/>
  </r>
  <r>
    <x v="107"/>
    <s v="THJ21C03U-L110010000"/>
    <s v="THJ21C03U-L11"/>
    <s v="5056347729826"/>
    <s v="38"/>
    <s v="Clothing"/>
    <s v="Women"/>
    <s v="Dresses"/>
    <s v="Going out"/>
    <s v="Going out"/>
    <s v="NOS"/>
    <s v="turquoise"/>
    <s v="SIREN DRESS"/>
    <n v="69.95"/>
    <n v="3"/>
    <n v="209.85000000000002"/>
  </r>
  <r>
    <x v="107"/>
    <s v="THJ21C03Z-M110010000"/>
    <s v="THJ21C03Z-M11"/>
    <s v="5056347730228"/>
    <s v="38"/>
    <s v="Clothing"/>
    <s v="Women"/>
    <s v="Dresses"/>
    <s v="Casual"/>
    <s v="Day Dresses"/>
    <s v="NOS"/>
    <s v="light green"/>
    <s v="ENTITY DRESS"/>
    <n v="64.95"/>
    <n v="3"/>
    <n v="194.85000000000002"/>
  </r>
  <r>
    <x v="107"/>
    <s v="THJ21C03Z-M110012000"/>
    <s v="THJ21C03Z-M11"/>
    <s v="5056347730235"/>
    <s v="40"/>
    <s v="Clothing"/>
    <s v="Women"/>
    <s v="Dresses"/>
    <s v="Casual"/>
    <s v="Day Dresses"/>
    <s v="NOS"/>
    <s v="light green"/>
    <s v="ENTITY DRESS"/>
    <n v="64.95"/>
    <n v="1"/>
    <n v="64.95"/>
  </r>
  <r>
    <x v="107"/>
    <s v="THJ21C03Z-M110016000"/>
    <s v="THJ21C03Z-M11"/>
    <s v="5056347730259"/>
    <s v="44"/>
    <s v="Clothing"/>
    <s v="Women"/>
    <s v="Dresses"/>
    <s v="Casual"/>
    <s v="Day Dresses"/>
    <s v="NOS"/>
    <s v="light green"/>
    <s v="ENTITY DRESS"/>
    <n v="64.95"/>
    <n v="1"/>
    <n v="64.95"/>
  </r>
  <r>
    <x v="106"/>
    <s v="M7J21D00K-K110008000"/>
    <s v="M7J21D00K-K11"/>
    <s v="5056347742993"/>
    <s v="36"/>
    <s v="Clothing"/>
    <s v="Women"/>
    <s v="Jersey"/>
    <s v="Long Sleeves"/>
    <s v="Long Sleeves"/>
    <s v="NOS"/>
    <s v="blue"/>
    <s v="RIDGE TOP"/>
    <n v="49.95"/>
    <n v="3"/>
    <n v="149.85000000000002"/>
  </r>
  <r>
    <x v="109"/>
    <s v="N0L21C00J-K110012000"/>
    <s v="N0L21C00J-K11"/>
    <s v="5056357753101"/>
    <s v="40"/>
    <s v="Clothing"/>
    <s v="Women"/>
    <s v="Dresses"/>
    <s v="Casual"/>
    <s v="Maxi Dresses"/>
    <s v="NOS"/>
    <s v="dark blue"/>
    <s v="Navy Sheer Shirred Midi Dress"/>
    <n v="89.95"/>
    <n v="1"/>
    <n v="89.95"/>
  </r>
  <r>
    <x v="110"/>
    <s v="NUF21A006-K110012000"/>
    <s v="NUF21A006-K11"/>
    <s v="5056395624616"/>
    <s v="40"/>
    <s v="Clothing"/>
    <s v="Women"/>
    <s v="Trousers"/>
    <s v="Wide legged Trousers"/>
    <s v="Wide legged Trousers"/>
    <s v="NOS"/>
    <s v="light-blue denim"/>
    <s v="High Waist Wide Leg Trousers"/>
    <n v="74.95"/>
    <n v="1"/>
    <n v="74.95"/>
  </r>
  <r>
    <x v="110"/>
    <s v="NUF21E000-C11000M000"/>
    <s v="NUF21E000-C11"/>
    <s v="5056395661635"/>
    <s v="M"/>
    <s v="Clothing"/>
    <s v="Women"/>
    <s v="Blouses / Woven Tops"/>
    <s v="Camis"/>
    <s v="Camis"/>
    <s v="SS"/>
    <s v="grey"/>
    <s v="STEFANIE GIESINGER X nu-in WIDE STRAP KNITTED BRALETTE"/>
    <n v="24.95"/>
    <n v="4"/>
    <n v="99.8"/>
  </r>
  <r>
    <x v="110"/>
    <s v="NUF21D002-A11000S000"/>
    <s v="NUF21D002-A11"/>
    <s v="5056395661925"/>
    <s v="S"/>
    <s v="Clothing"/>
    <s v="Women"/>
    <s v="Jersey"/>
    <s v="Sleeveless"/>
    <s v="Sleeveless"/>
    <s v="SS"/>
    <s v="off-white"/>
    <s v="Stefanie Giesinger x NU-IN Asymmetric Ribbed Top"/>
    <n v="39.950000000000003"/>
    <n v="6"/>
    <n v="239.70000000000002"/>
  </r>
  <r>
    <x v="110"/>
    <s v="NUF21I00C-Q1100SM000"/>
    <s v="NUF21I00C-Q11"/>
    <s v="5056395662427"/>
    <s v="S/M"/>
    <s v="Clothing"/>
    <s v="Women"/>
    <s v="Knitwear"/>
    <s v="V-Neck Jumpers"/>
    <s v="Heavy Knit"/>
    <s v="AW"/>
    <s v="black denim"/>
    <s v="Stefanie Giesinger x NU-IN Contrast V-Neck Oversized Jumper"/>
    <n v="49.95"/>
    <n v="3"/>
    <n v="149.85000000000002"/>
  </r>
  <r>
    <x v="110"/>
    <s v="NUI21N002-K110020000"/>
    <s v="NUI21N002-K11"/>
    <s v="5056395677506"/>
    <s v="48"/>
    <s v="Clothing"/>
    <s v="Women"/>
    <s v="Jeans"/>
    <s v="Straight Leg"/>
    <s v="Straight Leg"/>
    <s v="NOS"/>
    <s v="blue denim"/>
    <s v="High Rise Straight Jeans"/>
    <n v="59.95"/>
    <n v="2"/>
    <n v="119.9"/>
  </r>
  <r>
    <x v="111"/>
    <s v="ALY21N00C-M110028000"/>
    <s v="ALY21N00C-M11"/>
    <s v="5056423342178"/>
    <s v="28"/>
    <s v="Clothing"/>
    <s v="Women"/>
    <s v="Jeans"/>
    <s v="Flared"/>
    <s v="Flared"/>
    <s v="NOS"/>
    <s v="green"/>
    <s v="CONNIE WIDE LEG TAPERED JEAN"/>
    <n v="79.95"/>
    <n v="1"/>
    <n v="79.95"/>
  </r>
  <r>
    <x v="112"/>
    <s v="T1P23F00A-K11034Y000"/>
    <s v="T1P23F00A-K11"/>
    <s v="5056466304645"/>
    <s v="98/104"/>
    <s v="Clothing"/>
    <s v="Girls"/>
    <s v="Dresses"/>
    <s v="Day Dresses"/>
    <s v="Short Sleeve"/>
    <s v="NOS"/>
    <s v="blue denim"/>
    <s v="CAPRI"/>
    <n v="59.95"/>
    <n v="1"/>
    <n v="59.95"/>
  </r>
  <r>
    <x v="112"/>
    <s v="T1P23F009-K11045Y000"/>
    <s v="T1P23F009-K11"/>
    <s v="5056466307578"/>
    <s v="98-110"/>
    <s v="Clothing"/>
    <s v="Girls"/>
    <s v="Dresses"/>
    <s v="Day Dresses"/>
    <s v="Short Sleeve"/>
    <s v="NOS"/>
    <s v="light blue"/>
    <s v="MIRA"/>
    <n v="54.95"/>
    <n v="1"/>
    <n v="54.95"/>
  </r>
  <r>
    <x v="112"/>
    <s v="T1P26D00J-E11045Y000"/>
    <s v="T1P26D00J-E11"/>
    <s v="5056466307820"/>
    <s v="98-110"/>
    <s v="Clothing"/>
    <s v="Kids Unisex"/>
    <s v="Onepieces &amp; Sets"/>
    <s v="Onepieces"/>
    <s v="Jumpsuits"/>
    <s v="NOS"/>
    <s v="yellow"/>
    <s v="MONDRIAN"/>
    <n v="47.95"/>
    <n v="1"/>
    <n v="47.95"/>
  </r>
  <r>
    <x v="112"/>
    <s v="T1P26C001-K11034Y000"/>
    <s v="T1P26C001-K11"/>
    <s v="5056466308759"/>
    <s v="98/104"/>
    <s v="Clothing"/>
    <s v="Kids Unisex"/>
    <s v="Shorts"/>
    <s v="Jersey Shorts"/>
    <s v="Jersey Shorts"/>
    <s v="SS"/>
    <s v="blue"/>
    <s v="PARADOR"/>
    <n v="34.950000000000003"/>
    <n v="1"/>
    <n v="34.950000000000003"/>
  </r>
  <r>
    <x v="105"/>
    <s v="T0Z21C01F-K110012000"/>
    <s v="T0Z21C01F-K11"/>
    <s v="5056510727000"/>
    <s v="38"/>
    <s v="Clothing"/>
    <s v="Women"/>
    <s v="Dresses"/>
    <s v="Casual"/>
    <s v="Day Dresses"/>
    <s v="NOS"/>
    <s v="blue"/>
    <s v="pepita shift dress"/>
    <n v="64.95"/>
    <n v="1"/>
    <n v="64.95"/>
  </r>
  <r>
    <x v="105"/>
    <s v="T0Z21E00U-Q110010000"/>
    <s v="T0Z21E00U-Q11"/>
    <s v="5056510734282"/>
    <s v="36"/>
    <s v="Clothing"/>
    <s v="Women"/>
    <s v="Blouses / Woven Tops"/>
    <s v="Tunics"/>
    <s v="Tunics"/>
    <s v="NOS"/>
    <s v="black"/>
    <s v="dianella frill neck blouse"/>
    <n v="79.95"/>
    <n v="1"/>
    <n v="79.95"/>
  </r>
  <r>
    <x v="105"/>
    <s v="T0Z21C01E-Q110012000"/>
    <s v="T0Z21C01E-Q11"/>
    <s v="5056510734978"/>
    <s v="38"/>
    <s v="Clothing"/>
    <s v="Women"/>
    <s v="Dresses"/>
    <s v="Casual"/>
    <s v="Day Dresses"/>
    <s v="NOS"/>
    <s v="black"/>
    <s v="seymour frill neck top"/>
    <n v="79.95"/>
    <n v="3"/>
    <n v="239.85000000000002"/>
  </r>
  <r>
    <x v="105"/>
    <s v="T0Z21E00W-M110008000"/>
    <s v="T0Z21E00W-M11"/>
    <s v="5056510735029"/>
    <s v="34"/>
    <s v="Clothing"/>
    <s v="Women"/>
    <s v="Blouses / Woven Tops"/>
    <s v="Tunics"/>
    <s v="Tunics"/>
    <s v="NOS"/>
    <s v="green"/>
    <s v="cassia puff sleeve top"/>
    <n v="64.95"/>
    <n v="1"/>
    <n v="64.95"/>
  </r>
  <r>
    <x v="105"/>
    <s v="T0Z21E00W-M110018000"/>
    <s v="T0Z21E00W-M11"/>
    <s v="5056510735074"/>
    <s v="44"/>
    <s v="Clothing"/>
    <s v="Women"/>
    <s v="Blouses / Woven Tops"/>
    <s v="Tunics"/>
    <s v="Tunics"/>
    <s v="NOS"/>
    <s v="green"/>
    <s v="cassia puff sleeve top"/>
    <n v="64.95"/>
    <n v="1"/>
    <n v="64.95"/>
  </r>
  <r>
    <x v="113"/>
    <s v="I0421I00K-K110014000"/>
    <s v="I0421I00K-K11"/>
    <s v="5056524808924"/>
    <s v="42"/>
    <s v="Clothing"/>
    <s v="Women"/>
    <s v="Knitwear"/>
    <s v="Cardigans"/>
    <s v="Heavy Knit"/>
    <s v="AW"/>
    <s v="blue"/>
    <s v="LORNA LUXE GREEN 'NOCTURNE' STRIPE BATWING CARDIGAN"/>
    <n v="48.95"/>
    <n v="1"/>
    <n v="48.95"/>
  </r>
  <r>
    <x v="113"/>
    <s v="I0421I00N-K110004000"/>
    <s v="I0421I00N-K11"/>
    <s v="5056524810231"/>
    <s v="32"/>
    <s v="Clothing"/>
    <s v="Women"/>
    <s v="Knitwear"/>
    <s v="Crew Neck Jumpers"/>
    <s v="Fine Knit"/>
    <s v="AW"/>
    <s v="blue"/>
    <s v="LORNA LUXE BLUE ORNATE HIGH NECK TIE SIDE BIB"/>
    <n v="48.95"/>
    <n v="1"/>
    <n v="48.95"/>
  </r>
  <r>
    <x v="113"/>
    <s v="I0421I00N-K110006000"/>
    <s v="I0421I00N-K11"/>
    <s v="5056524810248"/>
    <s v="34"/>
    <s v="Clothing"/>
    <s v="Women"/>
    <s v="Knitwear"/>
    <s v="Crew Neck Jumpers"/>
    <s v="Fine Knit"/>
    <s v="AW"/>
    <s v="blue"/>
    <s v="LORNA LUXE BLUE ORNATE HIGH NECK TIE SIDE BIB"/>
    <n v="48.95"/>
    <n v="2"/>
    <n v="97.9"/>
  </r>
  <r>
    <x v="113"/>
    <s v="I0421C01Q-M110008000"/>
    <s v="I0421C01Q-M11"/>
    <s v="5056524817193"/>
    <s v="36"/>
    <s v="Clothing"/>
    <s v="Women"/>
    <s v="Dresses"/>
    <s v="Dresses"/>
    <s v="Dresses"/>
    <s v="NOS"/>
    <s v="green"/>
    <s v="STACEY SOLOMON RECYCLED POLYESTER SAGE TIE FRONT SMOCK DRESS WITH FLARE SLEEVE"/>
    <n v="41.95"/>
    <n v="1"/>
    <n v="41.95"/>
  </r>
  <r>
    <x v="113"/>
    <s v="I0421C01U-Q110010000"/>
    <s v="I0421C01U-Q11"/>
    <s v="5056524820599"/>
    <s v="38"/>
    <s v="Clothing"/>
    <s v="Women"/>
    <s v="Dresses"/>
    <s v="Casual"/>
    <s v="Day Dresses"/>
    <s v="NOS"/>
    <s v="black"/>
    <s v="DANI DYER BLACK SPECKLE FLORAL WRAP MINI DRESS"/>
    <n v="54.95"/>
    <n v="1"/>
    <n v="54.95"/>
  </r>
  <r>
    <x v="113"/>
    <s v="I0421C00H-Q110006000"/>
    <s v="I0421C00H-Q11"/>
    <s v="5056524829738"/>
    <s v="34"/>
    <s v="Clothing"/>
    <s v="Women"/>
    <s v="Dresses"/>
    <s v="Casual"/>
    <s v="Day Dresses"/>
    <s v="NOS"/>
    <s v="black"/>
    <s v="CARYS WHITTAKER BLACK FLORAL LONG SLEEVE WRAP MIDI DRESS"/>
    <n v="48.95"/>
    <n v="1"/>
    <n v="48.95"/>
  </r>
  <r>
    <x v="113"/>
    <s v="I0421I008-B110006000"/>
    <s v="I0421I008-B11"/>
    <s v="5056524845639"/>
    <s v="34"/>
    <s v="Clothing"/>
    <s v="Women"/>
    <s v="Knitwear"/>
    <s v="Crew Neck Jumpers"/>
    <s v="Heavy Knit"/>
    <s v="AW"/>
    <s v="beige"/>
    <s v="STACEY SOLOMON CREAM V NECK KNITTED JUMPER"/>
    <n v="41.95"/>
    <n v="1"/>
    <n v="41.95"/>
  </r>
  <r>
    <x v="113"/>
    <s v="I0421E00J-G110008000"/>
    <s v="I0421E00J-G11"/>
    <s v="5056524855072"/>
    <s v="36"/>
    <s v="Clothing"/>
    <s v="Women"/>
    <s v="Blouses / Woven Tops"/>
    <s v="Tops"/>
    <s v="Tops"/>
    <s v="SS"/>
    <s v="mauve"/>
    <s v="STACEY SOLOMON MAUVE FLORAL PRINT FRILL DETAIL BALLOON SLEEVE TOP"/>
    <n v="35.950000000000003"/>
    <n v="3"/>
    <n v="107.85000000000001"/>
  </r>
  <r>
    <x v="113"/>
    <s v="I0421A001-O110016000"/>
    <s v="I0421A001-O11"/>
    <s v="5056524998175"/>
    <s v="44"/>
    <s v="Clothing"/>
    <s v="Women"/>
    <s v="Trousers"/>
    <s v="Wide legged Trousers"/>
    <s v="Wide legged Trousers"/>
    <s v="NOS"/>
    <s v="brown"/>
    <s v="SYD AND ELL BROWNJACQUARD WIDE LEG TROUSERS"/>
    <n v="41.95"/>
    <n v="1"/>
    <n v="41.95"/>
  </r>
  <r>
    <x v="114"/>
    <s v="NEN21C04Y-T110006000"/>
    <s v="NEN21C04Y-T11"/>
    <s v="5056533610570"/>
    <s v="34"/>
    <s v="Clothing"/>
    <s v="Women"/>
    <s v="Dresses"/>
    <s v="Going out"/>
    <s v="Going out"/>
    <s v="NOS"/>
    <s v="multi-coloured"/>
    <s v="Studio Monique Dress"/>
    <n v="104.95"/>
    <n v="1"/>
    <n v="104.95"/>
  </r>
  <r>
    <x v="114"/>
    <s v="NEN21C03X-Q110010000"/>
    <s v="NEN21C03X-Q11"/>
    <s v="5056533618354"/>
    <s v="38"/>
    <s v="Clothing"/>
    <s v="Women"/>
    <s v="Dresses"/>
    <s v="Casual"/>
    <s v="Day Dresses"/>
    <s v="NOS"/>
    <s v="black"/>
    <s v="Carly catus mini dress"/>
    <n v="89.95"/>
    <n v="1"/>
    <n v="89.95"/>
  </r>
  <r>
    <x v="114"/>
    <s v="NEN21C04Q-J11000S000"/>
    <s v="NEN21C04Q-J11"/>
    <s v="5056533633128"/>
    <s v="S"/>
    <s v="Clothing"/>
    <s v="Women"/>
    <s v="Dresses"/>
    <s v="Going out"/>
    <s v="Going out"/>
    <s v="NOS"/>
    <s v="pink"/>
    <s v="Sandy Love Mini Shirt Dress"/>
    <n v="104.95"/>
    <n v="1"/>
    <n v="104.95"/>
  </r>
  <r>
    <x v="114"/>
    <s v="NEN21A00M-I110006000"/>
    <s v="NEN21A00M-I11"/>
    <s v="5056533634927"/>
    <s v="34"/>
    <s v="Clothing"/>
    <s v="Women"/>
    <s v="Trousers"/>
    <s v="Casual Trousers"/>
    <s v="Casual Trousers"/>
    <s v="NOS"/>
    <s v="lilac"/>
    <s v="Lilac PU Trouser"/>
    <n v="114.95"/>
    <n v="1"/>
    <n v="114.95"/>
  </r>
  <r>
    <x v="114"/>
    <s v="NEN21A00M-I110008000"/>
    <s v="NEN21A00M-I11"/>
    <s v="5056533634934"/>
    <s v="36"/>
    <s v="Clothing"/>
    <s v="Women"/>
    <s v="Trousers"/>
    <s v="Casual Trousers"/>
    <s v="Casual Trousers"/>
    <s v="NOS"/>
    <s v="lilac"/>
    <s v="Lilac PU Trouser"/>
    <n v="114.95"/>
    <n v="1"/>
    <n v="114.95"/>
  </r>
  <r>
    <x v="114"/>
    <s v="NEN21C04U-O110010000"/>
    <s v="NEN21C04U-O11"/>
    <s v="5056533643905"/>
    <s v="38"/>
    <s v="Clothing"/>
    <s v="Women"/>
    <s v="Dresses"/>
    <s v="Going out"/>
    <s v="Going out"/>
    <s v="NOS"/>
    <s v="brown"/>
    <s v="Delilah Mini Dress"/>
    <n v="104.95"/>
    <n v="3"/>
    <n v="314.85000000000002"/>
  </r>
  <r>
    <x v="114"/>
    <s v="NEN21C04U-O110012000"/>
    <s v="NEN21C04U-O11"/>
    <s v="5056533643912"/>
    <s v="40"/>
    <s v="Clothing"/>
    <s v="Women"/>
    <s v="Dresses"/>
    <s v="Going out"/>
    <s v="Going out"/>
    <s v="NOS"/>
    <s v="brown"/>
    <s v="Delilah Mini Dress"/>
    <n v="104.95"/>
    <n v="2"/>
    <n v="209.9"/>
  </r>
  <r>
    <x v="115"/>
    <s v="NEZ21C01T-T110006000"/>
    <s v="NEZ21C01T-T11"/>
    <s v="5056533655120"/>
    <s v="34"/>
    <s v="Clothing"/>
    <s v="Women"/>
    <s v="Dresses"/>
    <s v="Going out"/>
    <s v="Going out"/>
    <s v="NOS"/>
    <s v="multi-coloured"/>
    <s v="Studio Monique Dress"/>
    <n v="104.95"/>
    <n v="1"/>
    <n v="104.95"/>
  </r>
  <r>
    <x v="115"/>
    <s v="NEZ21C01T-T110014000"/>
    <s v="NEZ21C01T-T11"/>
    <s v="5056533655168"/>
    <s v="42"/>
    <s v="Clothing"/>
    <s v="Women"/>
    <s v="Dresses"/>
    <s v="Going out"/>
    <s v="Going out"/>
    <s v="NOS"/>
    <s v="multi-coloured"/>
    <s v="Studio Monique Dress"/>
    <n v="104.95"/>
    <n v="1"/>
    <n v="104.95"/>
  </r>
  <r>
    <x v="109"/>
    <s v="N0L21C01K-T110006000"/>
    <s v="N0L21C01K-T11"/>
    <s v="5056533656066"/>
    <s v="34"/>
    <s v="Clothing"/>
    <s v="Women"/>
    <s v="Dresses"/>
    <s v="Going out"/>
    <s v="Going out"/>
    <s v="NOS"/>
    <s v="multi-coloured"/>
    <s v="Studio Monique Dress"/>
    <n v="104.95"/>
    <n v="1"/>
    <n v="104.95"/>
  </r>
  <r>
    <x v="113"/>
    <s v="I0421B007-C110006000"/>
    <s v="I0421B007-C11"/>
    <s v="5056550821027"/>
    <s v="34"/>
    <s v="Clothing"/>
    <s v="Women"/>
    <s v="Skirts"/>
    <s v="Mini Skirts"/>
    <s v="Straight"/>
    <s v="SS"/>
    <s v="grey"/>
    <s v="CARYS WHITTAKER GREY CHECK MINI SKIRT"/>
    <n v="27.95"/>
    <n v="1"/>
    <n v="27.95"/>
  </r>
  <r>
    <x v="113"/>
    <s v="I0421A00E-C110004000"/>
    <s v="I0421A00E-C11"/>
    <s v="5056550827135"/>
    <s v="32"/>
    <s v="Clothing"/>
    <s v="Women"/>
    <s v="Trousers"/>
    <s v="Wide legged Trousers"/>
    <s v="Wide legged Trousers"/>
    <s v="NOS"/>
    <s v="grey"/>
    <s v="CARYS WHITTAKER GREY RIB FIT AND FLARES"/>
    <n v="34.950000000000003"/>
    <n v="1"/>
    <n v="34.950000000000003"/>
  </r>
  <r>
    <x v="113"/>
    <s v="I0421A00E-C110008000"/>
    <s v="I0421A00E-C11"/>
    <s v="5056550827159"/>
    <s v="36"/>
    <s v="Clothing"/>
    <s v="Women"/>
    <s v="Trousers"/>
    <s v="Wide legged Trousers"/>
    <s v="Wide legged Trousers"/>
    <s v="NOS"/>
    <s v="grey"/>
    <s v="CARYS WHITTAKER GREY RIB FIT AND FLARES"/>
    <n v="34.950000000000003"/>
    <n v="3"/>
    <n v="104.85000000000001"/>
  </r>
  <r>
    <x v="113"/>
    <s v="I0421E00Y-Q110010000"/>
    <s v="I0421E00Y-Q11"/>
    <s v="5056550857026"/>
    <s v="38"/>
    <s v="Clothing"/>
    <s v="Women"/>
    <s v="Blouses / Woven Tops"/>
    <s v="Tops"/>
    <s v="Tops"/>
    <s v="SS"/>
    <s v="black"/>
    <s v="LORNA LUXE ZIG ZAG JACQUARD BUSTIER"/>
    <n v="38.950000000000003"/>
    <n v="2"/>
    <n v="77.900000000000006"/>
  </r>
  <r>
    <x v="113"/>
    <s v="I0421E00Y-Q110012000"/>
    <s v="I0421E00Y-Q11"/>
    <s v="5056550857033"/>
    <s v="40"/>
    <s v="Clothing"/>
    <s v="Women"/>
    <s v="Blouses / Woven Tops"/>
    <s v="Tops"/>
    <s v="Tops"/>
    <s v="SS"/>
    <s v="black"/>
    <s v="LORNA LUXE ZIG ZAG JACQUARD BUSTIER"/>
    <n v="38.950000000000003"/>
    <n v="3"/>
    <n v="116.85000000000001"/>
  </r>
  <r>
    <x v="113"/>
    <s v="I0421C00X-M110012000"/>
    <s v="I0421C00X-M11"/>
    <s v="5056550891365"/>
    <s v="40"/>
    <s v="Clothing"/>
    <s v="Women"/>
    <s v="Dresses"/>
    <s v="Casual"/>
    <s v="Day Dresses"/>
    <s v="NOS"/>
    <s v="green"/>
    <s v="JAC JOSSA SAGE CORD SMOCK DRESS"/>
    <n v="74.95"/>
    <n v="2"/>
    <n v="149.9"/>
  </r>
  <r>
    <x v="113"/>
    <s v="I0421C016-Q110004000"/>
    <s v="I0421C016-Q11"/>
    <s v="5056550892959"/>
    <s v="32"/>
    <s v="Clothing"/>
    <s v="Women"/>
    <s v="Dresses"/>
    <s v="Casual"/>
    <s v="Maxi Dresses"/>
    <s v="NOS"/>
    <s v="black"/>
    <s v="JAC JOSSA BLACK FLORAL PRINT LONG SLEEVE MAXI DRESS"/>
    <n v="54.95"/>
    <n v="1"/>
    <n v="54.95"/>
  </r>
  <r>
    <x v="113"/>
    <s v="I0421E00R-Q110010000"/>
    <s v="I0421E00R-Q11"/>
    <s v="5056550896742"/>
    <s v="38"/>
    <s v="Clothing"/>
    <s v="Women"/>
    <s v="Blouses / Woven Tops"/>
    <s v="Shirts"/>
    <s v="Shirts"/>
    <s v="SS"/>
    <s v="black"/>
    <s v="JAC JOSSA PINK FLORAL LONG SLEEVE BLOUSE"/>
    <n v="41.95"/>
    <n v="2"/>
    <n v="83.9"/>
  </r>
  <r>
    <x v="113"/>
    <s v="I0421E00T-B110008000"/>
    <s v="I0421E00T-B11"/>
    <s v="5056550906014"/>
    <s v="36"/>
    <s v="Clothing"/>
    <s v="Women"/>
    <s v="Blouses / Woven Tops"/>
    <s v="Tops"/>
    <s v="Tops"/>
    <s v="SS"/>
    <s v="tan"/>
    <s v="BILLIE FAIERS LEOPARD PRINT HIGH NECK BALLOON SLEEVE TOP"/>
    <n v="41.95"/>
    <n v="3"/>
    <n v="125.85000000000001"/>
  </r>
  <r>
    <x v="113"/>
    <s v="I0421C015-C110012000"/>
    <s v="I0421C015-C11"/>
    <s v="5056550907257"/>
    <s v="40"/>
    <s v="Clothing"/>
    <s v="Women"/>
    <s v="Dresses"/>
    <s v="Going out"/>
    <s v="Going out"/>
    <s v="NOS"/>
    <s v="brown"/>
    <s v="BILLIE &amp; SUZIE BROWN LEOPARD WRAP MIDI DRESS"/>
    <n v="54.95"/>
    <n v="1"/>
    <n v="54.95"/>
  </r>
  <r>
    <x v="113"/>
    <s v="I0421E00O-A110004000"/>
    <s v="I0421E00O-A11"/>
    <s v="5056550908094"/>
    <s v="32"/>
    <s v="Clothing"/>
    <s v="Women"/>
    <s v="Blouses / Woven Tops"/>
    <s v="Shirts"/>
    <s v="Shirts"/>
    <s v="SS"/>
    <s v="white"/>
    <s v="BILLIE &amp; SUZIE STONE LEOPARD PRINT OVERSIZED SHIRT"/>
    <n v="44.95"/>
    <n v="1"/>
    <n v="44.95"/>
  </r>
  <r>
    <x v="113"/>
    <s v="I0421C00F-O110012000"/>
    <s v="I0421C00F-O11"/>
    <s v="5056550969828"/>
    <s v="40"/>
    <s v="Clothing"/>
    <s v="Women"/>
    <s v="Dresses"/>
    <s v="Casual"/>
    <s v="Day Dresses"/>
    <s v="NOS"/>
    <s v="brown"/>
    <s v="OLIVIA BOWEN TAN LEOPARD PRINT TIERED SMOCK DRESS WITH FLARED SLEEVES"/>
    <n v="48.95"/>
    <n v="1"/>
    <n v="48.95"/>
  </r>
  <r>
    <x v="113"/>
    <s v="I0421C032-M110004000"/>
    <s v="I0421C032-M11"/>
    <s v="5056579543573"/>
    <s v="32"/>
    <s v="Clothing"/>
    <s v="Women"/>
    <s v="Dresses"/>
    <s v="Going out"/>
    <s v="Going out"/>
    <s v="NOS"/>
    <s v="green"/>
    <s v="LIBERTY GREEN RACER BACK BODYCON MIDI DRESS"/>
    <n v="38.950000000000003"/>
    <n v="1"/>
    <n v="38.950000000000003"/>
  </r>
  <r>
    <x v="113"/>
    <s v="I0421B00J-E110006000"/>
    <s v="I0421B00J-E11"/>
    <s v="5056579579527"/>
    <s v="34"/>
    <s v="Clothing"/>
    <s v="Women"/>
    <s v="Skirts"/>
    <s v="Mini Skirts"/>
    <s v="A-Line"/>
    <s v="SS"/>
    <s v="yellow"/>
    <s v="LORNA LUXE GREEN 'SERSI' EXAGGERATED FRILL SKIRT"/>
    <n v="41.95"/>
    <n v="2"/>
    <n v="83.9"/>
  </r>
  <r>
    <x v="113"/>
    <s v="I0421B00J-E110012000"/>
    <s v="I0421B00J-E11"/>
    <s v="5056579579558"/>
    <s v="40"/>
    <s v="Clothing"/>
    <s v="Women"/>
    <s v="Skirts"/>
    <s v="Mini Skirts"/>
    <s v="A-Line"/>
    <s v="SS"/>
    <s v="yellow"/>
    <s v="LORNA LUXE GREEN 'SERSI' EXAGGERATED FRILL SKIRT"/>
    <n v="41.95"/>
    <n v="2"/>
    <n v="83.9"/>
  </r>
  <r>
    <x v="113"/>
    <s v="I0421E01P-K110008000"/>
    <s v="I0421E01P-K11"/>
    <s v="5056579588086"/>
    <s v="36"/>
    <s v="Clothing"/>
    <s v="Women"/>
    <s v="Blouses / Woven Tops"/>
    <s v="Tops"/>
    <s v="Tops"/>
    <s v="SS"/>
    <s v="blue"/>
    <s v="LORNA LUXE BLUE FLORAL PUSSYBOW BLOUSE"/>
    <n v="48.95"/>
    <n v="4"/>
    <n v="195.8"/>
  </r>
  <r>
    <x v="113"/>
    <s v="I0421C032-M110014000"/>
    <s v="I0421C032-M11"/>
    <s v="5056579624289"/>
    <s v="42"/>
    <s v="Clothing"/>
    <s v="Women"/>
    <s v="Dresses"/>
    <s v="Going out"/>
    <s v="Going out"/>
    <s v="NOS"/>
    <s v="green"/>
    <s v="LIBERTY GREEN RACER BACK BODYCON MIDI DRESS"/>
    <n v="38.950000000000003"/>
    <n v="2"/>
    <n v="77.900000000000006"/>
  </r>
  <r>
    <x v="113"/>
    <s v="I0421C02W-C110014000"/>
    <s v="I0421C02W-C11"/>
    <s v="5056579624760"/>
    <s v="42"/>
    <s v="Clothing"/>
    <s v="Women"/>
    <s v="Dresses"/>
    <s v="Going out"/>
    <s v="Going out"/>
    <s v="NOS"/>
    <s v="stone"/>
    <s v="LIBERTY STONE EXPOSED SEAM BODYCON ONE SLEEVE MINI DRESS"/>
    <n v="34.950000000000003"/>
    <n v="2"/>
    <n v="69.900000000000006"/>
  </r>
  <r>
    <x v="113"/>
    <s v="I0421E01K-M110014000"/>
    <s v="I0421E01K-M11"/>
    <s v="5056579624845"/>
    <s v="42"/>
    <s v="Clothing"/>
    <s v="Women"/>
    <s v="Blouses / Woven Tops"/>
    <s v="Tops"/>
    <s v="Tops"/>
    <s v="SS"/>
    <s v="green"/>
    <s v="JAC JOSSA GREEN FLORAL PRINT SHIRRED BUST PUFF SLEEVE TOP"/>
    <n v="30.95"/>
    <n v="2"/>
    <n v="61.9"/>
  </r>
  <r>
    <x v="113"/>
    <s v="I0421C02S-M110016000"/>
    <s v="I0421C02S-M11"/>
    <s v="5056579668955"/>
    <s v="44"/>
    <s v="Clothing"/>
    <s v="Women"/>
    <s v="Dresses"/>
    <s v="Casual"/>
    <s v="Day Dresses"/>
    <s v="NOS"/>
    <s v="green"/>
    <s v="PERRIE SIAN GREEN V NECK MINI DRESS"/>
    <n v="49.95"/>
    <n v="1"/>
    <n v="49.95"/>
  </r>
  <r>
    <x v="113"/>
    <s v="I0421E01J-A110010000"/>
    <s v="I0421E01J-A11"/>
    <s v="5056579669365"/>
    <s v="38"/>
    <s v="Clothing"/>
    <s v="Women"/>
    <s v="Blouses / Woven Tops"/>
    <s v="Tops"/>
    <s v="Tops"/>
    <s v="SS"/>
    <s v="white"/>
    <s v="PERRIE SIAN WHITE STRIPE WRAP SHIRT TOP"/>
    <n v="35.950000000000003"/>
    <n v="3"/>
    <n v="107.85000000000001"/>
  </r>
  <r>
    <x v="116"/>
    <s v="JL021A02G-M110014000"/>
    <s v="JL021A02G-M11"/>
    <s v="5057171076841"/>
    <s v="42"/>
    <s v="Clothing"/>
    <s v="Women"/>
    <s v="Trousers"/>
    <s v="Casual Trousers"/>
    <s v="Casual Trousers"/>
    <s v="NOS"/>
    <s v="green"/>
    <s v="Ruched Hem Printed Knit Joggers - Lime Tie Dye"/>
    <n v="69.989999999999995"/>
    <n v="1"/>
    <n v="69.989999999999995"/>
  </r>
  <r>
    <x v="116"/>
    <s v="JL021E01L-H110016000"/>
    <s v="JL021E01L-H11"/>
    <s v="5057171097983"/>
    <s v="44"/>
    <s v="Clothing"/>
    <s v="Women"/>
    <s v="Blouses / Woven Tops"/>
    <s v="Tops"/>
    <s v="Tops"/>
    <s v="SS"/>
    <s v="orange"/>
    <s v="Strappy Crop Top with Sleeves - Orange Tonal Ripped Magazine Print"/>
    <n v="34.99"/>
    <n v="1"/>
    <n v="34.99"/>
  </r>
  <r>
    <x v="116"/>
    <s v="JL021E01G-H110014000"/>
    <s v="JL021E01G-H11"/>
    <s v="5057171099376"/>
    <s v="42"/>
    <s v="Clothing"/>
    <s v="Women"/>
    <s v="Blouses / Woven Tops"/>
    <s v="Tops"/>
    <s v="Tops"/>
    <s v="SS"/>
    <s v="orange"/>
    <s v="Halter Cut Out Crop Top - Orange Swirl Print"/>
    <n v="25.99"/>
    <n v="1"/>
    <n v="25.99"/>
  </r>
  <r>
    <x v="116"/>
    <s v="JL021C02Z-T110008000"/>
    <s v="JL021C02Z-T11"/>
    <s v="5057171182160"/>
    <s v="36"/>
    <s v="Clothing"/>
    <s v="Women"/>
    <s v="Dresses"/>
    <s v="Going out"/>
    <s v="Going out"/>
    <s v="NOS"/>
    <s v="multi-coloured"/>
    <s v="Y2K Velvet Hanky Hem Dress with Lace Up Detail - Green Butterfly Wing Print"/>
    <n v="64.989999999999995"/>
    <n v="1"/>
    <n v="64.989999999999995"/>
  </r>
  <r>
    <x v="116"/>
    <s v="JL022G02J-Q110028030"/>
    <s v="JL022G02J-Q11"/>
    <s v="5057171191452"/>
    <s v="28x30"/>
    <s v="Clothing"/>
    <s v="Men"/>
    <s v="Jeans"/>
    <s v="Straight Leg"/>
    <s v="Washed"/>
    <s v="NOS"/>
    <s v="black denim"/>
    <s v="CD Rack Straight Leg Jeans"/>
    <n v="79.989999999999995"/>
    <n v="1"/>
    <n v="79.989999999999995"/>
  </r>
  <r>
    <x v="116"/>
    <s v="JL021C032-T110012000"/>
    <s v="JL021C032-T11"/>
    <s v="5057171198574"/>
    <s v="40"/>
    <s v="Clothing"/>
    <s v="Women"/>
    <s v="Dresses"/>
    <s v="Going out"/>
    <s v="Going out"/>
    <s v="NOS"/>
    <s v="multi-coloured"/>
    <s v="Y2K Wrap Dress with Frill Hem &amp; Ring Trim - Mosaic Baraoque Print"/>
    <n v="69.989999999999995"/>
    <n v="2"/>
    <n v="139.97999999999999"/>
  </r>
  <r>
    <x v="117"/>
    <s v="GL921E06U-A110014000"/>
    <s v="GL921E06U-A11"/>
    <s v="5057576909874"/>
    <s v="42"/>
    <s v="Clothing"/>
    <s v="Women"/>
    <s v="Blouses / Woven Tops"/>
    <s v="Tops"/>
    <s v="Tops"/>
    <s v="SS"/>
    <s v="white"/>
    <s v="Puff Sleeve Ruched Crop Top"/>
    <n v="29.99"/>
    <n v="6"/>
    <n v="179.94"/>
  </r>
  <r>
    <x v="118"/>
    <s v="FAE21S007-H110008000"/>
    <s v="FAE21S007-H11"/>
    <s v="5057673269307"/>
    <s v="34"/>
    <s v="Clothing"/>
    <s v="Women"/>
    <s v="Shorts"/>
    <s v="Shorts"/>
    <s v="Shorts"/>
    <s v="NOS"/>
    <s v="orange"/>
    <s v="SORREL SHORT"/>
    <n v="20.99"/>
    <n v="4"/>
    <n v="83.96"/>
  </r>
  <r>
    <x v="119"/>
    <s v="FAA21C0CW-Q110008000"/>
    <s v="FAA21C0CW-Q11"/>
    <s v="5057673281279"/>
    <s v="36"/>
    <s v="Clothing"/>
    <s v="Women"/>
    <s v="Dresses"/>
    <s v="Going out"/>
    <s v="Going out"/>
    <s v="NOS"/>
    <s v="black"/>
    <s v="TERRY DRESS"/>
    <n v="39.99"/>
    <n v="2"/>
    <n v="79.98"/>
  </r>
  <r>
    <x v="119"/>
    <s v="FAA21C0E3-E110006000"/>
    <s v="FAA21C0E3-E11"/>
    <s v="5057673333633"/>
    <s v="34"/>
    <s v="Clothing"/>
    <s v="Women"/>
    <s v="Dresses"/>
    <s v="Casual"/>
    <s v="Day Dresses"/>
    <s v="NOS"/>
    <s v="yellow"/>
    <s v="SAMBA DRESS"/>
    <n v="34.99"/>
    <n v="3"/>
    <n v="104.97"/>
  </r>
  <r>
    <x v="120"/>
    <s v="4T021S015-C110016000"/>
    <s v="4T021S015-C11"/>
    <s v="5057673393972"/>
    <s v="42"/>
    <s v="Clothing"/>
    <s v="Women"/>
    <s v="Shorts"/>
    <s v="Shorts"/>
    <s v="Shorts"/>
    <s v="NOS"/>
    <s v="grey"/>
    <s v="HENNA TOWEL SHORT"/>
    <n v="39.950000000000003"/>
    <n v="1"/>
    <n v="39.950000000000003"/>
  </r>
  <r>
    <x v="119"/>
    <s v="FAA21A03B-B110010000"/>
    <s v="FAA21A03B-B11"/>
    <s v="5057673407006"/>
    <s v="38"/>
    <s v="Clothing"/>
    <s v="Women"/>
    <s v="Trousers"/>
    <s v="Joggers"/>
    <s v="Joggers"/>
    <s v="SS"/>
    <s v="sand"/>
    <s v="ELLIOTT JOGGERS"/>
    <n v="39.99"/>
    <n v="6"/>
    <n v="239.94"/>
  </r>
  <r>
    <x v="119"/>
    <s v="FAA21A03B-B110012000"/>
    <s v="FAA21A03B-B11"/>
    <s v="5057673407488"/>
    <s v="40"/>
    <s v="Clothing"/>
    <s v="Women"/>
    <s v="Trousers"/>
    <s v="Joggers"/>
    <s v="Joggers"/>
    <s v="SS"/>
    <s v="sand"/>
    <s v="ELLIOTT JOGGERS"/>
    <n v="39.99"/>
    <n v="2"/>
    <n v="79.98"/>
  </r>
  <r>
    <x v="118"/>
    <s v="FAE21A00T-Q110006000"/>
    <s v="FAE21A00T-Q11"/>
    <s v="5057673409567"/>
    <s v="32"/>
    <s v="Clothing"/>
    <s v="Women"/>
    <s v="Trousers"/>
    <s v="Casual Trousers"/>
    <s v="Casual Trousers"/>
    <s v="NOS"/>
    <s v="black"/>
    <s v="SINATRA SPLIT HEM FLARE TROUSERS"/>
    <n v="39.99"/>
    <n v="1"/>
    <n v="39.99"/>
  </r>
  <r>
    <x v="121"/>
    <s v="FAC21A00K-Q110006000"/>
    <s v="FAC21A00K-Q11"/>
    <s v="5057673411584"/>
    <s v="32"/>
    <s v="Clothing"/>
    <s v="Women"/>
    <s v="Trousers"/>
    <s v="Casual Trousers"/>
    <s v="Casual Trousers"/>
    <s v="NOS"/>
    <s v="black"/>
    <s v="SINATRA BOTTOM SPLIT HEM FLARE TROUSERS"/>
    <n v="39.99"/>
    <n v="1"/>
    <n v="39.99"/>
  </r>
  <r>
    <x v="121"/>
    <s v="FAC21A00J-A110012000"/>
    <s v="FAC21A00J-A11"/>
    <s v="5057673419061"/>
    <s v="38"/>
    <s v="Clothing"/>
    <s v="Women"/>
    <s v="Trousers"/>
    <s v="Joggers"/>
    <s v="Joggers"/>
    <s v="SS"/>
    <s v="off-white"/>
    <s v="ELLIOT JOGGER KNITTED BALLOON JOGGERS"/>
    <n v="39.99"/>
    <n v="1"/>
    <n v="39.99"/>
  </r>
  <r>
    <x v="118"/>
    <s v="FAE21C04D-Q110006000"/>
    <s v="FAE21C04D-Q11"/>
    <s v="5057673420098"/>
    <s v="32"/>
    <s v="Clothing"/>
    <s v="Women"/>
    <s v="Dresses"/>
    <s v="Casual"/>
    <s v="Day Dresses"/>
    <s v="NOS"/>
    <s v="black"/>
    <s v="ROSA DRESS FU PETITE RUCHED BUST MINI DRESS"/>
    <n v="39.99"/>
    <n v="1"/>
    <n v="39.99"/>
  </r>
  <r>
    <x v="120"/>
    <s v="4T021C037-D110016000"/>
    <s v="4T021C037-D11"/>
    <s v="5057673452587"/>
    <s v="44"/>
    <s v="Clothing"/>
    <s v="Women"/>
    <s v="Dresses"/>
    <s v="Going out"/>
    <s v="Going out"/>
    <s v="NOS"/>
    <s v="silver-coloured"/>
    <s v="ROBBIA DRESS"/>
    <n v="49.95"/>
    <n v="1"/>
    <n v="49.95"/>
  </r>
  <r>
    <x v="120"/>
    <s v="4T021C03C-Q110014000"/>
    <s v="4T021C03C-Q11"/>
    <s v="5057673467093"/>
    <s v="42"/>
    <s v="Clothing"/>
    <s v="Women"/>
    <s v="Dresses"/>
    <s v="Going out"/>
    <s v="Going out"/>
    <s v="NOS"/>
    <s v="black"/>
    <s v="LAMAR MIDI DRESS"/>
    <n v="54.95"/>
    <n v="2"/>
    <n v="109.9"/>
  </r>
  <r>
    <x v="120"/>
    <s v="4T021E03P-J110008000"/>
    <s v="4T021E03P-J11"/>
    <s v="5057673473803"/>
    <s v="36"/>
    <s v="Clothing"/>
    <s v="Women"/>
    <s v="Blouses / Woven Tops"/>
    <s v="Bodysuits"/>
    <s v="Bodysuits"/>
    <s v="NOS"/>
    <s v="nude"/>
    <s v="BRADEN KNITTED BODYSUIT"/>
    <n v="39.950000000000003"/>
    <n v="3"/>
    <n v="119.85000000000001"/>
  </r>
  <r>
    <x v="119"/>
    <s v="FAA21C0FP-A110008000"/>
    <s v="FAA21C0FP-A11"/>
    <s v="5057673477368"/>
    <s v="36"/>
    <s v="Clothing"/>
    <s v="Women"/>
    <s v="Dresses"/>
    <s v="Casual"/>
    <s v="Day Dresses"/>
    <s v="NOS"/>
    <s v="white"/>
    <s v="DARIA TOP"/>
    <n v="34.99"/>
    <n v="4"/>
    <n v="139.96"/>
  </r>
  <r>
    <x v="119"/>
    <s v="FAA21C0FD-T110010000"/>
    <s v="FAA21C0FD-T11"/>
    <s v="5057673477634"/>
    <s v="38"/>
    <s v="Clothing"/>
    <s v="Women"/>
    <s v="Dresses"/>
    <s v="Casual"/>
    <s v="Day Dresses"/>
    <s v="NOS"/>
    <s v="multi-coloured"/>
    <s v="PAPILLON DRESS"/>
    <n v="49.99"/>
    <n v="1"/>
    <n v="49.99"/>
  </r>
  <r>
    <x v="119"/>
    <s v="FAA21C0FG-A110012000"/>
    <s v="FAA21C0FG-A11"/>
    <s v="5057673477825"/>
    <s v="40"/>
    <s v="Clothing"/>
    <s v="Women"/>
    <s v="Dresses"/>
    <s v="Casual"/>
    <s v="Day Dresses"/>
    <s v="NOS"/>
    <s v="white"/>
    <s v="TANSY DRESS"/>
    <n v="34.99"/>
    <n v="1"/>
    <n v="34.99"/>
  </r>
  <r>
    <x v="119"/>
    <s v="FAA21C0FK-T110014000"/>
    <s v="FAA21C0FK-T11"/>
    <s v="5057673477894"/>
    <s v="42"/>
    <s v="Clothing"/>
    <s v="Women"/>
    <s v="Dresses"/>
    <s v="Casual"/>
    <s v="Day Dresses"/>
    <s v="NOS"/>
    <s v="multi-coloured"/>
    <s v="ETIENNE BLOUSE"/>
    <n v="34.99"/>
    <n v="3"/>
    <n v="104.97"/>
  </r>
  <r>
    <x v="119"/>
    <s v="FAA21C0FK-T110016000"/>
    <s v="FAA21C0FK-T11"/>
    <s v="5057673478068"/>
    <s v="44"/>
    <s v="Clothing"/>
    <s v="Women"/>
    <s v="Dresses"/>
    <s v="Casual"/>
    <s v="Day Dresses"/>
    <s v="NOS"/>
    <s v="multi-coloured"/>
    <s v="ETIENNE BLOUSE"/>
    <n v="34.99"/>
    <n v="3"/>
    <n v="104.97"/>
  </r>
  <r>
    <x v="120"/>
    <s v="4T021D016-K110008000"/>
    <s v="4T021D016-K11"/>
    <s v="5057673485660"/>
    <s v="36"/>
    <s v="Clothing"/>
    <s v="Women"/>
    <s v="Jersey"/>
    <s v="Bodysuits"/>
    <s v="Bodysuits"/>
    <s v="NOS"/>
    <s v="blue"/>
    <s v="BEAU BODYSUIT"/>
    <n v="34.950000000000003"/>
    <n v="2"/>
    <n v="69.900000000000006"/>
  </r>
  <r>
    <x v="119"/>
    <s v="FAA21E098-E110010000"/>
    <s v="FAA21E098-E11"/>
    <s v="5057673490022"/>
    <s v="38"/>
    <s v="Clothing"/>
    <s v="Women"/>
    <s v="Blouses / Woven Tops"/>
    <s v="Tops"/>
    <s v="Tops"/>
    <s v="SS"/>
    <s v="yellow"/>
    <s v="ROSE TOP"/>
    <n v="39.99"/>
    <n v="2"/>
    <n v="79.98"/>
  </r>
  <r>
    <x v="119"/>
    <s v="FAA21E09C-E110010000"/>
    <s v="FAA21E09C-E11"/>
    <s v="5057673490176"/>
    <s v="38"/>
    <s v="Clothing"/>
    <s v="Women"/>
    <s v="Blouses / Woven Tops"/>
    <s v="Tops"/>
    <s v="Tops"/>
    <s v="SS"/>
    <s v="yellow"/>
    <s v="OLIVIA TOP"/>
    <n v="34.99"/>
    <n v="4"/>
    <n v="139.96"/>
  </r>
  <r>
    <x v="119"/>
    <s v="FAA21E09B-K110012000"/>
    <s v="FAA21E09B-K11"/>
    <s v="5057673490244"/>
    <s v="40"/>
    <s v="Clothing"/>
    <s v="Women"/>
    <s v="Blouses / Woven Tops"/>
    <s v="Tops"/>
    <s v="Tops"/>
    <s v="SS"/>
    <s v="light blue"/>
    <s v="LYLA TOP"/>
    <n v="39.99"/>
    <n v="1"/>
    <n v="39.99"/>
  </r>
  <r>
    <x v="119"/>
    <s v="FAA21C0G2-E110018000"/>
    <s v="FAA21C0G2-E11"/>
    <s v="5057673491197"/>
    <s v="46"/>
    <s v="Clothing"/>
    <s v="Women"/>
    <s v="Dresses"/>
    <s v="Casual"/>
    <s v="Day Dresses"/>
    <s v="NOS"/>
    <s v="yellow"/>
    <s v="TINSLEY DRESS"/>
    <n v="44.99"/>
    <n v="1"/>
    <n v="44.99"/>
  </r>
  <r>
    <x v="119"/>
    <s v="FAA21C0GJ-A110010000"/>
    <s v="FAA21C0GJ-A11"/>
    <s v="5057673494112"/>
    <s v="38"/>
    <s v="Clothing"/>
    <s v="Women"/>
    <s v="Dresses"/>
    <s v="Casual"/>
    <s v="Day Dresses"/>
    <s v="NOS"/>
    <s v="white"/>
    <s v="CLEO DRESS"/>
    <n v="39.99"/>
    <n v="1"/>
    <n v="39.99"/>
  </r>
  <r>
    <x v="122"/>
    <s v="M0U21B01K-Q110020000"/>
    <s v="M0U21B01K-Q11"/>
    <s v="5057703916041"/>
    <s v="48"/>
    <s v="Clothing"/>
    <s v="Women"/>
    <s v="Skirts"/>
    <s v="Mini Skirts"/>
    <s v="A-Line"/>
    <s v="SS"/>
    <s v="black denim"/>
    <s v="PLUS COATED DOUBLE POPPER DENIM SKIRT"/>
    <n v="32.99"/>
    <n v="1"/>
    <n v="32.99"/>
  </r>
  <r>
    <x v="123"/>
    <s v="ZZO187231-Q00056DB45"/>
    <s v="ZZO187231-Q00"/>
    <s v="5059119981224"/>
    <s v="40"/>
    <s v="Clothing"/>
    <s v="Women"/>
    <s v="Jeans"/>
    <s v="Skinny"/>
    <s v="Skinny"/>
    <s v="NOS"/>
    <s v="black"/>
    <s v="PETITE BLACK VELVET FRANKIE"/>
    <n v="36"/>
    <n v="1"/>
    <n v="36"/>
  </r>
  <r>
    <x v="123"/>
    <s v="DP721D02B-J110012000"/>
    <s v="DP721D02B-J11"/>
    <s v="5059332225693"/>
    <s v="40"/>
    <s v="Clothing"/>
    <s v="Women"/>
    <s v="Blouses / Woven Tops"/>
    <s v="Tops"/>
    <s v="Tops"/>
    <s v="SS"/>
    <s v="pink"/>
    <s v="PETITE LONG SLEEVE PUFF SHOULDER TOP"/>
    <n v="34.99"/>
    <n v="2"/>
    <n v="69.98"/>
  </r>
  <r>
    <x v="123"/>
    <s v="DP721D02C-Q110008000"/>
    <s v="DP721D02C-Q11"/>
    <s v="5059332445930"/>
    <s v="36"/>
    <s v="Clothing"/>
    <s v="Women"/>
    <s v="Jersey"/>
    <s v="Long Sleeves"/>
    <s v="Long Sleeves"/>
    <s v="NOS"/>
    <s v="black"/>
    <s v="PETITES 2 PACK THREE QUARTER SLEEVE BARDOT"/>
    <n v="29.99"/>
    <n v="1"/>
    <n v="29.99"/>
  </r>
  <r>
    <x v="124"/>
    <s v="DP621C0GG-Q110022000"/>
    <s v="DP621C0GG-Q11"/>
    <s v="5059332639247"/>
    <s v="50"/>
    <s v="Clothing"/>
    <s v="Women"/>
    <s v="Dresses"/>
    <s v="Casual"/>
    <s v="Day Dresses"/>
    <s v="NOS"/>
    <s v="black"/>
    <s v="CURVE WOVEN SMOCK DRESS"/>
    <n v="39.99"/>
    <n v="2"/>
    <n v="79.98"/>
  </r>
  <r>
    <x v="98"/>
    <s v="SIE21E06B-Q110024000"/>
    <s v="SIE21E06B-Q11"/>
    <s v="5059359130208"/>
    <s v="52"/>
    <s v="Clothing"/>
    <s v="Women"/>
    <s v="Blouses / Woven Tops"/>
    <s v="Shirts"/>
    <s v="Shirts"/>
    <s v="SS"/>
    <s v="black"/>
    <s v="FRILL BACK SHIRT"/>
    <n v="32.99"/>
    <n v="1"/>
    <n v="32.99"/>
  </r>
  <r>
    <x v="98"/>
    <s v="SIE21E06J-K110020000"/>
    <s v="SIE21E06J-K11"/>
    <s v="5059359253372"/>
    <s v="48"/>
    <s v="Clothing"/>
    <s v="Women"/>
    <s v="Blouses / Woven Tops"/>
    <s v="Tops"/>
    <s v="Tops"/>
    <s v="SS"/>
    <s v="blue"/>
    <s v="Shirred Peplum Top"/>
    <n v="26.99"/>
    <n v="1"/>
    <n v="26.99"/>
  </r>
  <r>
    <x v="125"/>
    <s v="CAS21A02Q-Q110018000"/>
    <s v="CAS21A02Q-Q11"/>
    <s v="5059359372776"/>
    <s v="46"/>
    <s v="Clothing"/>
    <s v="Women"/>
    <s v="Trousers"/>
    <s v="Leggings"/>
    <s v="Leggings"/>
    <s v="NOS"/>
    <s v="black"/>
    <s v="SUEDETTE TREGGING"/>
    <n v="30.99"/>
    <n v="6"/>
    <n v="185.94"/>
  </r>
  <r>
    <x v="98"/>
    <s v="SIE21C07Q-Q110022000"/>
    <s v="SIE21C07Q-Q11"/>
    <s v="5059359523390"/>
    <s v="50"/>
    <s v="Clothing"/>
    <s v="Women"/>
    <s v="Dresses"/>
    <s v="Casual"/>
    <s v="Day Dresses"/>
    <s v="NOS"/>
    <s v="black"/>
    <s v="PONTI PINAFORE DRESS"/>
    <n v="32.99"/>
    <n v="1"/>
    <n v="32.99"/>
  </r>
  <r>
    <x v="125"/>
    <s v="CAS21N02H-Q110022000"/>
    <s v="CAS21N02H-Q11"/>
    <s v="5059359560531"/>
    <s v="50"/>
    <s v="Clothing"/>
    <s v="Women"/>
    <s v="Jeans"/>
    <s v="Relaxed"/>
    <s v="Relaxed"/>
    <s v="NOS"/>
    <s v="black denim"/>
    <s v="24/7 BOYFRIEND JEANS (ORGANIC COTTON)"/>
    <n v="24.99"/>
    <n v="4"/>
    <n v="99.96"/>
  </r>
  <r>
    <x v="98"/>
    <s v="SIE21E06B-Q110016000"/>
    <s v="SIE21E06B-Q11"/>
    <s v="5059359567356"/>
    <s v="44"/>
    <s v="Clothing"/>
    <s v="Women"/>
    <s v="Blouses / Woven Tops"/>
    <s v="Shirts"/>
    <s v="Shirts"/>
    <s v="SS"/>
    <s v="black"/>
    <s v="FRILL BACK SHIRT"/>
    <n v="32.99"/>
    <n v="1"/>
    <n v="32.99"/>
  </r>
  <r>
    <x v="98"/>
    <s v="SIE21A02J-K110016000"/>
    <s v="SIE21A02J-K11"/>
    <s v="5059359603283"/>
    <s v="44"/>
    <s v="Clothing"/>
    <s v="Women"/>
    <s v="Trousers"/>
    <s v="Wide legged Trousers"/>
    <s v="Wide legged Trousers"/>
    <s v="NOS"/>
    <s v="blue"/>
    <s v="Supersoft Peached Jersey Wide Leg Trousers"/>
    <n v="26.99"/>
    <n v="3"/>
    <n v="80.97"/>
  </r>
  <r>
    <x v="125"/>
    <s v="CAS21A02Q-Q110022000"/>
    <s v="CAS21A02Q-Q11"/>
    <s v="5059359680154"/>
    <s v="50"/>
    <s v="Clothing"/>
    <s v="Women"/>
    <s v="Trousers"/>
    <s v="Leggings"/>
    <s v="Leggings"/>
    <s v="NOS"/>
    <s v="black"/>
    <s v="SUEDETTE TREGGING"/>
    <n v="30.99"/>
    <n v="6"/>
    <n v="185.94"/>
  </r>
  <r>
    <x v="125"/>
    <s v="CAS21E03N-Q110022000"/>
    <s v="CAS21E03N-Q11"/>
    <s v="5059359993063"/>
    <s v="50"/>
    <s v="Clothing"/>
    <s v="Women"/>
    <s v="Blouses / Woven Tops"/>
    <s v="Tunics"/>
    <s v="Tunics"/>
    <s v="NOS"/>
    <s v="black"/>
    <s v="DITSY PRINT WRAP TUNIC"/>
    <n v="26.99"/>
    <n v="1"/>
    <n v="26.99"/>
  </r>
  <r>
    <x v="126"/>
    <s v="MIG21C0BL-Q110006000"/>
    <s v="MIG21C0BL-Q11"/>
    <s v="5059382023065"/>
    <s v="34"/>
    <s v="Clothing"/>
    <s v="Women"/>
    <s v="Dresses"/>
    <s v="Casual"/>
    <s v="Day Dresses"/>
    <s v="NOS"/>
    <s v="black"/>
    <s v="FLORAL BELTED FRILL HEM DRESS"/>
    <n v="39.99"/>
    <n v="2"/>
    <n v="79.98"/>
  </r>
  <r>
    <x v="127"/>
    <s v="M0V21C0GY-Q110006000"/>
    <s v="M0V21C0GY-Q11"/>
    <s v="5059382026592"/>
    <s v="34"/>
    <s v="Clothing"/>
    <s v="Women"/>
    <s v="Dresses"/>
    <s v="Casual"/>
    <s v="Day Dresses"/>
    <s v="NOS"/>
    <s v="black"/>
    <s v="FLORAL SHIRRED LONG SLEEVE MINI DRESS"/>
    <n v="35.99"/>
    <n v="3"/>
    <n v="107.97"/>
  </r>
  <r>
    <x v="128"/>
    <s v="MEF22S03Z-N11000S000"/>
    <s v="MEF22S03Z-N11"/>
    <s v="5059382346423"/>
    <s v="S"/>
    <s v="Clothing"/>
    <s v="Men"/>
    <s v="Sweat"/>
    <s v="Hoodies"/>
    <s v="Hoodies"/>
    <s v="NOS"/>
    <s v="khaki"/>
    <s v="2020 WASHED PRIMARY HOODIE"/>
    <n v="49.95"/>
    <n v="6"/>
    <n v="299.70000000000005"/>
  </r>
  <r>
    <x v="126"/>
    <s v="MIG21E066-N110006000"/>
    <s v="MIG21E066-N11"/>
    <s v="5059382507435"/>
    <s v="34"/>
    <s v="Clothing"/>
    <s v="Women"/>
    <s v="Blouses / Woven Tops"/>
    <s v="Tops"/>
    <s v="Tops"/>
    <s v="SS"/>
    <s v="khaki"/>
    <s v="CHAMBRAY BARDOT FRILL CROP TOP CO ORD"/>
    <n v="29.99"/>
    <n v="1"/>
    <n v="29.99"/>
  </r>
  <r>
    <x v="127"/>
    <s v="M0V21E08H-N110010000"/>
    <s v="M0V21E08H-N11"/>
    <s v="5059382508418"/>
    <s v="38"/>
    <s v="Clothing"/>
    <s v="Women"/>
    <s v="Blouses / Woven Tops"/>
    <s v="Tops"/>
    <s v="Tops"/>
    <s v="SS"/>
    <s v="khaki"/>
    <s v="CHAMBRAY BARDOT FRILL CROP TOP CO ORD"/>
    <n v="23.99"/>
    <n v="1"/>
    <n v="23.99"/>
  </r>
  <r>
    <x v="122"/>
    <s v="M0U21E03I-I110022000"/>
    <s v="M0U21E03I-I11"/>
    <s v="5059382673208"/>
    <s v="50"/>
    <s v="Clothing"/>
    <s v="Women"/>
    <s v="Blouses / Woven Tops"/>
    <s v="Shirts"/>
    <s v="Shirts"/>
    <s v="SS"/>
    <s v="lilac"/>
    <s v="PLUS CHECK SHIRT"/>
    <n v="39.99"/>
    <n v="1"/>
    <n v="39.99"/>
  </r>
  <r>
    <x v="126"/>
    <s v="MIG21S01B-A110008000"/>
    <s v="MIG21S01B-A11"/>
    <s v="5059382677060"/>
    <s v="36"/>
    <s v="Clothing"/>
    <s v="Women"/>
    <s v="Shorts"/>
    <s v="Shorts"/>
    <s v="Shorts"/>
    <s v="NOS"/>
    <s v="off-white"/>
    <s v="GRANDAD COLLAR SHIRT AND ELASTICATED SHORTS CO ORD"/>
    <n v="46.99"/>
    <n v="1"/>
    <n v="46.99"/>
  </r>
  <r>
    <x v="127"/>
    <s v="M0V21S01U-C110008000"/>
    <s v="M0V21S01U-C11"/>
    <s v="5059382684785"/>
    <s v="36"/>
    <s v="Clothing"/>
    <s v="Women"/>
    <s v="Shorts"/>
    <s v="Shorts"/>
    <s v="Shorts"/>
    <s v="NOS"/>
    <s v="grey"/>
    <s v="PETITE TOWEL SHORT CO ORD"/>
    <n v="21.99"/>
    <n v="2"/>
    <n v="43.98"/>
  </r>
  <r>
    <x v="127"/>
    <s v="M0V21S01U-C110010000"/>
    <s v="M0V21S01U-C11"/>
    <s v="5059382684792"/>
    <s v="38"/>
    <s v="Clothing"/>
    <s v="Women"/>
    <s v="Shorts"/>
    <s v="Shorts"/>
    <s v="Shorts"/>
    <s v="NOS"/>
    <s v="grey"/>
    <s v="PETITE TOWEL SHORT CO ORD"/>
    <n v="21.99"/>
    <n v="2"/>
    <n v="43.98"/>
  </r>
  <r>
    <x v="126"/>
    <s v="MIG21E06F-K110014000"/>
    <s v="MIG21E06F-K11"/>
    <s v="5059383063497"/>
    <s v="42"/>
    <s v="Clothing"/>
    <s v="Women"/>
    <s v="Blouses / Woven Tops"/>
    <s v="Denim Shirts"/>
    <s v="Denim Shirts"/>
    <s v="NOS"/>
    <s v="blue denim"/>
    <s v="TIE FRONT VOLUME SLEEVE TOP CO ORD"/>
    <n v="30.99"/>
    <n v="1"/>
    <n v="30.99"/>
  </r>
  <r>
    <x v="127"/>
    <s v="M0V21N02W-K110004000"/>
    <s v="M0V21N02W-K11"/>
    <s v="5059383258152"/>
    <s v="32"/>
    <s v="Clothing"/>
    <s v="Women"/>
    <s v="Jeans"/>
    <s v="Straight Leg"/>
    <s v="Straight Leg"/>
    <s v="NOS"/>
    <s v="light-blue denim"/>
    <s v="RIOT HIGHRISE CUT HEM MOM JEAN"/>
    <n v="29.99"/>
    <n v="1"/>
    <n v="29.99"/>
  </r>
  <r>
    <x v="126"/>
    <s v="MIG21B03G-A110014000"/>
    <s v="MIG21B03G-A11"/>
    <s v="5059383683619"/>
    <s v="42"/>
    <s v="Clothing"/>
    <s v="Women"/>
    <s v="Skirts"/>
    <s v="Maxi Skirts"/>
    <s v="Straight"/>
    <s v="NOS"/>
    <s v="off-white"/>
    <s v="KNITTED MIDI SKIRT"/>
    <n v="27.99"/>
    <n v="1"/>
    <n v="27.99"/>
  </r>
  <r>
    <x v="126"/>
    <s v="MIG21C0EA-Q110006000"/>
    <s v="MIG21C0EA-Q11"/>
    <s v="5059384157027"/>
    <s v="34"/>
    <s v="Clothing"/>
    <s v="Women"/>
    <s v="Dresses"/>
    <s v="Casual"/>
    <s v="Day Dresses"/>
    <s v="NOS"/>
    <s v="black"/>
    <s v="RIB POPPER FRONT LS MIDAXI DRESS"/>
    <n v="28.99"/>
    <n v="1"/>
    <n v="28.99"/>
  </r>
  <r>
    <x v="126"/>
    <s v="MIG21E06Z-G110006000"/>
    <s v="MIG21E06Z-G11"/>
    <s v="5059384776129"/>
    <s v="34"/>
    <s v="Clothing"/>
    <s v="Women"/>
    <s v="Blouses / Woven Tops"/>
    <s v="Tops"/>
    <s v="Tops"/>
    <s v="SS"/>
    <s v="dark red"/>
    <s v="CINCHED WAIST FRILL HEM LONG SLEEVE TOP"/>
    <n v="27.99"/>
    <n v="3"/>
    <n v="83.97"/>
  </r>
  <r>
    <x v="129"/>
    <s v="TP822O11A-C1100XS000"/>
    <s v="TP822O11A-C11"/>
    <s v="5059448489972"/>
    <s v="XS"/>
    <s v="Clothing"/>
    <s v="Men"/>
    <s v="T-Shirts"/>
    <s v="T-Shirts"/>
    <s v="Placement Prints"/>
    <s v="SS"/>
    <s v="grey"/>
    <s v="SS GREY BARCELONA B2F OD PRINT TEE"/>
    <n v="19.989999999999998"/>
    <n v="3"/>
    <n v="59.97"/>
  </r>
  <r>
    <x v="117"/>
    <s v="GL921C0OF-K110008000"/>
    <s v="GL921C0OF-K11"/>
    <s v="5059457079867"/>
    <s v="36"/>
    <s v="Clothing"/>
    <s v="Women"/>
    <s v="Dresses"/>
    <s v="Casual"/>
    <s v="Day Dresses"/>
    <s v="NOS"/>
    <s v="blue"/>
    <s v="Midaxi dress with puff long sleeves, round neckline, cut-out front, and front side split"/>
    <n v="59.99"/>
    <n v="1"/>
    <n v="59.99"/>
  </r>
  <r>
    <x v="117"/>
    <s v="GL921I02U-I110014000"/>
    <s v="GL921I02U-I11"/>
    <s v="5059457123874"/>
    <s v="42"/>
    <s v="Clothing"/>
    <s v="Women"/>
    <s v="Knitwear"/>
    <s v="Crew Neck Jumpers"/>
    <s v="Fine Knit"/>
    <s v="AW"/>
    <s v="lilac"/>
    <s v="RIB KNIT CROP VEST"/>
    <n v="24.99"/>
    <n v="6"/>
    <n v="149.94"/>
  </r>
  <r>
    <x v="117"/>
    <s v="GL921E08O-H110014000"/>
    <s v="GL921E08O-H11"/>
    <s v="5059457149348"/>
    <s v="42"/>
    <s v="Clothing"/>
    <s v="Women"/>
    <s v="Blouses / Woven Tops"/>
    <s v="Tops"/>
    <s v="Tops"/>
    <s v="SS"/>
    <s v="orange"/>
    <s v="Seersucker crop Top with collar and 1/2 sleeves"/>
    <n v="28.99"/>
    <n v="2"/>
    <n v="57.98"/>
  </r>
  <r>
    <x v="117"/>
    <s v="GL921E06H-Q110006000"/>
    <s v="GL921E06H-Q11"/>
    <s v="5059457162224"/>
    <s v="34"/>
    <s v="Clothing"/>
    <s v="Women"/>
    <s v="Blouses / Woven Tops"/>
    <s v="Tops"/>
    <s v="Tops"/>
    <s v="SS"/>
    <s v="black"/>
    <s v="V Neck Blouse with Button Detail"/>
    <n v="32.99"/>
    <n v="4"/>
    <n v="131.96"/>
  </r>
  <r>
    <x v="117"/>
    <s v="GL921B064-Q110006000"/>
    <s v="GL921B064-Q11"/>
    <s v="5059457183731"/>
    <s v="34"/>
    <s v="Clothing"/>
    <s v="Women"/>
    <s v="Skirts"/>
    <s v="Mini Skirts"/>
    <s v="Straight"/>
    <s v="SS"/>
    <s v="black"/>
    <s v="Mini skirt"/>
    <n v="27.99"/>
    <n v="1"/>
    <n v="27.99"/>
  </r>
  <r>
    <x v="130"/>
    <s v="GLB21C066-N110008000"/>
    <s v="GLB21C066-N11"/>
    <s v="5059457184073"/>
    <s v="34"/>
    <s v="Clothing"/>
    <s v="Women"/>
    <s v="Dresses"/>
    <s v="Casual"/>
    <s v="Day Dresses"/>
    <s v="NOS"/>
    <s v="olive"/>
    <s v="Ladies Dress Olive Metallic Gingham"/>
    <n v="59.99"/>
    <n v="1"/>
    <n v="59.99"/>
  </r>
  <r>
    <x v="131"/>
    <s v="GLC21C02G-O110008000"/>
    <s v="GLC21C02G-O11"/>
    <s v="5059457185735"/>
    <s v="34"/>
    <s v="Clothing"/>
    <s v="Women"/>
    <s v="Dresses"/>
    <s v="Going out"/>
    <s v="Going out"/>
    <s v="NOS"/>
    <s v="brown"/>
    <s v="Ladies Dress Chocolate Burnout"/>
    <n v="46.99"/>
    <n v="1"/>
    <n v="46.99"/>
  </r>
  <r>
    <x v="130"/>
    <s v="GLB21N00O-K110006000"/>
    <s v="GLB21N00O-K11"/>
    <s v="5059457185995"/>
    <s v="34"/>
    <s v="Clothing"/>
    <s v="Women"/>
    <s v="Jeans"/>
    <s v="Relaxed"/>
    <s v="Relaxed"/>
    <s v="NOS"/>
    <s v="dark-blue denim"/>
    <s v="Ladies Jeans Dark Blue Wash"/>
    <n v="43.99"/>
    <n v="2"/>
    <n v="87.98"/>
  </r>
  <r>
    <x v="130"/>
    <s v="GLB21N00P-Q110006000"/>
    <s v="GLB21N00P-Q11"/>
    <s v="5059457186251"/>
    <s v="34"/>
    <s v="Clothing"/>
    <s v="Women"/>
    <s v="Jeans"/>
    <s v="Slim Fit"/>
    <s v="Slim Fit"/>
    <s v="NOS"/>
    <s v="black denim"/>
    <s v="Ladies Jeans Washed Black"/>
    <n v="40.99"/>
    <n v="2"/>
    <n v="81.98"/>
  </r>
  <r>
    <x v="117"/>
    <s v="GL921C0O8-K110014000"/>
    <s v="GL921C0O8-K11"/>
    <s v="5059457199367"/>
    <s v="42"/>
    <s v="Clothing"/>
    <s v="Women"/>
    <s v="Dresses"/>
    <s v="Going out"/>
    <s v="Going out"/>
    <s v="NOS"/>
    <s v="dark blue"/>
    <s v="Knitted mini dress with long sleeves and roll-neck"/>
    <n v="31.99"/>
    <n v="1"/>
    <n v="31.99"/>
  </r>
  <r>
    <x v="117"/>
    <s v="GL921I03D-M110014000"/>
    <s v="GL921I03D-M11"/>
    <s v="5059457201923"/>
    <s v="42"/>
    <s v="Clothing"/>
    <s v="Women"/>
    <s v="Knitwear"/>
    <s v="Turtle Neck Jumpers"/>
    <s v="Fine Knit"/>
    <s v="AW"/>
    <s v="green"/>
    <s v="long sleeve knitted top"/>
    <n v="22.99"/>
    <n v="3"/>
    <n v="68.97"/>
  </r>
  <r>
    <x v="131"/>
    <s v="GLC21C02W-N110006000"/>
    <s v="GLC21C02W-N11"/>
    <s v="5059457205747"/>
    <s v="32"/>
    <s v="Clothing"/>
    <s v="Women"/>
    <s v="Dresses"/>
    <s v="Casual"/>
    <s v="Day Dresses"/>
    <s v="NOS"/>
    <s v="olive"/>
    <s v="Ladies Dress Olive Metallic Gingham"/>
    <n v="59.99"/>
    <n v="1"/>
    <n v="59.99"/>
  </r>
  <r>
    <x v="131"/>
    <s v="GLC21C02W-N110012000"/>
    <s v="GLC21C02W-N11"/>
    <s v="5059457205761"/>
    <s v="38"/>
    <s v="Clothing"/>
    <s v="Women"/>
    <s v="Dresses"/>
    <s v="Casual"/>
    <s v="Day Dresses"/>
    <s v="NOS"/>
    <s v="olive"/>
    <s v="Ladies Dress Olive Metallic Gingham"/>
    <n v="59.99"/>
    <n v="1"/>
    <n v="59.99"/>
  </r>
  <r>
    <x v="131"/>
    <s v="GLC21C02W-N110016000"/>
    <s v="GLC21C02W-N11"/>
    <s v="5059457205785"/>
    <s v="42"/>
    <s v="Clothing"/>
    <s v="Women"/>
    <s v="Dresses"/>
    <s v="Casual"/>
    <s v="Day Dresses"/>
    <s v="NOS"/>
    <s v="olive"/>
    <s v="Ladies Dress Olive Metallic Gingham"/>
    <n v="59.99"/>
    <n v="1"/>
    <n v="59.99"/>
  </r>
  <r>
    <x v="131"/>
    <s v="GLC21C030-Q110010000"/>
    <s v="GLC21C030-Q11"/>
    <s v="5059457209240"/>
    <s v="36"/>
    <s v="Clothing"/>
    <s v="Women"/>
    <s v="Dresses"/>
    <s v="Casual"/>
    <s v="Day Dresses"/>
    <s v="NOS"/>
    <s v="black"/>
    <s v="Ladies Dress Black"/>
    <n v="54.99"/>
    <n v="2"/>
    <n v="109.98"/>
  </r>
  <r>
    <x v="117"/>
    <s v="GL921C0QE-H110012000"/>
    <s v="GL921C0QE-H11"/>
    <s v="5059457244241"/>
    <s v="38"/>
    <s v="Clothing"/>
    <s v="Women"/>
    <s v="Dresses"/>
    <s v="Going out"/>
    <s v="Going out"/>
    <s v="NOS"/>
    <s v="orange"/>
    <s v="OPEN COLLAR OPEN BACK LONG SLEEVE TIE BACK MINI DRESS"/>
    <n v="35.99"/>
    <n v="2"/>
    <n v="71.98"/>
  </r>
  <r>
    <x v="117"/>
    <s v="GL921C0QE-H110008000"/>
    <s v="GL921C0QE-H11"/>
    <s v="5059457244265"/>
    <s v="34"/>
    <s v="Clothing"/>
    <s v="Women"/>
    <s v="Dresses"/>
    <s v="Going out"/>
    <s v="Going out"/>
    <s v="NOS"/>
    <s v="orange"/>
    <s v="OPEN COLLAR OPEN BACK LONG SLEEVE TIE BACK MINI DRESS"/>
    <n v="35.99"/>
    <n v="1"/>
    <n v="35.99"/>
  </r>
  <r>
    <x v="130"/>
    <s v="GLB21C06J-A110004000"/>
    <s v="GLB21C06J-A11"/>
    <s v="5059457258811"/>
    <s v="30"/>
    <s v="Clothing"/>
    <s v="Women"/>
    <s v="Dresses"/>
    <s v="Casual"/>
    <s v="Day Dresses"/>
    <s v="NOS"/>
    <s v="white"/>
    <s v="Tiered midaMi Dresses with 1/2 sleeves and round neckline"/>
    <n v="49.99"/>
    <n v="1"/>
    <n v="49.99"/>
  </r>
  <r>
    <x v="130"/>
    <s v="GLB21C06J-A110008000"/>
    <s v="GLB21C06J-A11"/>
    <s v="5059457258859"/>
    <s v="34"/>
    <s v="Clothing"/>
    <s v="Women"/>
    <s v="Dresses"/>
    <s v="Casual"/>
    <s v="Day Dresses"/>
    <s v="NOS"/>
    <s v="white"/>
    <s v="Tiered midaMi Dresses with 1/2 sleeves and round neckline"/>
    <n v="49.99"/>
    <n v="1"/>
    <n v="49.99"/>
  </r>
  <r>
    <x v="117"/>
    <s v="GL921E08Q-T110018000"/>
    <s v="GL921E08Q-T11"/>
    <s v="5059457293218"/>
    <s v="46"/>
    <s v="Clothing"/>
    <s v="Women"/>
    <s v="Blouses / Woven Tops"/>
    <s v="Tops"/>
    <s v="Tops"/>
    <s v="SS"/>
    <s v="orange"/>
    <s v="Ruched with low neckline, front tie detail, and double puff sleeve"/>
    <n v="30.99"/>
    <n v="3"/>
    <n v="92.97"/>
  </r>
  <r>
    <x v="117"/>
    <s v="GL921B06W-T110014000"/>
    <s v="GL921B06W-T11"/>
    <s v="5059457305690"/>
    <s v="40"/>
    <s v="Clothing"/>
    <s v="Women"/>
    <s v="Skirts"/>
    <s v="Midi Skirts"/>
    <s v="Straight"/>
    <s v="SS"/>
    <s v="multi-coloured"/>
    <s v="ARGYLE MINI SKIRT"/>
    <n v="31.99"/>
    <n v="2"/>
    <n v="63.98"/>
  </r>
  <r>
    <x v="117"/>
    <s v="GL921I02U-I110018000"/>
    <s v="GL921I02U-I11"/>
    <s v="5059457320488"/>
    <s v="46"/>
    <s v="Clothing"/>
    <s v="Women"/>
    <s v="Knitwear"/>
    <s v="Crew Neck Jumpers"/>
    <s v="Fine Knit"/>
    <s v="AW"/>
    <s v="lilac"/>
    <s v="RIB KNIT CROP VEST"/>
    <n v="24.99"/>
    <n v="3"/>
    <n v="74.97"/>
  </r>
  <r>
    <x v="117"/>
    <s v="GL921I02V-B110018000"/>
    <s v="GL921I02V-B11"/>
    <s v="5059457320686"/>
    <s v="46"/>
    <s v="Clothing"/>
    <s v="Women"/>
    <s v="Knitwear"/>
    <s v="Turtle Neck Jumpers"/>
    <s v="Fine Knit"/>
    <s v="AW"/>
    <s v="camel"/>
    <s v="GLAMOROUS CARE KNIT CROP TOP"/>
    <n v="29.99"/>
    <n v="3"/>
    <n v="89.97"/>
  </r>
  <r>
    <x v="117"/>
    <s v="GL921I02V-B110016000"/>
    <s v="GL921I02V-B11"/>
    <s v="5059457320693"/>
    <s v="44"/>
    <s v="Clothing"/>
    <s v="Women"/>
    <s v="Knitwear"/>
    <s v="Turtle Neck Jumpers"/>
    <s v="Fine Knit"/>
    <s v="AW"/>
    <s v="camel"/>
    <s v="GLAMOROUS CARE KNIT CROP TOP"/>
    <n v="29.99"/>
    <n v="3"/>
    <n v="89.97"/>
  </r>
  <r>
    <x v="117"/>
    <s v="GL921E076-E110018000"/>
    <s v="GL921E076-E11"/>
    <s v="5059457320747"/>
    <s v="46"/>
    <s v="Clothing"/>
    <s v="Women"/>
    <s v="Blouses / Woven Tops"/>
    <s v="Tops"/>
    <s v="Tops"/>
    <s v="SS"/>
    <s v="yellow"/>
    <s v="CARE Sleeveless Smocked Crop Top with Ruffle Trim"/>
    <n v="27.99"/>
    <n v="1"/>
    <n v="27.99"/>
  </r>
  <r>
    <x v="117"/>
    <s v="GL921E07M-K110016000"/>
    <s v="GL921E07M-K11"/>
    <s v="5059457330326"/>
    <s v="44"/>
    <s v="Clothing"/>
    <s v="Women"/>
    <s v="Blouses / Woven Tops"/>
    <s v="Tops"/>
    <s v="Tops"/>
    <s v="SS"/>
    <s v="light blue"/>
    <s v="Bow front scoop crop top with puff short sleeves"/>
    <n v="21.99"/>
    <n v="2"/>
    <n v="43.98"/>
  </r>
  <r>
    <x v="117"/>
    <s v="GL921E09C-K110016000"/>
    <s v="GL921E09C-K11"/>
    <s v="5059457341506"/>
    <s v="44"/>
    <s v="Clothing"/>
    <s v="Women"/>
    <s v="Blouses / Woven Tops"/>
    <s v="Tops"/>
    <s v="Tops"/>
    <s v="SS"/>
    <s v="white"/>
    <s v="Smocked top with puff short sleeves, low necklines, and front tie detail"/>
    <n v="32.99"/>
    <n v="1"/>
    <n v="32.99"/>
  </r>
  <r>
    <x v="117"/>
    <s v="GL921I048-K110010000"/>
    <s v="GL921I048-K11"/>
    <s v="5059457382974"/>
    <s v="38"/>
    <s v="Clothing"/>
    <s v="Women"/>
    <s v="Knitwear"/>
    <s v="Crew Neck Jumpers"/>
    <s v="Fine Knit"/>
    <s v="AW"/>
    <s v="blue"/>
    <s v="KNITTED LONG SLEEVE TOP WITH HIGH ROUND NECK"/>
    <n v="31.99"/>
    <n v="3"/>
    <n v="95.97"/>
  </r>
  <r>
    <x v="117"/>
    <s v="GL921B07B-K110014000"/>
    <s v="GL921B07B-K11"/>
    <s v="5059457383025"/>
    <s v="42"/>
    <s v="Clothing"/>
    <s v="Women"/>
    <s v="Skirts"/>
    <s v="Mini Skirts"/>
    <s v="Straight"/>
    <s v="SS"/>
    <s v="blue"/>
    <s v="KNITTED MINI SKIRT"/>
    <n v="28.99"/>
    <n v="3"/>
    <n v="86.97"/>
  </r>
  <r>
    <x v="132"/>
    <s v="GLI29F04I-Q110006000"/>
    <s v="GLI29F04I-Q11"/>
    <s v="5059457409947"/>
    <s v="34"/>
    <s v="Clothing"/>
    <s v="Women"/>
    <s v="Dresses"/>
    <s v="Casual"/>
    <s v="None"/>
    <s v="NOS"/>
    <s v="black"/>
    <s v="GATHERED HOODY"/>
    <n v="42.99"/>
    <n v="1"/>
    <n v="42.99"/>
  </r>
  <r>
    <x v="130"/>
    <s v="GLB21A00V-B110010000"/>
    <s v="GLB21A00V-B11"/>
    <s v="5059457413623"/>
    <s v="38"/>
    <s v="Clothing"/>
    <s v="Women"/>
    <s v="Trousers"/>
    <s v="Casual Trousers"/>
    <s v="Casual Trousers"/>
    <s v="NOS"/>
    <s v="taupe"/>
    <s v="WIDE LEG RIBBED TROUSERS"/>
    <n v="34.99"/>
    <n v="4"/>
    <n v="139.96"/>
  </r>
  <r>
    <x v="131"/>
    <s v="GLC21A00H-B110014000"/>
    <s v="GLC21A00H-B11"/>
    <s v="5059457413753"/>
    <s v="42"/>
    <s v="Clothing"/>
    <s v="Women"/>
    <s v="Trousers"/>
    <s v="Casual Trousers"/>
    <s v="Casual Trousers"/>
    <s v="NOS"/>
    <s v="taupe"/>
    <s v="WIDE LEG RIBBED TROUSERS"/>
    <n v="34.99"/>
    <n v="1"/>
    <n v="34.99"/>
  </r>
  <r>
    <x v="131"/>
    <s v="GLC21E017-G110004000"/>
    <s v="GLC21E017-G11"/>
    <s v="5059457414859"/>
    <s v="32"/>
    <s v="Clothing"/>
    <s v="Women"/>
    <s v="Blouses / Woven Tops"/>
    <s v="Tops"/>
    <s v="Tops"/>
    <s v="SS"/>
    <s v="dark red"/>
    <s v="LACE RUFFLE VOLUME BLOUSE WITH PUFF SLEEVES"/>
    <n v="40.99"/>
    <n v="1"/>
    <n v="40.99"/>
  </r>
  <r>
    <x v="117"/>
    <s v="GL921C0RA-Q110008000"/>
    <s v="GL921C0RA-Q11"/>
    <s v="5059457427460"/>
    <s v="36"/>
    <s v="Clothing"/>
    <s v="Women"/>
    <s v="Dresses"/>
    <s v="Casual"/>
    <s v="Day Dresses"/>
    <s v="NOS"/>
    <s v="black"/>
    <s v="LOOSE FIT MIDI DRESS WITH PUFF SLEEVES"/>
    <n v="59.99"/>
    <n v="2"/>
    <n v="119.98"/>
  </r>
  <r>
    <x v="117"/>
    <s v="GL921C0RD-H110014000"/>
    <s v="GL921C0RD-H11"/>
    <s v="5059457427576"/>
    <s v="42"/>
    <s v="Clothing"/>
    <s v="Women"/>
    <s v="Dresses"/>
    <s v="Casual"/>
    <s v="Day Dresses"/>
    <s v="NOS"/>
    <s v="orange"/>
    <s v="SMOCKED MINI DRESS WITH V-NECK &amp; PUFF SLEEVES"/>
    <n v="49.99"/>
    <n v="3"/>
    <n v="149.97"/>
  </r>
  <r>
    <x v="117"/>
    <s v="GL921C0RD-H110010000"/>
    <s v="GL921C0RD-H11"/>
    <s v="5059457427590"/>
    <s v="38"/>
    <s v="Clothing"/>
    <s v="Women"/>
    <s v="Dresses"/>
    <s v="Casual"/>
    <s v="Day Dresses"/>
    <s v="NOS"/>
    <s v="orange"/>
    <s v="SMOCKED MINI DRESS WITH V-NECK &amp; PUFF SLEEVES"/>
    <n v="49.99"/>
    <n v="4"/>
    <n v="199.96"/>
  </r>
  <r>
    <x v="117"/>
    <s v="GL921I04O-C110014000"/>
    <s v="GL921I04O-C11"/>
    <s v="5059457430545"/>
    <s v="42"/>
    <s v="Clothing"/>
    <s v="Women"/>
    <s v="Knitwear"/>
    <s v="Cardigans"/>
    <s v="Fine Knit"/>
    <s v="AW"/>
    <s v="dark grey"/>
    <s v="CROP BODYCON CARDIGAN WITH LONG SLEEVES &amp; CURVED V-NECK"/>
    <n v="46.99"/>
    <n v="1"/>
    <n v="46.99"/>
  </r>
  <r>
    <x v="117"/>
    <s v="GL921B07M-A110010000"/>
    <s v="GL921B07M-A11"/>
    <s v="5059457433836"/>
    <s v="38"/>
    <s v="Clothing"/>
    <s v="Women"/>
    <s v="Skirts"/>
    <s v="Midi Skirts"/>
    <s v="Straight"/>
    <s v="SS"/>
    <s v="off-white"/>
    <s v="CABLE KNIT MINI SKIRT"/>
    <n v="23.99"/>
    <n v="3"/>
    <n v="71.97"/>
  </r>
  <r>
    <x v="117"/>
    <s v="GL921I037-K110016000"/>
    <s v="GL921I037-K11"/>
    <s v="5059457435113"/>
    <s v="44"/>
    <s v="Clothing"/>
    <s v="Women"/>
    <s v="Knitwear"/>
    <s v="V-Neck Jumpers"/>
    <s v="Fine Knit"/>
    <s v="AW"/>
    <s v="blue"/>
    <s v="CARE Pointelle crop top with long sleeves and V-neck"/>
    <n v="37.99"/>
    <n v="1"/>
    <n v="37.99"/>
  </r>
  <r>
    <x v="117"/>
    <s v="GL921D05G-K110012000"/>
    <s v="GL921D05G-K11"/>
    <s v="5059457437162"/>
    <s v="40"/>
    <s v="Clothing"/>
    <s v="Women"/>
    <s v="Jersey"/>
    <s v="Sleeveless"/>
    <s v="Sleeveless"/>
    <s v="SS"/>
    <s v="blue"/>
    <s v="SLEEVELESS RIB CROP TOP WITH HIGH NECK"/>
    <n v="30.99"/>
    <n v="3"/>
    <n v="92.97"/>
  </r>
  <r>
    <x v="117"/>
    <s v="GL921B07S-N110012000"/>
    <s v="GL921B07S-N11"/>
    <s v="5059457439159"/>
    <s v="40"/>
    <s v="Clothing"/>
    <s v="Women"/>
    <s v="Skirts"/>
    <s v="Mini Skirts"/>
    <s v="A-Line"/>
    <s v="SS"/>
    <s v="khaki"/>
    <s v="BIAS CUT WRAP MINI SKIRT"/>
    <n v="25.99"/>
    <n v="1"/>
    <n v="25.99"/>
  </r>
  <r>
    <x v="117"/>
    <s v="GL921D052-J110012000"/>
    <s v="GL921D052-J11"/>
    <s v="5059457440131"/>
    <s v="40"/>
    <s v="Clothing"/>
    <s v="Women"/>
    <s v="Jersey"/>
    <s v="Long Sleeves"/>
    <s v="Long Sleeves"/>
    <s v="NOS"/>
    <s v="pink"/>
    <s v="WRAP KNIT CROP TOP"/>
    <n v="45.99"/>
    <n v="3"/>
    <n v="137.97"/>
  </r>
  <r>
    <x v="117"/>
    <s v="GL921C0RM-Q110012000"/>
    <s v="GL921C0RM-Q11"/>
    <s v="5059457449684"/>
    <s v="40"/>
    <s v="Clothing"/>
    <s v="Women"/>
    <s v="Dresses"/>
    <s v="Casual"/>
    <s v="Day Dresses"/>
    <s v="NOS"/>
    <s v="black"/>
    <s v="SMOCK MINI DRESS WITH PUFF SLEEVES"/>
    <n v="54.99"/>
    <n v="2"/>
    <n v="109.98"/>
  </r>
  <r>
    <x v="117"/>
    <s v="GL921E0A5-T110012000"/>
    <s v="GL921E0A5-T11"/>
    <s v="5059457458730"/>
    <s v="40"/>
    <s v="Clothing"/>
    <s v="Women"/>
    <s v="Blouses / Woven Tops"/>
    <s v="Tops"/>
    <s v="Tops"/>
    <s v="SS"/>
    <s v="multi-coloured"/>
    <s v="RUFFLE TIE-FRONT TOP"/>
    <n v="34.99"/>
    <n v="3"/>
    <n v="104.97"/>
  </r>
  <r>
    <x v="117"/>
    <s v="GL921E0AE-A110014000"/>
    <s v="GL921E0AE-A11"/>
    <s v="5059457463130"/>
    <s v="42"/>
    <s v="Clothing"/>
    <s v="Women"/>
    <s v="Blouses / Woven Tops"/>
    <s v="Tops"/>
    <s v="Tops"/>
    <s v="SS"/>
    <s v="off-white"/>
    <s v="BRODERIE TRIM CROP TOP WITH SQUARE NECK &amp; PUFF 3/4 SLEEVES"/>
    <n v="32.99"/>
    <n v="2"/>
    <n v="65.98"/>
  </r>
  <r>
    <x v="117"/>
    <s v="GL921C0RJ-T110014000"/>
    <s v="GL921C0RJ-T11"/>
    <s v="5059457463376"/>
    <s v="42"/>
    <s v="Clothing"/>
    <s v="Women"/>
    <s v="Dresses"/>
    <s v="Casual"/>
    <s v="Day Dresses"/>
    <s v="NOS"/>
    <s v="multi-coloured"/>
    <s v="JERSEY CAP SLEEVE BODYCON SHIRT MINI DRESS"/>
    <n v="37.99"/>
    <n v="3"/>
    <n v="113.97"/>
  </r>
  <r>
    <x v="117"/>
    <s v="GL921C0RJ-T110008000"/>
    <s v="GL921C0RJ-T11"/>
    <s v="5059457463406"/>
    <s v="36"/>
    <s v="Clothing"/>
    <s v="Women"/>
    <s v="Dresses"/>
    <s v="Casual"/>
    <s v="Day Dresses"/>
    <s v="NOS"/>
    <s v="multi-coloured"/>
    <s v="JERSEY CAP SLEEVE BODYCON SHIRT MINI DRESS"/>
    <n v="37.99"/>
    <n v="3"/>
    <n v="113.97"/>
  </r>
  <r>
    <x v="117"/>
    <s v="GL921E0AT-J110014000"/>
    <s v="GL921E0AT-J11"/>
    <s v="5059457491881"/>
    <s v="42"/>
    <s v="Clothing"/>
    <s v="Women"/>
    <s v="Blouses / Woven Tops"/>
    <s v="Tops"/>
    <s v="Tops"/>
    <s v="SS"/>
    <s v="pink"/>
    <s v="SMOCKED TOP WITH RUFFLE HEM DETAILS, PUFF SHORT SLEEVES, LOW SQUARE NECKLINE, %26 FRONT TIE DETAIL"/>
    <n v="28.99"/>
    <n v="1"/>
    <n v="28.99"/>
  </r>
  <r>
    <x v="117"/>
    <s v="GL921I048-K110016000"/>
    <s v="GL921I048-K11"/>
    <s v="5059457504888"/>
    <s v="44"/>
    <s v="Clothing"/>
    <s v="Women"/>
    <s v="Knitwear"/>
    <s v="Crew Neck Jumpers"/>
    <s v="Fine Knit"/>
    <s v="AW"/>
    <s v="blue"/>
    <s v="KNITTED LONG SLEEVE TOP WITH HIGH ROUND NECK"/>
    <n v="31.99"/>
    <n v="2"/>
    <n v="63.98"/>
  </r>
  <r>
    <x v="130"/>
    <s v="GLB21C06Y-O110014000"/>
    <s v="GLB21C06Y-O11"/>
    <s v="5059457515297"/>
    <s v="42"/>
    <s v="Clothing"/>
    <s v="Women"/>
    <s v="Dresses"/>
    <s v="Casual"/>
    <s v="Day Dresses"/>
    <s v="NOS"/>
    <s v="brown"/>
    <s v="TWIST FRONT MINI DRESS WITH LONG SLEEVES"/>
    <n v="31.99"/>
    <n v="1"/>
    <n v="31.99"/>
  </r>
  <r>
    <x v="130"/>
    <s v="GLB21E02Q-Q110012000"/>
    <s v="GLB21E02Q-Q11"/>
    <s v="5059457516911"/>
    <s v="40"/>
    <s v="Clothing"/>
    <s v="Women"/>
    <s v="Blouses / Woven Tops"/>
    <s v="Tops"/>
    <s v="Tops"/>
    <s v="SS"/>
    <s v="black"/>
    <s v="PUFF SLEEVE CORSET CROP TOP"/>
    <n v="29.99"/>
    <n v="2"/>
    <n v="59.98"/>
  </r>
  <r>
    <x v="117"/>
    <s v="GL921C0T9-M110006000"/>
    <s v="GL921C0T9-M11"/>
    <s v="5059457533536"/>
    <s v="34"/>
    <s v="Clothing"/>
    <s v="Women"/>
    <s v="Dresses"/>
    <s v="Going out"/>
    <s v="Going out"/>
    <s v="NOS"/>
    <s v="green"/>
    <s v="GATHERED STRAPPY MINI DRESS WITH TIE DETAILS"/>
    <n v="48.99"/>
    <n v="1"/>
    <n v="48.99"/>
  </r>
  <r>
    <x v="117"/>
    <s v="GL921E0AU-J110010000"/>
    <s v="GL921E0AU-J11"/>
    <s v="5059457533635"/>
    <s v="38"/>
    <s v="Clothing"/>
    <s v="Women"/>
    <s v="Blouses / Woven Tops"/>
    <s v="Tops"/>
    <s v="Tops"/>
    <s v="SS"/>
    <s v="pink"/>
    <s v="RUCHED STRAPPY CROP TOP"/>
    <n v="24.99"/>
    <n v="4"/>
    <n v="99.96"/>
  </r>
  <r>
    <x v="117"/>
    <s v="GL921E0AO-J110010000"/>
    <s v="GL921E0AO-J11"/>
    <s v="5059457536032"/>
    <s v="38"/>
    <s v="Clothing"/>
    <s v="Women"/>
    <s v="Blouses / Woven Tops"/>
    <s v="Tops"/>
    <s v="Tops"/>
    <s v="SS"/>
    <s v="pink"/>
    <s v="TIE PUFF SLEEVE BARDOT SMOCK PANEL CROP TOP"/>
    <n v="32.99"/>
    <n v="3"/>
    <n v="98.97"/>
  </r>
  <r>
    <x v="117"/>
    <s v="GL921E0AO-J110008000"/>
    <s v="GL921E0AO-J11"/>
    <s v="5059457536049"/>
    <s v="36"/>
    <s v="Clothing"/>
    <s v="Women"/>
    <s v="Blouses / Woven Tops"/>
    <s v="Tops"/>
    <s v="Tops"/>
    <s v="SS"/>
    <s v="pink"/>
    <s v="TIE PUFF SLEEVE BARDOT SMOCK PANEL CROP TOP"/>
    <n v="32.99"/>
    <n v="3"/>
    <n v="98.97"/>
  </r>
  <r>
    <x v="117"/>
    <s v="GL921C0SK-J110006000"/>
    <s v="GL921C0SK-J11"/>
    <s v="5059457536568"/>
    <s v="34"/>
    <s v="Clothing"/>
    <s v="Women"/>
    <s v="Dresses"/>
    <s v="Occasion"/>
    <s v="Cocktail Dresses"/>
    <s v="NOS"/>
    <s v="pink"/>
    <s v="EMPIRE LINE STRAPPY LOOSE SMOCK TIERED GATHERED MIDI DRESS"/>
    <n v="54.99"/>
    <n v="1"/>
    <n v="54.99"/>
  </r>
  <r>
    <x v="117"/>
    <s v="GL921B07S-N110018000"/>
    <s v="GL921B07S-N11"/>
    <s v="5059457553497"/>
    <s v="46"/>
    <s v="Clothing"/>
    <s v="Women"/>
    <s v="Skirts"/>
    <s v="Mini Skirts"/>
    <s v="A-Line"/>
    <s v="SS"/>
    <s v="khaki"/>
    <s v="BIAS CUT WRAP MINI SKIRT"/>
    <n v="25.99"/>
    <n v="1"/>
    <n v="25.99"/>
  </r>
  <r>
    <x v="117"/>
    <s v="GL921I04P-K110018000"/>
    <s v="GL921I04P-K11"/>
    <s v="5059457554098"/>
    <s v="46"/>
    <s v="Clothing"/>
    <s v="Women"/>
    <s v="Knitwear"/>
    <s v="V-Neck Jumpers"/>
    <s v="Heavy Knit"/>
    <s v="AW"/>
    <s v="blue"/>
    <s v="OVERSIZED ARGYLE VEST"/>
    <n v="37.99"/>
    <n v="2"/>
    <n v="75.98"/>
  </r>
  <r>
    <x v="117"/>
    <s v="GL921E0A5-T110016000"/>
    <s v="GL921E0A5-T11"/>
    <s v="5059457554463"/>
    <s v="44"/>
    <s v="Clothing"/>
    <s v="Women"/>
    <s v="Blouses / Woven Tops"/>
    <s v="Tops"/>
    <s v="Tops"/>
    <s v="SS"/>
    <s v="multi-coloured"/>
    <s v="RUFFLE TIE-FRONT TOP"/>
    <n v="34.99"/>
    <n v="1"/>
    <n v="34.99"/>
  </r>
  <r>
    <x v="117"/>
    <s v="GL921C0RJ-T110018000"/>
    <s v="GL921C0RJ-T11"/>
    <s v="5059457555873"/>
    <s v="46"/>
    <s v="Clothing"/>
    <s v="Women"/>
    <s v="Dresses"/>
    <s v="Casual"/>
    <s v="Day Dresses"/>
    <s v="NOS"/>
    <s v="multi-coloured"/>
    <s v="JERSEY CAP SLEEVE BODYCON SHIRT MINI DRESS"/>
    <n v="37.99"/>
    <n v="1"/>
    <n v="37.99"/>
  </r>
  <r>
    <x v="117"/>
    <s v="GL921C0S8-E110018000"/>
    <s v="GL921C0S8-E11"/>
    <s v="5059457555897"/>
    <s v="46"/>
    <s v="Clothing"/>
    <s v="Women"/>
    <s v="Dresses"/>
    <s v="Going out"/>
    <s v="Going out"/>
    <s v="NOS"/>
    <s v="light yellow"/>
    <s v="RUCHED FITTED JERSEY MINI DRESS WITH V-NECK"/>
    <n v="34.99"/>
    <n v="2"/>
    <n v="69.98"/>
  </r>
  <r>
    <x v="133"/>
    <s v="GLA21C095-K110020000"/>
    <s v="GLA21C095-K11"/>
    <s v="5059457559406"/>
    <s v="46"/>
    <s v="Clothing"/>
    <s v="Women"/>
    <s v="Dresses"/>
    <s v="Casual"/>
    <s v="Day Dresses"/>
    <s v="NOS"/>
    <s v="blue"/>
    <s v="WRAP FRONT MINI DRESS WITH PUFF LONG SLEEVES, TIE DETAIL, AND LOW V-NECK"/>
    <n v="39.99"/>
    <n v="3"/>
    <n v="119.97"/>
  </r>
  <r>
    <x v="117"/>
    <s v="GL921I04T-K110018000"/>
    <s v="GL921I04T-K11"/>
    <s v="5059457561041"/>
    <s v="46"/>
    <s v="Clothing"/>
    <s v="Women"/>
    <s v="Knitwear"/>
    <s v="Cardigans"/>
    <s v="Fine Knit"/>
    <s v="AW"/>
    <s v="blue"/>
    <s v="2-PACK RIB KNIT BODYCON CARDIGAN WITH LONG SLEEVES &amp; RIB KNIT SLEEVELESS BODYCON CROP TOP WITH ROUNDED SQUARE NECKLINE"/>
    <n v="59.99"/>
    <n v="1"/>
    <n v="59.99"/>
  </r>
  <r>
    <x v="117"/>
    <s v="GL921I04T-K110014000"/>
    <s v="GL921I04T-K11"/>
    <s v="5059457561065"/>
    <s v="42"/>
    <s v="Clothing"/>
    <s v="Women"/>
    <s v="Knitwear"/>
    <s v="Cardigans"/>
    <s v="Fine Knit"/>
    <s v="AW"/>
    <s v="blue"/>
    <s v="2-PACK RIB KNIT BODYCON CARDIGAN WITH LONG SLEEVES &amp; RIB KNIT SLEEVELESS BODYCON CROP TOP WITH ROUNDED SQUARE NECKLINE"/>
    <n v="59.99"/>
    <n v="1"/>
    <n v="59.99"/>
  </r>
  <r>
    <x v="117"/>
    <s v="GL921E0AL-A110010000"/>
    <s v="GL921E0AL-A11"/>
    <s v="5059457602089"/>
    <s v="38"/>
    <s v="Clothing"/>
    <s v="Women"/>
    <s v="Blouses / Woven Tops"/>
    <s v="Camis"/>
    <s v="Camis"/>
    <s v="SS"/>
    <s v="white"/>
    <s v="RUCHED BUST CROP TOP"/>
    <n v="28.99"/>
    <n v="1"/>
    <n v="28.99"/>
  </r>
  <r>
    <x v="131"/>
    <s v="GLC21D00H-I110016000"/>
    <s v="GLC21D00H-I11"/>
    <s v="5059457620717"/>
    <s v="44"/>
    <s v="Clothing"/>
    <s v="Women"/>
    <s v="Jersey"/>
    <s v="Long Sleeves"/>
    <s v="Long Sleeves"/>
    <s v="NOS"/>
    <s v="lilac"/>
    <s v="KNITTED V-NECK CROP TOP"/>
    <n v="37.99"/>
    <n v="2"/>
    <n v="75.98"/>
  </r>
  <r>
    <x v="131"/>
    <s v="GLC21T001-M110008000"/>
    <s v="GLC21T001-M11"/>
    <s v="5059457621769"/>
    <s v="34"/>
    <s v="Clothing"/>
    <s v="Women"/>
    <s v="Jumpsuits"/>
    <s v="Playsuits"/>
    <s v="Playsuits"/>
    <s v="NOS"/>
    <s v="green"/>
    <s v="CLEAN UTILITY PLAYSUIT WITH TIE BELT"/>
    <n v="40.99"/>
    <n v="1"/>
    <n v="40.99"/>
  </r>
  <r>
    <x v="117"/>
    <s v="GL921C0SU-H110016000"/>
    <s v="GL921C0SU-H11"/>
    <s v="5059457640043"/>
    <s v="44"/>
    <s v="Clothing"/>
    <s v="Women"/>
    <s v="Dresses"/>
    <s v="Casual"/>
    <s v="Day Dresses"/>
    <s v="NOS"/>
    <s v="orange"/>
    <s v="CAMI BODYCON MINI DRESS"/>
    <n v="24.99"/>
    <n v="1"/>
    <n v="24.99"/>
  </r>
  <r>
    <x v="117"/>
    <s v="GL921C0TB-E110014000"/>
    <s v="GL921C0TB-E11"/>
    <s v="5059457648872"/>
    <s v="42"/>
    <s v="Clothing"/>
    <s v="Women"/>
    <s v="Dresses"/>
    <s v="Casual"/>
    <s v="Day Dresses"/>
    <s v="NOS"/>
    <s v="yellow"/>
    <s v="SLIM FIT MIDI SLIP DRESS WITH V-NECK"/>
    <n v="41.99"/>
    <n v="2"/>
    <n v="83.98"/>
  </r>
  <r>
    <x v="132"/>
    <s v="GLI29F05J-J110010000"/>
    <s v="GLI29F05J-J11"/>
    <s v="5059457676233"/>
    <s v="38"/>
    <s v="Clothing"/>
    <s v="Women"/>
    <s v="Dresses"/>
    <s v="Occasion"/>
    <s v="None"/>
    <s v="NOS"/>
    <s v="pink"/>
    <s v="SMOCK MINI DRESS WITH PUFF SLEEVES, SCOOP BACK, &amp; TIE DETAIL"/>
    <n v="44.99"/>
    <n v="1"/>
    <n v="44.99"/>
  </r>
  <r>
    <x v="117"/>
    <s v="GL921C0TB-E110016000"/>
    <s v="GL921C0TB-E11"/>
    <s v="5059457676363"/>
    <s v="44"/>
    <s v="Clothing"/>
    <s v="Women"/>
    <s v="Dresses"/>
    <s v="Casual"/>
    <s v="Day Dresses"/>
    <s v="NOS"/>
    <s v="yellow"/>
    <s v="SLIM FIT MIDI SLIP DRESS WITH V-NECK"/>
    <n v="41.99"/>
    <n v="1"/>
    <n v="41.99"/>
  </r>
  <r>
    <x v="134"/>
    <s v="NIJ22O02H-Q1100XS000"/>
    <s v="NIJ22O02H-Q11"/>
    <s v="5059534005963"/>
    <s v="XS"/>
    <s v="Clothing"/>
    <s v="Men"/>
    <s v="T-Shirts"/>
    <s v="T-Shirts"/>
    <s v="Placement Prints"/>
    <s v="SS"/>
    <s v="black"/>
    <s v="MTS-NA174941FLYAWAY"/>
    <n v="24.95"/>
    <n v="6"/>
    <n v="149.69999999999999"/>
  </r>
  <r>
    <x v="134"/>
    <s v="NIJ22O02K-Q1100XS000"/>
    <s v="NIJ22O02K-Q11"/>
    <s v="5059534006151"/>
    <s v="XS"/>
    <s v="Clothing"/>
    <s v="Men"/>
    <s v="T-Shirts"/>
    <s v="T-Shirts"/>
    <s v="Placement Prints"/>
    <s v="SS"/>
    <s v="black"/>
    <s v="MTS-NA174947BURNINGIDEA"/>
    <n v="24.95"/>
    <n v="4"/>
    <n v="99.8"/>
  </r>
  <r>
    <x v="134"/>
    <s v="NIJ22O02U-Q1100XS000"/>
    <s v="NIJ22O02U-Q11"/>
    <s v="5059534043903"/>
    <s v="XS"/>
    <s v="Clothing"/>
    <s v="Men"/>
    <s v="T-Shirts"/>
    <s v="T-Shirts"/>
    <s v="Placement Prints"/>
    <s v="SS"/>
    <s v="black"/>
    <s v="MTS-NA574LOST"/>
    <n v="24.95"/>
    <n v="6"/>
    <n v="149.69999999999999"/>
  </r>
  <r>
    <x v="134"/>
    <s v="NIJ22O049-Q1100XS000"/>
    <s v="NIJ22O049-Q11"/>
    <s v="5059534101405"/>
    <s v="XS"/>
    <s v="Clothing"/>
    <s v="Men"/>
    <s v="T-Shirts"/>
    <s v="T-Shirts"/>
    <s v="Placement Prints"/>
    <s v="SS"/>
    <s v="black"/>
    <s v="MTS-NA574BUI"/>
    <n v="29.95"/>
    <n v="3"/>
    <n v="89.85"/>
  </r>
  <r>
    <x v="134"/>
    <s v="NIJ22E01Q-C1100XS000"/>
    <s v="NIJ22E01Q-C11"/>
    <s v="5059534249688"/>
    <s v="XS"/>
    <s v="Clothing"/>
    <s v="Men"/>
    <s v="Trousers"/>
    <s v="Joggers"/>
    <s v="Straight Fit"/>
    <s v="NOS"/>
    <s v="grey"/>
    <s v="MJB-NA412MADB"/>
    <n v="39.950000000000003"/>
    <n v="3"/>
    <n v="119.85000000000001"/>
  </r>
  <r>
    <x v="134"/>
    <s v="NIJ22E01Q-C11000S000"/>
    <s v="NIJ22E01Q-C11"/>
    <s v="5059534249695"/>
    <s v="S"/>
    <s v="Clothing"/>
    <s v="Men"/>
    <s v="Trousers"/>
    <s v="Joggers"/>
    <s v="Straight Fit"/>
    <s v="NOS"/>
    <s v="grey"/>
    <s v="MJB-NA412MADB"/>
    <n v="39.950000000000003"/>
    <n v="3"/>
    <n v="119.85000000000001"/>
  </r>
  <r>
    <x v="134"/>
    <s v="NIJ22E01Q-C11000M000"/>
    <s v="NIJ22E01Q-C11"/>
    <s v="5059534249701"/>
    <s v="M"/>
    <s v="Clothing"/>
    <s v="Men"/>
    <s v="Trousers"/>
    <s v="Joggers"/>
    <s v="Straight Fit"/>
    <s v="NOS"/>
    <s v="grey"/>
    <s v="MJB-NA412MADB"/>
    <n v="39.950000000000003"/>
    <n v="1"/>
    <n v="39.950000000000003"/>
  </r>
  <r>
    <x v="134"/>
    <s v="NIJ22E01Q-C1100XL000"/>
    <s v="NIJ22E01Q-C11"/>
    <s v="5059534279425"/>
    <s v="XL"/>
    <s v="Clothing"/>
    <s v="Men"/>
    <s v="Trousers"/>
    <s v="Joggers"/>
    <s v="Straight Fit"/>
    <s v="NOS"/>
    <s v="grey"/>
    <s v="MJB-NA412MADB"/>
    <n v="39.950000000000003"/>
    <n v="1"/>
    <n v="39.950000000000003"/>
  </r>
  <r>
    <x v="101"/>
    <s v="BRH22Q00V-K1100XS000"/>
    <s v="BRH22Q00V-K11"/>
    <s v="5059534335763"/>
    <s v="XS"/>
    <s v="Clothing"/>
    <s v="Men"/>
    <s v="Knitwear"/>
    <s v="Crew Neck Jumpers"/>
    <s v="Heavy Knit"/>
    <s v="AW"/>
    <s v="dark blue"/>
    <s v="MK-230LINEAR"/>
    <n v="24.95"/>
    <n v="6"/>
    <n v="149.69999999999999"/>
  </r>
  <r>
    <x v="134"/>
    <s v="NIJ22O05U-Q1100XS000"/>
    <s v="NIJ22O05U-Q11"/>
    <s v="5059534361441"/>
    <s v="XS"/>
    <s v="Clothing"/>
    <s v="Men"/>
    <s v="T-Shirts"/>
    <s v="T-Shirts"/>
    <s v="Placement Prints"/>
    <s v="SS"/>
    <s v="black"/>
    <s v="MTS-NA574SPACE2"/>
    <n v="24.95"/>
    <n v="6"/>
    <n v="149.69999999999999"/>
  </r>
  <r>
    <x v="134"/>
    <s v="NIJ22O05T-Q1100XS000"/>
    <s v="NIJ22O05T-Q11"/>
    <s v="5059534361595"/>
    <s v="XS"/>
    <s v="Clothing"/>
    <s v="Men"/>
    <s v="T-Shirts"/>
    <s v="T-Shirts"/>
    <s v="Placement Prints"/>
    <s v="SS"/>
    <s v="black"/>
    <s v="MTS-NA574DESERT"/>
    <n v="24.95"/>
    <n v="4"/>
    <n v="99.8"/>
  </r>
  <r>
    <x v="134"/>
    <s v="NIJ22O05S-Q1100XS000"/>
    <s v="NIJ22O05S-Q11"/>
    <s v="5059534361649"/>
    <s v="XS"/>
    <s v="Clothing"/>
    <s v="Men"/>
    <s v="T-Shirts"/>
    <s v="T-Shirts"/>
    <s v="Placement Prints"/>
    <s v="SS"/>
    <s v="black"/>
    <s v="MTS-NA574CRET"/>
    <n v="24.95"/>
    <n v="3"/>
    <n v="74.849999999999994"/>
  </r>
  <r>
    <x v="134"/>
    <s v="NIJ22O05Q-Q1100XS000"/>
    <s v="NIJ22O05Q-Q11"/>
    <s v="5059534361748"/>
    <s v="XS"/>
    <s v="Clothing"/>
    <s v="Men"/>
    <s v="T-Shirts"/>
    <s v="T-Shirts"/>
    <s v="Placement Prints"/>
    <s v="SS"/>
    <s v="black"/>
    <s v="MTS-NA574WOLF"/>
    <n v="24.95"/>
    <n v="4"/>
    <n v="99.8"/>
  </r>
  <r>
    <x v="134"/>
    <s v="NIJ22O06K-Q1100XS000"/>
    <s v="NIJ22O06K-Q11"/>
    <s v="5059534412075"/>
    <s v="XS"/>
    <s v="Clothing"/>
    <s v="Men"/>
    <s v="T-Shirts"/>
    <s v="T-Shirts"/>
    <s v="Placement Prints"/>
    <s v="SS"/>
    <s v="black"/>
    <s v="MTS-NA574DRAG"/>
    <n v="24.95"/>
    <n v="6"/>
    <n v="149.69999999999999"/>
  </r>
  <r>
    <x v="134"/>
    <s v="NIJ22O06S-Q1100XS000"/>
    <s v="NIJ22O06S-Q11"/>
    <s v="5059534412174"/>
    <s v="XS"/>
    <s v="Clothing"/>
    <s v="Men"/>
    <s v="T-Shirts"/>
    <s v="T-Shirts"/>
    <s v="Placement Prints"/>
    <s v="SS"/>
    <s v="black"/>
    <s v="MTS-NA574SEA"/>
    <n v="24.95"/>
    <n v="3"/>
    <n v="74.849999999999994"/>
  </r>
  <r>
    <x v="134"/>
    <s v="NIJ22O064-Q1100XS000"/>
    <s v="NIJ22O064-Q11"/>
    <s v="5059534412525"/>
    <s v="XS"/>
    <s v="Clothing"/>
    <s v="Men"/>
    <s v="T-Shirts"/>
    <s v="T-Shirts"/>
    <s v="Placement Prints"/>
    <s v="SS"/>
    <s v="black"/>
    <s v="MTS-NA574SPACES"/>
    <n v="24.95"/>
    <n v="2"/>
    <n v="49.9"/>
  </r>
  <r>
    <x v="134"/>
    <s v="NIJ22O06B-Q1100XS000"/>
    <s v="NIJ22O06B-Q11"/>
    <s v="5059534415878"/>
    <s v="XS"/>
    <s v="Clothing"/>
    <s v="Men"/>
    <s v="T-Shirts"/>
    <s v="T-Shirts"/>
    <s v="Placement Prints"/>
    <s v="SS"/>
    <s v="black"/>
    <s v="MTS-NA574STAMP"/>
    <n v="24.95"/>
    <n v="3"/>
    <n v="74.849999999999994"/>
  </r>
  <r>
    <x v="101"/>
    <s v="BRH22O09K-M1100XS000"/>
    <s v="BRH22O09K-M11"/>
    <s v="5059534449248"/>
    <s v="XS"/>
    <s v="Clothing"/>
    <s v="Men"/>
    <s v="T-Shirts"/>
    <s v="T-Shirts"/>
    <s v="Placement Prints"/>
    <s v="SS"/>
    <s v="green"/>
    <s v="MTS-149OKYOA/ZLA"/>
    <n v="17.95"/>
    <n v="2"/>
    <n v="35.9"/>
  </r>
  <r>
    <x v="134"/>
    <s v="NIJ22G00B-C110034000"/>
    <s v="NIJ22G00B-C11"/>
    <s v="5059534452552"/>
    <s v="34xL"/>
    <s v="Clothing"/>
    <s v="Men"/>
    <s v="Jeans"/>
    <s v="Straight Leg"/>
    <s v="Washed"/>
    <s v="NOS"/>
    <s v="dark grey"/>
    <s v="MJN-NAKAMZOC"/>
    <n v="34.950000000000003"/>
    <n v="1"/>
    <n v="34.950000000000003"/>
  </r>
  <r>
    <x v="134"/>
    <s v="NIJ22E01L-M110028000"/>
    <s v="NIJ22E01L-M11"/>
    <s v="5059534453085"/>
    <s v="28"/>
    <s v="Clothing"/>
    <s v="Men"/>
    <s v="Trousers"/>
    <s v="Cargo Trousers"/>
    <s v="Cargo Trousers"/>
    <s v="NOS"/>
    <s v="brown"/>
    <s v="MTR-NAAPOLLOE"/>
    <n v="49.95"/>
    <n v="4"/>
    <n v="199.8"/>
  </r>
  <r>
    <x v="134"/>
    <s v="NIJ22E01L-M110032000"/>
    <s v="NIJ22E01L-M11"/>
    <s v="5059534453108"/>
    <s v="32"/>
    <s v="Clothing"/>
    <s v="Men"/>
    <s v="Trousers"/>
    <s v="Cargo Trousers"/>
    <s v="Cargo Trousers"/>
    <s v="NOS"/>
    <s v="brown"/>
    <s v="MTR-NAAPOLLOE"/>
    <n v="49.95"/>
    <n v="4"/>
    <n v="199.8"/>
  </r>
  <r>
    <x v="134"/>
    <s v="NIJ22E01L-M110036000"/>
    <s v="NIJ22E01L-M11"/>
    <s v="5059534453122"/>
    <s v="36"/>
    <s v="Clothing"/>
    <s v="Men"/>
    <s v="Trousers"/>
    <s v="Cargo Trousers"/>
    <s v="Cargo Trousers"/>
    <s v="NOS"/>
    <s v="brown"/>
    <s v="MTR-NAAPOLLOE"/>
    <n v="49.95"/>
    <n v="4"/>
    <n v="199.8"/>
  </r>
  <r>
    <x v="134"/>
    <s v="NIJ22E01M-Q110028000"/>
    <s v="NIJ22E01M-Q11"/>
    <s v="5059534453238"/>
    <s v="28"/>
    <s v="Clothing"/>
    <s v="Men"/>
    <s v="Trousers"/>
    <s v="Cargo Trousers"/>
    <s v="Cargo Trousers"/>
    <s v="NOS"/>
    <s v="grey"/>
    <s v="MTR-NAPOET"/>
    <n v="49.95"/>
    <n v="1"/>
    <n v="49.95"/>
  </r>
  <r>
    <x v="134"/>
    <s v="NIJ22E01F-N110030000"/>
    <s v="NIJ22E01F-N11"/>
    <s v="5059534453290"/>
    <s v="30"/>
    <s v="Clothing"/>
    <s v="Men"/>
    <s v="Trousers"/>
    <s v="Cargo Trousers"/>
    <s v="Cargo Trousers"/>
    <s v="NOS"/>
    <s v="khaki"/>
    <s v="MTR-NAPOETB"/>
    <n v="49.95"/>
    <n v="2"/>
    <n v="99.9"/>
  </r>
  <r>
    <x v="134"/>
    <s v="NIJ22E01I-Q110032000"/>
    <s v="NIJ22E01I-Q11"/>
    <s v="5059534453351"/>
    <s v="32"/>
    <s v="Clothing"/>
    <s v="Men"/>
    <s v="Trousers"/>
    <s v="Cargo Trousers"/>
    <s v="Cargo Trousers"/>
    <s v="NOS"/>
    <s v="black"/>
    <s v="MTR-NALUNA"/>
    <n v="49.95"/>
    <n v="3"/>
    <n v="149.85000000000002"/>
  </r>
  <r>
    <x v="134"/>
    <s v="NIJ22E01I-Q110036000"/>
    <s v="NIJ22E01I-Q11"/>
    <s v="5059534453375"/>
    <s v="36"/>
    <s v="Clothing"/>
    <s v="Men"/>
    <s v="Trousers"/>
    <s v="Cargo Trousers"/>
    <s v="Cargo Trousers"/>
    <s v="NOS"/>
    <s v="black"/>
    <s v="MTR-NALUNA"/>
    <n v="49.95"/>
    <n v="1"/>
    <n v="49.95"/>
  </r>
  <r>
    <x v="134"/>
    <s v="NIJ22E01H-O110028000"/>
    <s v="NIJ22E01H-O11"/>
    <s v="5059534453382"/>
    <s v="28"/>
    <s v="Clothing"/>
    <s v="Men"/>
    <s v="Trousers"/>
    <s v="Cargo Trousers"/>
    <s v="Cargo Trousers"/>
    <s v="NOS"/>
    <s v="brown"/>
    <s v="MTR-NASNAPB"/>
    <n v="39.950000000000003"/>
    <n v="2"/>
    <n v="79.900000000000006"/>
  </r>
  <r>
    <x v="134"/>
    <s v="NIJ22E01H-O110030000"/>
    <s v="NIJ22E01H-O11"/>
    <s v="5059534453399"/>
    <s v="30"/>
    <s v="Clothing"/>
    <s v="Men"/>
    <s v="Trousers"/>
    <s v="Cargo Trousers"/>
    <s v="Cargo Trousers"/>
    <s v="NOS"/>
    <s v="brown"/>
    <s v="MTR-NASNAPB"/>
    <n v="39.950000000000003"/>
    <n v="1"/>
    <n v="39.950000000000003"/>
  </r>
  <r>
    <x v="101"/>
    <s v="BRH22G04P-K11002800R"/>
    <s v="BRH22G04P-K11"/>
    <s v="5059534468812"/>
    <s v="28x32"/>
    <s v="Clothing"/>
    <s v="Men"/>
    <s v="Jeans"/>
    <s v="Skinny"/>
    <s v="Washed"/>
    <s v="NOS"/>
    <s v="blue"/>
    <s v="MJN-CHIEF"/>
    <n v="39.950000000000003"/>
    <n v="1"/>
    <n v="39.950000000000003"/>
  </r>
  <r>
    <x v="101"/>
    <s v="BRH22G04P-K110028000"/>
    <s v="BRH22G04P-K11"/>
    <s v="5059534468867"/>
    <s v="28x34"/>
    <s v="Clothing"/>
    <s v="Men"/>
    <s v="Jeans"/>
    <s v="Skinny"/>
    <s v="Washed"/>
    <s v="NOS"/>
    <s v="blue"/>
    <s v="MJN-CHIEF"/>
    <n v="39.950000000000003"/>
    <n v="1"/>
    <n v="39.950000000000003"/>
  </r>
  <r>
    <x v="101"/>
    <s v="BRH22E040-C11000S000"/>
    <s v="BRH22E040-C11"/>
    <s v="5059534476718"/>
    <s v="S"/>
    <s v="Clothing"/>
    <s v="Men"/>
    <s v="Trousers"/>
    <s v="Joggers"/>
    <s v="Slim Fit"/>
    <s v="NOS"/>
    <s v="light grey"/>
    <s v="MJB-516MEIR/ZLA"/>
    <n v="33.950000000000003"/>
    <n v="6"/>
    <n v="203.70000000000002"/>
  </r>
  <r>
    <x v="101"/>
    <s v="BRH22E040-C11000M000"/>
    <s v="BRH22E040-C11"/>
    <s v="5059534476725"/>
    <s v="M"/>
    <s v="Clothing"/>
    <s v="Men"/>
    <s v="Trousers"/>
    <s v="Joggers"/>
    <s v="Slim Fit"/>
    <s v="NOS"/>
    <s v="light grey"/>
    <s v="MJB-516MEIR/ZLA"/>
    <n v="33.950000000000003"/>
    <n v="6"/>
    <n v="203.70000000000002"/>
  </r>
  <r>
    <x v="101"/>
    <s v="BRH22G04T-K110028034"/>
    <s v="BRH22G04T-K11"/>
    <s v="5059534508501"/>
    <s v="28x34"/>
    <s v="Clothing"/>
    <s v="Men"/>
    <s v="Jeans"/>
    <s v="Straight Leg"/>
    <s v="Washed"/>
    <s v="NOS"/>
    <s v="blue denim"/>
    <s v="MJN-WRIGLEYDB"/>
    <n v="34.950000000000003"/>
    <n v="2"/>
    <n v="69.900000000000006"/>
  </r>
  <r>
    <x v="101"/>
    <s v="BRH22G04T-K110030034"/>
    <s v="BRH22G04T-K11"/>
    <s v="5059534508518"/>
    <s v="30x34"/>
    <s v="Clothing"/>
    <s v="Men"/>
    <s v="Jeans"/>
    <s v="Straight Leg"/>
    <s v="Washed"/>
    <s v="NOS"/>
    <s v="blue denim"/>
    <s v="MJN-WRIGLEYDB"/>
    <n v="34.950000000000003"/>
    <n v="1"/>
    <n v="34.950000000000003"/>
  </r>
  <r>
    <x v="134"/>
    <s v="NIJ22O06W-K1100XS000"/>
    <s v="NIJ22O06W-K11"/>
    <s v="5059534549405"/>
    <s v="XS"/>
    <s v="Clothing"/>
    <s v="Men"/>
    <s v="T-Shirts"/>
    <s v="T-Shirts"/>
    <s v="Placement Prints"/>
    <s v="SS"/>
    <s v="blue"/>
    <s v="MTS-NA149FOREVER"/>
    <n v="24.95"/>
    <n v="3"/>
    <n v="74.849999999999994"/>
  </r>
  <r>
    <x v="134"/>
    <s v="NIJ22S033-Q1100XS000"/>
    <s v="NIJ22S033-Q11"/>
    <s v="5059534563586"/>
    <s v="XS"/>
    <s v="Clothing"/>
    <s v="Men"/>
    <s v="Sweat"/>
    <s v="Hoodies"/>
    <s v="Hoodies"/>
    <s v="NOS"/>
    <s v="black"/>
    <s v="MSS-NA574BEAVISC"/>
    <n v="79.95"/>
    <n v="4"/>
    <n v="319.8"/>
  </r>
  <r>
    <x v="110"/>
    <s v="NUF21C017-O110010000"/>
    <s v="NUF21C017-O11"/>
    <s v="5059626002863"/>
    <s v="38"/>
    <s v="Clothing"/>
    <s v="Women"/>
    <s v="Dresses"/>
    <s v="Casual"/>
    <s v="Day Dresses"/>
    <s v="NOS"/>
    <s v="light brown"/>
    <s v="Belted Lapel Collar Shirt Midi Dress"/>
    <n v="59.95"/>
    <n v="3"/>
    <n v="179.85000000000002"/>
  </r>
  <r>
    <x v="110"/>
    <s v="NUF21C00M-Q110008000"/>
    <s v="NUF21C00M-Q11"/>
    <s v="5059626003396"/>
    <s v="36"/>
    <s v="Clothing"/>
    <s v="Women"/>
    <s v="Dresses"/>
    <s v="Going out"/>
    <s v="Going out"/>
    <s v="NOS"/>
    <s v="black"/>
    <s v="Crew Neck Tiered Mini Dress"/>
    <n v="54.95"/>
    <n v="2"/>
    <n v="109.9"/>
  </r>
  <r>
    <x v="110"/>
    <s v="NUF21C018-Q110008000"/>
    <s v="NUF21C018-Q11"/>
    <s v="5059626004478"/>
    <s v="36"/>
    <s v="Clothing"/>
    <s v="Women"/>
    <s v="Dresses"/>
    <s v="Casual"/>
    <s v="Day Dresses"/>
    <s v="NOS"/>
    <s v="black"/>
    <s v="Plisse Bib Mini Shirt Dress"/>
    <n v="54.95"/>
    <n v="2"/>
    <n v="109.9"/>
  </r>
  <r>
    <x v="110"/>
    <s v="NUF21C018-Q110010000"/>
    <s v="NUF21C018-Q11"/>
    <s v="5059626004485"/>
    <s v="38"/>
    <s v="Clothing"/>
    <s v="Women"/>
    <s v="Dresses"/>
    <s v="Casual"/>
    <s v="Day Dresses"/>
    <s v="NOS"/>
    <s v="black"/>
    <s v="Plisse Bib Mini Shirt Dress"/>
    <n v="54.95"/>
    <n v="6"/>
    <n v="329.70000000000005"/>
  </r>
  <r>
    <x v="110"/>
    <s v="NUF21C00N-Q110012000"/>
    <s v="NUF21C00N-Q11"/>
    <s v="5059626004737"/>
    <s v="40"/>
    <s v="Clothing"/>
    <s v="Women"/>
    <s v="Dresses"/>
    <s v="Going out"/>
    <s v="Going out"/>
    <s v="NOS"/>
    <s v="black"/>
    <s v="Raised Waist Smock Dress"/>
    <n v="59.95"/>
    <n v="4"/>
    <n v="239.8"/>
  </r>
  <r>
    <x v="110"/>
    <s v="NUF21D00L-A11000M000"/>
    <s v="NUF21D00L-A11"/>
    <s v="5059626016723"/>
    <s v="M"/>
    <s v="Clothing"/>
    <s v="Women"/>
    <s v="Jersey"/>
    <s v="Camis"/>
    <s v="Camis"/>
    <s v="NOS"/>
    <s v="white"/>
    <s v="Cut-Out Tie Back Rib Top"/>
    <n v="29.95"/>
    <n v="1"/>
    <n v="29.95"/>
  </r>
  <r>
    <x v="110"/>
    <s v="NUF21D00L-B1100XL000"/>
    <s v="NUF21D00L-B11"/>
    <s v="5059626016808"/>
    <s v="XL"/>
    <s v="Clothing"/>
    <s v="Women"/>
    <s v="Jersey"/>
    <s v="Camis"/>
    <s v="Camis"/>
    <s v="NOS"/>
    <s v="beige"/>
    <s v="Cut-Out Tie Back Rib Top"/>
    <n v="29.95"/>
    <n v="2"/>
    <n v="59.9"/>
  </r>
  <r>
    <x v="110"/>
    <s v="NUI21C003-Q110022000"/>
    <s v="NUI21C003-Q11"/>
    <s v="5059626033447"/>
    <s v="50"/>
    <s v="Clothing"/>
    <s v="Women"/>
    <s v="Dresses"/>
    <s v="Casual"/>
    <s v="Day Dresses"/>
    <s v="NOS"/>
    <s v="black"/>
    <s v="Ribbed Sleeveless Midi Dress"/>
    <n v="59.95"/>
    <n v="3"/>
    <n v="179.85000000000002"/>
  </r>
  <r>
    <x v="110"/>
    <s v="NUF21E00T-A110008000"/>
    <s v="NUF21E00T-A11"/>
    <s v="5059626049363"/>
    <s v="36"/>
    <s v="Clothing"/>
    <s v="Women"/>
    <s v="Blouses / Woven Tops"/>
    <s v="Shirts"/>
    <s v="Shirts"/>
    <s v="SS"/>
    <s v="off-white"/>
    <s v="Cropped Split Cuff Blouse"/>
    <n v="44.95"/>
    <n v="2"/>
    <n v="89.9"/>
  </r>
  <r>
    <x v="110"/>
    <s v="NUF21E00T-A110014000"/>
    <s v="NUF21E00T-A11"/>
    <s v="5059626049394"/>
    <s v="42"/>
    <s v="Clothing"/>
    <s v="Women"/>
    <s v="Blouses / Woven Tops"/>
    <s v="Shirts"/>
    <s v="Shirts"/>
    <s v="SS"/>
    <s v="off-white"/>
    <s v="Cropped Split Cuff Blouse"/>
    <n v="44.95"/>
    <n v="1"/>
    <n v="44.95"/>
  </r>
  <r>
    <x v="110"/>
    <s v="NUF21B00I-B11000S000"/>
    <s v="NUF21B00I-B11"/>
    <s v="5059626068111"/>
    <s v="S"/>
    <s v="Clothing"/>
    <s v="Women"/>
    <s v="Skirts"/>
    <s v="Midi Skirts"/>
    <s v="A-Line"/>
    <s v="SS"/>
    <s v="black"/>
    <s v="Raw Hem Sweatshirt Midi Skirt"/>
    <n v="39.950000000000003"/>
    <n v="2"/>
    <n v="79.900000000000006"/>
  </r>
  <r>
    <x v="110"/>
    <s v="NUF21D010-Q110020000"/>
    <s v="NUF21D010-Q11"/>
    <s v="5059626072491"/>
    <s v="48"/>
    <s v="Clothing"/>
    <s v="Women"/>
    <s v="Jersey"/>
    <s v="Short Sleeves"/>
    <s v="Short Sleeves"/>
    <s v="SS"/>
    <s v="black"/>
    <s v="Raw Hem Cropped Oversized T-shirt"/>
    <n v="24.95"/>
    <n v="2"/>
    <n v="49.9"/>
  </r>
  <r>
    <x v="110"/>
    <s v="NUF21A00S-Q110022000"/>
    <s v="NUF21A00S-Q11"/>
    <s v="5059626072705"/>
    <s v="50"/>
    <s v="Clothing"/>
    <s v="Women"/>
    <s v="Trousers"/>
    <s v="Casual Trousers"/>
    <s v="Casual Trousers"/>
    <s v="NOS"/>
    <s v="black"/>
    <s v="High Waist Ribbed Flare Leggings"/>
    <n v="39.950000000000003"/>
    <n v="1"/>
    <n v="39.950000000000003"/>
  </r>
  <r>
    <x v="110"/>
    <s v="NUF21B00L-M110012000"/>
    <s v="NUF21B00L-M11"/>
    <s v="5059626075072"/>
    <s v="40"/>
    <s v="Clothing"/>
    <s v="Women"/>
    <s v="Skirts"/>
    <s v="Mini Skirts"/>
    <s v="A-Line"/>
    <s v="SS"/>
    <s v="green"/>
    <s v="High Waist Mini Skirt"/>
    <n v="34.950000000000003"/>
    <n v="1"/>
    <n v="34.950000000000003"/>
  </r>
  <r>
    <x v="110"/>
    <s v="NUF21D01K-J110020000"/>
    <s v="NUF21D01K-J11"/>
    <s v="5059626106387"/>
    <s v="48"/>
    <s v="Clothing"/>
    <s v="Women"/>
    <s v="Jersey"/>
    <s v="Short Sleeves"/>
    <s v="Short Sleeves"/>
    <s v="SS"/>
    <s v="pink"/>
    <s v="Peplum T-Shirt"/>
    <n v="39.950000000000003"/>
    <n v="3"/>
    <n v="119.85000000000001"/>
  </r>
  <r>
    <x v="110"/>
    <s v="NUF21D01F-I110020000"/>
    <s v="NUF21D01F-I11"/>
    <s v="5059626106738"/>
    <s v="48"/>
    <s v="Clothing"/>
    <s v="Women"/>
    <s v="Jersey"/>
    <s v="Long Sleeves"/>
    <s v="Long Sleeves"/>
    <s v="NOS"/>
    <s v="lilac"/>
    <s v="Asymmetric Long T-Shirt"/>
    <n v="39.950000000000003"/>
    <n v="2"/>
    <n v="79.900000000000006"/>
  </r>
  <r>
    <x v="110"/>
    <s v="NUF21J00T-Q110020000"/>
    <s v="NUF21J00T-Q11"/>
    <s v="5059626112111"/>
    <s v="48"/>
    <s v="Clothing"/>
    <s v="Women"/>
    <s v="Sweat"/>
    <s v="Sweatshirt (pullover)"/>
    <s v="No Hood"/>
    <s v="NOS"/>
    <s v="black"/>
    <s v="Be Loved Drop Shoulder Relaxed Fit T-shirt"/>
    <n v="39.950000000000003"/>
    <n v="3"/>
    <n v="119.85000000000001"/>
  </r>
  <r>
    <x v="110"/>
    <s v="NUF21E01C-M11000S000"/>
    <s v="NUF21E01C-M11"/>
    <s v="5059626114559"/>
    <s v="S"/>
    <s v="Clothing"/>
    <s v="Women"/>
    <s v="Blouses / Woven Tops"/>
    <s v="Tops"/>
    <s v="Tops"/>
    <s v="SS"/>
    <s v="light green"/>
    <s v="Knitted Marl Tie Cropped Top"/>
    <n v="39.950000000000003"/>
    <n v="3"/>
    <n v="119.85000000000001"/>
  </r>
  <r>
    <x v="110"/>
    <s v="NUF21D025-Q110050000"/>
    <s v="NUF21D025-Q11"/>
    <s v="5059626114627"/>
    <s v="50"/>
    <s v="Clothing"/>
    <s v="Women"/>
    <s v="Jersey"/>
    <s v="Long Sleeves"/>
    <s v="Long Sleeves"/>
    <s v="NOS"/>
    <s v="black"/>
    <s v="Knitted Puff Sleeve Top"/>
    <n v="44.95"/>
    <n v="3"/>
    <n v="134.85000000000002"/>
  </r>
  <r>
    <x v="110"/>
    <s v="NUF21D025-Q110052000"/>
    <s v="NUF21D025-Q11"/>
    <s v="5059626114634"/>
    <s v="52"/>
    <s v="Clothing"/>
    <s v="Women"/>
    <s v="Jersey"/>
    <s v="Long Sleeves"/>
    <s v="Long Sleeves"/>
    <s v="NOS"/>
    <s v="black"/>
    <s v="Knitted Puff Sleeve Top"/>
    <n v="44.95"/>
    <n v="3"/>
    <n v="134.85000000000002"/>
  </r>
  <r>
    <x v="110"/>
    <s v="NUF21D027-K110048000"/>
    <s v="NUF21D027-K11"/>
    <s v="5059626115013"/>
    <s v="48"/>
    <s v="Clothing"/>
    <s v="Women"/>
    <s v="Jersey"/>
    <s v="Long Sleeves"/>
    <s v="Long Sleeves"/>
    <s v="NOS"/>
    <s v="dark blue"/>
    <s v="Knitted Puff Sleeve Top"/>
    <n v="44.95"/>
    <n v="3"/>
    <n v="134.85000000000002"/>
  </r>
  <r>
    <x v="110"/>
    <s v="NUF21E01A-J1100XS000"/>
    <s v="NUF21E01A-J11"/>
    <s v="5059626120666"/>
    <s v="XS"/>
    <s v="Clothing"/>
    <s v="Women"/>
    <s v="Blouses / Woven Tops"/>
    <s v="Camis"/>
    <s v="Camis"/>
    <s v="SS"/>
    <s v="pink"/>
    <s v="Spaghetti Strap Ribbed Singlet"/>
    <n v="19.95"/>
    <n v="1"/>
    <n v="19.95"/>
  </r>
  <r>
    <x v="110"/>
    <s v="NUF21D01R-A11000S000"/>
    <s v="NUF21D01R-A11"/>
    <s v="5059626122837"/>
    <s v="S"/>
    <s v="Clothing"/>
    <s v="Women"/>
    <s v="Jersey"/>
    <s v="Short Sleeves"/>
    <s v="Short Sleeves"/>
    <s v="SS"/>
    <s v="off-white"/>
    <s v="Peach Bag Print Oversized T-shirt"/>
    <n v="39.950000000000003"/>
    <n v="3"/>
    <n v="119.85000000000001"/>
  </r>
  <r>
    <x v="110"/>
    <s v="NUF21J015-J110022000"/>
    <s v="NUF21J015-J11"/>
    <s v="5059626135707"/>
    <s v="50"/>
    <s v="Clothing"/>
    <s v="Women"/>
    <s v="Sweat"/>
    <s v="Sweatshirt (pullover)"/>
    <s v="No Hood"/>
    <s v="NOS"/>
    <s v="pink"/>
    <s v="Chroma Capsule Crew Neck Sweatshirt"/>
    <n v="49.95"/>
    <n v="2"/>
    <n v="99.9"/>
  </r>
  <r>
    <x v="110"/>
    <s v="NUF21A015-Q110024000"/>
    <s v="NUF21A015-Q11"/>
    <s v="5059626138418"/>
    <s v="52"/>
    <s v="Clothing"/>
    <s v="Women"/>
    <s v="Trousers"/>
    <s v="Joggers"/>
    <s v="Joggers"/>
    <s v="SS"/>
    <s v="black"/>
    <s v="Chroma Capsule Oversized Joggers"/>
    <n v="49.95"/>
    <n v="3"/>
    <n v="149.85000000000002"/>
  </r>
  <r>
    <x v="110"/>
    <s v="NUF21D01Z-K11000S000"/>
    <s v="NUF21D01Z-K11"/>
    <s v="5059626148028"/>
    <s v="S"/>
    <s v="Clothing"/>
    <s v="Women"/>
    <s v="Jersey"/>
    <s v="Sleeveless"/>
    <s v="Sleeveless"/>
    <s v="SS"/>
    <s v="blue"/>
    <s v="2-pack Ribbed Racerneck Top"/>
    <n v="39.950000000000003"/>
    <n v="1"/>
    <n v="39.950000000000003"/>
  </r>
  <r>
    <x v="110"/>
    <s v="NUF21D01Z-K1100XS000"/>
    <s v="NUF21D01Z-K11"/>
    <s v="5059626148042"/>
    <s v="XS"/>
    <s v="Clothing"/>
    <s v="Women"/>
    <s v="Jersey"/>
    <s v="Sleeveless"/>
    <s v="Sleeveless"/>
    <s v="SS"/>
    <s v="blue"/>
    <s v="2-pack Ribbed Racerneck Top"/>
    <n v="39.950000000000003"/>
    <n v="2"/>
    <n v="79.900000000000006"/>
  </r>
  <r>
    <x v="110"/>
    <s v="NUF21D02A-K1100XL000"/>
    <s v="NUF21D02A-K11"/>
    <s v="5059626183029"/>
    <s v="XL"/>
    <s v="Clothing"/>
    <s v="Women"/>
    <s v="Jersey"/>
    <s v="Sleeveless"/>
    <s v="Sleeveless"/>
    <s v="SS"/>
    <s v="blue"/>
    <s v="Twisted Halterneck Jersey Top"/>
    <n v="39.950000000000003"/>
    <n v="2"/>
    <n v="79.900000000000006"/>
  </r>
  <r>
    <x v="110"/>
    <s v="NUF22S01Q-G11000S000"/>
    <s v="NUF22S01Q-G11"/>
    <s v="5059626184712"/>
    <s v="S"/>
    <s v="Clothing"/>
    <s v="Men"/>
    <s v="Sweat"/>
    <s v="Hoodies"/>
    <s v="Hoodies"/>
    <s v="NOS"/>
    <s v="bordeaux"/>
    <s v="Greek Print Oversized Hoodie"/>
    <n v="59.95"/>
    <n v="2"/>
    <n v="119.9"/>
  </r>
  <r>
    <x v="110"/>
    <s v="NUF21D02F-A110026000"/>
    <s v="NUF21D02F-A11"/>
    <s v="5059626187157"/>
    <s v="54"/>
    <s v="Clothing"/>
    <s v="Women"/>
    <s v="Jersey"/>
    <s v="Short Sleeves"/>
    <s v="Short Sleeves"/>
    <s v="SS"/>
    <s v="white"/>
    <s v="Logo Print Oversized T-shirt"/>
    <n v="39.950000000000003"/>
    <n v="1"/>
    <n v="39.950000000000003"/>
  </r>
  <r>
    <x v="110"/>
    <s v="NUF22S022-A11000L000"/>
    <s v="NUF22S022-A11"/>
    <s v="5059626191093"/>
    <s v="L"/>
    <s v="Clothing"/>
    <s v="Men"/>
    <s v="Sweat"/>
    <s v="Hoodies"/>
    <s v="Hoodies"/>
    <s v="NOS"/>
    <s v="off-white"/>
    <s v="Drop Shoulder Hoodie"/>
    <n v="41.256"/>
    <n v="2"/>
    <n v="82.512"/>
  </r>
  <r>
    <x v="110"/>
    <s v="NUF21D02K-E11000S000"/>
    <s v="NUF21D02K-E11"/>
    <s v="5059626197484"/>
    <s v="S"/>
    <s v="Clothing"/>
    <s v="Women"/>
    <s v="Jersey"/>
    <s v="Long Sleeves"/>
    <s v="Long Sleeves"/>
    <s v="NOS"/>
    <s v="yellow"/>
    <s v="Draped Shoulder Long Sleeve Tee"/>
    <n v="39.950000000000003"/>
    <n v="3"/>
    <n v="119.85000000000001"/>
  </r>
  <r>
    <x v="96"/>
    <s v="QM421I07A-I1100XL000"/>
    <s v="QM421I07A-I11"/>
    <s v="5059662854990"/>
    <s v="XL"/>
    <s v="Clothing"/>
    <s v="Women"/>
    <s v="Knitwear"/>
    <s v="Crew Neck Jumpers"/>
    <s v="Heavy Knit"/>
    <s v="AW"/>
    <s v="lilac"/>
    <s v="Basket Wave Crew"/>
    <n v="32.950000000000003"/>
    <n v="4"/>
    <n v="131.80000000000001"/>
  </r>
  <r>
    <x v="135"/>
    <s v="HT624G08U-K110134000"/>
    <s v="HT624G08U-K11"/>
    <s v="5059747054000"/>
    <s v="158/164"/>
    <s v="Clothing"/>
    <s v="Boys"/>
    <s v="T-Shirts"/>
    <s v="T-Shirts"/>
    <s v="T-Shirts"/>
    <s v="SS"/>
    <s v="blue"/>
    <s v="HACKETT MULTI TEE"/>
    <n v="38.950000000000003"/>
    <n v="1"/>
    <n v="38.950000000000003"/>
  </r>
  <r>
    <x v="136"/>
    <s v="CN922O09K-Q11000M000"/>
    <s v="CN922O09K-Q11"/>
    <s v="5059770018062"/>
    <s v="M"/>
    <s v="Clothing"/>
    <s v="Men"/>
    <s v="T-Shirts"/>
    <s v="T-Shirts"/>
    <s v="Placement Prints"/>
    <s v="SS"/>
    <s v="black"/>
    <s v="1991 WORLDWIDE TEE"/>
    <n v="38.950000000000003"/>
    <n v="1"/>
    <n v="38.950000000000003"/>
  </r>
  <r>
    <x v="137"/>
    <s v="LY221000B-Q11000M000"/>
    <s v="LY221000B-Q11"/>
    <s v="5059775235396"/>
    <s v="M"/>
    <s v="Clothing"/>
    <s v="Unisex"/>
    <s v="Trousers"/>
    <s v="Joggers"/>
    <s v="Slim Fit"/>
    <s v="NOS"/>
    <s v="black"/>
    <s v="Panini Embroidered Skinny Sweatpant"/>
    <n v="79.95"/>
    <n v="1"/>
    <n v="79.95"/>
  </r>
  <r>
    <x v="138"/>
    <s v="C5A22G00L-Q110030000"/>
    <s v="C5A22G00L-Q11"/>
    <s v="5059795095031"/>
    <s v="30"/>
    <s v="Clothing"/>
    <s v="Men"/>
    <s v="Jeans"/>
    <s v="Slim Fit"/>
    <s v="Destroyed"/>
    <s v="NOS"/>
    <s v="black"/>
    <s v="BANDANA RIP &amp; REPAIR DENIM JEANS"/>
    <n v="64.95"/>
    <n v="3"/>
    <n v="194.85000000000002"/>
  </r>
  <r>
    <x v="139"/>
    <s v="QS021C078-J1100XS000"/>
    <s v="QS021C078-J11"/>
    <s v="5059871029356"/>
    <s v="XS"/>
    <s v="Clothing"/>
    <s v="Women"/>
    <s v="Dresses"/>
    <s v="Casual"/>
    <s v="Day Dresses"/>
    <s v="NOS"/>
    <s v="pink"/>
    <s v="Lightning Speed Pleated Dress"/>
    <n v="104.99"/>
    <n v="1"/>
    <n v="104.99"/>
  </r>
  <r>
    <x v="127"/>
    <s v="M0V21C0O2-M110008000"/>
    <s v="M0V21C0O2-M11"/>
    <s v="5059927044005"/>
    <s v="36"/>
    <s v="Clothing"/>
    <s v="Women"/>
    <s v="Dresses"/>
    <s v="Casual"/>
    <s v="Day Dresses"/>
    <s v="NOS"/>
    <s v="green"/>
    <s v="LONG SLEEVE BUTTON DOWN MIDI DRESS"/>
    <n v="30.99"/>
    <n v="3"/>
    <n v="92.97"/>
  </r>
  <r>
    <x v="126"/>
    <s v="MIG21C0GA-M110006000"/>
    <s v="MIG21C0GA-M11"/>
    <s v="5059927044159"/>
    <s v="34"/>
    <s v="Clothing"/>
    <s v="Women"/>
    <s v="Dresses"/>
    <s v="Casual"/>
    <s v="Day Dresses"/>
    <s v="NOS"/>
    <s v="green"/>
    <s v="LONG SLEEVE BUTTON DOWN MIDI DRESS"/>
    <n v="30.99"/>
    <n v="2"/>
    <n v="61.98"/>
  </r>
  <r>
    <x v="126"/>
    <s v="MIG21C0GQ-G110014000"/>
    <s v="MIG21C0GQ-G11"/>
    <s v="5059927380509"/>
    <s v="42"/>
    <s v="Clothing"/>
    <s v="Women"/>
    <s v="Dresses"/>
    <s v="Casual"/>
    <s v="Day Dresses"/>
    <s v="NOS"/>
    <s v="bordeaux"/>
    <s v="HIGH LOW MIDI LONG SLEEVE FLORAL LONG SLEEVE"/>
    <n v="37.99"/>
    <n v="2"/>
    <n v="75.98"/>
  </r>
  <r>
    <x v="122"/>
    <s v="M0U21C0J1-T110018000"/>
    <s v="M0U21C0J1-T11"/>
    <s v="5059927514959"/>
    <s v="46"/>
    <s v="Clothing"/>
    <s v="Women"/>
    <s v="Dresses"/>
    <s v="Casual"/>
    <s v="Day Dresses"/>
    <s v="NOS"/>
    <s v="multi-coloured"/>
    <s v="PLUS SLINKY STRIPE HALTERNECK DRESS"/>
    <n v="39.99"/>
    <n v="3"/>
    <n v="119.97"/>
  </r>
  <r>
    <x v="122"/>
    <s v="M0U21E047-J110024000"/>
    <s v="M0U21E047-J11"/>
    <s v="5059927537644"/>
    <s v="52"/>
    <s v="Clothing"/>
    <s v="Women"/>
    <s v="Blouses / Woven Tops"/>
    <s v="Tops"/>
    <s v="Tops"/>
    <s v="SS"/>
    <s v="pink"/>
    <s v="PLUS DOBBY PEPLUM BLOUSE"/>
    <n v="39.99"/>
    <n v="2"/>
    <n v="79.98"/>
  </r>
  <r>
    <x v="128"/>
    <s v="MEF22O09N-A11000S000"/>
    <s v="MEF22O09N-A11"/>
    <s v="5059927565647"/>
    <s v="S"/>
    <s v="Clothing"/>
    <s v="Men"/>
    <s v="T-Shirts"/>
    <s v="T-Shirts"/>
    <s v="Placement Prints"/>
    <s v="SS"/>
    <s v="white"/>
    <s v="MENNACE PASSION OF NATURE SS T SHIRT"/>
    <n v="21.95"/>
    <n v="3"/>
    <n v="65.849999999999994"/>
  </r>
  <r>
    <x v="128"/>
    <s v="MEF22O09N-A11000M000"/>
    <s v="MEF22O09N-A11"/>
    <s v="5059927565654"/>
    <s v="M"/>
    <s v="Clothing"/>
    <s v="Men"/>
    <s v="T-Shirts"/>
    <s v="T-Shirts"/>
    <s v="Placement Prints"/>
    <s v="SS"/>
    <s v="white"/>
    <s v="MENNACE PASSION OF NATURE SS T SHIRT"/>
    <n v="21.95"/>
    <n v="6"/>
    <n v="131.69999999999999"/>
  </r>
  <r>
    <x v="128"/>
    <s v="MEF22O09N-A11000L000"/>
    <s v="MEF22O09N-A11"/>
    <s v="5059927565661"/>
    <s v="L"/>
    <s v="Clothing"/>
    <s v="Men"/>
    <s v="T-Shirts"/>
    <s v="T-Shirts"/>
    <s v="Placement Prints"/>
    <s v="SS"/>
    <s v="white"/>
    <s v="MENNACE PASSION OF NATURE SS T SHIRT"/>
    <n v="21.95"/>
    <n v="1"/>
    <n v="21.95"/>
  </r>
  <r>
    <x v="140"/>
    <s v="K0921D00C-O11000M000"/>
    <s v="K0921D00C-O11"/>
    <s v="5210161030432"/>
    <s v="M"/>
    <s v="Clothing"/>
    <s v="Women"/>
    <s v="Jersey"/>
    <s v="Bodysuits"/>
    <s v="Bodysuits"/>
    <s v="NOS"/>
    <s v="brown"/>
    <s v="OPEN BACK BODY"/>
    <n v="38.950000000000003"/>
    <n v="2"/>
    <n v="77.900000000000006"/>
  </r>
  <r>
    <x v="7"/>
    <s v="AM421S01U-K110006000"/>
    <s v="AM421S01U-K11"/>
    <s v="5397238626238"/>
    <s v="38"/>
    <s v="Clothing"/>
    <s v="Women"/>
    <s v="Shorts"/>
    <s v="Denim Shorts"/>
    <s v="Denim Shorts"/>
    <s v="SS"/>
    <s v="white denim"/>
    <s v="CURVY HR SHORTIE"/>
    <n v="49.95"/>
    <n v="1"/>
    <n v="49.95"/>
  </r>
  <r>
    <x v="7"/>
    <s v="AM421E02H-A1100XL000"/>
    <s v="AM421E02H-A11"/>
    <s v="5397238783627"/>
    <s v="XL"/>
    <s v="Clothing"/>
    <s v="Women"/>
    <s v="Blouses / Woven Tops"/>
    <s v="Camis"/>
    <s v="Camis"/>
    <s v="SS"/>
    <s v="white"/>
    <s v="3402 OTT TIE FRONT TANK TOP MB"/>
    <n v="44.95"/>
    <n v="1"/>
    <n v="44.95"/>
  </r>
  <r>
    <x v="7"/>
    <s v="AM421E02T-H1100XL000"/>
    <s v="AM421E02T-H11"/>
    <s v="5397238801819"/>
    <s v="XL"/>
    <s v="Clothing"/>
    <s v="Women"/>
    <s v="Blouses / Woven Tops"/>
    <s v="Shirts"/>
    <s v="Shirts"/>
    <s v="SS"/>
    <s v="orange"/>
    <s v="OFF THE SHOULDER OTT"/>
    <n v="39.950000000000003"/>
    <n v="2"/>
    <n v="79.900000000000006"/>
  </r>
  <r>
    <x v="141"/>
    <s v="AEF21D010-M11000M000"/>
    <s v="AEF21D010-M11"/>
    <s v="5397238906064"/>
    <s v="M"/>
    <s v="Clothing"/>
    <s v="Women"/>
    <s v="Jersey"/>
    <s v="Long Sleeves"/>
    <s v="Long Sleeves"/>
    <s v="NOS"/>
    <s v="green"/>
    <s v="L/S CROPPED BF TEE"/>
    <n v="36.950000000000003"/>
    <n v="2"/>
    <n v="73.900000000000006"/>
  </r>
  <r>
    <x v="7"/>
    <s v="AM421B026-C1100XS000"/>
    <s v="AM421B026-C11"/>
    <s v="5397238921920"/>
    <s v="XS"/>
    <s v="Clothing"/>
    <s v="Women"/>
    <s v="Skirts"/>
    <s v="Mini Skirts"/>
    <s v="A-Line"/>
    <s v="SS"/>
    <s v="grey"/>
    <s v="WRAP MINI SKIRT"/>
    <n v="44.95"/>
    <n v="3"/>
    <n v="134.85000000000002"/>
  </r>
  <r>
    <x v="7"/>
    <s v="AM421B026-C11000M000"/>
    <s v="AM421B026-C11"/>
    <s v="5397238921944"/>
    <s v="M"/>
    <s v="Clothing"/>
    <s v="Women"/>
    <s v="Skirts"/>
    <s v="Mini Skirts"/>
    <s v="A-Line"/>
    <s v="SS"/>
    <s v="grey"/>
    <s v="WRAP MINI SKIRT"/>
    <n v="44.95"/>
    <n v="2"/>
    <n v="89.9"/>
  </r>
  <r>
    <x v="141"/>
    <s v="AEF21A014-K11000M000"/>
    <s v="AEF21A014-K11"/>
    <s v="5397238984369"/>
    <s v="M"/>
    <s v="Clothing"/>
    <s v="Women"/>
    <s v="Trousers"/>
    <s v="Joggers"/>
    <s v="Joggers"/>
    <s v="SS"/>
    <s v="blue"/>
    <s v="7784 HW JOGGER PGD"/>
    <n v="46.95"/>
    <n v="2"/>
    <n v="93.9"/>
  </r>
  <r>
    <x v="7"/>
    <s v="AM421I01Y-B11000M000"/>
    <s v="AM421I01Y-B11"/>
    <s v="5397272052154"/>
    <s v="M"/>
    <s v="Clothing"/>
    <s v="Women"/>
    <s v="Knitwear"/>
    <s v="Cardigans"/>
    <s v="Heavy Knit"/>
    <s v="AW"/>
    <s v="beige"/>
    <s v="9561 CABLE CROP CARDIGAN"/>
    <n v="49.95"/>
    <n v="1"/>
    <n v="49.95"/>
  </r>
  <r>
    <x v="142"/>
    <s v="LEG24G08Q-H110104000"/>
    <s v="LEG24G08Q-H11"/>
    <s v="5400823556503"/>
    <s v="104"/>
    <s v="Clothing"/>
    <s v="Boys"/>
    <s v="T-Shirts"/>
    <s v="T-Shirts"/>
    <s v="T-Shirts"/>
    <s v="SS"/>
    <s v="cognac"/>
    <s v="SMALL BOYS T-SHIRT (149722 + 149723)"/>
    <n v="16.95"/>
    <n v="1"/>
    <n v="16.95"/>
  </r>
  <r>
    <x v="142"/>
    <s v="LEG23G07U-G110104000"/>
    <s v="LEG23G07U-G11"/>
    <s v="5400823568568"/>
    <s v="104"/>
    <s v="Clothing"/>
    <s v="Girls"/>
    <s v="T-Shirts"/>
    <s v="T-Shirts"/>
    <s v="T-Shirts"/>
    <s v="SS"/>
    <s v="berry"/>
    <s v="SMALL GIRLS T-SHIRT (149484 + 149485)"/>
    <n v="17.95"/>
    <n v="1"/>
    <n v="17.95"/>
  </r>
  <r>
    <x v="142"/>
    <s v="LEG23C022-K110116000"/>
    <s v="LEG23C022-K11"/>
    <s v="5400823572695"/>
    <s v="116"/>
    <s v="Clothing"/>
    <s v="Girls"/>
    <s v="Shorts"/>
    <s v="Jersey Shorts"/>
    <s v="Jersey Shorts"/>
    <s v="SS"/>
    <s v="blue"/>
    <s v="SMALL GIRLS SHORTS (149700 + 149701)"/>
    <n v="22.95"/>
    <n v="1"/>
    <n v="22.95"/>
  </r>
  <r>
    <x v="142"/>
    <s v="LEG23F079-E110122000"/>
    <s v="LEG23F079-E11"/>
    <s v="5400823612186"/>
    <s v="122"/>
    <s v="Clothing"/>
    <s v="Girls"/>
    <s v="Dresses"/>
    <s v="Day Dresses"/>
    <s v="Sleeveless"/>
    <s v="NOS"/>
    <s v="yellow"/>
    <s v="151117.F.DR.VX"/>
    <n v="34.950000000000003"/>
    <n v="1"/>
    <n v="34.950000000000003"/>
  </r>
  <r>
    <x v="143"/>
    <s v="35022F001-Q12000S000"/>
    <s v="35022F001-Q12"/>
    <s v="5600999925701"/>
    <s v="S"/>
    <s v="Clothing"/>
    <s v="Men"/>
    <s v="Shorts"/>
    <s v="Joggingshorts"/>
    <s v="Joggingshorts"/>
    <s v="NOS"/>
    <s v="black"/>
    <s v="WALKSHORTS ESSENCIAL"/>
    <n v="84.95"/>
    <n v="1"/>
    <n v="84.95"/>
  </r>
  <r>
    <x v="144"/>
    <s v="ZZO19HR34-C000122000"/>
    <s v="ZZO19HR34-C00"/>
    <s v="5700068033747"/>
    <s v="122"/>
    <s v="Clothing"/>
    <s v="Boys"/>
    <s v="T-Shirts"/>
    <s v="Long sleeves"/>
    <s v="Long sleeves"/>
    <s v="NOS"/>
    <s v="grey"/>
    <s v="M12010230 - T-SHIRT LS"/>
    <n v="19.95"/>
    <n v="4"/>
    <n v="79.8"/>
  </r>
  <r>
    <x v="144"/>
    <s v="ZZO19HR34-C000140000"/>
    <s v="ZZO19HR34-C00"/>
    <s v="5700068033778"/>
    <s v="140"/>
    <s v="Clothing"/>
    <s v="Boys"/>
    <s v="T-Shirts"/>
    <s v="Long sleeves"/>
    <s v="Long sleeves"/>
    <s v="NOS"/>
    <s v="grey"/>
    <s v="M12010230 - T-SHIRT LS"/>
    <n v="19.95"/>
    <n v="3"/>
    <n v="59.849999999999994"/>
  </r>
  <r>
    <x v="144"/>
    <s v="ZZO1N2R05-M000116000"/>
    <s v="ZZO1N2R05-M00"/>
    <s v="5700068049106"/>
    <s v="116"/>
    <s v="Clothing"/>
    <s v="Boys"/>
    <s v="T-Shirts"/>
    <s v="Long sleeves"/>
    <s v="Long sleeves"/>
    <s v="NOS"/>
    <s v="dark green"/>
    <s v="M12010288 - T-SHIRT LS"/>
    <n v="19.95"/>
    <n v="1"/>
    <n v="19.95"/>
  </r>
  <r>
    <x v="144"/>
    <s v="ZZO1N2R05-M000128000"/>
    <s v="ZZO1N2R05-M00"/>
    <s v="5700068049120"/>
    <s v="128"/>
    <s v="Clothing"/>
    <s v="Boys"/>
    <s v="T-Shirts"/>
    <s v="Long sleeves"/>
    <s v="Long sleeves"/>
    <s v="NOS"/>
    <s v="dark green"/>
    <s v="M12010288 - T-SHIRT LS"/>
    <n v="19.95"/>
    <n v="1"/>
    <n v="19.95"/>
  </r>
  <r>
    <x v="144"/>
    <s v="ZZO19HR44-C000110000"/>
    <s v="ZZO19HR44-C00"/>
    <s v="5700068054384"/>
    <s v="110"/>
    <s v="Clothing"/>
    <s v="Kids Unisex"/>
    <s v="Blouses &amp; Shirts"/>
    <s v="Casual Shirts"/>
    <s v="Short sleeves"/>
    <s v="NOS"/>
    <s v="grey"/>
    <s v="M12010253 - T-SHIRT SS"/>
    <n v="22.95"/>
    <n v="1"/>
    <n v="22.95"/>
  </r>
  <r>
    <x v="144"/>
    <s v="ZZO1N2R02-K000128000"/>
    <s v="ZZO1N2R02-K00"/>
    <s v="5700068060439"/>
    <s v="128"/>
    <s v="Clothing"/>
    <s v="Girls"/>
    <s v="T-Shirts"/>
    <s v="T-Shirts"/>
    <s v="T-Shirts"/>
    <s v="SS"/>
    <s v="blue"/>
    <s v="M12010257 - T-SHIRT SS"/>
    <n v="24.95"/>
    <n v="1"/>
    <n v="24.95"/>
  </r>
  <r>
    <x v="144"/>
    <s v="ZZO1F8Y17-J000110000"/>
    <s v="ZZO1F8Y17-J00"/>
    <s v="5700068119953"/>
    <s v="110"/>
    <s v="Clothing"/>
    <s v="Girls"/>
    <s v="T-Shirts"/>
    <s v="Long sleeves"/>
    <s v="Long sleeves"/>
    <s v="NOS"/>
    <s v="light pink"/>
    <s v="T-Shirt LS"/>
    <n v="24.95"/>
    <n v="1"/>
    <n v="24.95"/>
  </r>
  <r>
    <x v="145"/>
    <s v="AU024G00D-K12056Y000"/>
    <s v="AU024G00D-K12"/>
    <s v="5700068125459"/>
    <s v="120/60"/>
    <s v="Clothing"/>
    <s v="Boys"/>
    <s v="T-Shirts"/>
    <s v="T-Shirts"/>
    <s v="T-Shirts"/>
    <s v="SS"/>
    <s v="light blue"/>
    <s v="SCRIPT T-SHIRT"/>
    <n v="34.950000000000003"/>
    <n v="1"/>
    <n v="34.950000000000003"/>
  </r>
  <r>
    <x v="145"/>
    <s v="AU024G00G-C110910000"/>
    <s v="AU024G00G-C11"/>
    <s v="5700068127750"/>
    <s v="140/68"/>
    <s v="Clothing"/>
    <s v="Boys"/>
    <s v="T-Shirts"/>
    <s v="T-Shirts"/>
    <s v="T-Shirts"/>
    <s v="SS"/>
    <s v="khaki"/>
    <s v="LOGO GRAPHIC T-SHIRT"/>
    <n v="29.95"/>
    <n v="1"/>
    <n v="29.95"/>
  </r>
  <r>
    <x v="146"/>
    <s v="SO921A01I-O11000L000"/>
    <s v="SO921A01I-O11"/>
    <s v="5702577628230"/>
    <s v="L"/>
    <s v="Clothing"/>
    <s v="Women"/>
    <s v="Trousers"/>
    <s v="Casual Trousers"/>
    <s v="Casual Trousers"/>
    <s v="NOS"/>
    <s v="brown"/>
    <s v="SLGenevieve Pants"/>
    <n v="59.95"/>
    <n v="1"/>
    <n v="59.95"/>
  </r>
  <r>
    <x v="146"/>
    <s v="SO921A01I-O11000M000"/>
    <s v="SO921A01I-O11"/>
    <s v="5702577628247"/>
    <s v="M"/>
    <s v="Clothing"/>
    <s v="Women"/>
    <s v="Trousers"/>
    <s v="Casual Trousers"/>
    <s v="Casual Trousers"/>
    <s v="NOS"/>
    <s v="brown"/>
    <s v="SLGenevieve Pants"/>
    <n v="59.95"/>
    <n v="2"/>
    <n v="119.9"/>
  </r>
  <r>
    <x v="146"/>
    <s v="SO921D02E-N1100XL000"/>
    <s v="SO921D02E-N11"/>
    <s v="5702577768042"/>
    <s v="XL"/>
    <s v="Clothing"/>
    <s v="Women"/>
    <s v="Jersey"/>
    <s v="Sleeveless"/>
    <s v="Sleeveless"/>
    <s v="SS"/>
    <s v="khaki"/>
    <s v="SLColumbine Tank Top"/>
    <n v="24.95"/>
    <n v="1"/>
    <n v="24.95"/>
  </r>
  <r>
    <x v="147"/>
    <s v="P2121D026-G12000S000"/>
    <s v="P2121D026-G12"/>
    <s v="5702577990894"/>
    <s v="S"/>
    <s v="Clothing"/>
    <s v="Women"/>
    <s v="Jersey"/>
    <s v="Short Sleeves"/>
    <s v="Short Sleeves"/>
    <s v="SS"/>
    <s v="red"/>
    <s v="GesinaPW TS"/>
    <n v="26.95"/>
    <n v="1"/>
    <n v="26.95"/>
  </r>
  <r>
    <x v="148"/>
    <s v="BY221N017-B110029000"/>
    <s v="BY221N017-B11"/>
    <s v="5702578115685"/>
    <s v="29"/>
    <s v="Clothing"/>
    <s v="Women"/>
    <s v="Jeans"/>
    <s v="Relaxed"/>
    <s v="Relaxed"/>
    <s v="NOS"/>
    <s v="beige"/>
    <s v="BYMOM BYLINA JEANS -"/>
    <n v="59.95"/>
    <n v="1"/>
    <n v="59.95"/>
  </r>
  <r>
    <x v="149"/>
    <s v="ZZO1R6Q47-Q00000L000"/>
    <s v="ZZO1R6Q47-Q00"/>
    <s v="5702578257453"/>
    <s v="L"/>
    <s v="Clothing"/>
    <s v="Women"/>
    <s v="Dresses"/>
    <s v="Casual"/>
    <s v="Day Dresses"/>
    <s v="NOS"/>
    <s v="black"/>
    <s v="IXLIA DR3"/>
    <n v="79.95"/>
    <n v="1"/>
    <n v="79.95"/>
  </r>
  <r>
    <x v="149"/>
    <s v="ZZO1R6Q46-Q000042000"/>
    <s v="ZZO1R6Q46-Q00"/>
    <s v="5702578270810"/>
    <s v="42"/>
    <s v="Clothing"/>
    <s v="Women"/>
    <s v="Dresses"/>
    <s v="Casual"/>
    <s v="Day Dresses"/>
    <s v="NOS"/>
    <s v="black"/>
    <s v="IXDOTTY DR"/>
    <n v="79.95"/>
    <n v="3"/>
    <n v="239.85000000000002"/>
  </r>
  <r>
    <x v="149"/>
    <s v="ZZO1R6Q42-J0000XL000"/>
    <s v="ZZO1R6Q42-J00"/>
    <s v="5702578280598"/>
    <s v="XL"/>
    <s v="Clothing"/>
    <s v="Women"/>
    <s v="Dresses"/>
    <s v="Casual"/>
    <s v="Day Dresses"/>
    <s v="NOS"/>
    <s v="light pink"/>
    <s v="IXLOUIS DR"/>
    <n v="69.95"/>
    <n v="2"/>
    <n v="139.9"/>
  </r>
  <r>
    <x v="149"/>
    <s v="ZZO1R6Q53-K00000S000"/>
    <s v="ZZO1R6Q53-K00"/>
    <s v="5702578378998"/>
    <s v="S"/>
    <s v="Clothing"/>
    <s v="Women"/>
    <s v="Dresses"/>
    <s v="Casual"/>
    <s v="Day Dresses"/>
    <s v="NOS"/>
    <s v="blue"/>
    <s v="IXSELI DR"/>
    <n v="59.95"/>
    <n v="3"/>
    <n v="179.85000000000002"/>
  </r>
  <r>
    <x v="148"/>
    <s v="BY221A05I-O110046000"/>
    <s v="BY221A05I-O11"/>
    <s v="5702578645083"/>
    <s v="46"/>
    <s v="Clothing"/>
    <s v="Women"/>
    <s v="Trousers"/>
    <s v="Casual Trousers"/>
    <s v="Casual Trousers"/>
    <s v="NOS"/>
    <s v="brown"/>
    <s v="BYDAZZA JOGGER PANTS -"/>
    <n v="69.95"/>
    <n v="1"/>
    <n v="69.95"/>
  </r>
  <r>
    <x v="148"/>
    <s v="BY221N017-B110032000"/>
    <s v="BY221N017-B11"/>
    <s v="5702578654542"/>
    <s v="32"/>
    <s v="Clothing"/>
    <s v="Women"/>
    <s v="Jeans"/>
    <s v="Relaxed"/>
    <s v="Relaxed"/>
    <s v="NOS"/>
    <s v="beige"/>
    <s v="BYMOM BYLINA JEANS -"/>
    <n v="59.95"/>
    <n v="1"/>
    <n v="59.95"/>
  </r>
  <r>
    <x v="149"/>
    <s v="ZZO1R6Q61-Q00000S000"/>
    <s v="ZZO1R6Q61-Q00"/>
    <s v="5702578838546"/>
    <s v="S"/>
    <s v="Clothing"/>
    <s v="Women"/>
    <s v="Dresses"/>
    <s v="Casual"/>
    <s v="Day Dresses"/>
    <s v="NOS"/>
    <s v="black"/>
    <s v="IXSILIVA DR"/>
    <n v="59.95"/>
    <n v="6"/>
    <n v="359.70000000000005"/>
  </r>
  <r>
    <x v="149"/>
    <s v="IC221E0BY-Q11000S000"/>
    <s v="IC221E0BY-Q11"/>
    <s v="5702578898595"/>
    <s v="S"/>
    <s v="Clothing"/>
    <s v="Women"/>
    <s v="Blouses / Woven Tops"/>
    <s v="Tops"/>
    <s v="Tops"/>
    <s v="SS"/>
    <s v="black"/>
    <s v="IHBRUCE SH6"/>
    <n v="34.950000000000003"/>
    <n v="3"/>
    <n v="104.85000000000001"/>
  </r>
  <r>
    <x v="150"/>
    <s v="RM023G001-Q11004Y000"/>
    <s v="RM023G001-Q11"/>
    <s v="5704172138862"/>
    <s v="111"/>
    <s v="Clothing"/>
    <s v="Girls"/>
    <s v="T-Shirts"/>
    <s v="Long sleeves"/>
    <s v="Long sleeves"/>
    <s v="NOS"/>
    <s v="black"/>
    <s v="59160-023"/>
    <n v="44.95"/>
    <n v="1"/>
    <n v="44.95"/>
  </r>
  <r>
    <x v="150"/>
    <s v="RM023G00E-K13004Y000"/>
    <s v="RM023G00E-K13"/>
    <s v="5704172139098"/>
    <s v="111"/>
    <s v="Clothing"/>
    <s v="Girls"/>
    <s v="T-Shirts"/>
    <s v="T-Shirts"/>
    <s v="T-Shirts"/>
    <s v="SS"/>
    <s v="dark blue"/>
    <s v="Silk t-shirtSS w/ lace"/>
    <n v="34.950000000000003"/>
    <n v="1"/>
    <n v="34.950000000000003"/>
  </r>
  <r>
    <x v="150"/>
    <s v="RM023G00E-K12006Y000"/>
    <s v="RM023G00E-K12"/>
    <s v="5704172273631"/>
    <s v="122"/>
    <s v="Clothing"/>
    <s v="Girls"/>
    <s v="T-Shirts"/>
    <s v="T-Shirts"/>
    <s v="T-Shirts"/>
    <s v="SS"/>
    <s v="light blue"/>
    <s v="Silk t-shirtSS w/ lace"/>
    <n v="34.950000000000003"/>
    <n v="1"/>
    <n v="34.950000000000003"/>
  </r>
  <r>
    <x v="151"/>
    <s v="BR323E000-K110110000"/>
    <s v="BR323E000-K11"/>
    <s v="5705114679641"/>
    <s v="110"/>
    <s v="Clothing"/>
    <s v="Girls"/>
    <s v="Skirts"/>
    <s v="Midi Skirts"/>
    <s v="Midi Skirts"/>
    <s v="SS"/>
    <s v="dark blue"/>
    <s v="Marta 263"/>
    <n v="39.950000000000003"/>
    <n v="1"/>
    <n v="39.950000000000003"/>
  </r>
  <r>
    <x v="151"/>
    <s v="BR324G003-A110122000"/>
    <s v="BR324G003-A11"/>
    <s v="5705114758131"/>
    <s v="122"/>
    <s v="Clothing"/>
    <s v="Boys"/>
    <s v="T-Shirts"/>
    <s v="T-Shirts"/>
    <s v="T-Shirts"/>
    <s v="SS"/>
    <s v="white"/>
    <s v="Hans Otto 706"/>
    <n v="25.95"/>
    <n v="4"/>
    <n v="103.8"/>
  </r>
  <r>
    <x v="151"/>
    <s v="BR324G003-A110128000"/>
    <s v="BR324G003-A11"/>
    <s v="5705114758148"/>
    <s v="128"/>
    <s v="Clothing"/>
    <s v="Boys"/>
    <s v="T-Shirts"/>
    <s v="T-Shirts"/>
    <s v="T-Shirts"/>
    <s v="SS"/>
    <s v="white"/>
    <s v="Hans Otto 706"/>
    <n v="25.95"/>
    <n v="4"/>
    <n v="103.8"/>
  </r>
  <r>
    <x v="152"/>
    <s v="KN221E00C-B1100XL000"/>
    <s v="KN221E00C-B11"/>
    <s v="5710569753020"/>
    <s v="XL"/>
    <s v="Clothing"/>
    <s v="Women"/>
    <s v="Blouses / Woven Tops"/>
    <s v="Tops"/>
    <s v="Tops"/>
    <s v="SS"/>
    <s v="beige"/>
    <s v="SUSAN high neck top - GOTS/Vegan"/>
    <n v="39.950000000000003"/>
    <n v="1"/>
    <n v="39.950000000000003"/>
  </r>
  <r>
    <x v="152"/>
    <s v="KN226G004-K120146000"/>
    <s v="KN226G004-K12"/>
    <s v="5710569789111"/>
    <s v="146/152"/>
    <s v="Clothing"/>
    <s v="Kids Unisex"/>
    <s v="T-Shirts"/>
    <s v="T-Shirts"/>
    <s v="T-Shirts"/>
    <s v="SS"/>
    <s v="blue"/>
    <s v="FLAX owl AOP tee - GOTS/Vegan"/>
    <n v="24.95"/>
    <n v="1"/>
    <n v="24.95"/>
  </r>
  <r>
    <x v="152"/>
    <s v="KN221E00F-Q11000L000"/>
    <s v="KN221E00F-Q11"/>
    <s v="5710569839670"/>
    <s v="L"/>
    <s v="Clothing"/>
    <s v="Women"/>
    <s v="Blouses / Woven Tops"/>
    <s v="Tunics"/>
    <s v="Tunics"/>
    <s v="NOS"/>
    <s v="black"/>
    <s v="JUNIPER Tencel™ Patch Pocket Flower Shirt - Vegan"/>
    <n v="89.95"/>
    <n v="1"/>
    <n v="89.95"/>
  </r>
  <r>
    <x v="153"/>
    <s v="RE622E00K-M11000S000"/>
    <s v="RE622E00K-M11"/>
    <s v="5710864651342"/>
    <s v="S"/>
    <s v="Clothing"/>
    <s v="Men"/>
    <s v="Trousers"/>
    <s v="Casual Trousers"/>
    <s v="Casual Trousers"/>
    <s v="NOS"/>
    <s v="olive"/>
    <s v="Casual Trousers"/>
    <n v="79.95"/>
    <n v="3"/>
    <n v="239.85000000000002"/>
  </r>
  <r>
    <x v="153"/>
    <s v="RE622E00K-M11000M000"/>
    <s v="RE622E00K-M11"/>
    <s v="5710864651359"/>
    <s v="M"/>
    <s v="Clothing"/>
    <s v="Men"/>
    <s v="Trousers"/>
    <s v="Casual Trousers"/>
    <s v="Casual Trousers"/>
    <s v="NOS"/>
    <s v="olive"/>
    <s v="Casual Trousers"/>
    <n v="79.95"/>
    <n v="4"/>
    <n v="319.8"/>
  </r>
  <r>
    <x v="153"/>
    <s v="RE622E00K-M1100XL000"/>
    <s v="RE622E00K-M11"/>
    <s v="5710864651373"/>
    <s v="XL"/>
    <s v="Clothing"/>
    <s v="Men"/>
    <s v="Trousers"/>
    <s v="Casual Trousers"/>
    <s v="Casual Trousers"/>
    <s v="NOS"/>
    <s v="olive"/>
    <s v="Casual Trousers"/>
    <n v="79.95"/>
    <n v="4"/>
    <n v="319.8"/>
  </r>
  <r>
    <x v="153"/>
    <s v="RE622E00K-Q11000S000"/>
    <s v="RE622E00K-Q11"/>
    <s v="5710864674150"/>
    <s v="S"/>
    <s v="Clothing"/>
    <s v="Men"/>
    <s v="Trousers"/>
    <s v="Casual Trousers"/>
    <s v="Casual Trousers"/>
    <s v="NOS"/>
    <s v="black"/>
    <s v="Casual Trousers"/>
    <n v="79.95"/>
    <n v="2"/>
    <n v="159.9"/>
  </r>
  <r>
    <x v="153"/>
    <s v="RE622E00R-C12000S000"/>
    <s v="RE622E00R-C12"/>
    <s v="5710864678417"/>
    <s v="S"/>
    <s v="Clothing"/>
    <s v="Men"/>
    <s v="Trousers"/>
    <s v="Joggers"/>
    <s v="Slim Fit"/>
    <s v="NOS"/>
    <s v="light grey"/>
    <s v="Casual Jog"/>
    <n v="79.95"/>
    <n v="1"/>
    <n v="79.95"/>
  </r>
  <r>
    <x v="153"/>
    <s v="RE622E00R-C12000M000"/>
    <s v="RE622E00R-C12"/>
    <s v="5710864678424"/>
    <s v="M"/>
    <s v="Clothing"/>
    <s v="Men"/>
    <s v="Trousers"/>
    <s v="Joggers"/>
    <s v="Slim Fit"/>
    <s v="NOS"/>
    <s v="light grey"/>
    <s v="Casual Jog"/>
    <n v="79.95"/>
    <n v="1"/>
    <n v="79.95"/>
  </r>
  <r>
    <x v="153"/>
    <s v="RE622E00R-C12000L000"/>
    <s v="RE622E00R-C12"/>
    <s v="5710864678431"/>
    <s v="L"/>
    <s v="Clothing"/>
    <s v="Men"/>
    <s v="Trousers"/>
    <s v="Joggers"/>
    <s v="Slim Fit"/>
    <s v="NOS"/>
    <s v="light grey"/>
    <s v="Casual Jog"/>
    <n v="79.95"/>
    <n v="1"/>
    <n v="79.95"/>
  </r>
  <r>
    <x v="154"/>
    <s v="HC324G024-A110122000"/>
    <s v="HC324G024-A11"/>
    <s v="5711135478255"/>
    <s v="122"/>
    <s v="Clothing"/>
    <s v="Boys"/>
    <s v="T-Shirts"/>
    <s v="T-Shirts"/>
    <s v="T-Shirts"/>
    <s v="SS"/>
    <s v="white"/>
    <s v="Alwin - T-shirt"/>
    <n v="24.95"/>
    <n v="1"/>
    <n v="24.95"/>
  </r>
  <r>
    <x v="155"/>
    <s v="Z1721C0XQ-Q11000S000"/>
    <s v="Z1721C0XQ-Q11"/>
    <s v="5711286068275"/>
    <s v="42/44"/>
    <s v="Clothing"/>
    <s v="Women"/>
    <s v="Dresses"/>
    <s v="Casual"/>
    <s v="Day Dresses"/>
    <s v="NOS"/>
    <s v="black"/>
    <s v="MKANYA, L/S, ABK DRESS"/>
    <n v="49.95"/>
    <n v="1"/>
    <n v="49.95"/>
  </r>
  <r>
    <x v="155"/>
    <s v="Z1721N09A-Q110052000"/>
    <s v="Z1721N09A-Q11"/>
    <s v="5711286372808"/>
    <s v="54"/>
    <s v="Clothing"/>
    <s v="Women"/>
    <s v="Jeans"/>
    <s v="Skinny"/>
    <s v="Skinny"/>
    <s v="NOS"/>
    <s v="black"/>
    <s v="JEANS, CROPPED, MOM FIT"/>
    <n v="49.95"/>
    <n v="1"/>
    <n v="49.95"/>
  </r>
  <r>
    <x v="156"/>
    <s v="K3921D004-E11000S000"/>
    <s v="K3921D004-E11"/>
    <s v="5711415096346"/>
    <s v="S"/>
    <s v="Clothing"/>
    <s v="Women"/>
    <s v="Jersey"/>
    <s v="Sleeveless"/>
    <s v="Sleeveless"/>
    <s v="SS"/>
    <s v="yellow"/>
    <s v="KG QUEENS TANK TOP"/>
    <n v="29.95"/>
    <n v="3"/>
    <n v="89.85"/>
  </r>
  <r>
    <x v="156"/>
    <s v="K3921D002-A1100XS000"/>
    <s v="K3921D002-A11"/>
    <s v="5711415096575"/>
    <s v="XS"/>
    <s v="Clothing"/>
    <s v="Women"/>
    <s v="Jersey"/>
    <s v="Short Sleeves"/>
    <s v="Short Sleeves"/>
    <s v="SS"/>
    <s v="white"/>
    <s v="KG INDIANA REGULAR FIT T-SHIRT"/>
    <n v="34.950000000000003"/>
    <n v="1"/>
    <n v="34.950000000000003"/>
  </r>
  <r>
    <x v="156"/>
    <s v="K3921D00F-K1100XS000"/>
    <s v="K3921D00F-K11"/>
    <s v="5711415120638"/>
    <s v="XS"/>
    <s v="Clothing"/>
    <s v="Women"/>
    <s v="Jersey"/>
    <s v="Bodysuits"/>
    <s v="Bodysuits"/>
    <s v="NOS"/>
    <s v="blue"/>
    <s v="KG BELLA BODY SUIT"/>
    <n v="49.95"/>
    <n v="1"/>
    <n v="49.95"/>
  </r>
  <r>
    <x v="156"/>
    <s v="K3921D00E-I11000M000"/>
    <s v="K3921D00E-I11"/>
    <s v="5711415123059"/>
    <s v="M"/>
    <s v="Clothing"/>
    <s v="Women"/>
    <s v="Jersey"/>
    <s v="Long Sleeves"/>
    <s v="Long Sleeves"/>
    <s v="NOS"/>
    <s v="purple"/>
    <s v="KG HARLEM W07 LONG-SLEEVE TEE"/>
    <n v="49.95"/>
    <n v="4"/>
    <n v="199.8"/>
  </r>
  <r>
    <x v="156"/>
    <s v="K3922F004-Q11000S000"/>
    <s v="K3922F004-Q11"/>
    <s v="5711415123578"/>
    <s v="S"/>
    <s v="Clothing"/>
    <s v="Men"/>
    <s v="Shorts"/>
    <s v="Joggingshorts"/>
    <s v="Joggingshorts"/>
    <s v="NOS"/>
    <s v="black"/>
    <s v="KG BOSTON M03 SHORTS"/>
    <n v="54.95"/>
    <n v="1"/>
    <n v="54.95"/>
  </r>
  <r>
    <x v="156"/>
    <s v="K3922F004-Q11000L000"/>
    <s v="K3922F004-Q11"/>
    <s v="5711415123592"/>
    <s v="L"/>
    <s v="Clothing"/>
    <s v="Men"/>
    <s v="Shorts"/>
    <s v="Joggingshorts"/>
    <s v="Joggingshorts"/>
    <s v="NOS"/>
    <s v="black"/>
    <s v="KG BOSTON M03 SHORTS"/>
    <n v="54.95"/>
    <n v="1"/>
    <n v="54.95"/>
  </r>
  <r>
    <x v="156"/>
    <s v="K3922E006-Q11000S000"/>
    <s v="K3922E006-Q11"/>
    <s v="5711415125442"/>
    <s v="S"/>
    <s v="Clothing"/>
    <s v="Men"/>
    <s v="Trousers"/>
    <s v="Casual Trousers"/>
    <s v="Casual Trousers"/>
    <s v="NOS"/>
    <s v="black"/>
    <s v="KG PASADENA TROUSERS"/>
    <n v="84.95"/>
    <n v="1"/>
    <n v="84.95"/>
  </r>
  <r>
    <x v="156"/>
    <s v="K3922E006-Q11000L000"/>
    <s v="K3922E006-Q11"/>
    <s v="5711415125466"/>
    <s v="L"/>
    <s v="Clothing"/>
    <s v="Men"/>
    <s v="Trousers"/>
    <s v="Casual Trousers"/>
    <s v="Casual Trousers"/>
    <s v="NOS"/>
    <s v="black"/>
    <s v="KG PASADENA TROUSERS"/>
    <n v="84.95"/>
    <n v="2"/>
    <n v="169.9"/>
  </r>
  <r>
    <x v="156"/>
    <s v="K3921D009-K1100XS000"/>
    <s v="K3921D009-K11"/>
    <s v="5711415126227"/>
    <s v="XS"/>
    <s v="Clothing"/>
    <s v="Women"/>
    <s v="Jersey"/>
    <s v="Short Sleeves"/>
    <s v="Short Sleeves"/>
    <s v="SS"/>
    <s v="blue"/>
    <s v="KG HARLEM W03 T-SHIRT"/>
    <n v="44.95"/>
    <n v="2"/>
    <n v="89.9"/>
  </r>
  <r>
    <x v="157"/>
    <s v="SA321D04R-Q1100XS000"/>
    <s v="SA321D04R-Q11"/>
    <s v="5711452330595"/>
    <s v="XS"/>
    <s v="Clothing"/>
    <s v="Women"/>
    <s v="Jersey"/>
    <s v="Sleeveless"/>
    <s v="Sleeveless"/>
    <s v="SS"/>
    <s v="black"/>
    <s v="Vigda tank 14064"/>
    <n v="38.950000000000003"/>
    <n v="1"/>
    <n v="38.950000000000003"/>
  </r>
  <r>
    <x v="157"/>
    <s v="SA322E026-Q11000S000"/>
    <s v="SA322E026-Q11"/>
    <s v="5711452449167"/>
    <s v="S"/>
    <s v="Clothing"/>
    <s v="Men"/>
    <s v="Trousers"/>
    <s v="Casual Trousers"/>
    <s v="Casual Trousers"/>
    <s v="NOS"/>
    <s v="black"/>
    <s v="SMITHY TROUSERS 14156"/>
    <n v="119.95"/>
    <n v="1"/>
    <n v="119.95"/>
  </r>
  <r>
    <x v="157"/>
    <s v="SA321A052-Q11000S000"/>
    <s v="SA321A052-Q11"/>
    <s v="5711452597004"/>
    <s v="S"/>
    <s v="Clothing"/>
    <s v="Women"/>
    <s v="Trousers"/>
    <s v="Leggings"/>
    <s v="Leggings"/>
    <s v="NOS"/>
    <s v="black"/>
    <s v="GABRIELLA TROUSERS 14212"/>
    <n v="99.95"/>
    <n v="1"/>
    <n v="99.95"/>
  </r>
  <r>
    <x v="158"/>
    <s v="EI421C04H-K11000S000"/>
    <s v="EI421C04H-K11"/>
    <s v="5711460252834"/>
    <s v="S"/>
    <s v="Clothing"/>
    <s v="Women"/>
    <s v="Dresses"/>
    <s v="Casual"/>
    <s v="Day Dresses"/>
    <s v="NOS"/>
    <s v="blue"/>
    <s v="ENYELLOW 3/4 DRESS 6698"/>
    <n v="74.95"/>
    <n v="1"/>
    <n v="74.95"/>
  </r>
  <r>
    <x v="158"/>
    <s v="EI421C06I-I1100XL000"/>
    <s v="EI421C06I-I11"/>
    <s v="5711460294681"/>
    <s v="XL"/>
    <s v="Clothing"/>
    <s v="Women"/>
    <s v="Dresses"/>
    <s v="Going out"/>
    <s v="Going out"/>
    <s v="NOS"/>
    <s v="lilac"/>
    <s v="ENESMERELDA LS DRESS 6740"/>
    <n v="74.95"/>
    <n v="1"/>
    <n v="74.95"/>
  </r>
  <r>
    <x v="158"/>
    <s v="EI421C076-O11000S000"/>
    <s v="EI421C076-O11"/>
    <s v="5711460330099"/>
    <s v="S"/>
    <s v="Clothing"/>
    <s v="Women"/>
    <s v="Dresses"/>
    <s v="Going out"/>
    <s v="Going out"/>
    <s v="NOS"/>
    <s v="brown"/>
    <s v="ENRYE LS V-N DRESS 6881"/>
    <n v="74.95"/>
    <n v="3"/>
    <n v="224.85000000000002"/>
  </r>
  <r>
    <x v="158"/>
    <s v="EI421E04B-E11000M000"/>
    <s v="EI421E04B-E11"/>
    <s v="5711460408286"/>
    <s v="M"/>
    <s v="Clothing"/>
    <s v="Women"/>
    <s v="Blouses / Woven Tops"/>
    <s v="Tops"/>
    <s v="Tops"/>
    <s v="SS"/>
    <s v="yellow"/>
    <s v="ENERICA TOP AOP 6728"/>
    <n v="64.95"/>
    <n v="1"/>
    <n v="64.95"/>
  </r>
  <r>
    <x v="159"/>
    <s v="MBM23G001-I110164000"/>
    <s v="MBM23G001-I11"/>
    <s v="5711529617550"/>
    <s v="164"/>
    <s v="Clothing"/>
    <s v="Girls"/>
    <s v="T-Shirts"/>
    <s v="T-Shirts"/>
    <s v="T-Shirts"/>
    <s v="SS"/>
    <s v="purple"/>
    <s v="Tavora Frill"/>
    <n v="42.95"/>
    <n v="1"/>
    <n v="42.95"/>
  </r>
  <r>
    <x v="159"/>
    <s v="MBM23E002-I110152000"/>
    <s v="MBM23E002-I11"/>
    <s v="5711529619851"/>
    <s v="152"/>
    <s v="Clothing"/>
    <s v="Girls"/>
    <s v="Skirts"/>
    <s v="Mini Skirts"/>
    <s v="Mini Skirts"/>
    <s v="SS"/>
    <s v="taupe"/>
    <s v="Leo Sylvia"/>
    <n v="49.95"/>
    <n v="1"/>
    <n v="49.95"/>
  </r>
  <r>
    <x v="159"/>
    <s v="MBM23C000-J110128000"/>
    <s v="MBM23C000-J11"/>
    <s v="5711529636445"/>
    <s v="128"/>
    <s v="Clothing"/>
    <s v="Kids Unisex"/>
    <s v="Shorts"/>
    <s v="Tailored Shorts"/>
    <s v="Tailored Shorts"/>
    <s v="SS"/>
    <s v="beige"/>
    <s v="Pala"/>
    <n v="46.95"/>
    <n v="1"/>
    <n v="46.95"/>
  </r>
  <r>
    <x v="160"/>
    <s v="IV621N02Q-K110028032"/>
    <s v="IV621N02Q-K11"/>
    <s v="5711568880076"/>
    <s v="28x32"/>
    <s v="Clothing"/>
    <s v="Women"/>
    <s v="Jeans"/>
    <s v="Straight Leg"/>
    <s v="Straight Leg"/>
    <s v="NOS"/>
    <s v="light-blue denim"/>
    <s v="Mia HW Straight jeans wash Nottingham"/>
    <n v="129.94999999999999"/>
    <n v="1"/>
    <n v="129.94999999999999"/>
  </r>
  <r>
    <x v="160"/>
    <s v="IV621N02S-K110029030"/>
    <s v="IV621N02S-K11"/>
    <s v="5711568915921"/>
    <s v="29x30"/>
    <s v="Clothing"/>
    <s v="Women"/>
    <s v="Jeans"/>
    <s v="Straight Leg"/>
    <s v="Straight Leg"/>
    <s v="NOS"/>
    <s v="light blue"/>
    <s v="Tonya Regular Jeans wash Arizona Dist."/>
    <n v="109.95"/>
    <n v="1"/>
    <n v="109.95"/>
  </r>
  <r>
    <x v="160"/>
    <s v="IV621N030-K110032032"/>
    <s v="IV621N030-K11"/>
    <s v="5711568917253"/>
    <s v="32x32"/>
    <s v="Clothing"/>
    <s v="Women"/>
    <s v="Jeans"/>
    <s v="Skinny"/>
    <s v="Skinny"/>
    <s v="NOS"/>
    <s v="light blue"/>
    <s v="Alexa Jeans wash Hyde Park"/>
    <n v="99.95"/>
    <n v="1"/>
    <n v="99.95"/>
  </r>
  <r>
    <x v="160"/>
    <s v="IV621N02U-K110026000"/>
    <s v="IV621N02U-K11"/>
    <s v="5711568919097"/>
    <s v="26"/>
    <s v="Clothing"/>
    <s v="Women"/>
    <s v="Jeans"/>
    <s v="Straight Leg"/>
    <s v="Straight Leg"/>
    <s v="NOS"/>
    <s v="light blue"/>
    <s v="Frida Jeans wash Nottingham Blue"/>
    <n v="109.95"/>
    <n v="2"/>
    <n v="219.9"/>
  </r>
  <r>
    <x v="160"/>
    <s v="IV621N033-K110030034"/>
    <s v="IV621N033-K11"/>
    <s v="5711568922257"/>
    <s v="30x34"/>
    <s v="Clothing"/>
    <s v="Women"/>
    <s v="Jeans"/>
    <s v="Flared"/>
    <s v="Flared"/>
    <s v="NOS"/>
    <s v="light blue"/>
    <s v="Tara Flare wash Bari"/>
    <n v="129.94999999999999"/>
    <n v="1"/>
    <n v="129.94999999999999"/>
  </r>
  <r>
    <x v="160"/>
    <s v="IV621N02Y-K110028030"/>
    <s v="IV621N02Y-K11"/>
    <s v="5711568944594"/>
    <s v="28x30"/>
    <s v="Clothing"/>
    <s v="Women"/>
    <s v="Jeans"/>
    <s v="Relaxed"/>
    <s v="Relaxed"/>
    <s v="NOS"/>
    <s v="light blue"/>
    <s v="Brooke Straight Jeans wash Cape Town"/>
    <n v="129.94999999999999"/>
    <n v="1"/>
    <n v="129.94999999999999"/>
  </r>
  <r>
    <x v="160"/>
    <s v="IV621N02Y-K110029030"/>
    <s v="IV621N02Y-K11"/>
    <s v="5711568944600"/>
    <s v="29x30"/>
    <s v="Clothing"/>
    <s v="Women"/>
    <s v="Jeans"/>
    <s v="Relaxed"/>
    <s v="Relaxed"/>
    <s v="NOS"/>
    <s v="light blue"/>
    <s v="Brooke Straight Jeans wash Cape Town"/>
    <n v="129.94999999999999"/>
    <n v="1"/>
    <n v="129.94999999999999"/>
  </r>
  <r>
    <x v="160"/>
    <s v="IV621N02Y-K110032030"/>
    <s v="IV621N02Y-K11"/>
    <s v="5711568944631"/>
    <s v="32x30"/>
    <s v="Clothing"/>
    <s v="Women"/>
    <s v="Jeans"/>
    <s v="Relaxed"/>
    <s v="Relaxed"/>
    <s v="NOS"/>
    <s v="light blue"/>
    <s v="Brooke Straight Jeans wash Cape Town"/>
    <n v="129.94999999999999"/>
    <n v="1"/>
    <n v="129.94999999999999"/>
  </r>
  <r>
    <x v="160"/>
    <s v="IV621N032-K110026030"/>
    <s v="IV621N032-K11"/>
    <s v="5711568950496"/>
    <s v="26x30"/>
    <s v="Clothing"/>
    <s v="Women"/>
    <s v="Jeans"/>
    <s v="Straight Leg"/>
    <s v="Straight Leg"/>
    <s v="NOS"/>
    <s v="light blue"/>
    <s v="Mia Contrast Jeans wash La Fayette"/>
    <n v="129.94999999999999"/>
    <n v="1"/>
    <n v="129.94999999999999"/>
  </r>
  <r>
    <x v="160"/>
    <s v="IV621N032-K110029030"/>
    <s v="IV621N032-K11"/>
    <s v="5711568950526"/>
    <s v="29x30"/>
    <s v="Clothing"/>
    <s v="Women"/>
    <s v="Jeans"/>
    <s v="Straight Leg"/>
    <s v="Straight Leg"/>
    <s v="NOS"/>
    <s v="light blue"/>
    <s v="Mia Contrast Jeans wash La Fayette"/>
    <n v="129.94999999999999"/>
    <n v="1"/>
    <n v="129.94999999999999"/>
  </r>
  <r>
    <x v="161"/>
    <s v="HZ121D00C-H11000M000"/>
    <s v="HZ121D00C-H11"/>
    <s v="5711891224516"/>
    <s v="M"/>
    <s v="Clothing"/>
    <s v="Women"/>
    <s v="Jersey"/>
    <s v="Long Sleeves"/>
    <s v="Long Sleeves"/>
    <s v="NOS"/>
    <s v="apricot"/>
    <s v="Cream doctor long"/>
    <n v="54.95"/>
    <n v="2"/>
    <n v="109.9"/>
  </r>
  <r>
    <x v="162"/>
    <s v="SG926C000-G11006Y000"/>
    <s v="SG926C000-G11"/>
    <s v="5711913549580"/>
    <s v="116"/>
    <s v="Clothing"/>
    <s v="Kids Unisex"/>
    <s v="Shorts"/>
    <s v="Jersey Shorts"/>
    <s v="Jersey Shorts"/>
    <s v="SS"/>
    <s v="red"/>
    <s v="SGAlisdair Shorts"/>
    <n v="39.950000000000003"/>
    <n v="1"/>
    <n v="39.950000000000003"/>
  </r>
  <r>
    <x v="163"/>
    <s v="ZZO1A7V05-J00059505B"/>
    <s v="ZZO1A7V05-J00"/>
    <s v="5712430837488"/>
    <s v="29"/>
    <s v="Clothing"/>
    <s v="Women"/>
    <s v="Jeans"/>
    <s v="Skinny"/>
    <s v="Skinny"/>
    <s v="NOS"/>
    <s v="light pink"/>
    <s v="Pants Casual"/>
    <n v="99.95"/>
    <n v="2"/>
    <n v="199.9"/>
  </r>
  <r>
    <x v="163"/>
    <s v="CR221D05Z-T11000M000"/>
    <s v="CR221D05Z-T11"/>
    <s v="5712436948072"/>
    <s v="M"/>
    <s v="Clothing"/>
    <s v="Women"/>
    <s v="Jersey"/>
    <s v="Long Sleeves"/>
    <s v="Long Sleeves"/>
    <s v="NOS"/>
    <s v="black"/>
    <s v="Diba Turtleneck"/>
    <n v="59.95"/>
    <n v="3"/>
    <n v="179.85000000000002"/>
  </r>
  <r>
    <x v="163"/>
    <s v="CR221D05Z-T1100XS000"/>
    <s v="CR221D05Z-T11"/>
    <s v="5712436948102"/>
    <s v="XS"/>
    <s v="Clothing"/>
    <s v="Women"/>
    <s v="Jersey"/>
    <s v="Long Sleeves"/>
    <s v="Long Sleeves"/>
    <s v="NOS"/>
    <s v="black"/>
    <s v="Diba Turtleneck"/>
    <n v="59.95"/>
    <n v="3"/>
    <n v="179.85000000000002"/>
  </r>
  <r>
    <x v="164"/>
    <s v="CU221A05U-N110038000"/>
    <s v="CU221A05U-N11"/>
    <s v="5712438837343"/>
    <s v="38"/>
    <s v="Clothing"/>
    <s v="Women"/>
    <s v="Trousers"/>
    <s v="Casual Trousers"/>
    <s v="Casual Trousers"/>
    <s v="NOS"/>
    <s v="khaki"/>
    <s v="CUwella Baggy Pants"/>
    <n v="99.95"/>
    <n v="1"/>
    <n v="99.95"/>
  </r>
  <r>
    <x v="164"/>
    <s v="CU221I069-B11000M000"/>
    <s v="CU221I069-B11"/>
    <s v="5712438877783"/>
    <s v="M"/>
    <s v="Clothing"/>
    <s v="Women"/>
    <s v="Knitwear"/>
    <s v="Crew Neck Jumpers"/>
    <s v="Fine Knit"/>
    <s v="AW"/>
    <s v="sand"/>
    <s v="CUannemarie Pullover"/>
    <n v="59.95"/>
    <n v="2"/>
    <n v="119.9"/>
  </r>
  <r>
    <x v="164"/>
    <s v="CU221I06H-B11000M000"/>
    <s v="CU221I06H-B11"/>
    <s v="5712438893059"/>
    <s v="M"/>
    <s v="Clothing"/>
    <s v="Women"/>
    <s v="Knitwear"/>
    <s v="Crew Neck Jumpers"/>
    <s v="Fine Knit"/>
    <s v="AW"/>
    <s v="sand"/>
    <s v="CUannemarie Polo"/>
    <n v="69.95"/>
    <n v="2"/>
    <n v="139.9"/>
  </r>
  <r>
    <x v="148"/>
    <s v="BY221D04N-T11000S000"/>
    <s v="BY221D04N-T11"/>
    <s v="5712439230808"/>
    <s v="S"/>
    <s v="Clothing"/>
    <s v="Women"/>
    <s v="Jersey"/>
    <s v="Long Sleeves"/>
    <s v="Long Sleeves"/>
    <s v="NOS"/>
    <s v="multi-coloured"/>
    <s v="BYPIETARECYCLE AOP PULLOVER -"/>
    <n v="34.950000000000003"/>
    <n v="2"/>
    <n v="69.900000000000006"/>
  </r>
  <r>
    <x v="149"/>
    <s v="ZZO1R6Q22-B000038000"/>
    <s v="ZZO1R6Q22-B00"/>
    <s v="5712439290970"/>
    <s v="38"/>
    <s v="Clothing"/>
    <s v="Women"/>
    <s v="Dresses"/>
    <s v="Casual"/>
    <s v="Day Dresses"/>
    <s v="NOS"/>
    <s v="light green"/>
    <s v="IHHALYN DR"/>
    <n v="59.95"/>
    <n v="1"/>
    <n v="59.95"/>
  </r>
  <r>
    <x v="165"/>
    <s v="MI626C000-M110110000"/>
    <s v="MI626C000-M11"/>
    <s v="5712691740374"/>
    <s v="110"/>
    <s v="Clothing"/>
    <s v="Kids Unisex"/>
    <s v="Shorts"/>
    <s v="Jogging &amp; Training Shorts"/>
    <s v="Jogging &amp; Training Shorts"/>
    <s v="SS"/>
    <s v="green"/>
    <s v="Adventure Tec Shorts, K"/>
    <n v="47.95"/>
    <n v="1"/>
    <n v="47.95"/>
  </r>
  <r>
    <x v="165"/>
    <s v="MI626C000-M110116000"/>
    <s v="MI626C000-M11"/>
    <s v="5712691740381"/>
    <s v="116"/>
    <s v="Clothing"/>
    <s v="Kids Unisex"/>
    <s v="Shorts"/>
    <s v="Jogging &amp; Training Shorts"/>
    <s v="Jogging &amp; Training Shorts"/>
    <s v="SS"/>
    <s v="green"/>
    <s v="Adventure Tec Shorts, K"/>
    <n v="47.95"/>
    <n v="1"/>
    <n v="47.95"/>
  </r>
  <r>
    <x v="166"/>
    <s v="M0Y21C06P-K1100XS000"/>
    <s v="M0Y21C06P-K11"/>
    <s v="5712808519763"/>
    <s v="XS"/>
    <s v="Clothing"/>
    <s v="Women"/>
    <s v="Dresses"/>
    <s v="Casual"/>
    <s v="Day Dresses"/>
    <s v="NOS"/>
    <s v="light blue"/>
    <s v="Kyra LS Dress"/>
    <n v="59.95"/>
    <n v="1"/>
    <n v="59.95"/>
  </r>
  <r>
    <x v="166"/>
    <s v="M0Y21I04L-C1103XX000"/>
    <s v="M0Y21I04L-C11"/>
    <s v="5712808563254"/>
    <s v="XS/S"/>
    <s v="Clothing"/>
    <s v="Women"/>
    <s v="Knitwear"/>
    <s v="Crew Neck Jumpers"/>
    <s v="Heavy Knit"/>
    <s v="AW"/>
    <s v="grey"/>
    <s v="Edita Zenie Vest"/>
    <n v="59.95"/>
    <n v="1"/>
    <n v="59.95"/>
  </r>
  <r>
    <x v="166"/>
    <s v="M0Y21B03J-B1100XS000"/>
    <s v="M0Y21B03J-B11"/>
    <s v="5712808567108"/>
    <s v="XS"/>
    <s v="Clothing"/>
    <s v="Women"/>
    <s v="Skirts"/>
    <s v="Mini Skirts"/>
    <s v="Straight"/>
    <s v="SS"/>
    <s v="sand"/>
    <s v="Fianna Skirt AOP"/>
    <n v="49.95"/>
    <n v="1"/>
    <n v="49.95"/>
  </r>
  <r>
    <x v="166"/>
    <s v="M0Y21I04U-C1103XX000"/>
    <s v="M0Y21I04U-C11"/>
    <s v="5712808604353"/>
    <s v="XS/S"/>
    <s v="Clothing"/>
    <s v="Women"/>
    <s v="Knitwear"/>
    <s v="Crew Neck Jumpers"/>
    <s v="Fine Knit"/>
    <s v="AW"/>
    <s v="mottled light grey"/>
    <s v="Haya Rachelle Pullover"/>
    <n v="49.95"/>
    <n v="3"/>
    <n v="149.85000000000002"/>
  </r>
  <r>
    <x v="166"/>
    <s v="M0Y21C08Y-Q11000S000"/>
    <s v="M0Y21C08Y-Q11"/>
    <s v="5712808605688"/>
    <s v="S"/>
    <s v="Clothing"/>
    <s v="Women"/>
    <s v="Dresses"/>
    <s v="Casual"/>
    <s v="Day Dresses"/>
    <s v="NOS"/>
    <s v="black"/>
    <s v="Lorina Morocco LS Dress AOP"/>
    <n v="79.95"/>
    <n v="4"/>
    <n v="319.8"/>
  </r>
  <r>
    <x v="166"/>
    <s v="M0Y21C09V-Q11000M000"/>
    <s v="M0Y21C09V-Q11"/>
    <s v="5712808629257"/>
    <s v="M"/>
    <s v="Clothing"/>
    <s v="Women"/>
    <s v="Dresses"/>
    <s v="Casual"/>
    <s v="Day Dresses"/>
    <s v="NOS"/>
    <s v="black"/>
    <s v="Kalika Jalina Dress AOP"/>
    <n v="89.95"/>
    <n v="1"/>
    <n v="89.95"/>
  </r>
  <r>
    <x v="167"/>
    <s v="DEO22E00G-C120028000"/>
    <s v="DEO22E00G-C12"/>
    <s v="5712819142745"/>
    <s v="28"/>
    <s v="Clothing"/>
    <s v="Men"/>
    <s v="Trousers"/>
    <s v="Cargo Trousers"/>
    <s v="Cargo Trousers"/>
    <s v="NOS"/>
    <s v="dark grey"/>
    <s v="CARGO PANT"/>
    <n v="49.95"/>
    <n v="4"/>
    <n v="199.8"/>
  </r>
  <r>
    <x v="167"/>
    <s v="DEO22E00G-M130028000"/>
    <s v="DEO22E00G-M13"/>
    <s v="5712819142837"/>
    <s v="28"/>
    <s v="Clothing"/>
    <s v="Men"/>
    <s v="Trousers"/>
    <s v="Cargo Trousers"/>
    <s v="Cargo Trousers"/>
    <s v="NOS"/>
    <s v="khaki"/>
    <s v="CARGO PANT"/>
    <n v="44.95"/>
    <n v="1"/>
    <n v="44.95"/>
  </r>
  <r>
    <x v="167"/>
    <s v="DEO22E010-M110028000"/>
    <s v="DEO22E010-M11"/>
    <s v="5712819146408"/>
    <s v="28"/>
    <s v="Clothing"/>
    <s v="Men"/>
    <s v="Trousers"/>
    <s v="Cargo Trousers"/>
    <s v="Cargo Trousers"/>
    <s v="NOS"/>
    <s v="green"/>
    <s v="DP CARGO PATCH PANT"/>
    <n v="49.95"/>
    <n v="2"/>
    <n v="99.9"/>
  </r>
  <r>
    <x v="167"/>
    <s v="DEO21S005-Q110026000"/>
    <s v="DEO21S005-Q11"/>
    <s v="5712819184264"/>
    <s v="26"/>
    <s v="Clothing"/>
    <s v="Women"/>
    <s v="Shorts"/>
    <s v="Denim Shorts"/>
    <s v="Denim Shorts"/>
    <s v="SS"/>
    <s v="black denim"/>
    <s v="DPWOLIVIA DENIM SHORTS"/>
    <n v="26.95"/>
    <n v="1"/>
    <n v="26.95"/>
  </r>
  <r>
    <x v="167"/>
    <s v="DEO21A002-C1100XS000"/>
    <s v="DEO21A002-C11"/>
    <s v="5712819189979"/>
    <s v="XS"/>
    <s v="Clothing"/>
    <s v="Women"/>
    <s v="Trousers"/>
    <s v="Casual Trousers"/>
    <s v="Casual Trousers"/>
    <s v="NOS"/>
    <s v="mottled dark grey"/>
    <s v="DPWTILDE PANT"/>
    <n v="29.95"/>
    <n v="1"/>
    <n v="29.95"/>
  </r>
  <r>
    <x v="167"/>
    <s v="DEO21N004-K110029032"/>
    <s v="DEO21N004-K11"/>
    <s v="5712819194508"/>
    <s v="29x32"/>
    <s v="Clothing"/>
    <s v="Women"/>
    <s v="Jeans"/>
    <s v="Bootcut"/>
    <s v="Bootcut"/>
    <s v="NOS"/>
    <s v="light-blue denim"/>
    <s v="DPWFREJA BOOTCUT JEANS"/>
    <n v="34.950000000000003"/>
    <n v="1"/>
    <n v="34.950000000000003"/>
  </r>
  <r>
    <x v="167"/>
    <s v="DEO21N004-K110030032"/>
    <s v="DEO21N004-K11"/>
    <s v="5712819194515"/>
    <s v="30x32"/>
    <s v="Clothing"/>
    <s v="Women"/>
    <s v="Jeans"/>
    <s v="Bootcut"/>
    <s v="Bootcut"/>
    <s v="NOS"/>
    <s v="light-blue denim"/>
    <s v="DPWFREJA BOOTCUT JEANS"/>
    <n v="34.950000000000003"/>
    <n v="2"/>
    <n v="69.900000000000006"/>
  </r>
  <r>
    <x v="167"/>
    <s v="DEO21N001-C110026032"/>
    <s v="DEO21N001-C11"/>
    <s v="5712819195673"/>
    <s v="26x32"/>
    <s v="Clothing"/>
    <s v="Women"/>
    <s v="Jeans"/>
    <s v="Flared"/>
    <s v="Flared"/>
    <s v="NOS"/>
    <s v="grey denim"/>
    <s v="DPWCARO FLARED JEANS"/>
    <n v="34.950000000000003"/>
    <n v="2"/>
    <n v="69.900000000000006"/>
  </r>
  <r>
    <x v="167"/>
    <s v="DEO21N000-K120027034"/>
    <s v="DEO21N000-K12"/>
    <s v="5712819197288"/>
    <s v="27x34"/>
    <s v="Clothing"/>
    <s v="Women"/>
    <s v="Jeans"/>
    <s v="Jeggings"/>
    <s v="Jeggings"/>
    <s v="NOS"/>
    <s v="white denim"/>
    <s v="DPWMAJA HIGHWAIST SKINNY JEGGINS"/>
    <n v="29.95"/>
    <n v="1"/>
    <n v="29.95"/>
  </r>
  <r>
    <x v="167"/>
    <s v="DEO21N000-K120032032"/>
    <s v="DEO21N000-K12"/>
    <s v="5712819198131"/>
    <s v="32x32"/>
    <s v="Clothing"/>
    <s v="Women"/>
    <s v="Jeans"/>
    <s v="Jeggings"/>
    <s v="Jeggings"/>
    <s v="NOS"/>
    <s v="white denim"/>
    <s v="DPWMAJA HIGHWAIST SKINNY JEGGINS"/>
    <n v="29.95"/>
    <n v="1"/>
    <n v="29.95"/>
  </r>
  <r>
    <x v="167"/>
    <s v="DEO21N000-C110026032"/>
    <s v="DEO21N000-C11"/>
    <s v="5712819198179"/>
    <s v="26x32"/>
    <s v="Clothing"/>
    <s v="Women"/>
    <s v="Jeans"/>
    <s v="Jeggings"/>
    <s v="Jeggings"/>
    <s v="NOS"/>
    <s v="grey denim"/>
    <s v="DPWMAJA HIGHWAIST SKINNY JEGGINS"/>
    <n v="29.95"/>
    <n v="2"/>
    <n v="59.9"/>
  </r>
  <r>
    <x v="167"/>
    <s v="DEO21N000-C110029032"/>
    <s v="DEO21N000-C11"/>
    <s v="5712819198209"/>
    <s v="29x32"/>
    <s v="Clothing"/>
    <s v="Women"/>
    <s v="Jeans"/>
    <s v="Jeggings"/>
    <s v="Jeggings"/>
    <s v="NOS"/>
    <s v="grey denim"/>
    <s v="DPWMAJA HIGHWAIST SKINNY JEGGINS"/>
    <n v="29.95"/>
    <n v="3"/>
    <n v="89.85"/>
  </r>
  <r>
    <x v="167"/>
    <s v="DEO21N003-K110027034"/>
    <s v="DEO21N003-K11"/>
    <s v="5712819199688"/>
    <s v="27x34"/>
    <s v="Clothing"/>
    <s v="Women"/>
    <s v="Jeans"/>
    <s v="Jeggings"/>
    <s v="Jeggings"/>
    <s v="NOS"/>
    <s v="white denim"/>
    <s v="DPWKIKI MID WAIST SKINNY JEGGINS"/>
    <n v="29.95"/>
    <n v="1"/>
    <n v="29.95"/>
  </r>
  <r>
    <x v="167"/>
    <s v="DEO21B000-Q1100XS000"/>
    <s v="DEO21B000-Q11"/>
    <s v="5712819224953"/>
    <s v="XS"/>
    <s v="Clothing"/>
    <s v="Women"/>
    <s v="Skirts"/>
    <s v="Mini Skirts"/>
    <s v="Straight"/>
    <s v="SS"/>
    <s v="black denim"/>
    <s v="DPWLANA DENIM SKIRT"/>
    <n v="26.95"/>
    <n v="2"/>
    <n v="53.9"/>
  </r>
  <r>
    <x v="168"/>
    <s v="GRF23B009-Q110251000"/>
    <s v="GRF23B009-Q11"/>
    <s v="5712866449804"/>
    <s v="146/152"/>
    <s v="Clothing"/>
    <s v="Girls"/>
    <s v="Trousers"/>
    <s v="Jersey Trousers"/>
    <s v="Jersey Trousers"/>
    <s v="NOS"/>
    <s v="black"/>
    <s v="Mette Trumpet Pant"/>
    <n v="39.950000000000003"/>
    <n v="1"/>
    <n v="39.950000000000003"/>
  </r>
  <r>
    <x v="168"/>
    <s v="GRF23B009-Q110271000"/>
    <s v="GRF23B009-Q11"/>
    <s v="5712866449811"/>
    <s v="158/164"/>
    <s v="Clothing"/>
    <s v="Girls"/>
    <s v="Trousers"/>
    <s v="Jersey Trousers"/>
    <s v="Jersey Trousers"/>
    <s v="NOS"/>
    <s v="black"/>
    <s v="Mette Trumpet Pant"/>
    <n v="39.950000000000003"/>
    <n v="1"/>
    <n v="39.950000000000003"/>
  </r>
  <r>
    <x v="168"/>
    <s v="GRF23D004-E110XL1000"/>
    <s v="GRF23D004-E11"/>
    <s v="5712866741366"/>
    <s v="170/176"/>
    <s v="Clothing"/>
    <s v="Girls"/>
    <s v="Onepieces &amp; Sets"/>
    <s v="Onepieces"/>
    <s v="Jumpsuits"/>
    <s v="NOS"/>
    <s v="yellow"/>
    <s v="Ja Culotte"/>
    <n v="54.95"/>
    <n v="3"/>
    <n v="164.85000000000002"/>
  </r>
  <r>
    <x v="168"/>
    <s v="GRF23D004-E110XXL000"/>
    <s v="GRF23D004-E11"/>
    <s v="5712866741373"/>
    <s v="182/188"/>
    <s v="Clothing"/>
    <s v="Girls"/>
    <s v="Onepieces &amp; Sets"/>
    <s v="Onepieces"/>
    <s v="Jumpsuits"/>
    <s v="NOS"/>
    <s v="yellow"/>
    <s v="Ja Culotte"/>
    <n v="54.95"/>
    <n v="1"/>
    <n v="54.95"/>
  </r>
  <r>
    <x v="168"/>
    <s v="GRF23G00A-A110M12000"/>
    <s v="GRF23G00A-A11"/>
    <s v="5712866778799"/>
    <s v="146/152"/>
    <s v="Clothing"/>
    <s v="Girls"/>
    <s v="T-Shirts"/>
    <s v="Sleeveless"/>
    <s v="Sleeveless"/>
    <s v="SS"/>
    <s v="off-white"/>
    <s v="Kiwam SS Tee"/>
    <n v="29.95"/>
    <n v="1"/>
    <n v="29.95"/>
  </r>
  <r>
    <x v="168"/>
    <s v="GRF23G00A-O110L14000"/>
    <s v="GRF23G00A-O11"/>
    <s v="5712866778805"/>
    <s v="158/164"/>
    <s v="Clothing"/>
    <s v="Girls"/>
    <s v="T-Shirts"/>
    <s v="Sleeveless"/>
    <s v="Sleeveless"/>
    <s v="SS"/>
    <s v="brown"/>
    <s v="Kiwam SS Tee"/>
    <n v="29.95"/>
    <n v="1"/>
    <n v="29.95"/>
  </r>
  <r>
    <x v="168"/>
    <s v="GRF23G00B-A110M12000"/>
    <s v="GRF23G00B-A11"/>
    <s v="5712866801510"/>
    <s v="146/152"/>
    <s v="Clothing"/>
    <s v="Girls"/>
    <s v="T-Shirts"/>
    <s v="T-Shirts"/>
    <s v="T-Shirts"/>
    <s v="SS"/>
    <s v="off-white"/>
    <s v="Linoel SS Tee"/>
    <n v="34.950000000000003"/>
    <n v="1"/>
    <n v="34.950000000000003"/>
  </r>
  <r>
    <x v="168"/>
    <s v="GRF23B00V-I110L14000"/>
    <s v="GRF23B00V-I11"/>
    <s v="5712866824915"/>
    <s v="158/164"/>
    <s v="Clothing"/>
    <s v="Girls"/>
    <s v="Trousers"/>
    <s v="Jersey Trousers"/>
    <s v="Jersey Trousers"/>
    <s v="NOS"/>
    <s v="lilac"/>
    <s v="Clara Pant"/>
    <n v="54.95"/>
    <n v="1"/>
    <n v="54.95"/>
  </r>
  <r>
    <x v="169"/>
    <s v="WOD22E00J-C11000S000"/>
    <s v="WOD22E00J-C11"/>
    <s v="5712866842889"/>
    <s v="S"/>
    <s v="Clothing"/>
    <s v="Men"/>
    <s v="Trousers"/>
    <s v="Joggers"/>
    <s v="Slim Fit"/>
    <s v="NOS"/>
    <s v="grey"/>
    <s v="Growel College Pant"/>
    <n v="79.95"/>
    <n v="1"/>
    <n v="79.95"/>
  </r>
  <r>
    <x v="169"/>
    <s v="WOD22E00J-O11000S000"/>
    <s v="WOD22E00J-O11"/>
    <s v="5712866843060"/>
    <s v="S"/>
    <s v="Clothing"/>
    <s v="Men"/>
    <s v="Trousers"/>
    <s v="Joggers"/>
    <s v="Slim Fit"/>
    <s v="NOS"/>
    <s v="brown"/>
    <s v="Growel College Pant"/>
    <n v="79.95"/>
    <n v="1"/>
    <n v="79.95"/>
  </r>
  <r>
    <x v="169"/>
    <s v="WOD22E00J-O11000M000"/>
    <s v="WOD22E00J-O11"/>
    <s v="5712866843077"/>
    <s v="M"/>
    <s v="Clothing"/>
    <s v="Men"/>
    <s v="Trousers"/>
    <s v="Joggers"/>
    <s v="Slim Fit"/>
    <s v="NOS"/>
    <s v="brown"/>
    <s v="Growel College Pant"/>
    <n v="79.95"/>
    <n v="2"/>
    <n v="159.9"/>
  </r>
  <r>
    <x v="168"/>
    <s v="GRF23E00G-M110L14000"/>
    <s v="GRF23E00G-M11"/>
    <s v="5712866863198"/>
    <s v="158/164"/>
    <s v="Clothing"/>
    <s v="Girls"/>
    <s v="Skirts"/>
    <s v="Midi Skirts"/>
    <s v="Midi Skirts"/>
    <s v="SS"/>
    <s v="light green"/>
    <s v="Hyben Skirt"/>
    <n v="34.950000000000003"/>
    <n v="2"/>
    <n v="69.900000000000006"/>
  </r>
  <r>
    <x v="168"/>
    <s v="GRF23D00E-J110XL1000"/>
    <s v="GRF23D00E-J11"/>
    <s v="5712866863822"/>
    <s v="170/176"/>
    <s v="Clothing"/>
    <s v="Girls"/>
    <s v="Onepieces &amp; Sets"/>
    <s v="Onepieces"/>
    <s v="Jumpsuits"/>
    <s v="NOS"/>
    <s v="pink"/>
    <s v="Lily Jumpsuit"/>
    <n v="54.95"/>
    <n v="1"/>
    <n v="54.95"/>
  </r>
  <r>
    <x v="168"/>
    <s v="GRF23C00A-A110XXL000"/>
    <s v="GRF23C00A-A11"/>
    <s v="5712866864492"/>
    <s v="182/188"/>
    <s v="Clothing"/>
    <s v="Girls"/>
    <s v="Shorts"/>
    <s v="Tailored Shorts"/>
    <s v="Tailored Shorts"/>
    <s v="SS"/>
    <s v="white"/>
    <s v="Magnolia Shorts"/>
    <n v="39.950000000000003"/>
    <n v="1"/>
    <n v="39.950000000000003"/>
  </r>
  <r>
    <x v="168"/>
    <s v="GRF23E00F-K110XS8000"/>
    <s v="GRF23E00F-K11"/>
    <s v="5712866864928"/>
    <s v="128/134"/>
    <s v="Clothing"/>
    <s v="Girls"/>
    <s v="Skirts"/>
    <s v="Mini Skirts"/>
    <s v="Mini Skirts"/>
    <s v="SS"/>
    <s v="light blue"/>
    <s v="Mynte Skirt"/>
    <n v="39.950000000000003"/>
    <n v="1"/>
    <n v="39.950000000000003"/>
  </r>
  <r>
    <x v="168"/>
    <s v="GRF23B00O-M120L14000"/>
    <s v="GRF23B00O-M12"/>
    <s v="5712866878024"/>
    <s v="158/164"/>
    <s v="Clothing"/>
    <s v="Girls"/>
    <s v="Trousers"/>
    <s v="Joggers"/>
    <s v="Joggers"/>
    <s v="NOS"/>
    <s v="mint"/>
    <s v="OUR Lilian Jog Pant"/>
    <n v="39.950000000000003"/>
    <n v="4"/>
    <n v="159.80000000000001"/>
  </r>
  <r>
    <x v="168"/>
    <s v="GRF23E00E-J110L14000"/>
    <s v="GRF23E00E-J11"/>
    <s v="5712866892815"/>
    <s v="158/164"/>
    <s v="Clothing"/>
    <s v="Girls"/>
    <s v="Skirts"/>
    <s v="Mini Skirts"/>
    <s v="Mini Skirts"/>
    <s v="SS"/>
    <s v="pink"/>
    <s v="Birk Skirt"/>
    <n v="49.95"/>
    <n v="2"/>
    <n v="99.9"/>
  </r>
  <r>
    <x v="170"/>
    <s v="ARG22S000-Q11000S000"/>
    <s v="ARG22S000-Q11"/>
    <s v="5712929442940"/>
    <s v="S"/>
    <s v="Clothing"/>
    <s v="Men"/>
    <s v="Sweat"/>
    <s v="Hoodies"/>
    <s v="Hoodies"/>
    <s v="NOS"/>
    <s v="black"/>
    <s v="ARKK Box Logo Hoodie"/>
    <n v="99.95"/>
    <n v="3"/>
    <n v="299.85000000000002"/>
  </r>
  <r>
    <x v="170"/>
    <s v="ARG22S000-Q11000M000"/>
    <s v="ARG22S000-Q11"/>
    <s v="5712929442957"/>
    <s v="M"/>
    <s v="Clothing"/>
    <s v="Men"/>
    <s v="Sweat"/>
    <s v="Hoodies"/>
    <s v="Hoodies"/>
    <s v="NOS"/>
    <s v="black"/>
    <s v="ARKK Box Logo Hoodie"/>
    <n v="99.95"/>
    <n v="4"/>
    <n v="399.8"/>
  </r>
  <r>
    <x v="170"/>
    <s v="ARG22O000-Q1100XS000"/>
    <s v="ARG22O000-Q11"/>
    <s v="5712929443473"/>
    <s v="XS"/>
    <s v="Clothing"/>
    <s v="Men"/>
    <s v="T-Shirts"/>
    <s v="T-Shirts"/>
    <s v="Logos"/>
    <s v="SS"/>
    <s v="black"/>
    <s v="ARKK Box Logo Tee Black"/>
    <n v="39.950000000000003"/>
    <n v="2"/>
    <n v="79.900000000000006"/>
  </r>
  <r>
    <x v="171"/>
    <s v="R6721I028-O11000S000"/>
    <s v="R6721I028-O11"/>
    <s v="5712952767249"/>
    <s v="S"/>
    <s v="Clothing"/>
    <s v="Women"/>
    <s v="Knitwear"/>
    <s v="Cardigans"/>
    <s v="Heavy Knit"/>
    <s v="AW"/>
    <s v="brown"/>
    <s v="SRGemma Cardigan Vest Knit"/>
    <n v="39.950000000000003"/>
    <n v="3"/>
    <n v="119.85000000000001"/>
  </r>
  <r>
    <x v="171"/>
    <s v="R6721C06Q-O11000S000"/>
    <s v="R6721C06Q-O11"/>
    <s v="5712952776449"/>
    <s v="S"/>
    <s v="Clothing"/>
    <s v="Women"/>
    <s v="Dresses"/>
    <s v="Casual"/>
    <s v="Day Dresses"/>
    <s v="NOS"/>
    <s v="brown"/>
    <s v="SRUlrikkeDress"/>
    <n v="69.95"/>
    <n v="1"/>
    <n v="69.95"/>
  </r>
  <r>
    <x v="171"/>
    <s v="R6721I02G-E11000L000"/>
    <s v="R6721I02G-E11"/>
    <s v="5712952780965"/>
    <s v="L"/>
    <s v="Clothing"/>
    <s v="Women"/>
    <s v="Knitwear"/>
    <s v="Crew Neck Jumpers"/>
    <s v="Fine Knit"/>
    <s v="AW"/>
    <s v="yellow"/>
    <s v="SRFreesia knit"/>
    <n v="69.95"/>
    <n v="2"/>
    <n v="139.9"/>
  </r>
  <r>
    <x v="171"/>
    <s v="R6721I031-M1100XS000"/>
    <s v="R6721I031-M11"/>
    <s v="5712952790698"/>
    <s v="XS"/>
    <s v="Clothing"/>
    <s v="Women"/>
    <s v="Knitwear"/>
    <s v="Cardigans"/>
    <s v="Fine Knit"/>
    <s v="AW"/>
    <s v="green"/>
    <s v="SRMamba Cardigan Knit"/>
    <n v="79.95"/>
    <n v="1"/>
    <n v="79.95"/>
  </r>
  <r>
    <x v="172"/>
    <s v="SO821E0EB-T11000S000"/>
    <s v="SO821E0EB-T11"/>
    <s v="5713075534886"/>
    <s v="S"/>
    <s v="Clothing"/>
    <s v="Women"/>
    <s v="Blouses / Woven Tops"/>
    <s v="Shirts"/>
    <s v="Shirts"/>
    <s v="SS"/>
    <s v="multi-coloured"/>
    <s v="SC-KIANA 2"/>
    <n v="39.99"/>
    <n v="1"/>
    <n v="39.99"/>
  </r>
  <r>
    <x v="172"/>
    <s v="SO821E0G2-Q11000M000"/>
    <s v="SO821E0G2-Q11"/>
    <s v="5713076513316"/>
    <s v="M"/>
    <s v="Clothing"/>
    <s v="Women"/>
    <s v="Blouses / Woven Tops"/>
    <s v="Shirts"/>
    <s v="Shirts"/>
    <s v="SS"/>
    <s v="black"/>
    <s v="SC-RADIA 106"/>
    <n v="39.99"/>
    <n v="3"/>
    <n v="119.97"/>
  </r>
  <r>
    <x v="172"/>
    <s v="SO821E0H1-I11000M000"/>
    <s v="SO821E0H1-I11"/>
    <s v="5713076877203"/>
    <s v="M"/>
    <s v="Clothing"/>
    <s v="Women"/>
    <s v="Blouses / Woven Tops"/>
    <s v="Shirts"/>
    <s v="Shirts"/>
    <s v="SS"/>
    <s v="purple"/>
    <s v="SC-BRANKA 2"/>
    <n v="39.99"/>
    <n v="1"/>
    <n v="39.99"/>
  </r>
  <r>
    <x v="172"/>
    <s v="SO821E0GZ-K11000M000"/>
    <s v="SO821E0GZ-K11"/>
    <s v="5713076878637"/>
    <s v="M"/>
    <s v="Clothing"/>
    <s v="Women"/>
    <s v="Blouses / Woven Tops"/>
    <s v="Shirts"/>
    <s v="Shirts"/>
    <s v="SS"/>
    <s v="blue"/>
    <s v="SC-PELICAN 7"/>
    <n v="49.99"/>
    <n v="4"/>
    <n v="199.96"/>
  </r>
  <r>
    <x v="172"/>
    <s v="SO821E0H6-M1100XS000"/>
    <s v="SO821E0H6-M11"/>
    <s v="5713076882009"/>
    <s v="XS"/>
    <s v="Clothing"/>
    <s v="Women"/>
    <s v="Blouses / Woven Tops"/>
    <s v="Shirts"/>
    <s v="Shirts"/>
    <s v="SS"/>
    <s v="light green"/>
    <s v="SC-BELMA 2"/>
    <n v="49.99"/>
    <n v="1"/>
    <n v="49.99"/>
  </r>
  <r>
    <x v="172"/>
    <s v="SO821E0H5-K1100XS000"/>
    <s v="SO821E0H5-K11"/>
    <s v="5713076889022"/>
    <s v="XS"/>
    <s v="Clothing"/>
    <s v="Women"/>
    <s v="Blouses / Woven Tops"/>
    <s v="Shirts"/>
    <s v="Shirts"/>
    <s v="SS"/>
    <s v="blue"/>
    <s v="SC-BELENE 1"/>
    <n v="39.99"/>
    <n v="3"/>
    <n v="119.97"/>
  </r>
  <r>
    <x v="172"/>
    <s v="SO821I07A-I11000M000"/>
    <s v="SO821I07A-I11"/>
    <s v="5713076910214"/>
    <s v="M"/>
    <s v="Clothing"/>
    <s v="Women"/>
    <s v="Knitwear"/>
    <s v="Cardigans"/>
    <s v="Heavy Knit"/>
    <s v="AW"/>
    <s v="purple"/>
    <s v="SC-REMONE 12"/>
    <n v="49.99"/>
    <n v="3"/>
    <n v="149.97"/>
  </r>
  <r>
    <x v="172"/>
    <s v="SO821D083-K1100XS000"/>
    <s v="SO821D083-K11"/>
    <s v="5713076945117"/>
    <s v="XS"/>
    <s v="Clothing"/>
    <s v="Women"/>
    <s v="Jersey"/>
    <s v="Long Sleeves"/>
    <s v="Long Sleeves"/>
    <s v="NOS"/>
    <s v="blue"/>
    <s v="SC-FELICITY AOP 373"/>
    <n v="29.99"/>
    <n v="2"/>
    <n v="59.98"/>
  </r>
  <r>
    <x v="172"/>
    <s v="SO821D06N-J1200XS000"/>
    <s v="SO821D06N-J12"/>
    <s v="5713079020880"/>
    <s v="XS"/>
    <s v="Clothing"/>
    <s v="Women"/>
    <s v="Jersey"/>
    <s v="Short Sleeves"/>
    <s v="Short Sleeves"/>
    <s v="SS"/>
    <s v="pink"/>
    <s v="SC-BABETTE 1"/>
    <n v="19.989999999999998"/>
    <n v="2"/>
    <n v="39.979999999999997"/>
  </r>
  <r>
    <x v="173"/>
    <s v="BY121A06S-A11000S000"/>
    <s v="BY121A06S-A11"/>
    <s v="5713116713232"/>
    <s v="S"/>
    <s v="Clothing"/>
    <s v="Women"/>
    <s v="Trousers"/>
    <s v="Casual Trousers"/>
    <s v="Casual Trousers"/>
    <s v="NOS"/>
    <s v="off-white"/>
    <s v="VALIMA"/>
    <n v="169.95"/>
    <n v="1"/>
    <n v="169.95"/>
  </r>
  <r>
    <x v="174"/>
    <s v="NU121D08B-K11000S000"/>
    <s v="NU121D08B-K11"/>
    <s v="5713301872478"/>
    <s v="S"/>
    <s v="Clothing"/>
    <s v="Women"/>
    <s v="Jersey"/>
    <s v="Long Sleeves"/>
    <s v="Long Sleeves"/>
    <s v="NOS"/>
    <s v="light blue"/>
    <s v="NUDAIA T-SHIRT - NOOS"/>
    <n v="39.950000000000003"/>
    <n v="3"/>
    <n v="119.85000000000001"/>
  </r>
  <r>
    <x v="174"/>
    <s v="NU121E0B7-K110034000"/>
    <s v="NU121E0B7-K11"/>
    <s v="5713301905350"/>
    <s v="34"/>
    <s v="Clothing"/>
    <s v="Women"/>
    <s v="Blouses / Woven Tops"/>
    <s v="Shirts"/>
    <s v="Shirts"/>
    <s v="SS"/>
    <s v="light blue"/>
    <s v="NUCALTUM BLOUSE"/>
    <n v="49.95"/>
    <n v="2"/>
    <n v="99.9"/>
  </r>
  <r>
    <x v="174"/>
    <s v="NU121B05P-T110040000"/>
    <s v="NU121B05P-T11"/>
    <s v="5713301975124"/>
    <s v="40"/>
    <s v="Clothing"/>
    <s v="Women"/>
    <s v="Skirts"/>
    <s v="Mini Skirts"/>
    <s v="Full"/>
    <s v="SS"/>
    <s v="multi-coloured"/>
    <s v="NUCAMBELL SKIRT"/>
    <n v="59.95"/>
    <n v="1"/>
    <n v="59.95"/>
  </r>
  <r>
    <x v="174"/>
    <s v="NU121E0CE-T110038000"/>
    <s v="NU121E0CE-T11"/>
    <s v="5713301975742"/>
    <s v="38"/>
    <s v="Clothing"/>
    <s v="Women"/>
    <s v="Blouses / Woven Tops"/>
    <s v="Shirts"/>
    <s v="Shirts"/>
    <s v="SS"/>
    <s v="multi-coloured"/>
    <s v="NUCARLYLE SHIRT"/>
    <n v="59.95"/>
    <n v="2"/>
    <n v="119.9"/>
  </r>
  <r>
    <x v="175"/>
    <s v="KA321E0NQ-O110038000"/>
    <s v="KA321E0NQ-O11"/>
    <s v="5713343353843"/>
    <s v="38"/>
    <s v="Clothing"/>
    <s v="Women"/>
    <s v="Blouses / Woven Tops"/>
    <s v="Shirts"/>
    <s v="Shirts"/>
    <s v="SS"/>
    <s v="metallic red"/>
    <s v="KAdala Amber Blouse"/>
    <n v="39.950000000000003"/>
    <n v="2"/>
    <n v="79.900000000000006"/>
  </r>
  <r>
    <x v="175"/>
    <s v="KA321E0QC-T110034000"/>
    <s v="KA321E0QC-T11"/>
    <s v="5713343579892"/>
    <s v="34"/>
    <s v="Clothing"/>
    <s v="Women"/>
    <s v="Blouses / Woven Tops"/>
    <s v="Tops"/>
    <s v="Tops"/>
    <s v="SS"/>
    <s v="multi-coloured"/>
    <s v="KAfoldy Ille Blouse"/>
    <n v="49.95"/>
    <n v="1"/>
    <n v="49.95"/>
  </r>
  <r>
    <x v="163"/>
    <s v="CR221D07X-G11000L000"/>
    <s v="CR221D07X-G11"/>
    <s v="5713343938156"/>
    <s v="L"/>
    <s v="Clothing"/>
    <s v="Women"/>
    <s v="Jersey"/>
    <s v="Long Sleeves"/>
    <s v="Long Sleeves"/>
    <s v="NOS"/>
    <s v="dark red"/>
    <s v="ViolaCR LS T-shirt"/>
    <n v="49.95"/>
    <n v="1"/>
    <n v="49.95"/>
  </r>
  <r>
    <x v="176"/>
    <s v="THN24C00F-M110131000"/>
    <s v="THN24C00F-M11"/>
    <s v="5713412367788"/>
    <s v="158/164"/>
    <s v="Clothing"/>
    <s v="Boys"/>
    <s v="Shorts"/>
    <s v="Tailored Shorts"/>
    <s v="Tailored Shorts"/>
    <s v="SS"/>
    <s v="green"/>
    <s v="TNUNE SHORTS"/>
    <n v="37.950000000000003"/>
    <n v="1"/>
    <n v="37.950000000000003"/>
  </r>
  <r>
    <x v="176"/>
    <s v="THN23G02F-J110131000"/>
    <s v="THN23G02F-J11"/>
    <s v="5713412375530"/>
    <s v="158/164"/>
    <s v="Clothing"/>
    <s v="Girls"/>
    <s v="T-Shirts"/>
    <s v="T-Shirts"/>
    <s v="T-Shirts"/>
    <s v="SS"/>
    <s v="pink"/>
    <s v="TNBRIGHT S_S TEE"/>
    <n v="24.95"/>
    <n v="2"/>
    <n v="49.9"/>
  </r>
  <r>
    <x v="176"/>
    <s v="THN23F03H-A110111000"/>
    <s v="THN23F03H-A11"/>
    <s v="5713412378357"/>
    <s v="146/152"/>
    <s v="Clothing"/>
    <s v="Girls"/>
    <s v="Dresses"/>
    <s v="Party Dresses"/>
    <s v="Short Sleeve"/>
    <s v="NOS"/>
    <s v="off-white"/>
    <s v="TNBRIANNE S_S DRESS"/>
    <n v="39.950000000000003"/>
    <n v="1"/>
    <n v="39.950000000000003"/>
  </r>
  <r>
    <x v="176"/>
    <s v="THN23E01H-T110111000"/>
    <s v="THN23E01H-T11"/>
    <s v="5713412406227"/>
    <s v="146/152"/>
    <s v="Clothing"/>
    <s v="Girls"/>
    <s v="Skirts"/>
    <s v="Mini Skirts"/>
    <s v="Mini Skirts"/>
    <s v="SS"/>
    <s v="multi-coloured"/>
    <s v="TNCALYPSO SKIRT"/>
    <n v="37.950000000000003"/>
    <n v="1"/>
    <n v="37.950000000000003"/>
  </r>
  <r>
    <x v="176"/>
    <s v="THN23C00F-K11034Y000"/>
    <s v="THN23C00F-K11"/>
    <s v="5713412408078"/>
    <s v="98/104"/>
    <s v="Clothing"/>
    <s v="Girls"/>
    <s v="Shorts"/>
    <s v="Jersey Shorts"/>
    <s v="Jersey Shorts"/>
    <s v="SS"/>
    <s v="light blue"/>
    <s v="TNCHICA SWEATSHORTS"/>
    <n v="26.95"/>
    <n v="1"/>
    <n v="26.95"/>
  </r>
  <r>
    <x v="176"/>
    <s v="THN23C00F-J11078Y000"/>
    <s v="THN23C00F-J11"/>
    <s v="5713412408160"/>
    <s v="122/128"/>
    <s v="Clothing"/>
    <s v="Girls"/>
    <s v="Shorts"/>
    <s v="Jersey Shorts"/>
    <s v="Jersey Shorts"/>
    <s v="SS"/>
    <s v="pink"/>
    <s v="TNCHICA SWEATSHORTS"/>
    <n v="26.95"/>
    <n v="1"/>
    <n v="26.95"/>
  </r>
  <r>
    <x v="176"/>
    <s v="THN24C00K-K11056Y000"/>
    <s v="THN24C00K-K11"/>
    <s v="5713412415236"/>
    <s v="110/116"/>
    <s v="Clothing"/>
    <s v="Boys"/>
    <s v="Shorts"/>
    <s v="Jersey Shorts"/>
    <s v="Jersey Shorts"/>
    <s v="NOS"/>
    <s v="dark blue"/>
    <s v="TNCUGO SHORTS"/>
    <n v="34.950000000000003"/>
    <n v="1"/>
    <n v="34.950000000000003"/>
  </r>
  <r>
    <x v="176"/>
    <s v="THN23C00D-K110131000"/>
    <s v="THN23C00D-K11"/>
    <s v="5713412420377"/>
    <s v="158/164"/>
    <s v="Clothing"/>
    <s v="Girls"/>
    <s v="Shorts"/>
    <s v="Denim Shorts"/>
    <s v="Denim Shorts"/>
    <s v="SS"/>
    <s v="blue"/>
    <s v="TNBROIDERY DENIM SHORTS"/>
    <n v="37.950000000000003"/>
    <n v="1"/>
    <n v="37.950000000000003"/>
  </r>
  <r>
    <x v="177"/>
    <s v="ZZO1SUB12-N00000S000"/>
    <s v="ZZO1SUB12-N00"/>
    <s v="5713459372035"/>
    <s v="S"/>
    <s v="Clothing"/>
    <s v="Men"/>
    <s v="Sweat"/>
    <s v="Hoodies"/>
    <s v="Hoodies"/>
    <s v="NOS"/>
    <s v="olive"/>
    <s v="RRCooper Sweat Hood"/>
    <n v="59.99"/>
    <n v="1"/>
    <n v="59.99"/>
  </r>
  <r>
    <x v="177"/>
    <s v="ZZO1SUB12-N00000M000"/>
    <s v="ZZO1SUB12-N00"/>
    <s v="5713459372042"/>
    <s v="M"/>
    <s v="Clothing"/>
    <s v="Men"/>
    <s v="Sweat"/>
    <s v="Hoodies"/>
    <s v="Hoodies"/>
    <s v="NOS"/>
    <s v="olive"/>
    <s v="RRCooper Sweat Hood"/>
    <n v="59.99"/>
    <n v="2"/>
    <n v="119.98"/>
  </r>
  <r>
    <x v="177"/>
    <s v="ZZO1SUB12-N00000L000"/>
    <s v="ZZO1SUB12-N00"/>
    <s v="5713459372059"/>
    <s v="L"/>
    <s v="Clothing"/>
    <s v="Men"/>
    <s v="Sweat"/>
    <s v="Hoodies"/>
    <s v="Hoodies"/>
    <s v="NOS"/>
    <s v="olive"/>
    <s v="RRCooper Sweat Hood"/>
    <n v="59.99"/>
    <n v="2"/>
    <n v="119.98"/>
  </r>
  <r>
    <x v="178"/>
    <s v="ZZO17AA22-M00057F8E3"/>
    <s v="ZZO17AA22-M00"/>
    <s v="5713712468895"/>
    <s v="40"/>
    <s v="Clothing"/>
    <s v="Women"/>
    <s v="Jeans"/>
    <s v="Skinny"/>
    <s v="Skinny"/>
    <s v="NOS"/>
    <s v="dark green"/>
    <s v="culotta e54"/>
    <n v="70"/>
    <n v="1"/>
    <n v="70"/>
  </r>
  <r>
    <x v="178"/>
    <s v="MI421C0AJ-A110038000"/>
    <s v="MI421C0AJ-A11"/>
    <s v="5713712512383"/>
    <s v="38"/>
    <s v="Clothing"/>
    <s v="Women"/>
    <s v="Dresses"/>
    <s v="Casual"/>
    <s v="Day Dresses"/>
    <s v="NOS"/>
    <s v="off-white"/>
    <s v="thorida 7457"/>
    <n v="89.95"/>
    <n v="1"/>
    <n v="89.95"/>
  </r>
  <r>
    <x v="178"/>
    <s v="MI421C0BD-H1100XS000"/>
    <s v="MI421C0BD-H11"/>
    <s v="5713712532503"/>
    <s v="XS"/>
    <s v="Clothing"/>
    <s v="Women"/>
    <s v="Dresses"/>
    <s v="Casual"/>
    <s v="Day Dresses"/>
    <s v="NOS"/>
    <s v="apricot"/>
    <s v="Regitza 0265"/>
    <n v="59.95"/>
    <n v="1"/>
    <n v="59.95"/>
  </r>
  <r>
    <x v="179"/>
    <s v="MOD21C062-K110036000"/>
    <s v="MOD21C062-K11"/>
    <s v="5713712542922"/>
    <s v="36"/>
    <s v="Clothing"/>
    <s v="Women"/>
    <s v="Dresses"/>
    <s v="Casual"/>
    <s v="Day Dresses"/>
    <s v="NOS"/>
    <s v="blue"/>
    <s v="ivala 2237"/>
    <n v="79.95"/>
    <n v="1"/>
    <n v="79.95"/>
  </r>
  <r>
    <x v="178"/>
    <s v="MI421I040-J11000S000"/>
    <s v="MI421I040-J11"/>
    <s v="5713712572172"/>
    <s v="36"/>
    <s v="Clothing"/>
    <s v="Women"/>
    <s v="Knitwear"/>
    <s v="Cardigans"/>
    <s v="Fine Knit"/>
    <s v="AW"/>
    <s v="light brown"/>
    <s v="moffie 9178"/>
    <n v="89.95"/>
    <n v="1"/>
    <n v="89.95"/>
  </r>
  <r>
    <x v="178"/>
    <s v="MI421C0BM-Q110038000"/>
    <s v="MI421C0BM-Q11"/>
    <s v="5713712587510"/>
    <s v="38"/>
    <s v="Clothing"/>
    <s v="Women"/>
    <s v="Dresses"/>
    <s v="Going out"/>
    <s v="Going out"/>
    <s v="NOS"/>
    <s v="black"/>
    <s v="collysa 7467"/>
    <n v="89.95"/>
    <n v="1"/>
    <n v="89.95"/>
  </r>
  <r>
    <x v="178"/>
    <s v="MI421I04E-O11000M000"/>
    <s v="MI421I04E-O11"/>
    <s v="5713712587657"/>
    <s v="38"/>
    <s v="Clothing"/>
    <s v="Women"/>
    <s v="Knitwear"/>
    <s v="Turtle Neck Jumpers"/>
    <s v="Heavy Knit"/>
    <s v="AW"/>
    <s v="light brown"/>
    <s v="valencio 7148"/>
    <n v="89.95"/>
    <n v="1"/>
    <n v="89.95"/>
  </r>
  <r>
    <x v="178"/>
    <s v="MI421I04E-O11000S000"/>
    <s v="MI421I04E-O11"/>
    <s v="5713712587664"/>
    <s v="36"/>
    <s v="Clothing"/>
    <s v="Women"/>
    <s v="Knitwear"/>
    <s v="Turtle Neck Jumpers"/>
    <s v="Heavy Knit"/>
    <s v="AW"/>
    <s v="light brown"/>
    <s v="valencio 7148"/>
    <n v="89.95"/>
    <n v="1"/>
    <n v="89.95"/>
  </r>
  <r>
    <x v="179"/>
    <s v="MOD21E03D-I110034000"/>
    <s v="MOD21E03D-I11"/>
    <s v="5713712594983"/>
    <s v="34"/>
    <s v="Clothing"/>
    <s v="Women"/>
    <s v="Blouses / Woven Tops"/>
    <s v="Tops"/>
    <s v="Tops"/>
    <s v="SS"/>
    <s v="lilac"/>
    <s v="wrapsina 2253"/>
    <n v="54.95"/>
    <n v="1"/>
    <n v="54.95"/>
  </r>
  <r>
    <x v="178"/>
    <s v="MI421T00L-B110036000"/>
    <s v="MI421T00L-B11"/>
    <s v="5713712601537"/>
    <s v="36"/>
    <s v="Clothing"/>
    <s v="Women"/>
    <s v="Jumpsuits"/>
    <s v="Jumpsuits"/>
    <s v="Jumpsuits"/>
    <s v="NOS"/>
    <s v="beige"/>
    <s v="alberte 9273"/>
    <n v="99.95"/>
    <n v="1"/>
    <n v="99.95"/>
  </r>
  <r>
    <x v="178"/>
    <s v="MI421C0BY-K110038000"/>
    <s v="MI421C0BY-K11"/>
    <s v="5713712605139"/>
    <s v="38"/>
    <s v="Clothing"/>
    <s v="Women"/>
    <s v="Dresses"/>
    <s v="Casual"/>
    <s v="Day Dresses"/>
    <s v="NOS"/>
    <s v="light blue"/>
    <s v="felani 9264"/>
    <n v="109.95"/>
    <n v="1"/>
    <n v="109.95"/>
  </r>
  <r>
    <x v="178"/>
    <s v="MI421A05C-O110038000"/>
    <s v="MI421A05C-O11"/>
    <s v="5713712605238"/>
    <s v="38"/>
    <s v="Clothing"/>
    <s v="Women"/>
    <s v="Trousers"/>
    <s v="Wide legged Trousers"/>
    <s v="Wide legged Trousers"/>
    <s v="NOS"/>
    <s v="brown"/>
    <s v="eryn 9263"/>
    <n v="89.95"/>
    <n v="1"/>
    <n v="89.95"/>
  </r>
  <r>
    <x v="178"/>
    <s v="MI421I04I-B11000M000"/>
    <s v="MI421I04I-B11"/>
    <s v="5713712605870"/>
    <s v="38"/>
    <s v="Clothing"/>
    <s v="Women"/>
    <s v="Knitwear"/>
    <s v="V-Neck Jumpers"/>
    <s v="Fine Knit"/>
    <s v="AW"/>
    <s v="beige"/>
    <s v="gabby 9250"/>
    <n v="79.95"/>
    <n v="2"/>
    <n v="159.9"/>
  </r>
  <r>
    <x v="178"/>
    <s v="MI421I04I-B11000S000"/>
    <s v="MI421I04I-B11"/>
    <s v="5713712605887"/>
    <s v="36"/>
    <s v="Clothing"/>
    <s v="Women"/>
    <s v="Knitwear"/>
    <s v="V-Neck Jumpers"/>
    <s v="Fine Knit"/>
    <s v="AW"/>
    <s v="beige"/>
    <s v="gabby 9250"/>
    <n v="79.95"/>
    <n v="2"/>
    <n v="159.9"/>
  </r>
  <r>
    <x v="178"/>
    <s v="MI421A05D-A110036000"/>
    <s v="MI421A05D-A11"/>
    <s v="5713712606822"/>
    <s v="36"/>
    <s v="Clothing"/>
    <s v="Women"/>
    <s v="Trousers"/>
    <s v="Wide legged Trousers"/>
    <s v="Wide legged Trousers"/>
    <s v="NOS"/>
    <s v="off-white"/>
    <s v="aratty 9275"/>
    <n v="79.95"/>
    <n v="2"/>
    <n v="159.9"/>
  </r>
  <r>
    <x v="178"/>
    <s v="MI422E01W-B11000S000"/>
    <s v="MI422E01W-B11"/>
    <s v="5713712615893"/>
    <s v="S"/>
    <s v="Clothing"/>
    <s v="Men"/>
    <s v="Trousers"/>
    <s v="Casual Trousers"/>
    <s v="Casual Trousers"/>
    <s v="NOS"/>
    <s v="beige"/>
    <s v="BELT 9350"/>
    <n v="89.95"/>
    <n v="1"/>
    <n v="89.95"/>
  </r>
  <r>
    <x v="179"/>
    <s v="MOD21E03M-M110034000"/>
    <s v="MOD21E03M-M11"/>
    <s v="5713712621580"/>
    <s v="34"/>
    <s v="Clothing"/>
    <s v="Women"/>
    <s v="Blouses / Woven Tops"/>
    <s v="Shirts"/>
    <s v="Shirts"/>
    <s v="SS"/>
    <s v="green"/>
    <s v="elini"/>
    <n v="64.95"/>
    <n v="1"/>
    <n v="64.95"/>
  </r>
  <r>
    <x v="179"/>
    <s v="MOD21C07U-Q1100XS000"/>
    <s v="MOD21C07U-Q11"/>
    <s v="5713712623829"/>
    <s v="XS"/>
    <s v="Clothing"/>
    <s v="Women"/>
    <s v="Dresses"/>
    <s v="Casual"/>
    <s v="Day Dresses"/>
    <s v="NOS"/>
    <s v="black"/>
    <s v="debina"/>
    <n v="64.95"/>
    <n v="1"/>
    <n v="64.95"/>
  </r>
  <r>
    <x v="179"/>
    <s v="MOD21C07T-K110042000"/>
    <s v="MOD21C07T-K11"/>
    <s v="5713712624420"/>
    <s v="42"/>
    <s v="Clothing"/>
    <s v="Women"/>
    <s v="Dresses"/>
    <s v="Casual"/>
    <s v="Day Dresses"/>
    <s v="NOS"/>
    <s v="blue"/>
    <s v="misanta"/>
    <n v="84.95"/>
    <n v="1"/>
    <n v="84.95"/>
  </r>
  <r>
    <x v="179"/>
    <s v="MOD21C07O-Q110040000"/>
    <s v="MOD21C07O-Q11"/>
    <s v="5713712624833"/>
    <s v="40"/>
    <s v="Clothing"/>
    <s v="Women"/>
    <s v="Dresses"/>
    <s v="Casual"/>
    <s v="Day Dresses"/>
    <s v="NOS"/>
    <s v="black"/>
    <s v="Tansa"/>
    <n v="74.95"/>
    <n v="1"/>
    <n v="74.95"/>
  </r>
  <r>
    <x v="179"/>
    <s v="MOD21C089-Q110038000"/>
    <s v="MOD21C089-Q11"/>
    <s v="5713712640314"/>
    <s v="38"/>
    <s v="Clothing"/>
    <s v="Women"/>
    <s v="Dresses"/>
    <s v="Casual"/>
    <s v="Day Dresses"/>
    <s v="NOS"/>
    <s v="black"/>
    <s v="duella"/>
    <n v="79.95"/>
    <n v="4"/>
    <n v="319.8"/>
  </r>
  <r>
    <x v="179"/>
    <s v="MOD21E044-I110038000"/>
    <s v="MOD21E044-I11"/>
    <s v="5713712642318"/>
    <s v="38"/>
    <s v="Clothing"/>
    <s v="Women"/>
    <s v="Blouses / Woven Tops"/>
    <s v="Shirts"/>
    <s v="Shirts"/>
    <s v="SS"/>
    <s v="lilac"/>
    <s v="wrapmi"/>
    <n v="54.95"/>
    <n v="4"/>
    <n v="219.8"/>
  </r>
  <r>
    <x v="179"/>
    <s v="MOD21E042-A110040000"/>
    <s v="MOD21E042-A11"/>
    <s v="5713712645463"/>
    <s v="40"/>
    <s v="Clothing"/>
    <s v="Women"/>
    <s v="Blouses / Woven Tops"/>
    <s v="Tops"/>
    <s v="Tops"/>
    <s v="SS"/>
    <s v="white"/>
    <s v="blusina"/>
    <n v="54.95"/>
    <n v="1"/>
    <n v="54.95"/>
  </r>
  <r>
    <x v="180"/>
    <s v="VE121E15D-Q1100XS000"/>
    <s v="VE121E15D-Q11"/>
    <s v="5713736164858"/>
    <s v="XS"/>
    <s v="Clothing"/>
    <s v="Women"/>
    <s v="Blouses / Woven Tops"/>
    <s v="Tops"/>
    <s v="Tops"/>
    <s v="SS"/>
    <s v="black"/>
    <s v="VMLILI MINI VISC S/S TOP D2-3"/>
    <n v="29.99"/>
    <n v="1"/>
    <n v="29.99"/>
  </r>
  <r>
    <x v="181"/>
    <s v="OS322O0LE-K1100XS000"/>
    <s v="OS322O0LE-K11"/>
    <s v="5713740747047"/>
    <s v="XS"/>
    <s v="Clothing"/>
    <s v="Men"/>
    <s v="T-Shirts"/>
    <s v="T-Shirts"/>
    <s v="Allover Prints"/>
    <s v="SS"/>
    <s v="dark blue"/>
    <s v="onsGENE SS AOP TEE RE"/>
    <n v="14.99"/>
    <n v="6"/>
    <n v="89.94"/>
  </r>
  <r>
    <x v="182"/>
    <s v="SE521N032-Q110026032"/>
    <s v="SE521N032-Q11"/>
    <s v="5713744878013"/>
    <s v="26x32"/>
    <s v="Clothing"/>
    <s v="Women"/>
    <s v="Jeans"/>
    <s v="Skinny"/>
    <s v="Skinny"/>
    <s v="NOS"/>
    <s v="black"/>
    <s v="SLFIDA MW SKINNY BLACK WASH JEANS U NOOS"/>
    <n v="79.989999999999995"/>
    <n v="2"/>
    <n v="159.97999999999999"/>
  </r>
  <r>
    <x v="183"/>
    <s v="JY121N03I-Q110025032"/>
    <s v="JY121N03I-Q11"/>
    <s v="5713756078098"/>
    <s v="25x32"/>
    <s v="Clothing"/>
    <s v="Women"/>
    <s v="Jeans"/>
    <s v="Skinny"/>
    <s v="Skinny"/>
    <s v="NOS"/>
    <s v="black denim"/>
    <s v="JDYMAGIC SKINNY RW BLACK NOOS  DNM"/>
    <n v="29.99"/>
    <n v="1"/>
    <n v="29.99"/>
  </r>
  <r>
    <x v="184"/>
    <s v="JA222F0PW-K110W40000"/>
    <s v="JA222F0PW-K11"/>
    <s v="5713756455202"/>
    <s v="40"/>
    <s v="Clothing"/>
    <s v="Men"/>
    <s v="Shorts"/>
    <s v="Denim Shorts"/>
    <s v="Denim Shorts"/>
    <s v="SS"/>
    <s v="blue"/>
    <s v="JJIRON JJLONG SHORTS GE 955 I.K. PS"/>
    <n v="59.99"/>
    <n v="1"/>
    <n v="59.99"/>
  </r>
  <r>
    <x v="184"/>
    <s v="JA222F0PW-K110W44000"/>
    <s v="JA222F0PW-K11"/>
    <s v="5713757738854"/>
    <s v="44"/>
    <s v="Clothing"/>
    <s v="Men"/>
    <s v="Shorts"/>
    <s v="Denim Shorts"/>
    <s v="Denim Shorts"/>
    <s v="SS"/>
    <s v="blue"/>
    <s v="JJIRON JJLONG SHORTS GE 955 I.K. PS"/>
    <n v="59.99"/>
    <n v="1"/>
    <n v="59.99"/>
  </r>
  <r>
    <x v="185"/>
    <s v="OB121A080-K110038000"/>
    <s v="OB121A080-K11"/>
    <s v="5713785481906"/>
    <s v="38"/>
    <s v="Clothing"/>
    <s v="Women"/>
    <s v="Trousers"/>
    <s v="Casual Trousers"/>
    <s v="Casual Trousers"/>
    <s v="NOS"/>
    <s v="dark blue"/>
    <s v="OBJARIA MW PANT NOOS"/>
    <n v="39.99"/>
    <n v="1"/>
    <n v="39.99"/>
  </r>
  <r>
    <x v="186"/>
    <s v="V1021C26N-E11000M000"/>
    <s v="V1021C26N-E11"/>
    <s v="5713785726465"/>
    <s v="M"/>
    <s v="Clothing"/>
    <s v="Women"/>
    <s v="Dresses"/>
    <s v="Casual"/>
    <s v="Day Dresses"/>
    <s v="NOS"/>
    <s v="yellow"/>
    <s v="VITINNY WAIST DETAIL L/S DRESS/CAMP"/>
    <n v="39.99"/>
    <n v="1"/>
    <n v="39.99"/>
  </r>
  <r>
    <x v="185"/>
    <s v="OB121C0PP-N110034000"/>
    <s v="OB121C0PP-N11"/>
    <s v="5713785861654"/>
    <s v="34"/>
    <s v="Clothing"/>
    <s v="Women"/>
    <s v="Dresses"/>
    <s v="Casual"/>
    <s v="Day Dresses"/>
    <s v="NOS"/>
    <s v="khaki"/>
    <s v="OBJZANIA  L/S DRESS 113"/>
    <n v="59.99"/>
    <n v="1"/>
    <n v="59.99"/>
  </r>
  <r>
    <x v="187"/>
    <s v="OB721E00Q-N110038000"/>
    <s v="OB721E00Q-N11"/>
    <s v="5713785865959"/>
    <s v="38"/>
    <s v="Clothing"/>
    <s v="Women"/>
    <s v="Blouses / Woven Tops"/>
    <s v="Tops"/>
    <s v="Tops"/>
    <s v="SS"/>
    <s v="khaki"/>
    <s v="OBJMILA L/S TOP TALL"/>
    <n v="34.950000000000003"/>
    <n v="1"/>
    <n v="34.950000000000003"/>
  </r>
  <r>
    <x v="188"/>
    <s v="OB821E00X-Q110038000"/>
    <s v="OB821E00X-Q11"/>
    <s v="5713785904597"/>
    <s v="38"/>
    <s v="Clothing"/>
    <s v="Women"/>
    <s v="Blouses / Woven Tops"/>
    <s v="Tops"/>
    <s v="Tops"/>
    <s v="SS"/>
    <s v="black"/>
    <s v="OBJMARCIN EVITA L/S TOP 113 PETIT"/>
    <n v="39.950000000000003"/>
    <n v="1"/>
    <n v="39.950000000000003"/>
  </r>
  <r>
    <x v="187"/>
    <s v="OB721E00L-Q11000S000"/>
    <s v="OB721E00L-Q11"/>
    <s v="5713786058220"/>
    <s v="S"/>
    <s v="Clothing"/>
    <s v="Women"/>
    <s v="Blouses / Woven Tops"/>
    <s v="Tops"/>
    <s v="Tops"/>
    <s v="SS"/>
    <s v="black"/>
    <s v="OBJTAMARA L/S TOP A Q TALL"/>
    <n v="34.950000000000003"/>
    <n v="2"/>
    <n v="69.900000000000006"/>
  </r>
  <r>
    <x v="186"/>
    <s v="V1021D0UP-Q1100XS000"/>
    <s v="V1021D0UP-Q11"/>
    <s v="5713786064566"/>
    <s v="XS"/>
    <s v="Clothing"/>
    <s v="Women"/>
    <s v="Jersey"/>
    <s v="Long Sleeves"/>
    <s v="Long Sleeves"/>
    <s v="NOS"/>
    <s v="black"/>
    <s v="VILANA L/S SQUARE NECK TOP/ZA"/>
    <n v="26.99"/>
    <n v="1"/>
    <n v="26.99"/>
  </r>
  <r>
    <x v="186"/>
    <s v="V1021C2FR-M1100XS000"/>
    <s v="V1021C2FR-M11"/>
    <s v="5713786157107"/>
    <s v="34"/>
    <s v="Clothing"/>
    <s v="Women"/>
    <s v="Dresses"/>
    <s v="Casual"/>
    <s v="Day Dresses"/>
    <s v="NOS"/>
    <s v="dark green"/>
    <s v="VITINNY L/S MIDI HIGH SLITS DRESS/S"/>
    <n v="39.99"/>
    <n v="1"/>
    <n v="39.99"/>
  </r>
  <r>
    <x v="186"/>
    <s v="V1021E1JW-K110034000"/>
    <s v="V1021E1JW-K11"/>
    <s v="5713786188873"/>
    <s v="34"/>
    <s v="Clothing"/>
    <s v="Women"/>
    <s v="Blouses / Woven Tops"/>
    <s v="Tops"/>
    <s v="Tops"/>
    <s v="SS"/>
    <s v="dark blue"/>
    <s v="VIMOASHLY V-NECK S/S TOP"/>
    <n v="29.99"/>
    <n v="1"/>
    <n v="29.99"/>
  </r>
  <r>
    <x v="186"/>
    <s v="V1021E1K8-M11000S000"/>
    <s v="V1021E1K8-M11"/>
    <s v="5713786232873"/>
    <s v="36"/>
    <s v="Clothing"/>
    <s v="Women"/>
    <s v="Blouses / Woven Tops"/>
    <s v="Tops"/>
    <s v="Tops"/>
    <s v="SS"/>
    <s v="mint"/>
    <s v="VIVOLETTE WILDY 2/4 TOP"/>
    <n v="29.99"/>
    <n v="1"/>
    <n v="29.99"/>
  </r>
  <r>
    <x v="188"/>
    <s v="OB821E013-A110036000"/>
    <s v="OB821E013-A11"/>
    <s v="5713786359884"/>
    <s v="36"/>
    <s v="Clothing"/>
    <s v="Women"/>
    <s v="Blouses / Woven Tops"/>
    <s v="Tops"/>
    <s v="Tops"/>
    <s v="SS"/>
    <s v="off-white"/>
    <s v="OBJGALINA 2/4 TOP 114 PETIT"/>
    <n v="39.950000000000003"/>
    <n v="3"/>
    <n v="119.85000000000001"/>
  </r>
  <r>
    <x v="188"/>
    <s v="OB821E01F-B110034000"/>
    <s v="OB821E01F-B11"/>
    <s v="5713786362754"/>
    <s v="34"/>
    <s v="Clothing"/>
    <s v="Women"/>
    <s v="Blouses / Woven Tops"/>
    <s v="Tops"/>
    <s v="Tops"/>
    <s v="SS"/>
    <s v="sand"/>
    <s v="OBJJASIA S/S TOP 114 PETIT"/>
    <n v="39.950000000000003"/>
    <n v="1"/>
    <n v="39.950000000000003"/>
  </r>
  <r>
    <x v="186"/>
    <s v="V1021D0WB-Q1300XS000"/>
    <s v="V1021D0WB-Q13"/>
    <s v="5713786477502"/>
    <s v="XS"/>
    <s v="Clothing"/>
    <s v="Women"/>
    <s v="Jersey"/>
    <s v="Sleeveless"/>
    <s v="Sleeveless"/>
    <s v="SS"/>
    <s v="black"/>
    <s v="VIBE S/L 2 PACK SINGLET/KA/SU"/>
    <n v="19.989999999999998"/>
    <n v="1"/>
    <n v="19.989999999999998"/>
  </r>
  <r>
    <x v="185"/>
    <s v="OB121C0RX-B110036000"/>
    <s v="OB121C0RX-B11"/>
    <s v="5713786516577"/>
    <s v="36"/>
    <s v="Clothing"/>
    <s v="Women"/>
    <s v="Dresses"/>
    <s v="Casual"/>
    <s v="Day Dresses"/>
    <s v="NOS"/>
    <s v="sand"/>
    <s v="OBJFIONA L/S SHORT DRESS 115 .C"/>
    <n v="49.99"/>
    <n v="3"/>
    <n v="149.97"/>
  </r>
  <r>
    <x v="186"/>
    <s v="V1021C2CW-Q1200XS000"/>
    <s v="V1021C2CW-Q12"/>
    <s v="5713786669969"/>
    <s v="XS"/>
    <s v="Clothing"/>
    <s v="Women"/>
    <s v="Dresses"/>
    <s v="Casual"/>
    <s v="Day Dresses"/>
    <s v="NOS"/>
    <s v="dark blue"/>
    <s v="VINATALIE L/S  DRESS/SU/KA"/>
    <n v="34.99"/>
    <n v="1"/>
    <n v="34.99"/>
  </r>
  <r>
    <x v="186"/>
    <s v="V1021D0WS-J1100XL000"/>
    <s v="V1021D0WS-J11"/>
    <s v="5713786724033"/>
    <s v="42"/>
    <s v="Clothing"/>
    <s v="Women"/>
    <s v="Jersey"/>
    <s v="Long Sleeves"/>
    <s v="Long Sleeves"/>
    <s v="NOS"/>
    <s v="light pink"/>
    <s v="VIBALU  L/S CROPPED JERSEY TOP/KA"/>
    <n v="19.989999999999998"/>
    <n v="1"/>
    <n v="19.989999999999998"/>
  </r>
  <r>
    <x v="186"/>
    <s v="V1021S05C-J11000M000"/>
    <s v="V1021S05C-J11"/>
    <s v="5713786730447"/>
    <s v="38"/>
    <s v="Clothing"/>
    <s v="Women"/>
    <s v="Shorts"/>
    <s v="Shorts"/>
    <s v="Shorts"/>
    <s v="NOS"/>
    <s v="light pink"/>
    <s v="VICOSMO FESTIVAL BIKER SHORTS/KA/EX"/>
    <n v="19.989999999999998"/>
    <n v="3"/>
    <n v="59.97"/>
  </r>
  <r>
    <x v="186"/>
    <s v="V1021S05C-J11000L000"/>
    <s v="V1021S05C-J11"/>
    <s v="5713786730454"/>
    <s v="40"/>
    <s v="Clothing"/>
    <s v="Women"/>
    <s v="Shorts"/>
    <s v="Shorts"/>
    <s v="Shorts"/>
    <s v="NOS"/>
    <s v="light pink"/>
    <s v="VICOSMO FESTIVAL BIKER SHORTS/KA/EX"/>
    <n v="19.989999999999998"/>
    <n v="2"/>
    <n v="39.979999999999997"/>
  </r>
  <r>
    <x v="188"/>
    <s v="OB821C03B-O110038000"/>
    <s v="OB821C03B-O11"/>
    <s v="5713786826256"/>
    <s v="38"/>
    <s v="Clothing"/>
    <s v="Women"/>
    <s v="Dresses"/>
    <s v="Casual"/>
    <s v="Day Dresses"/>
    <s v="NOS"/>
    <s v="brown"/>
    <s v="OBJBOBBIE 3/4 SHORT DRESS PB10 PETIT"/>
    <n v="49.95"/>
    <n v="1"/>
    <n v="49.95"/>
  </r>
  <r>
    <x v="188"/>
    <s v="OB821C03B-O110040000"/>
    <s v="OB821C03B-O11"/>
    <s v="5713786826263"/>
    <s v="40"/>
    <s v="Clothing"/>
    <s v="Women"/>
    <s v="Dresses"/>
    <s v="Casual"/>
    <s v="Day Dresses"/>
    <s v="NOS"/>
    <s v="brown"/>
    <s v="OBJBOBBIE 3/4 SHORT DRESS PB10 PETIT"/>
    <n v="49.95"/>
    <n v="1"/>
    <n v="49.95"/>
  </r>
  <r>
    <x v="188"/>
    <s v="OB821S00B-C110036000"/>
    <s v="OB821S00B-C11"/>
    <s v="5713786826508"/>
    <s v="36"/>
    <s v="Clothing"/>
    <s v="Women"/>
    <s v="Shorts"/>
    <s v="Shorts"/>
    <s v="Shorts"/>
    <s v="NOS"/>
    <s v="off-white"/>
    <s v="OBJKINNA HW SHORTS PB10 PETIT .C"/>
    <n v="34.950000000000003"/>
    <n v="2"/>
    <n v="69.900000000000006"/>
  </r>
  <r>
    <x v="188"/>
    <s v="OB821S00B-C110040000"/>
    <s v="OB821S00B-C11"/>
    <s v="5713786826522"/>
    <s v="40"/>
    <s v="Clothing"/>
    <s v="Women"/>
    <s v="Shorts"/>
    <s v="Shorts"/>
    <s v="Shorts"/>
    <s v="NOS"/>
    <s v="off-white"/>
    <s v="OBJKINNA HW SHORTS PB10 PETIT .C"/>
    <n v="34.950000000000003"/>
    <n v="1"/>
    <n v="34.950000000000003"/>
  </r>
  <r>
    <x v="188"/>
    <s v="OB821S002-Q1100XL000"/>
    <s v="OB821S002-Q11"/>
    <s v="5713786828328"/>
    <s v="XL"/>
    <s v="Clothing"/>
    <s v="Women"/>
    <s v="Shorts"/>
    <s v="Shorts"/>
    <s v="Shorts"/>
    <s v="NOS"/>
    <s v="black"/>
    <s v="OBJDIVIANNA KNIT SHORTS A EC SP PET"/>
    <n v="44.95"/>
    <n v="1"/>
    <n v="44.95"/>
  </r>
  <r>
    <x v="188"/>
    <s v="OB821E014-O110040000"/>
    <s v="OB821E014-O11"/>
    <s v="5713786828601"/>
    <s v="40"/>
    <s v="Clothing"/>
    <s v="Women"/>
    <s v="Blouses / Woven Tops"/>
    <s v="Tops"/>
    <s v="Tops"/>
    <s v="SS"/>
    <s v="light brown"/>
    <s v="OBJANAIS L/S SMOCK TOP A EC SP PETI"/>
    <n v="44.95"/>
    <n v="1"/>
    <n v="44.95"/>
  </r>
  <r>
    <x v="188"/>
    <s v="OB821E01P-A11000S000"/>
    <s v="OB821E01P-A11"/>
    <s v="5713786903308"/>
    <s v="S"/>
    <s v="Clothing"/>
    <s v="Women"/>
    <s v="Blouses / Woven Tops"/>
    <s v="Tops"/>
    <s v="Tops"/>
    <s v="SS"/>
    <s v="white"/>
    <s v="OBJANNIE L/S V-NECK TOP PETIT"/>
    <n v="39.950000000000003"/>
    <n v="2"/>
    <n v="79.900000000000006"/>
  </r>
  <r>
    <x v="186"/>
    <s v="V1021B0OS-N110036000"/>
    <s v="V1021B0OS-N11"/>
    <s v="5713786959664"/>
    <s v="36"/>
    <s v="Clothing"/>
    <s v="Women"/>
    <s v="Skirts"/>
    <s v="Mini Skirts"/>
    <s v="A-Line"/>
    <s v="SS"/>
    <s v="khaki"/>
    <s v="VILANA DITSY SHORT SKIRT/KA"/>
    <n v="29.99"/>
    <n v="3"/>
    <n v="89.97"/>
  </r>
  <r>
    <x v="185"/>
    <s v="OB121E0JI-T110038000"/>
    <s v="OB121E0JI-T11"/>
    <s v="5713787091875"/>
    <s v="38"/>
    <s v="Clothing"/>
    <s v="Women"/>
    <s v="Blouses / Woven Tops"/>
    <s v="Shirts"/>
    <s v="Shirts"/>
    <s v="SS"/>
    <s v="multi-coloured"/>
    <s v="OBJRASMINE 2/4 TOP PB11 .C"/>
    <n v="44.99"/>
    <n v="1"/>
    <n v="44.99"/>
  </r>
  <r>
    <x v="188"/>
    <s v="OB821S00A-B110038000"/>
    <s v="OB821S00A-B11"/>
    <s v="5713787094418"/>
    <s v="38"/>
    <s v="Clothing"/>
    <s v="Women"/>
    <s v="Shorts"/>
    <s v="Shorts"/>
    <s v="Shorts"/>
    <s v="NOS"/>
    <s v="sand"/>
    <s v="OBJFRIGG MW SHORTS A FAIR PETIT"/>
    <n v="39.950000000000003"/>
    <n v="3"/>
    <n v="119.85000000000001"/>
  </r>
  <r>
    <x v="188"/>
    <s v="OB821C039-M110034000"/>
    <s v="OB821C039-M11"/>
    <s v="5713787112792"/>
    <s v="34"/>
    <s v="Clothing"/>
    <s v="Women"/>
    <s v="Dresses"/>
    <s v="Casual"/>
    <s v="Day Dresses"/>
    <s v="NOS"/>
    <s v="dark green"/>
    <s v="OBJROSE 3/4 WRAP DRESS 116 .C PETIT"/>
    <n v="49.95"/>
    <n v="1"/>
    <n v="49.95"/>
  </r>
  <r>
    <x v="189"/>
    <s v="V0H21E003-M1100XL000"/>
    <s v="V0H21E003-M11"/>
    <s v="5713787355465"/>
    <s v="52"/>
    <s v="Clothing"/>
    <s v="Women"/>
    <s v="Blouses / Woven Tops"/>
    <s v="Tops"/>
    <s v="Tops"/>
    <s v="SS"/>
    <s v="dark green"/>
    <s v="VINOMI 3/4 TOP/CURVE"/>
    <n v="26.95"/>
    <n v="2"/>
    <n v="53.9"/>
  </r>
  <r>
    <x v="187"/>
    <s v="OB721N00E-K11000S000"/>
    <s v="OB721N00E-K11"/>
    <s v="5713787387954"/>
    <s v="S"/>
    <s v="Clothing"/>
    <s v="Women"/>
    <s v="Jeans"/>
    <s v="Straight Leg"/>
    <s v="Straight Leg"/>
    <s v="NOS"/>
    <s v="blue denim"/>
    <s v="OBJREAGAN DENIM HW JEANS EC PA TALL"/>
    <n v="59.95"/>
    <n v="1"/>
    <n v="59.95"/>
  </r>
  <r>
    <x v="186"/>
    <s v="ZZO1APQ09-D000042000"/>
    <s v="ZZO1APQ09-D00"/>
    <s v="5713787456322"/>
    <s v="42"/>
    <s v="Clothing"/>
    <s v="Women"/>
    <s v="Dresses"/>
    <s v="Casual"/>
    <s v="Day Dresses"/>
    <s v="NOS"/>
    <s v="silver-coloured"/>
    <s v="VITONE SOLID STRAP MIDI DRESS/KA"/>
    <n v="29.99"/>
    <n v="3"/>
    <n v="89.97"/>
  </r>
  <r>
    <x v="186"/>
    <s v="ZZO1APQ10-C000036000"/>
    <s v="ZZO1APQ10-C00"/>
    <s v="5713787458753"/>
    <s v="36"/>
    <s v="Clothing"/>
    <s v="Women"/>
    <s v="Dresses"/>
    <s v="Casual"/>
    <s v="Day Dresses"/>
    <s v="NOS"/>
    <s v="grey"/>
    <s v="VIMULA 3/4 SHORT DRESS/KA"/>
    <n v="34.99"/>
    <n v="6"/>
    <n v="209.94"/>
  </r>
  <r>
    <x v="186"/>
    <s v="ZZO1APQ10-C000042000"/>
    <s v="ZZO1APQ10-C00"/>
    <s v="5713787458784"/>
    <s v="42"/>
    <s v="Clothing"/>
    <s v="Women"/>
    <s v="Dresses"/>
    <s v="Casual"/>
    <s v="Day Dresses"/>
    <s v="NOS"/>
    <s v="grey"/>
    <s v="VIMULA 3/4 SHORT DRESS/KA"/>
    <n v="34.99"/>
    <n v="4"/>
    <n v="139.96"/>
  </r>
  <r>
    <x v="186"/>
    <s v="ZZO1APQ10-I000044000"/>
    <s v="ZZO1APQ10-I00"/>
    <s v="5713787458876"/>
    <s v="44"/>
    <s v="Clothing"/>
    <s v="Women"/>
    <s v="Dresses"/>
    <s v="Casual"/>
    <s v="Day Dresses"/>
    <s v="NOS"/>
    <s v="mauve"/>
    <s v="VIMULA 3/4 SHORT DRESS/KA"/>
    <n v="34.99"/>
    <n v="3"/>
    <n v="104.97"/>
  </r>
  <r>
    <x v="186"/>
    <s v="ZZO1APQ11-E000042000"/>
    <s v="ZZO1APQ11-E00"/>
    <s v="5713787459910"/>
    <s v="42"/>
    <s v="Clothing"/>
    <s v="Women"/>
    <s v="Dresses"/>
    <s v="Casual"/>
    <s v="Day Dresses"/>
    <s v="NOS"/>
    <s v="yellow"/>
    <s v="VIMULA S/L SHORT DRESS/KA"/>
    <n v="34.99"/>
    <n v="3"/>
    <n v="104.97"/>
  </r>
  <r>
    <x v="186"/>
    <s v="ZZO1APQ12-J000034000"/>
    <s v="ZZO1APQ12-J00"/>
    <s v="5713787460121"/>
    <s v="34"/>
    <s v="Clothing"/>
    <s v="Women"/>
    <s v="Dresses"/>
    <s v="Casual"/>
    <s v="Day Dresses"/>
    <s v="NOS"/>
    <s v="neon pink"/>
    <s v="VIMULA S/S SHORT SHIRT DRESS/KA"/>
    <n v="34.99"/>
    <n v="3"/>
    <n v="104.97"/>
  </r>
  <r>
    <x v="186"/>
    <s v="ZZO1APQ12-J000036000"/>
    <s v="ZZO1APQ12-J00"/>
    <s v="5713787460138"/>
    <s v="36"/>
    <s v="Clothing"/>
    <s v="Women"/>
    <s v="Dresses"/>
    <s v="Casual"/>
    <s v="Day Dresses"/>
    <s v="NOS"/>
    <s v="neon pink"/>
    <s v="VIMULA S/S SHORT SHIRT DRESS/KA"/>
    <n v="34.99"/>
    <n v="6"/>
    <n v="209.94"/>
  </r>
  <r>
    <x v="186"/>
    <s v="ZZO1APQ07-D00000S000"/>
    <s v="ZZO1APQ07-D00"/>
    <s v="5713787460282"/>
    <s v="36"/>
    <s v="Clothing"/>
    <s v="Women"/>
    <s v="Dresses"/>
    <s v="Casual"/>
    <s v="Day Dresses"/>
    <s v="NOS"/>
    <s v="silver-coloured"/>
    <s v="VITILLI STRAP SHORT DRESS/KA"/>
    <n v="39.99"/>
    <n v="6"/>
    <n v="239.94"/>
  </r>
  <r>
    <x v="186"/>
    <s v="ZZO1APQ07-D00000L000"/>
    <s v="ZZO1APQ07-D00"/>
    <s v="5713787460305"/>
    <s v="40"/>
    <s v="Clothing"/>
    <s v="Women"/>
    <s v="Dresses"/>
    <s v="Casual"/>
    <s v="Day Dresses"/>
    <s v="NOS"/>
    <s v="silver-coloured"/>
    <s v="VITILLI STRAP SHORT DRESS/KA"/>
    <n v="39.99"/>
    <n v="6"/>
    <n v="239.94"/>
  </r>
  <r>
    <x v="186"/>
    <s v="ZZO1APQ15-B00000S000"/>
    <s v="ZZO1APQ15-B00"/>
    <s v="5713787462248"/>
    <s v="36"/>
    <s v="Clothing"/>
    <s v="Women"/>
    <s v="Jersey"/>
    <s v="Long Sleeves"/>
    <s v="Long Sleeves"/>
    <s v="NOS"/>
    <s v="beige"/>
    <s v="VIMONI V-NECK L/S TOP/KA"/>
    <n v="24.99"/>
    <n v="2"/>
    <n v="49.98"/>
  </r>
  <r>
    <x v="186"/>
    <s v="ZZO1APQ18-E000034000"/>
    <s v="ZZO1APQ18-E00"/>
    <s v="5713787463139"/>
    <s v="34"/>
    <s v="Clothing"/>
    <s v="Women"/>
    <s v="Dresses"/>
    <s v="Casual"/>
    <s v="Day Dresses"/>
    <s v="NOS"/>
    <s v="yellow"/>
    <s v="VITONE AOP STRAP MIDI DRESS/KA"/>
    <n v="34.99"/>
    <n v="3"/>
    <n v="104.97"/>
  </r>
  <r>
    <x v="186"/>
    <s v="ZZO1APQ18-J000036000"/>
    <s v="ZZO1APQ18-J00"/>
    <s v="5713787463221"/>
    <s v="36"/>
    <s v="Clothing"/>
    <s v="Women"/>
    <s v="Dresses"/>
    <s v="Casual"/>
    <s v="Day Dresses"/>
    <s v="NOS"/>
    <s v="pink"/>
    <s v="VITONE AOP STRAP MIDI DRESS/KA"/>
    <n v="34.99"/>
    <n v="6"/>
    <n v="209.94"/>
  </r>
  <r>
    <x v="185"/>
    <s v="OB121E0KN-Q110038000"/>
    <s v="OB121E0KN-Q11"/>
    <s v="5713787501107"/>
    <s v="38"/>
    <s v="Clothing"/>
    <s v="Women"/>
    <s v="Blouses / Woven Tops"/>
    <s v="Tops"/>
    <s v="Tops"/>
    <s v="SS"/>
    <s v="black"/>
    <s v="OBJELISABETH L/S TOP 119 .C"/>
    <n v="39.99"/>
    <n v="3"/>
    <n v="119.97"/>
  </r>
  <r>
    <x v="186"/>
    <s v="ZZO1GP902-C00000M000"/>
    <s v="ZZO1GP902-C00"/>
    <s v="5713787503880"/>
    <s v="M"/>
    <s v="Clothing"/>
    <s v="Women"/>
    <s v="Jersey"/>
    <s v="Long Sleeves"/>
    <s v="Long Sleeves"/>
    <s v="NOS"/>
    <s v="grey"/>
    <s v="VIRUST L/S HOODIE SWEAT JUMPER/LC"/>
    <n v="39.99"/>
    <n v="2"/>
    <n v="79.98"/>
  </r>
  <r>
    <x v="189"/>
    <s v="V0H21I00A-C11000L000"/>
    <s v="V0H21I00A-C11"/>
    <s v="5713787660712"/>
    <s v="50"/>
    <s v="Clothing"/>
    <s v="Women"/>
    <s v="Knitwear"/>
    <s v="Cardigans"/>
    <s v="Fine Knit"/>
    <s v="AW"/>
    <s v="mottled dark grey"/>
    <s v="VIINFA L/S BELT CARDIGAN/SU/CURVE"/>
    <n v="29.95"/>
    <n v="3"/>
    <n v="89.85"/>
  </r>
  <r>
    <x v="189"/>
    <s v="V0H21I00A-C1100XL000"/>
    <s v="V0H21I00A-C11"/>
    <s v="5713787660729"/>
    <s v="52"/>
    <s v="Clothing"/>
    <s v="Women"/>
    <s v="Knitwear"/>
    <s v="Cardigans"/>
    <s v="Fine Knit"/>
    <s v="AW"/>
    <s v="mottled dark grey"/>
    <s v="VIINFA L/S BELT CARDIGAN/SU/CURVE"/>
    <n v="29.95"/>
    <n v="1"/>
    <n v="29.95"/>
  </r>
  <r>
    <x v="186"/>
    <s v="V1021C2ST-G110034000"/>
    <s v="V1021C2ST-G11"/>
    <s v="5713787675457"/>
    <s v="34"/>
    <s v="Clothing"/>
    <s v="Women"/>
    <s v="Dresses"/>
    <s v="Casual"/>
    <s v="Day Dresses"/>
    <s v="NOS"/>
    <s v="red"/>
    <s v="VISOFIE L/S DRESS/KA"/>
    <n v="39.99"/>
    <n v="1"/>
    <n v="39.99"/>
  </r>
  <r>
    <x v="185"/>
    <s v="OB121E0JK-Q110036000"/>
    <s v="OB121E0JK-Q11"/>
    <s v="5713787727064"/>
    <s v="36"/>
    <s v="Clothing"/>
    <s v="Women"/>
    <s v="Blouses / Woven Tops"/>
    <s v="Tops"/>
    <s v="Tops"/>
    <s v="SS"/>
    <s v="black"/>
    <s v="OBJMILA L/S V-NECK TOP NOOS"/>
    <n v="39.99"/>
    <n v="1"/>
    <n v="39.99"/>
  </r>
  <r>
    <x v="186"/>
    <s v="V1021C2XC-K110036000"/>
    <s v="V1021C2XC-K11"/>
    <s v="5713787786283"/>
    <s v="36"/>
    <s v="Clothing"/>
    <s v="Women"/>
    <s v="Dresses"/>
    <s v="Casual"/>
    <s v="Day Dresses"/>
    <s v="NOS"/>
    <s v="light blue"/>
    <s v="VIFEMININA 3/4 V-NECK MIDI DRESS/SU"/>
    <n v="49.99"/>
    <n v="1"/>
    <n v="49.99"/>
  </r>
  <r>
    <x v="186"/>
    <s v="ZZO1GP903-C00000M000"/>
    <s v="ZZO1GP903-C00"/>
    <s v="5713787855262"/>
    <s v="M"/>
    <s v="Clothing"/>
    <s v="Women"/>
    <s v="Dresses"/>
    <s v="Casual"/>
    <s v="Day Dresses"/>
    <s v="NOS"/>
    <s v="grey"/>
    <s v="VIVAUNA L/S KNIT DRESS"/>
    <n v="39.99"/>
    <n v="2"/>
    <n v="79.98"/>
  </r>
  <r>
    <x v="186"/>
    <s v="ZZO1GP903-C00000L000"/>
    <s v="ZZO1GP903-C00"/>
    <s v="5713787855279"/>
    <s v="L"/>
    <s v="Clothing"/>
    <s v="Women"/>
    <s v="Dresses"/>
    <s v="Casual"/>
    <s v="Day Dresses"/>
    <s v="NOS"/>
    <s v="grey"/>
    <s v="VIVAUNA L/S KNIT DRESS"/>
    <n v="39.99"/>
    <n v="1"/>
    <n v="39.99"/>
  </r>
  <r>
    <x v="186"/>
    <s v="ZZO1GP903-C0000XS000"/>
    <s v="ZZO1GP903-C00"/>
    <s v="5713787855309"/>
    <s v="XS"/>
    <s v="Clothing"/>
    <s v="Women"/>
    <s v="Dresses"/>
    <s v="Casual"/>
    <s v="Day Dresses"/>
    <s v="NOS"/>
    <s v="grey"/>
    <s v="VIVAUNA L/S KNIT DRESS"/>
    <n v="39.99"/>
    <n v="1"/>
    <n v="39.99"/>
  </r>
  <r>
    <x v="186"/>
    <s v="ZZO1CPQ13-K00000M000"/>
    <s v="ZZO1CPQ13-K00"/>
    <s v="5713787922087"/>
    <s v="38"/>
    <s v="Clothing"/>
    <s v="Women"/>
    <s v="Jeans"/>
    <s v="Skinny"/>
    <s v="Skinny"/>
    <s v="NOS"/>
    <s v="grey"/>
    <s v="VIVILLA HW LEGGINGS/KA"/>
    <n v="26.99"/>
    <n v="6"/>
    <n v="161.94"/>
  </r>
  <r>
    <x v="185"/>
    <s v="OB121E0KN-Q110040000"/>
    <s v="OB121E0KN-Q11"/>
    <s v="5713787988700"/>
    <s v="40"/>
    <s v="Clothing"/>
    <s v="Women"/>
    <s v="Blouses / Woven Tops"/>
    <s v="Tops"/>
    <s v="Tops"/>
    <s v="SS"/>
    <s v="black"/>
    <s v="OBJELISABETH L/S TOP 119 .C"/>
    <n v="39.99"/>
    <n v="2"/>
    <n v="79.98"/>
  </r>
  <r>
    <x v="188"/>
    <s v="OB821N00I-K11000S000"/>
    <s v="OB821N00I-K11"/>
    <s v="5713788019083"/>
    <s v="S"/>
    <s v="Clothing"/>
    <s v="Women"/>
    <s v="Jeans"/>
    <s v="Straight Leg"/>
    <s v="Straight Leg"/>
    <s v="NOS"/>
    <s v="blue denim"/>
    <s v="OBJALORA HW DENIM JEANS REP PETIT"/>
    <n v="54.95"/>
    <n v="1"/>
    <n v="54.95"/>
  </r>
  <r>
    <x v="188"/>
    <s v="OB821I02F-O11000M000"/>
    <s v="OB821I02F-O11"/>
    <s v="5713788019298"/>
    <s v="M"/>
    <s v="Clothing"/>
    <s v="Women"/>
    <s v="Knitwear"/>
    <s v="Crew Neck Jumpers"/>
    <s v="Heavy Knit"/>
    <s v="AW"/>
    <s v="brown"/>
    <s v="OBJWILMA KNIT L/S PULLOVER PB11 PETIT"/>
    <n v="49.95"/>
    <n v="2"/>
    <n v="99.9"/>
  </r>
  <r>
    <x v="188"/>
    <s v="OB821I02F-O1100XL000"/>
    <s v="OB821I02F-O11"/>
    <s v="5713788019328"/>
    <s v="XL"/>
    <s v="Clothing"/>
    <s v="Women"/>
    <s v="Knitwear"/>
    <s v="Crew Neck Jumpers"/>
    <s v="Heavy Knit"/>
    <s v="AW"/>
    <s v="brown"/>
    <s v="OBJWILMA KNIT L/S PULLOVER PB11 PETIT"/>
    <n v="49.95"/>
    <n v="3"/>
    <n v="149.85000000000002"/>
  </r>
  <r>
    <x v="188"/>
    <s v="OB821I02E-M11000M000"/>
    <s v="OB821I02E-M11"/>
    <s v="5713788024964"/>
    <s v="M"/>
    <s v="Clothing"/>
    <s v="Women"/>
    <s v="Knitwear"/>
    <s v="Cardigans"/>
    <s v="Fine Knit"/>
    <s v="AW"/>
    <s v="green"/>
    <s v="OBJHARRIET L/S KNIT CARDIGAN NOOS PETIT"/>
    <n v="39.950000000000003"/>
    <n v="3"/>
    <n v="119.85000000000001"/>
  </r>
  <r>
    <x v="189"/>
    <s v="V0H21E008-C110048000"/>
    <s v="V0H21E008-C11"/>
    <s v="5713788027576"/>
    <s v="48"/>
    <s v="Clothing"/>
    <s v="Women"/>
    <s v="Blouses / Woven Tops"/>
    <s v="Shirts"/>
    <s v="Shirts"/>
    <s v="SS"/>
    <s v="off-white"/>
    <s v="VIZUGI L/S LONG SHIRT/SU/PB/CURVE"/>
    <n v="39.950000000000003"/>
    <n v="1"/>
    <n v="39.950000000000003"/>
  </r>
  <r>
    <x v="189"/>
    <s v="V0H21C00I-Q1100XL000"/>
    <s v="V0H21C00I-Q11"/>
    <s v="5713788028894"/>
    <s v="52"/>
    <s v="Clothing"/>
    <s v="Women"/>
    <s v="Dresses"/>
    <s v="Casual"/>
    <s v="T-Shirt Dresses"/>
    <s v="NOS"/>
    <s v="black"/>
    <s v="VIATHENA S/L WAIST DRESS/KA"/>
    <n v="26.95"/>
    <n v="3"/>
    <n v="80.849999999999994"/>
  </r>
  <r>
    <x v="186"/>
    <s v="V1021I1BV-K1100XS000"/>
    <s v="V1021I1BV-K11"/>
    <s v="5713788042852"/>
    <s v="XS"/>
    <s v="Clothing"/>
    <s v="Women"/>
    <s v="Knitwear"/>
    <s v="Crew Neck Jumpers"/>
    <s v="Heavy Knit"/>
    <s v="AW"/>
    <s v="dark blue"/>
    <s v="VILIOMYL/S O-NECK KNIT/KA"/>
    <n v="26.99"/>
    <n v="1"/>
    <n v="26.99"/>
  </r>
  <r>
    <x v="190"/>
    <s v="VIP21C041-A110040000"/>
    <s v="VIP21C041-A11"/>
    <s v="5713788061723"/>
    <s v="40"/>
    <s v="Clothing"/>
    <s v="Women"/>
    <s v="Dresses"/>
    <s v="Casual"/>
    <s v="Day Dresses"/>
    <s v="NOS"/>
    <s v="off-white"/>
    <s v="VIETINA V-NECK L/S DRESS/SU/PETITE"/>
    <n v="39.950000000000003"/>
    <n v="1"/>
    <n v="39.950000000000003"/>
  </r>
  <r>
    <x v="190"/>
    <s v="VIP21S006-Q1100XS000"/>
    <s v="VIP21S006-Q11"/>
    <s v="5713788062782"/>
    <s v="XS"/>
    <s v="Clothing"/>
    <s v="Women"/>
    <s v="Shorts"/>
    <s v="Shorts"/>
    <s v="Shorts"/>
    <s v="NOS"/>
    <s v="black"/>
    <s v="VIATHENA RW SHORTS 2 PACK/KA/PETITE"/>
    <n v="24.95"/>
    <n v="1"/>
    <n v="24.95"/>
  </r>
  <r>
    <x v="188"/>
    <s v="OB821I02C-I11000S000"/>
    <s v="OB821I02C-I11"/>
    <s v="5713788219360"/>
    <s v="S"/>
    <s v="Clothing"/>
    <s v="Women"/>
    <s v="Knitwear"/>
    <s v="Crew Neck Jumpers"/>
    <s v="Fine Knit"/>
    <s v="AW"/>
    <s v="lilac"/>
    <s v="OBJEMMA L/S KNIT PULLOVER 119 PETIT"/>
    <n v="49.95"/>
    <n v="4"/>
    <n v="199.8"/>
  </r>
  <r>
    <x v="188"/>
    <s v="OB821C03Z-K11000S000"/>
    <s v="OB821C03Z-K11"/>
    <s v="5713788219506"/>
    <s v="S"/>
    <s v="Clothing"/>
    <s v="Women"/>
    <s v="Dresses"/>
    <s v="Casual"/>
    <s v="Day Dresses"/>
    <s v="NOS"/>
    <s v="light-blue denim"/>
    <s v="OBJNORMA DENIM DRESS 119 PETIT"/>
    <n v="69.95"/>
    <n v="1"/>
    <n v="69.95"/>
  </r>
  <r>
    <x v="188"/>
    <s v="OB821C03Y-Q110040000"/>
    <s v="OB821C03Y-Q11"/>
    <s v="5713788222513"/>
    <s v="40"/>
    <s v="Clothing"/>
    <s v="Women"/>
    <s v="Dresses"/>
    <s v="Casual"/>
    <s v="Day Dresses"/>
    <s v="NOS"/>
    <s v="black"/>
    <s v="OBJELISABETH L/S DRESS 119 .C PETIT"/>
    <n v="59.95"/>
    <n v="2"/>
    <n v="119.9"/>
  </r>
  <r>
    <x v="188"/>
    <s v="OB821C03X-E110040000"/>
    <s v="OB821C03X-E11"/>
    <s v="5713788277230"/>
    <s v="40"/>
    <s v="Clothing"/>
    <s v="Women"/>
    <s v="Dresses"/>
    <s v="Casual"/>
    <s v="Day Dresses"/>
    <s v="NOS"/>
    <s v="yellow"/>
    <s v="OBJLEMON JASIA S/S DRESS PETIT"/>
    <n v="54.95"/>
    <n v="1"/>
    <n v="54.95"/>
  </r>
  <r>
    <x v="186"/>
    <s v="ZZO1HG806-K00000M000"/>
    <s v="ZZO1HG806-K00"/>
    <s v="5713788284511"/>
    <s v="38"/>
    <s v="Clothing"/>
    <s v="Women"/>
    <s v="Dresses"/>
    <s v="Casual"/>
    <s v="Day Dresses"/>
    <s v="NOS"/>
    <s v="black"/>
    <s v="VIPEAT HIGHNECK L/S DRESS"/>
    <n v="44.99"/>
    <n v="6"/>
    <n v="269.94"/>
  </r>
  <r>
    <x v="186"/>
    <s v="ZZO1HG806-K00000L000"/>
    <s v="ZZO1HG806-K00"/>
    <s v="5713788284528"/>
    <s v="40"/>
    <s v="Clothing"/>
    <s v="Women"/>
    <s v="Dresses"/>
    <s v="Casual"/>
    <s v="Day Dresses"/>
    <s v="NOS"/>
    <s v="black"/>
    <s v="VIPEAT HIGHNECK L/S DRESS"/>
    <n v="44.99"/>
    <n v="6"/>
    <n v="269.94"/>
  </r>
  <r>
    <x v="186"/>
    <s v="ZZO1HG806-K0000XS000"/>
    <s v="ZZO1HG806-K00"/>
    <s v="5713788284658"/>
    <s v="34"/>
    <s v="Clothing"/>
    <s v="Women"/>
    <s v="Dresses"/>
    <s v="Casual"/>
    <s v="Day Dresses"/>
    <s v="NOS"/>
    <s v="black"/>
    <s v="VIPEAT HIGHNECK L/S DRESS"/>
    <n v="44.99"/>
    <n v="3"/>
    <n v="134.97"/>
  </r>
  <r>
    <x v="190"/>
    <s v="VIP21B013-K110038000"/>
    <s v="VIP21B013-K11"/>
    <s v="5713788290321"/>
    <s v="38"/>
    <s v="Clothing"/>
    <s v="Women"/>
    <s v="Skirts"/>
    <s v="Mini Skirts"/>
    <s v="A-Line"/>
    <s v="SS"/>
    <s v="light blue"/>
    <s v="VIMESA SHORT SKIRT/KA/SU/PETITE"/>
    <n v="26.95"/>
    <n v="6"/>
    <n v="161.69999999999999"/>
  </r>
  <r>
    <x v="190"/>
    <s v="VIP21B013-K110034000"/>
    <s v="VIP21B013-K11"/>
    <s v="5713788290376"/>
    <s v="34"/>
    <s v="Clothing"/>
    <s v="Women"/>
    <s v="Skirts"/>
    <s v="Mini Skirts"/>
    <s v="A-Line"/>
    <s v="SS"/>
    <s v="light blue"/>
    <s v="VIMESA SHORT SKIRT/KA/SU/PETITE"/>
    <n v="26.95"/>
    <n v="3"/>
    <n v="80.849999999999994"/>
  </r>
  <r>
    <x v="190"/>
    <s v="VIP21C04I-M11000M000"/>
    <s v="VIP21C04I-M11"/>
    <s v="5713788292882"/>
    <s v="M"/>
    <s v="Clothing"/>
    <s v="Women"/>
    <s v="Dresses"/>
    <s v="Casual"/>
    <s v="Day Dresses"/>
    <s v="NOS"/>
    <s v="light green"/>
    <s v="VINATALIE S/S SHORT DRESS/KA/SU/PETITE"/>
    <n v="29.95"/>
    <n v="1"/>
    <n v="29.95"/>
  </r>
  <r>
    <x v="186"/>
    <s v="V1021D12O-E1100XL000"/>
    <s v="V1021D12O-E11"/>
    <s v="5713788329687"/>
    <s v="XL"/>
    <s v="Clothing"/>
    <s v="Women"/>
    <s v="Jersey"/>
    <s v="Long Sleeves"/>
    <s v="Long Sleeves"/>
    <s v="NOS"/>
    <s v="yellow"/>
    <s v="VIPOINTA L/S TOP"/>
    <n v="19.989999999999998"/>
    <n v="1"/>
    <n v="19.989999999999998"/>
  </r>
  <r>
    <x v="189"/>
    <s v="V0H21C00R-Q12000L000"/>
    <s v="V0H21C00R-Q12"/>
    <s v="5713788409747"/>
    <s v="50"/>
    <s v="Clothing"/>
    <s v="Women"/>
    <s v="Dresses"/>
    <s v="Casual"/>
    <s v="Day Dresses"/>
    <s v="NOS"/>
    <s v="black"/>
    <s v="VINATALIE S/S SHORT DRESS/KA/SS/CURVE"/>
    <n v="29.95"/>
    <n v="4"/>
    <n v="119.8"/>
  </r>
  <r>
    <x v="186"/>
    <s v="ZZO1HG814-Q000034000"/>
    <s v="ZZO1HG814-Q00"/>
    <s v="5713788566884"/>
    <s v="34"/>
    <s v="Clothing"/>
    <s v="Women"/>
    <s v="Dresses"/>
    <s v="Casual"/>
    <s v="Day Dresses"/>
    <s v="NOS"/>
    <s v="black"/>
    <s v="VIFLOATY L/S DRESS"/>
    <n v="59.99"/>
    <n v="3"/>
    <n v="179.97"/>
  </r>
  <r>
    <x v="186"/>
    <s v="ZZO1HG814-Q000040000"/>
    <s v="ZZO1HG814-Q00"/>
    <s v="5713788566914"/>
    <s v="40"/>
    <s v="Clothing"/>
    <s v="Women"/>
    <s v="Dresses"/>
    <s v="Casual"/>
    <s v="Day Dresses"/>
    <s v="NOS"/>
    <s v="black"/>
    <s v="VIFLOATY L/S DRESS"/>
    <n v="59.99"/>
    <n v="4"/>
    <n v="239.96"/>
  </r>
  <r>
    <x v="186"/>
    <s v="ZZO1D5G09-Q000042000"/>
    <s v="ZZO1D5G09-Q00"/>
    <s v="5713788646173"/>
    <s v="40"/>
    <s v="Clothing"/>
    <s v="Women"/>
    <s v="Dresses"/>
    <s v="Casual"/>
    <s v="Day Dresses"/>
    <s v="NOS"/>
    <s v="black"/>
    <s v="DRESS FEM WOV PL100"/>
    <n v="44.99"/>
    <n v="2"/>
    <n v="89.98"/>
  </r>
  <r>
    <x v="186"/>
    <s v="ZZO1D5G12-Q000042000"/>
    <s v="ZZO1D5G12-Q00"/>
    <s v="5713788646234"/>
    <s v="40"/>
    <s v="Clothing"/>
    <s v="Women"/>
    <s v="Dresses"/>
    <s v="Casual"/>
    <s v="Day Dresses"/>
    <s v="NOS"/>
    <s v="black"/>
    <s v="DRESS FEM WOV PL100"/>
    <n v="44.99"/>
    <n v="4"/>
    <n v="179.96"/>
  </r>
  <r>
    <x v="186"/>
    <s v="ZZO1D5G10-K000034000"/>
    <s v="ZZO1D5G10-K00"/>
    <s v="5713788646388"/>
    <s v="32"/>
    <s v="Clothing"/>
    <s v="Women"/>
    <s v="Dresses"/>
    <s v="Casual"/>
    <s v="Day Dresses"/>
    <s v="NOS"/>
    <s v="dark blue"/>
    <s v="DRESS FEM WOV PL100"/>
    <n v="44.99"/>
    <n v="4"/>
    <n v="179.96"/>
  </r>
  <r>
    <x v="188"/>
    <s v="OB821C04G-G110036000"/>
    <s v="OB821C04G-G11"/>
    <s v="5713788721641"/>
    <s v="36"/>
    <s v="Clothing"/>
    <s v="Women"/>
    <s v="Dresses"/>
    <s v="Casual"/>
    <s v="Day Dresses"/>
    <s v="NOS"/>
    <s v="red"/>
    <s v="OBJELIN S/S DRESS 120 .C"/>
    <n v="44.95"/>
    <n v="4"/>
    <n v="179.8"/>
  </r>
  <r>
    <x v="188"/>
    <s v="OB821E021-B110042000"/>
    <s v="OB821E021-B11"/>
    <s v="5713788725847"/>
    <s v="42"/>
    <s v="Clothing"/>
    <s v="Women"/>
    <s v="Blouses / Woven Tops"/>
    <s v="Shirts"/>
    <s v="Shirts"/>
    <s v="SS"/>
    <s v="beige"/>
    <s v="OBJDEBBIE 2/4 SHORT SHIRT 120"/>
    <n v="39.950000000000003"/>
    <n v="1"/>
    <n v="39.950000000000003"/>
  </r>
  <r>
    <x v="188"/>
    <s v="OB821E021-B110044000"/>
    <s v="OB821E021-B11"/>
    <s v="5713788725915"/>
    <s v="44"/>
    <s v="Clothing"/>
    <s v="Women"/>
    <s v="Blouses / Woven Tops"/>
    <s v="Shirts"/>
    <s v="Shirts"/>
    <s v="SS"/>
    <s v="beige"/>
    <s v="OBJDEBBIE 2/4 SHORT SHIRT 120"/>
    <n v="39.950000000000003"/>
    <n v="1"/>
    <n v="39.950000000000003"/>
  </r>
  <r>
    <x v="186"/>
    <s v="V1021C31F-J110040000"/>
    <s v="V1021C31F-J11"/>
    <s v="5713788844074"/>
    <s v="40"/>
    <s v="Clothing"/>
    <s v="Women"/>
    <s v="Dresses"/>
    <s v="Casual"/>
    <s v="Day Dresses"/>
    <s v="NOS"/>
    <s v="light pink"/>
    <s v="VIEVA AYA V-NECK S/S DRESS/KA"/>
    <n v="34.99"/>
    <n v="6"/>
    <n v="209.94"/>
  </r>
  <r>
    <x v="186"/>
    <s v="V1021E1ZX-Q110034000"/>
    <s v="V1021E1ZX-Q11"/>
    <s v="5713788909537"/>
    <s v="34"/>
    <s v="Clothing"/>
    <s v="Women"/>
    <s v="Blouses / Woven Tops"/>
    <s v="Tops"/>
    <s v="Tops"/>
    <s v="SS"/>
    <s v="black"/>
    <s v="VIZOYA L/S BLOUSE #4"/>
    <n v="44.99"/>
    <n v="4"/>
    <n v="179.96"/>
  </r>
  <r>
    <x v="186"/>
    <s v="V1021E1ZX-Q110036000"/>
    <s v="V1021E1ZX-Q11"/>
    <s v="5713788909544"/>
    <s v="36"/>
    <s v="Clothing"/>
    <s v="Women"/>
    <s v="Blouses / Woven Tops"/>
    <s v="Tops"/>
    <s v="Tops"/>
    <s v="SS"/>
    <s v="black"/>
    <s v="VIZOYA L/S BLOUSE #4"/>
    <n v="44.99"/>
    <n v="6"/>
    <n v="269.94"/>
  </r>
  <r>
    <x v="186"/>
    <s v="V1021E1VK-B110042000"/>
    <s v="V1021E1VK-B11"/>
    <s v="5713789151034"/>
    <s v="42"/>
    <s v="Clothing"/>
    <s v="Women"/>
    <s v="Blouses / Woven Tops"/>
    <s v="Tops"/>
    <s v="Tops"/>
    <s v="SS"/>
    <s v="beige"/>
    <s v="VIPRISILLA SINGLET"/>
    <n v="24.99"/>
    <n v="1"/>
    <n v="24.99"/>
  </r>
  <r>
    <x v="189"/>
    <s v="V0H21E00D-I110046000"/>
    <s v="V0H21E00D-I11"/>
    <s v="5713789154660"/>
    <s v="46"/>
    <s v="Clothing"/>
    <s v="Women"/>
    <s v="Blouses / Woven Tops"/>
    <s v="Shirts"/>
    <s v="Shirts"/>
    <s v="SS"/>
    <s v="purple"/>
    <s v="VISUSAN S/L TOP/SU/DC CUR"/>
    <n v="24.95"/>
    <n v="4"/>
    <n v="99.8"/>
  </r>
  <r>
    <x v="186"/>
    <s v="ZZO1K9T03-K000042000"/>
    <s v="ZZO1K9T03-K00"/>
    <s v="5713789156381"/>
    <s v="42"/>
    <s v="Clothing"/>
    <s v="Women"/>
    <s v="Blouses / Woven Tops"/>
    <s v="Shirts"/>
    <s v="Shirts"/>
    <s v="SS"/>
    <s v="dark blue"/>
    <s v="BLOUSE - OPEN NECKLINE FEM WOV PL100"/>
    <n v="44.99"/>
    <n v="3"/>
    <n v="134.97"/>
  </r>
  <r>
    <x v="186"/>
    <s v="ZZO1K9T03-Q000042000"/>
    <s v="ZZO1K9T03-Q00"/>
    <s v="5713789156442"/>
    <s v="42"/>
    <s v="Clothing"/>
    <s v="Women"/>
    <s v="Blouses / Woven Tops"/>
    <s v="Shirts"/>
    <s v="Shirts"/>
    <s v="SS"/>
    <s v="black"/>
    <s v="BLOUSE - OPEN NECKLINE FEM WOV PL100"/>
    <n v="44.99"/>
    <n v="4"/>
    <n v="179.96"/>
  </r>
  <r>
    <x v="185"/>
    <s v="OB121E0LG-A110042000"/>
    <s v="OB121E0LG-A11"/>
    <s v="5713789448776"/>
    <s v="42"/>
    <s v="Clothing"/>
    <s v="Women"/>
    <s v="Blouses / Woven Tops"/>
    <s v="Camis"/>
    <s v="Camis"/>
    <s v="SS"/>
    <s v="off-white"/>
    <s v="OBJLUNAH SLIP TOP A HS 22"/>
    <n v="39.99"/>
    <n v="1"/>
    <n v="39.99"/>
  </r>
  <r>
    <x v="189"/>
    <s v="V0H21B003-M110046000"/>
    <s v="V0H21B003-M11"/>
    <s v="5713789714246"/>
    <s v="46"/>
    <s v="Clothing"/>
    <s v="Women"/>
    <s v="Skirts"/>
    <s v="Midi Skirts"/>
    <s v="A-Line"/>
    <s v="SS"/>
    <s v="green"/>
    <s v="VIEASY MIDI SKIRT /CUR"/>
    <n v="32.950000000000003"/>
    <n v="4"/>
    <n v="131.80000000000001"/>
  </r>
  <r>
    <x v="189"/>
    <s v="V0H21B003-M110050000"/>
    <s v="V0H21B003-M11"/>
    <s v="5713789714260"/>
    <s v="50"/>
    <s v="Clothing"/>
    <s v="Women"/>
    <s v="Skirts"/>
    <s v="Midi Skirts"/>
    <s v="A-Line"/>
    <s v="SS"/>
    <s v="green"/>
    <s v="VIEASY MIDI SKIRT /CUR"/>
    <n v="32.950000000000003"/>
    <n v="4"/>
    <n v="131.80000000000001"/>
  </r>
  <r>
    <x v="189"/>
    <s v="V0H21B003-M110052000"/>
    <s v="V0H21B003-M11"/>
    <s v="5713789714277"/>
    <s v="52"/>
    <s v="Clothing"/>
    <s v="Women"/>
    <s v="Skirts"/>
    <s v="Midi Skirts"/>
    <s v="A-Line"/>
    <s v="SS"/>
    <s v="green"/>
    <s v="VIEASY MIDI SKIRT /CUR"/>
    <n v="32.950000000000003"/>
    <n v="3"/>
    <n v="98.850000000000009"/>
  </r>
  <r>
    <x v="189"/>
    <s v="V0H21E00I-K110054000"/>
    <s v="V0H21E00I-K11"/>
    <s v="5713789714703"/>
    <s v="54"/>
    <s v="Clothing"/>
    <s v="Women"/>
    <s v="Blouses / Woven Tops"/>
    <s v="Tops"/>
    <s v="Tops"/>
    <s v="SS"/>
    <s v="dark blue"/>
    <s v="VIMOLNA S/S TOP/KA/CUR"/>
    <n v="29.95"/>
    <n v="3"/>
    <n v="89.85"/>
  </r>
  <r>
    <x v="189"/>
    <s v="V0H21E00M-Q110046000"/>
    <s v="V0H21E00M-Q11"/>
    <s v="5713789715854"/>
    <s v="46"/>
    <s v="Clothing"/>
    <s v="Women"/>
    <s v="Blouses / Woven Tops"/>
    <s v="Tops"/>
    <s v="Tops"/>
    <s v="SS"/>
    <s v="black"/>
    <s v="VIGRAF S/S TIE TOP /CUR"/>
    <n v="29.95"/>
    <n v="2"/>
    <n v="59.9"/>
  </r>
  <r>
    <x v="186"/>
    <s v="ZZO1K9X18-N000042000"/>
    <s v="ZZO1K9X18-N00"/>
    <s v="5713789937720"/>
    <s v="42"/>
    <s v="Clothing"/>
    <s v="Women"/>
    <s v="Dresses"/>
    <s v="Casual"/>
    <s v="Day Dresses"/>
    <s v="NOS"/>
    <s v="khaki"/>
    <s v="VIANNET S/L A-SHAPE DRESS/ZL"/>
    <n v="44.99"/>
    <n v="2"/>
    <n v="89.98"/>
  </r>
  <r>
    <x v="186"/>
    <s v="ZZO1K9X18-N000044000"/>
    <s v="ZZO1K9X18-N00"/>
    <s v="5713789937782"/>
    <s v="44"/>
    <s v="Clothing"/>
    <s v="Women"/>
    <s v="Dresses"/>
    <s v="Casual"/>
    <s v="Day Dresses"/>
    <s v="NOS"/>
    <s v="khaki"/>
    <s v="VIANNET S/L A-SHAPE DRESS/ZL"/>
    <n v="44.99"/>
    <n v="2"/>
    <n v="89.98"/>
  </r>
  <r>
    <x v="186"/>
    <s v="ZZO1K9X21-T000038000"/>
    <s v="ZZO1K9X21-T00"/>
    <s v="5713789939687"/>
    <s v="38"/>
    <s v="Clothing"/>
    <s v="Women"/>
    <s v="Dresses"/>
    <s v="Casual"/>
    <s v="Day Dresses"/>
    <s v="NOS"/>
    <s v="black"/>
    <s v="VIPUFFA S/S PUFF SLEEVE DRESS/ZL"/>
    <n v="44.99"/>
    <n v="4"/>
    <n v="179.96"/>
  </r>
  <r>
    <x v="186"/>
    <s v="ZZO1K9X21-T000044000"/>
    <s v="ZZO1K9X21-T00"/>
    <s v="5713789939724"/>
    <s v="44"/>
    <s v="Clothing"/>
    <s v="Women"/>
    <s v="Dresses"/>
    <s v="Casual"/>
    <s v="Day Dresses"/>
    <s v="NOS"/>
    <s v="black"/>
    <s v="VIPUFFA S/S PUFF SLEEVE DRESS/ZL"/>
    <n v="44.99"/>
    <n v="2"/>
    <n v="89.98"/>
  </r>
  <r>
    <x v="186"/>
    <s v="ZZO22ZJ09-H000040000"/>
    <s v="ZZO22ZJ09-H00"/>
    <s v="5713789945329"/>
    <s v="40"/>
    <s v="Clothing"/>
    <s v="Women"/>
    <s v="Dresses"/>
    <s v="Casual"/>
    <s v="Day Dresses"/>
    <s v="NOS"/>
    <s v="orange"/>
    <s v="VILOTTE L/S SHORT WRAP DRESS/ZL"/>
    <n v="44.99"/>
    <n v="6"/>
    <n v="269.94"/>
  </r>
  <r>
    <x v="151"/>
    <s v="BR321A02R-B110042000"/>
    <s v="BR321A02R-B11"/>
    <s v="5713889193200"/>
    <s v="42"/>
    <s v="Clothing"/>
    <s v="Women"/>
    <s v="Trousers"/>
    <s v="Cropped"/>
    <s v="Cropped"/>
    <s v="NOS"/>
    <s v="sand"/>
    <s v="CindySus Dagny pant (former 1646)"/>
    <n v="99.95"/>
    <n v="1"/>
    <n v="99.95"/>
  </r>
  <r>
    <x v="191"/>
    <s v="BZ121A00G-M110042000"/>
    <s v="BZ121A00G-M11"/>
    <s v="5713889258435"/>
    <s v="42"/>
    <s v="Clothing"/>
    <s v="Women"/>
    <s v="Trousers"/>
    <s v="Leggings"/>
    <s v="Leggings"/>
    <s v="NOS"/>
    <s v="black"/>
    <s v="Sleek Hannah leggings"/>
    <n v="49.95"/>
    <n v="1"/>
    <n v="49.95"/>
  </r>
  <r>
    <x v="191"/>
    <s v="BZ121S003-K110036000"/>
    <s v="BZ121S003-K11"/>
    <s v="5713889259135"/>
    <s v="36"/>
    <s v="Clothing"/>
    <s v="Women"/>
    <s v="Shorts"/>
    <s v="Shorts"/>
    <s v="Shorts"/>
    <s v="NOS"/>
    <s v="light-blue denim"/>
    <s v="See Coco shorts"/>
    <n v="49.95"/>
    <n v="2"/>
    <n v="99.9"/>
  </r>
  <r>
    <x v="191"/>
    <s v="BZ121C00V-K110036000"/>
    <s v="BZ121C00V-K11"/>
    <s v="5713889276118"/>
    <s v="36"/>
    <s v="Clothing"/>
    <s v="Women"/>
    <s v="Dresses"/>
    <s v="Going out"/>
    <s v="Going out"/>
    <s v="NOS"/>
    <s v="dark blue"/>
    <s v="Satina Matikka dress"/>
    <n v="89.95"/>
    <n v="1"/>
    <n v="89.95"/>
  </r>
  <r>
    <x v="191"/>
    <s v="BZ121D00C-J110036000"/>
    <s v="BZ121D00C-J11"/>
    <s v="5713889289866"/>
    <s v="36"/>
    <s v="Clothing"/>
    <s v="Women"/>
    <s v="Jersey"/>
    <s v="Long Sleeves"/>
    <s v="Long Sleeves"/>
    <s v="NOS"/>
    <s v="pink"/>
    <s v="Meena Alexis rib blouse"/>
    <n v="39.950000000000003"/>
    <n v="1"/>
    <n v="39.950000000000003"/>
  </r>
  <r>
    <x v="191"/>
    <s v="BZ121D00D-I11000L000"/>
    <s v="BZ121D00D-I11"/>
    <s v="5713889291784"/>
    <s v="L"/>
    <s v="Clothing"/>
    <s v="Women"/>
    <s v="Jersey"/>
    <s v="Long Sleeves"/>
    <s v="Long Sleeves"/>
    <s v="NOS"/>
    <s v="lilac"/>
    <s v="Daytona Alicia tight fit knit"/>
    <n v="79.95"/>
    <n v="1"/>
    <n v="79.95"/>
  </r>
  <r>
    <x v="191"/>
    <s v="BZ121S004-K110038000"/>
    <s v="BZ121S004-K11"/>
    <s v="5713889299469"/>
    <s v="38"/>
    <s v="Clothing"/>
    <s v="Women"/>
    <s v="Shorts"/>
    <s v="Shorts"/>
    <s v="Shorts"/>
    <s v="NOS"/>
    <s v="blue"/>
    <s v="Trevor Mollie shorts"/>
    <n v="69.95"/>
    <n v="1"/>
    <n v="69.95"/>
  </r>
  <r>
    <x v="191"/>
    <s v="BZ121S004-K110040000"/>
    <s v="BZ121S004-K11"/>
    <s v="5713889299476"/>
    <s v="40"/>
    <s v="Clothing"/>
    <s v="Women"/>
    <s v="Shorts"/>
    <s v="Shorts"/>
    <s v="Shorts"/>
    <s v="NOS"/>
    <s v="blue"/>
    <s v="Trevor Mollie shorts"/>
    <n v="69.95"/>
    <n v="1"/>
    <n v="69.95"/>
  </r>
  <r>
    <x v="192"/>
    <s v="REG21A015-G11000M000"/>
    <s v="REG21A015-G11"/>
    <s v="5714121069291"/>
    <s v="M"/>
    <s v="Clothing"/>
    <s v="Women"/>
    <s v="Trousers"/>
    <s v="Leggings"/>
    <s v="Leggings"/>
    <s v="NOS"/>
    <s v="bordeaux"/>
    <s v="KaydenceRS Tights"/>
    <n v="84.95"/>
    <n v="2"/>
    <n v="169.9"/>
  </r>
  <r>
    <x v="192"/>
    <s v="REG21D00D-A11000S000"/>
    <s v="REG21D00D-A11"/>
    <s v="5714121069680"/>
    <s v="S"/>
    <s v="Clothing"/>
    <s v="Women"/>
    <s v="Jersey"/>
    <s v="Long Sleeves"/>
    <s v="Long Sleeves"/>
    <s v="NOS"/>
    <s v="white"/>
    <s v="KiannaRS Tee"/>
    <n v="84.95"/>
    <n v="2"/>
    <n v="169.9"/>
  </r>
  <r>
    <x v="192"/>
    <s v="REG21S007-J1100XS000"/>
    <s v="REG21S007-J11"/>
    <s v="5714121070419"/>
    <s v="XS"/>
    <s v="Clothing"/>
    <s v="Women"/>
    <s v="Shorts"/>
    <s v="Shorts"/>
    <s v="Shorts"/>
    <s v="NOS"/>
    <s v="pink"/>
    <s v="MAYRS TIGHTS"/>
    <n v="59.95"/>
    <n v="1"/>
    <n v="59.95"/>
  </r>
  <r>
    <x v="192"/>
    <s v="REG21S007-J11000L000"/>
    <s v="REG21S007-J11"/>
    <s v="5714121070440"/>
    <s v="L"/>
    <s v="Clothing"/>
    <s v="Women"/>
    <s v="Shorts"/>
    <s v="Shorts"/>
    <s v="Shorts"/>
    <s v="NOS"/>
    <s v="pink"/>
    <s v="MAYRS TIGHTS"/>
    <n v="59.95"/>
    <n v="2"/>
    <n v="119.9"/>
  </r>
  <r>
    <x v="193"/>
    <s v="F0E23E00C-B110132000"/>
    <s v="F0E23E00C-B11"/>
    <s v="5714139320315"/>
    <s v="134"/>
    <s v="Clothing"/>
    <s v="Girls"/>
    <s v="Skirts"/>
    <s v="Mini Skirts"/>
    <s v="Mini Skirts"/>
    <s v="SS"/>
    <s v="beige"/>
    <s v="Flora skirt"/>
    <n v="29.95"/>
    <n v="1"/>
    <n v="29.95"/>
  </r>
  <r>
    <x v="194"/>
    <s v="M2G23E000-K110116000"/>
    <s v="M2G23E000-K11"/>
    <s v="5714139332486"/>
    <s v="116"/>
    <s v="Clothing"/>
    <s v="Girls"/>
    <s v="Skirts"/>
    <s v="Mini Skirts"/>
    <s v="Mini Skirts"/>
    <s v="SS"/>
    <s v="light green"/>
    <s v="Peony skirt"/>
    <n v="34.950000000000003"/>
    <n v="1"/>
    <n v="34.950000000000003"/>
  </r>
  <r>
    <x v="194"/>
    <s v="M2G23E000-K110128000"/>
    <s v="M2G23E000-K11"/>
    <s v="5714139332509"/>
    <s v="128"/>
    <s v="Clothing"/>
    <s v="Girls"/>
    <s v="Skirts"/>
    <s v="Mini Skirts"/>
    <s v="Mini Skirts"/>
    <s v="SS"/>
    <s v="light green"/>
    <s v="Peony skirt"/>
    <n v="34.950000000000003"/>
    <n v="2"/>
    <n v="69.900000000000006"/>
  </r>
  <r>
    <x v="195"/>
    <s v="M8523F094-O110158000"/>
    <s v="M8523F094-O11"/>
    <s v="5714210839606"/>
    <s v="158/164"/>
    <s v="Clothing"/>
    <s v="Girls"/>
    <s v="Dresses"/>
    <s v="Day Dresses"/>
    <s v="Long Sleeve"/>
    <s v="NOS"/>
    <s v="brown"/>
    <s v="Coco"/>
    <n v="79.95"/>
    <n v="1"/>
    <n v="79.95"/>
  </r>
  <r>
    <x v="195"/>
    <s v="M8523K05T-Q110176000"/>
    <s v="M8523K05T-Q11"/>
    <s v="5714210973362"/>
    <s v="176"/>
    <s v="Clothing"/>
    <s v="Girls"/>
    <s v="Sweat &amp; Fleece"/>
    <s v="Sweat Jumpers"/>
    <s v="Sweat Jumpers"/>
    <s v="NOS"/>
    <s v="black"/>
    <s v="Maja"/>
    <n v="69.95"/>
    <n v="1"/>
    <n v="69.95"/>
  </r>
  <r>
    <x v="195"/>
    <s v="M8523G08R-J110176000"/>
    <s v="M8523G08R-J11"/>
    <s v="5714210979104"/>
    <s v="176"/>
    <s v="Clothing"/>
    <s v="Girls"/>
    <s v="T-Shirts"/>
    <s v="Sleeveless"/>
    <s v="Sleeveless"/>
    <s v="SS"/>
    <s v="light pink"/>
    <s v="Riza"/>
    <n v="37.950000000000003"/>
    <n v="1"/>
    <n v="37.950000000000003"/>
  </r>
  <r>
    <x v="196"/>
    <s v="MB121C0CW-Q1100XS000"/>
    <s v="MB121C0CW-Q11"/>
    <s v="5714277673625"/>
    <s v="XS"/>
    <s v="Clothing"/>
    <s v="Women"/>
    <s v="Dresses"/>
    <s v="Casual"/>
    <s v="Day Dresses"/>
    <s v="NOS"/>
    <s v="black"/>
    <s v="Aurelia"/>
    <n v="119.95"/>
    <n v="1"/>
    <n v="119.95"/>
  </r>
  <r>
    <x v="196"/>
    <s v="MB121C0DD-Q1100XS000"/>
    <s v="MB121C0DD-Q11"/>
    <s v="5714277678118"/>
    <s v="XS"/>
    <s v="Clothing"/>
    <s v="Women"/>
    <s v="Dresses"/>
    <s v="Going out"/>
    <s v="Going out"/>
    <s v="NOS"/>
    <s v="black"/>
    <s v="Calvinn"/>
    <n v="59.95"/>
    <n v="1"/>
    <n v="59.95"/>
  </r>
  <r>
    <x v="196"/>
    <s v="MB121S00F-E11000S000"/>
    <s v="MB121S00F-E11"/>
    <s v="5714277703964"/>
    <s v="S"/>
    <s v="Clothing"/>
    <s v="Women"/>
    <s v="Shorts"/>
    <s v="Shorts"/>
    <s v="Shorts"/>
    <s v="NOS"/>
    <s v="yellow"/>
    <s v="Orabella"/>
    <n v="49.95"/>
    <n v="2"/>
    <n v="99.9"/>
  </r>
  <r>
    <x v="196"/>
    <s v="MB121I069-E1100XS000"/>
    <s v="MB121I069-E11"/>
    <s v="5714277739888"/>
    <s v="XS/S"/>
    <s v="Clothing"/>
    <s v="Women"/>
    <s v="Knitwear"/>
    <s v="V-Neck Jumpers"/>
    <s v="Heavy Knit"/>
    <s v="AW"/>
    <s v="yellow"/>
    <s v="Briar"/>
    <n v="59.95"/>
    <n v="1"/>
    <n v="59.95"/>
  </r>
  <r>
    <x v="196"/>
    <s v="MB121A048-H1103XX000"/>
    <s v="MB121A048-H11"/>
    <s v="5714277751026"/>
    <s v="XS/S"/>
    <s v="Clothing"/>
    <s v="Women"/>
    <s v="Trousers"/>
    <s v="Leggings"/>
    <s v="Leggings"/>
    <s v="NOS"/>
    <s v="mottled orange"/>
    <s v="Clio"/>
    <n v="49.95"/>
    <n v="3"/>
    <n v="149.85000000000002"/>
  </r>
  <r>
    <x v="196"/>
    <s v="MB121I069-Q1100XS000"/>
    <s v="MB121I069-Q11"/>
    <s v="5714277773806"/>
    <s v="XS/S"/>
    <s v="Clothing"/>
    <s v="Women"/>
    <s v="Knitwear"/>
    <s v="V-Neck Jumpers"/>
    <s v="Heavy Knit"/>
    <s v="AW"/>
    <s v="black"/>
    <s v="Briar"/>
    <n v="59.95"/>
    <n v="1"/>
    <n v="59.95"/>
  </r>
  <r>
    <x v="196"/>
    <s v="MB121C0EJ-C11000M000"/>
    <s v="MB121C0EJ-C11"/>
    <s v="5714277782761"/>
    <s v="M"/>
    <s v="Clothing"/>
    <s v="Women"/>
    <s v="Dresses"/>
    <s v="Casual"/>
    <s v="Day Dresses"/>
    <s v="NOS"/>
    <s v="light grey"/>
    <s v="Heena"/>
    <n v="79.95"/>
    <n v="3"/>
    <n v="239.85000000000002"/>
  </r>
  <r>
    <x v="196"/>
    <s v="MB121I06R-M1103XX000"/>
    <s v="MB121I06R-M11"/>
    <s v="5714277795044"/>
    <s v="XS/S"/>
    <s v="Clothing"/>
    <s v="Women"/>
    <s v="Knitwear"/>
    <s v="Crew Neck Jumpers"/>
    <s v="Fine Knit"/>
    <s v="AW"/>
    <s v="light green"/>
    <s v="Gustavo"/>
    <n v="69.95"/>
    <n v="2"/>
    <n v="139.9"/>
  </r>
  <r>
    <x v="196"/>
    <s v="MB121A04D-O11000S000"/>
    <s v="MB121A04D-O11"/>
    <s v="5714277799912"/>
    <s v="S"/>
    <s v="Clothing"/>
    <s v="Women"/>
    <s v="Trousers"/>
    <s v="Wide legged Trousers"/>
    <s v="Wide legged Trousers"/>
    <s v="NOS"/>
    <s v="light brown"/>
    <s v="Orisha"/>
    <n v="89.95"/>
    <n v="3"/>
    <n v="269.85000000000002"/>
  </r>
  <r>
    <x v="196"/>
    <s v="MB121C0EX-I11000S000"/>
    <s v="MB121C0EX-I11"/>
    <s v="5714277806443"/>
    <s v="S"/>
    <s v="Clothing"/>
    <s v="Women"/>
    <s v="Dresses"/>
    <s v="Casual"/>
    <s v="Day Dresses"/>
    <s v="NOS"/>
    <s v="purple"/>
    <s v="Hestia"/>
    <n v="99.95"/>
    <n v="1"/>
    <n v="99.95"/>
  </r>
  <r>
    <x v="196"/>
    <s v="MB121C0F2-C11000M000"/>
    <s v="MB121C0F2-C11"/>
    <s v="5714277870482"/>
    <s v="M"/>
    <s v="Clothing"/>
    <s v="Women"/>
    <s v="Dresses"/>
    <s v="Casual"/>
    <s v="Day Dresses"/>
    <s v="NOS"/>
    <s v="grey"/>
    <s v="Lecia-M"/>
    <n v="79.95"/>
    <n v="1"/>
    <n v="79.95"/>
  </r>
  <r>
    <x v="147"/>
    <s v="P2121E02W-K110034000"/>
    <s v="P2121E02W-K11"/>
    <s v="5714344193001"/>
    <s v="34"/>
    <s v="Clothing"/>
    <s v="Women"/>
    <s v="Blouses / Woven Tops"/>
    <s v="Tops"/>
    <s v="Tops"/>
    <s v="SS"/>
    <s v="blue-grey"/>
    <s v="TonniePW BL"/>
    <n v="54.95"/>
    <n v="3"/>
    <n v="164.85000000000002"/>
  </r>
  <r>
    <x v="147"/>
    <s v="P2121E02W-N120032000"/>
    <s v="P2121E02W-N12"/>
    <s v="5714344555113"/>
    <s v="32"/>
    <s v="Clothing"/>
    <s v="Women"/>
    <s v="Blouses / Woven Tops"/>
    <s v="Tops"/>
    <s v="Tops"/>
    <s v="SS"/>
    <s v="khaki"/>
    <s v="TonniePW BL"/>
    <n v="54.95"/>
    <n v="1"/>
    <n v="54.95"/>
  </r>
  <r>
    <x v="147"/>
    <s v="P2121E02W-N120034000"/>
    <s v="P2121E02W-N12"/>
    <s v="5714344555120"/>
    <s v="34"/>
    <s v="Clothing"/>
    <s v="Women"/>
    <s v="Blouses / Woven Tops"/>
    <s v="Tops"/>
    <s v="Tops"/>
    <s v="SS"/>
    <s v="khaki"/>
    <s v="TonniePW BL"/>
    <n v="54.95"/>
    <n v="3"/>
    <n v="164.85000000000002"/>
  </r>
  <r>
    <x v="197"/>
    <s v="S2821E0A3-A11000M000"/>
    <s v="S2821E0A3-A11"/>
    <s v="5714347000894"/>
    <s v="M"/>
    <s v="Clothing"/>
    <s v="Women"/>
    <s v="Blouses / Woven Tops"/>
    <s v="Tunics"/>
    <s v="Tunics"/>
    <s v="NOS"/>
    <s v="white"/>
    <s v="LeaSZ Blouse"/>
    <n v="69.95"/>
    <n v="1"/>
    <n v="69.95"/>
  </r>
  <r>
    <x v="197"/>
    <s v="S2821A02H-A11000M000"/>
    <s v="S2821A02H-A11"/>
    <s v="5714347382556"/>
    <s v="M"/>
    <s v="Clothing"/>
    <s v="Women"/>
    <s v="Trousers"/>
    <s v="Casual Trousers"/>
    <s v="Casual Trousers"/>
    <s v="NOS"/>
    <s v="sand"/>
    <s v="BELTED PANT"/>
    <n v="69.95"/>
    <n v="3"/>
    <n v="209.85000000000002"/>
  </r>
  <r>
    <x v="197"/>
    <s v="S2821E0D1-O1100XS000"/>
    <s v="S2821E0D1-O11"/>
    <s v="5714347403329"/>
    <s v="XS"/>
    <s v="Clothing"/>
    <s v="Women"/>
    <s v="Blouses / Woven Tops"/>
    <s v="Shirts"/>
    <s v="Shirts"/>
    <s v="SS"/>
    <s v="brown"/>
    <s v="ElsieSZ Shirt"/>
    <n v="49.95"/>
    <n v="1"/>
    <n v="49.95"/>
  </r>
  <r>
    <x v="197"/>
    <s v="S2821E0D1-Q11000S000"/>
    <s v="S2821E0D1-Q11"/>
    <s v="5714347403350"/>
    <s v="S"/>
    <s v="Clothing"/>
    <s v="Women"/>
    <s v="Blouses / Woven Tops"/>
    <s v="Shirts"/>
    <s v="Shirts"/>
    <s v="SS"/>
    <s v="black"/>
    <s v="ElsieSZ Shirt"/>
    <n v="49.95"/>
    <n v="1"/>
    <n v="49.95"/>
  </r>
  <r>
    <x v="197"/>
    <s v="S2821E0EG-T1100XS000"/>
    <s v="S2821E0EG-T11"/>
    <s v="5714347450521"/>
    <s v="XS"/>
    <s v="Clothing"/>
    <s v="Women"/>
    <s v="Blouses / Woven Tops"/>
    <s v="Tops"/>
    <s v="Tops"/>
    <s v="SS"/>
    <s v="multi-coloured"/>
    <s v="EXCLUSIVE HarleySZ Blouse"/>
    <n v="59.95"/>
    <n v="1"/>
    <n v="59.95"/>
  </r>
  <r>
    <x v="197"/>
    <s v="S2821E0FN-Q11000L000"/>
    <s v="S2821E0FN-Q11"/>
    <s v="5714347482942"/>
    <s v="L"/>
    <s v="Clothing"/>
    <s v="Women"/>
    <s v="Blouses / Woven Tops"/>
    <s v="Tops"/>
    <s v="Tops"/>
    <s v="SS"/>
    <s v="black"/>
    <s v="BlancaSZ Adele SS Top"/>
    <n v="49.95"/>
    <n v="1"/>
    <n v="49.95"/>
  </r>
  <r>
    <x v="197"/>
    <s v="S2821A047-K11000M000"/>
    <s v="S2821A047-K11"/>
    <s v="5714347486049"/>
    <s v="M"/>
    <s v="Clothing"/>
    <s v="Women"/>
    <s v="Trousers"/>
    <s v="Wide legged Trousers"/>
    <s v="Wide legged Trousers"/>
    <s v="NOS"/>
    <s v="stone blue denim"/>
    <s v="KatinkaSZ Pants"/>
    <n v="59.95"/>
    <n v="1"/>
    <n v="59.95"/>
  </r>
  <r>
    <x v="197"/>
    <s v="S2821E0FN-K12000S000"/>
    <s v="S2821E0FN-K12"/>
    <s v="5714347499049"/>
    <s v="S"/>
    <s v="Clothing"/>
    <s v="Women"/>
    <s v="Blouses / Woven Tops"/>
    <s v="Tops"/>
    <s v="Tops"/>
    <s v="SS"/>
    <s v="light blue"/>
    <s v="BlancaSZ Adele SS Top"/>
    <n v="49.95"/>
    <n v="4"/>
    <n v="199.8"/>
  </r>
  <r>
    <x v="197"/>
    <s v="S2821E0FO-K11000L000"/>
    <s v="S2821E0FO-K11"/>
    <s v="5714347520309"/>
    <s v="L"/>
    <s v="Clothing"/>
    <s v="Women"/>
    <s v="Blouses / Woven Tops"/>
    <s v="Tops"/>
    <s v="Tops"/>
    <s v="SS"/>
    <s v="stone blue denim"/>
    <s v="AdeliaSZ Mock Neck Blouse"/>
    <n v="34.950000000000003"/>
    <n v="1"/>
    <n v="34.950000000000003"/>
  </r>
  <r>
    <x v="197"/>
    <s v="S2821E0FO-B1100XS000"/>
    <s v="S2821E0FO-B11"/>
    <s v="5714347520392"/>
    <s v="XS"/>
    <s v="Clothing"/>
    <s v="Women"/>
    <s v="Blouses / Woven Tops"/>
    <s v="Tops"/>
    <s v="Tops"/>
    <s v="SS"/>
    <s v="camel"/>
    <s v="AdeliaSZ Mock Neck Blouse"/>
    <n v="34.950000000000003"/>
    <n v="2"/>
    <n v="69.900000000000006"/>
  </r>
  <r>
    <x v="197"/>
    <s v="S2821I08O-K11000M000"/>
    <s v="S2821I08O-K11"/>
    <s v="5714347522778"/>
    <s v="M"/>
    <s v="Clothing"/>
    <s v="Women"/>
    <s v="Knitwear"/>
    <s v="Crew Neck Jumpers"/>
    <s v="Fine Knit"/>
    <s v="AW"/>
    <s v="light blue"/>
    <s v="KilaSZ Pullover"/>
    <n v="49.95"/>
    <n v="1"/>
    <n v="49.95"/>
  </r>
  <r>
    <x v="197"/>
    <s v="S2821I08O-K1100XS000"/>
    <s v="S2821I08O-K11"/>
    <s v="5714347522808"/>
    <s v="XS"/>
    <s v="Clothing"/>
    <s v="Women"/>
    <s v="Knitwear"/>
    <s v="Crew Neck Jumpers"/>
    <s v="Fine Knit"/>
    <s v="AW"/>
    <s v="light blue"/>
    <s v="KilaSZ Pullover"/>
    <n v="49.95"/>
    <n v="1"/>
    <n v="49.95"/>
  </r>
  <r>
    <x v="197"/>
    <s v="S2821E0GF-O11000L000"/>
    <s v="S2821E0GF-O11"/>
    <s v="5714347534306"/>
    <s v="L"/>
    <s v="Clothing"/>
    <s v="Women"/>
    <s v="Blouses / Woven Tops"/>
    <s v="Shirts"/>
    <s v="Shirts"/>
    <s v="SS"/>
    <s v="light brown"/>
    <s v="BrittaSZ Shirt"/>
    <n v="49.95"/>
    <n v="3"/>
    <n v="149.85000000000002"/>
  </r>
  <r>
    <x v="197"/>
    <s v="S2821E0GF-O1100XL000"/>
    <s v="S2821E0GF-O11"/>
    <s v="5714347534320"/>
    <s v="XL"/>
    <s v="Clothing"/>
    <s v="Women"/>
    <s v="Blouses / Woven Tops"/>
    <s v="Shirts"/>
    <s v="Shirts"/>
    <s v="SS"/>
    <s v="light brown"/>
    <s v="BrittaSZ Shirt"/>
    <n v="49.95"/>
    <n v="2"/>
    <n v="99.9"/>
  </r>
  <r>
    <x v="198"/>
    <s v="SO422G045-K130W28L32"/>
    <s v="SO422G045-K13"/>
    <s v="5714350894206"/>
    <s v="28x32"/>
    <s v="Clothing"/>
    <s v="Men"/>
    <s v="Jeans"/>
    <s v="Skinny"/>
    <s v="Washed"/>
    <s v="NOS"/>
    <s v="light blue"/>
    <s v="SD Scott"/>
    <n v="39.950000000000003"/>
    <n v="1"/>
    <n v="39.950000000000003"/>
  </r>
  <r>
    <x v="198"/>
    <s v="SO422D09L-B11000S000"/>
    <s v="SO422D09L-B11"/>
    <s v="5714350943119"/>
    <s v="S"/>
    <s v="Clothing"/>
    <s v="Men"/>
    <s v="Shirts"/>
    <s v="Casual"/>
    <s v="Long sleeves"/>
    <s v="SS"/>
    <s v="beige"/>
    <s v="SDAyden SH"/>
    <n v="39.950000000000003"/>
    <n v="1"/>
    <n v="39.950000000000003"/>
  </r>
  <r>
    <x v="149"/>
    <s v="ZZO1F3P79-Q00000M000"/>
    <s v="ZZO1F3P79-Q00"/>
    <s v="5714351417527"/>
    <s v="M"/>
    <s v="Clothing"/>
    <s v="Women"/>
    <s v="Jersey"/>
    <s v="Short Sleeves"/>
    <s v="Short Sleeves"/>
    <s v="SS"/>
    <s v="black"/>
    <s v="IXBIKER TO"/>
    <n v="27.95"/>
    <n v="1"/>
    <n v="27.95"/>
  </r>
  <r>
    <x v="199"/>
    <s v="L1R21D012-M11000M000"/>
    <s v="L1R21D012-M11"/>
    <s v="5714352078086"/>
    <s v="M"/>
    <s v="Clothing"/>
    <s v="Women"/>
    <s v="Jersey"/>
    <s v="Sleeveless"/>
    <s v="Sleeveless"/>
    <s v="SS"/>
    <s v="mint"/>
    <s v="LNMignon Tank Top"/>
    <n v="34.950000000000003"/>
    <n v="2"/>
    <n v="69.900000000000006"/>
  </r>
  <r>
    <x v="175"/>
    <s v="KA321E0V9-B110044000"/>
    <s v="KA321E0V9-B11"/>
    <s v="5714352092181"/>
    <s v="44"/>
    <s v="Clothing"/>
    <s v="Women"/>
    <s v="Blouses / Woven Tops"/>
    <s v="Shirts"/>
    <s v="Shirts"/>
    <s v="SS"/>
    <s v="beige"/>
    <s v="KAmorina Shirt"/>
    <n v="49.95"/>
    <n v="1"/>
    <n v="49.95"/>
  </r>
  <r>
    <x v="175"/>
    <s v="KA321E0NO-N110034000"/>
    <s v="KA321E0NO-N11"/>
    <s v="5714352138315"/>
    <s v="34"/>
    <s v="Clothing"/>
    <s v="Women"/>
    <s v="Blouses / Woven Tops"/>
    <s v="Shirts"/>
    <s v="Shirts"/>
    <s v="SS"/>
    <s v="khaki"/>
    <s v="KAstella Blouse"/>
    <n v="49.95"/>
    <n v="1"/>
    <n v="49.95"/>
  </r>
  <r>
    <x v="175"/>
    <s v="KA321E0VZ-A110034000"/>
    <s v="KA321E0VZ-A11"/>
    <s v="5714352146808"/>
    <s v="34"/>
    <s v="Clothing"/>
    <s v="Women"/>
    <s v="Blouses / Woven Tops"/>
    <s v="Tops"/>
    <s v="Tops"/>
    <s v="SS"/>
    <s v="off-white"/>
    <s v="Kamaly Top"/>
    <n v="39.950000000000003"/>
    <n v="1"/>
    <n v="39.950000000000003"/>
  </r>
  <r>
    <x v="175"/>
    <s v="KA321E0W2-K110036000"/>
    <s v="KA321E0W2-K11"/>
    <s v="5714352173804"/>
    <s v="36"/>
    <s v="Clothing"/>
    <s v="Women"/>
    <s v="Blouses / Woven Tops"/>
    <s v="Shirts"/>
    <s v="Shirts"/>
    <s v="SS"/>
    <s v="blue"/>
    <s v="KAfie Blouse"/>
    <n v="49.95"/>
    <n v="1"/>
    <n v="49.95"/>
  </r>
  <r>
    <x v="175"/>
    <s v="KA321E0VY-T110034000"/>
    <s v="KA321E0VY-T11"/>
    <s v="5714352177536"/>
    <s v="34"/>
    <s v="Clothing"/>
    <s v="Women"/>
    <s v="Blouses / Woven Tops"/>
    <s v="Shirts"/>
    <s v="Shirts"/>
    <s v="SS"/>
    <s v="multi-coloured"/>
    <s v="KAberna Amber Blouse LS"/>
    <n v="39.950000000000003"/>
    <n v="1"/>
    <n v="39.950000000000003"/>
  </r>
  <r>
    <x v="175"/>
    <s v="KA321E0Y3-T110038000"/>
    <s v="KA321E0Y3-T11"/>
    <s v="5714352210387"/>
    <s v="38"/>
    <s v="Clothing"/>
    <s v="Women"/>
    <s v="Blouses / Woven Tops"/>
    <s v="Shirts"/>
    <s v="Shirts"/>
    <s v="SS"/>
    <s v="multi-coloured"/>
    <s v="KAeioma LS Blouse"/>
    <n v="59.95"/>
    <n v="1"/>
    <n v="59.95"/>
  </r>
  <r>
    <x v="163"/>
    <s v="CR221A08X-N110034000"/>
    <s v="CR221A08X-N11"/>
    <s v="5714352251823"/>
    <s v="34"/>
    <s v="Clothing"/>
    <s v="Women"/>
    <s v="Trousers"/>
    <s v="Casual Trousers"/>
    <s v="Casual Trousers"/>
    <s v="NOS"/>
    <s v="olive"/>
    <s v="CRCem Pants"/>
    <n v="69.95"/>
    <n v="1"/>
    <n v="69.95"/>
  </r>
  <r>
    <x v="199"/>
    <s v="L1R21A00Z-O110038000"/>
    <s v="L1R21A00Z-O11"/>
    <s v="5714352323261"/>
    <s v="38"/>
    <s v="Clothing"/>
    <s v="Women"/>
    <s v="Trousers"/>
    <s v="Casual Trousers"/>
    <s v="Casual Trousers"/>
    <s v="NOS"/>
    <s v="brown"/>
    <s v="LNBodina Pant"/>
    <n v="119.95"/>
    <n v="1"/>
    <n v="119.95"/>
  </r>
  <r>
    <x v="199"/>
    <s v="L1R21C009-Q11000M000"/>
    <s v="L1R21C009-Q11"/>
    <s v="5714352345904"/>
    <s v="M"/>
    <s v="Clothing"/>
    <s v="Women"/>
    <s v="Dresses"/>
    <s v="Casual"/>
    <s v="Day Dresses"/>
    <s v="NOS"/>
    <s v="black"/>
    <s v="KylieLN Dress"/>
    <n v="69.95"/>
    <n v="1"/>
    <n v="69.95"/>
  </r>
  <r>
    <x v="199"/>
    <s v="L1R21A00E-Q11000M000"/>
    <s v="L1R21A00E-Q11"/>
    <s v="5714352346031"/>
    <s v="M"/>
    <s v="Clothing"/>
    <s v="Women"/>
    <s v="Trousers"/>
    <s v="Wide legged Trousers"/>
    <s v="Wide legged Trousers"/>
    <s v="NOS"/>
    <s v="black"/>
    <s v="KylieLN Culotte"/>
    <n v="69.95"/>
    <n v="2"/>
    <n v="139.9"/>
  </r>
  <r>
    <x v="175"/>
    <s v="KA321A0BM-N110040000"/>
    <s v="KA321A0BM-N11"/>
    <s v="5714352352902"/>
    <s v="40"/>
    <s v="Clothing"/>
    <s v="Women"/>
    <s v="Trousers"/>
    <s v="Casual Trousers"/>
    <s v="Casual Trousers"/>
    <s v="NOS"/>
    <s v="khaki"/>
    <s v="KAenima 7/8 Pants"/>
    <n v="69.95"/>
    <n v="2"/>
    <n v="139.9"/>
  </r>
  <r>
    <x v="175"/>
    <s v="KA321A0BJ-N110034000"/>
    <s v="KA321A0BJ-N11"/>
    <s v="5714352358911"/>
    <s v="34"/>
    <s v="Clothing"/>
    <s v="Women"/>
    <s v="Trousers"/>
    <s v="Casual Trousers"/>
    <s v="Casual Trousers"/>
    <s v="NOS"/>
    <s v="khaki"/>
    <s v="KAnaya String Pants 7/8"/>
    <n v="39.950000000000003"/>
    <n v="1"/>
    <n v="39.950000000000003"/>
  </r>
  <r>
    <x v="175"/>
    <s v="KA321B07J-Q1100XS000"/>
    <s v="KA321B07J-Q11"/>
    <s v="5714352361188"/>
    <s v="XS"/>
    <s v="Clothing"/>
    <s v="Women"/>
    <s v="Skirts"/>
    <s v="Mini Skirts"/>
    <s v="Straight"/>
    <s v="SS"/>
    <s v="black"/>
    <s v="KAzabia Penny Skirt"/>
    <n v="39.950000000000003"/>
    <n v="1"/>
    <n v="39.950000000000003"/>
  </r>
  <r>
    <x v="199"/>
    <s v="L1R21A010-O1100XS000"/>
    <s v="L1R21A010-O11"/>
    <s v="5714352428393"/>
    <s v="XS"/>
    <s v="Clothing"/>
    <s v="Women"/>
    <s v="Trousers"/>
    <s v="Casual Trousers"/>
    <s v="Casual Trousers"/>
    <s v="NOS"/>
    <s v="brown"/>
    <s v="LNNoian Culotte Knit Pant"/>
    <n v="79.95"/>
    <n v="1"/>
    <n v="79.95"/>
  </r>
  <r>
    <x v="199"/>
    <s v="L1R21J00B-Q1103XX000"/>
    <s v="L1R21J00B-Q11"/>
    <s v="5714352431652"/>
    <s v="XS/S"/>
    <s v="Clothing"/>
    <s v="Women"/>
    <s v="Sweat"/>
    <s v="Sweatshirt (pullover)"/>
    <s v="No Hood"/>
    <s v="NOS"/>
    <s v="black"/>
    <s v="LNKira Slipover"/>
    <n v="69.95"/>
    <n v="1"/>
    <n v="69.95"/>
  </r>
  <r>
    <x v="199"/>
    <s v="L1R21D01C-Q11000S000"/>
    <s v="L1R21D01C-Q11"/>
    <s v="5714352431799"/>
    <s v="S"/>
    <s v="Clothing"/>
    <s v="Women"/>
    <s v="Jersey"/>
    <s v="Sleeveless"/>
    <s v="Sleeveless"/>
    <s v="SS"/>
    <s v="black"/>
    <s v="LNKylie Top"/>
    <n v="34.950000000000003"/>
    <n v="1"/>
    <n v="34.950000000000003"/>
  </r>
  <r>
    <x v="199"/>
    <s v="L1R21C012-Q110034000"/>
    <s v="L1R21C012-Q11"/>
    <s v="5714352443150"/>
    <s v="34"/>
    <s v="Clothing"/>
    <s v="Women"/>
    <s v="Dresses"/>
    <s v="Casual"/>
    <s v="Day Dresses"/>
    <s v="NOS"/>
    <s v="black"/>
    <s v="LNBop Dress"/>
    <n v="119.95"/>
    <n v="1"/>
    <n v="119.95"/>
  </r>
  <r>
    <x v="175"/>
    <s v="KA321D0AY-G1100XS000"/>
    <s v="KA321D0AY-G11"/>
    <s v="5714352469334"/>
    <s v="XS"/>
    <s v="Clothing"/>
    <s v="Women"/>
    <s v="Jersey"/>
    <s v="Short Sleeves"/>
    <s v="Short Sleeves"/>
    <s v="SS"/>
    <s v="metallic red"/>
    <s v="KAmira T-shirt"/>
    <n v="29.95"/>
    <n v="1"/>
    <n v="29.95"/>
  </r>
  <r>
    <x v="175"/>
    <s v="KA321E12R-T110038000"/>
    <s v="KA321E12R-T11"/>
    <s v="5714352495852"/>
    <s v="38"/>
    <s v="Clothing"/>
    <s v="Women"/>
    <s v="Blouses / Woven Tops"/>
    <s v="Tops"/>
    <s v="Tops"/>
    <s v="SS"/>
    <s v="multi-coloured"/>
    <s v="KAlapilo Top"/>
    <n v="39.950000000000003"/>
    <n v="2"/>
    <n v="79.900000000000006"/>
  </r>
  <r>
    <x v="175"/>
    <s v="KA321B000-O1300XS000"/>
    <s v="KA321B000-O13"/>
    <s v="5714352521872"/>
    <s v="XS"/>
    <s v="Clothing"/>
    <s v="Women"/>
    <s v="Skirts"/>
    <s v="Mini Skirts"/>
    <s v="Straight"/>
    <s v="SS"/>
    <s v="brown"/>
    <s v="Penny Skirt"/>
    <n v="29.95"/>
    <n v="3"/>
    <n v="89.85"/>
  </r>
  <r>
    <x v="199"/>
    <s v="L1R21D00U-O11000S000"/>
    <s v="L1R21D00U-O11"/>
    <s v="5714352567948"/>
    <s v="S"/>
    <s v="Clothing"/>
    <s v="Women"/>
    <s v="Jersey"/>
    <s v="Short Sleeves"/>
    <s v="Short Sleeves"/>
    <s v="SS"/>
    <s v="brown"/>
    <s v="LNKya T-shirt"/>
    <n v="49.95"/>
    <n v="3"/>
    <n v="149.85000000000002"/>
  </r>
  <r>
    <x v="199"/>
    <s v="L1R21I026-C11000M000"/>
    <s v="L1R21I026-C11"/>
    <s v="5714352569478"/>
    <s v="M"/>
    <s v="Clothing"/>
    <s v="Women"/>
    <s v="Knitwear"/>
    <s v="Crew Neck Jumpers"/>
    <s v="Heavy Knit"/>
    <s v="AW"/>
    <s v="light grey"/>
    <s v="LNBaya Knit Waistcoat"/>
    <n v="89.95"/>
    <n v="3"/>
    <n v="269.85000000000002"/>
  </r>
  <r>
    <x v="163"/>
    <s v="ZZO1BFA02-C0000XL000"/>
    <s v="ZZO1BFA02-C00"/>
    <s v="5714352580091"/>
    <s v="42"/>
    <s v="Clothing"/>
    <s v="Women"/>
    <s v="Sweat"/>
    <s v="Sweatshirt (pullover)"/>
    <s v="Hood"/>
    <s v="NOS"/>
    <s v="grey"/>
    <s v="CRSitta Hoodie"/>
    <n v="69.95"/>
    <n v="3"/>
    <n v="209.85000000000002"/>
  </r>
  <r>
    <x v="163"/>
    <s v="ZZO1BFA03-C00000L000"/>
    <s v="ZZO1BFA03-C00"/>
    <s v="5714352580244"/>
    <s v="40"/>
    <s v="Clothing"/>
    <s v="Women"/>
    <s v="Sweat"/>
    <s v="Sweatshirt (pullover)"/>
    <s v="No Hood"/>
    <s v="NOS"/>
    <s v="grey"/>
    <s v="CRSitta Sweatshirt"/>
    <n v="59.95"/>
    <n v="3"/>
    <n v="179.85000000000002"/>
  </r>
  <r>
    <x v="163"/>
    <s v="ZZO1BFA05-Q00000M000"/>
    <s v="ZZO1BFA05-Q00"/>
    <s v="5714352580497"/>
    <s v="38"/>
    <s v="Clothing"/>
    <s v="Women"/>
    <s v="Knitwear"/>
    <s v="Crew Neck Jumpers"/>
    <s v="Fine Knit"/>
    <s v="AW"/>
    <s v="black"/>
    <s v="CRVigga Pullover"/>
    <n v="59.95"/>
    <n v="4"/>
    <n v="239.8"/>
  </r>
  <r>
    <x v="163"/>
    <s v="ZZO1BFA06-Q00000L000"/>
    <s v="ZZO1BFA06-Q00"/>
    <s v="5714352580664"/>
    <s v="40"/>
    <s v="Clothing"/>
    <s v="Women"/>
    <s v="Knitwear"/>
    <s v="Crew Neck Jumpers"/>
    <s v="Fine Knit"/>
    <s v="AW"/>
    <s v="black"/>
    <s v="CRVigga Knit Rollneck"/>
    <n v="59.95"/>
    <n v="1"/>
    <n v="59.95"/>
  </r>
  <r>
    <x v="163"/>
    <s v="ZZO1BFA06-K00000M000"/>
    <s v="ZZO1BFA06-K00"/>
    <s v="5714352580794"/>
    <s v="38"/>
    <s v="Clothing"/>
    <s v="Women"/>
    <s v="Knitwear"/>
    <s v="Crew Neck Jumpers"/>
    <s v="Fine Knit"/>
    <s v="AW"/>
    <s v="dark blue"/>
    <s v="CRVigga Knit Rollneck"/>
    <n v="59.95"/>
    <n v="2"/>
    <n v="119.9"/>
  </r>
  <r>
    <x v="199"/>
    <s v="L1R21C01B-M110038000"/>
    <s v="L1R21C01B-M11"/>
    <s v="5714352602977"/>
    <s v="38"/>
    <s v="Clothing"/>
    <s v="Women"/>
    <s v="Dresses"/>
    <s v="Casual"/>
    <s v="Day Dresses"/>
    <s v="NOS"/>
    <s v="light green"/>
    <s v="LNBop Dress"/>
    <n v="99.95"/>
    <n v="1"/>
    <n v="99.95"/>
  </r>
  <r>
    <x v="199"/>
    <s v="L1R21A01F-B11000M000"/>
    <s v="L1R21A01F-B11"/>
    <s v="5714352609488"/>
    <s v="M"/>
    <s v="Clothing"/>
    <s v="Women"/>
    <s v="Trousers"/>
    <s v="Wide legged Trousers"/>
    <s v="Wide legged Trousers"/>
    <s v="NOS"/>
    <s v="sand"/>
    <s v="LNAndy Rib Culotte"/>
    <n v="69.95"/>
    <n v="3"/>
    <n v="209.85000000000002"/>
  </r>
  <r>
    <x v="163"/>
    <s v="CR221A0AA-M110027000"/>
    <s v="CR221A0AA-M11"/>
    <s v="5714352622616"/>
    <s v="27"/>
    <s v="Clothing"/>
    <s v="Women"/>
    <s v="Trousers"/>
    <s v="Chinos"/>
    <s v="Chinos"/>
    <s v="NOS"/>
    <s v="green"/>
    <s v="CRCindy Chino Pant"/>
    <n v="89.95"/>
    <n v="2"/>
    <n v="179.9"/>
  </r>
  <r>
    <x v="175"/>
    <s v="KA321E12S-B110036000"/>
    <s v="KA321E12S-B11"/>
    <s v="5714352637115"/>
    <s v="36"/>
    <s v="Clothing"/>
    <s v="Women"/>
    <s v="Blouses / Woven Tops"/>
    <s v="Tops"/>
    <s v="Tops"/>
    <s v="SS"/>
    <s v="sand"/>
    <s v="KApelina Amber Blouse"/>
    <n v="44.95"/>
    <n v="1"/>
    <n v="44.95"/>
  </r>
  <r>
    <x v="200"/>
    <s v="KAN21D00B-G1200XL000"/>
    <s v="KAN21D00B-G12"/>
    <s v="5714352677333"/>
    <s v="54/56"/>
    <s v="Clothing"/>
    <s v="Women"/>
    <s v="Jersey"/>
    <s v="Short Sleeves"/>
    <s v="Short Sleeves"/>
    <s v="SS"/>
    <s v="coral"/>
    <s v="KClina SS T-shirt"/>
    <n v="39.950000000000003"/>
    <n v="1"/>
    <n v="39.950000000000003"/>
  </r>
  <r>
    <x v="163"/>
    <s v="CR221D0A9-A1100XS000"/>
    <s v="CR221D0A9-A11"/>
    <s v="5714352722903"/>
    <s v="XS"/>
    <s v="Clothing"/>
    <s v="Women"/>
    <s v="Jersey"/>
    <s v="Short Sleeves"/>
    <s v="Short Sleeves"/>
    <s v="SS"/>
    <s v="white"/>
    <s v="CRNicoline T-Shirt"/>
    <n v="29.95"/>
    <n v="3"/>
    <n v="89.85"/>
  </r>
  <r>
    <x v="163"/>
    <s v="CR221E0OY-E110036000"/>
    <s v="CR221E0OY-E11"/>
    <s v="5714352726802"/>
    <s v="36"/>
    <s v="Clothing"/>
    <s v="Women"/>
    <s v="Blouses / Woven Tops"/>
    <s v="Shirts"/>
    <s v="Shirts"/>
    <s v="SS"/>
    <s v="yellow"/>
    <s v="CRCeyda shirt"/>
    <n v="59.95"/>
    <n v="1"/>
    <n v="59.95"/>
  </r>
  <r>
    <x v="163"/>
    <s v="CR221E0P6-K110034000"/>
    <s v="CR221E0P6-K11"/>
    <s v="5714352727830"/>
    <s v="34"/>
    <s v="Clothing"/>
    <s v="Women"/>
    <s v="Blouses / Woven Tops"/>
    <s v="Tunics"/>
    <s v="Tunics"/>
    <s v="NOS"/>
    <s v="blue"/>
    <s v="CRMalinka tunic"/>
    <n v="69.95"/>
    <n v="2"/>
    <n v="139.9"/>
  </r>
  <r>
    <x v="163"/>
    <s v="CR221E0P6-K110036000"/>
    <s v="CR221E0P6-K11"/>
    <s v="5714352727847"/>
    <s v="36"/>
    <s v="Clothing"/>
    <s v="Women"/>
    <s v="Blouses / Woven Tops"/>
    <s v="Tunics"/>
    <s v="Tunics"/>
    <s v="NOS"/>
    <s v="blue"/>
    <s v="CRMalinka tunic"/>
    <n v="69.95"/>
    <n v="3"/>
    <n v="209.85000000000002"/>
  </r>
  <r>
    <x v="199"/>
    <s v="L1R21D016-K11000S000"/>
    <s v="L1R21D016-K11"/>
    <s v="5714352727915"/>
    <s v="S"/>
    <s v="Clothing"/>
    <s v="Women"/>
    <s v="Jersey"/>
    <s v="Short Sleeves"/>
    <s v="Short Sleeves"/>
    <s v="SS"/>
    <s v="light blue"/>
    <s v="LNHanky T-shirt"/>
    <n v="49.95"/>
    <n v="4"/>
    <n v="199.8"/>
  </r>
  <r>
    <x v="199"/>
    <s v="L1R21D01H-O1100XS000"/>
    <s v="L1R21D01H-O11"/>
    <s v="5714352731165"/>
    <s v="XS"/>
    <s v="Clothing"/>
    <s v="Women"/>
    <s v="Jersey"/>
    <s v="Sleeveless"/>
    <s v="Sleeveless"/>
    <s v="SS"/>
    <s v="brown"/>
    <s v="LNHanky Drawstring T-Shirt"/>
    <n v="59.95"/>
    <n v="2"/>
    <n v="119.9"/>
  </r>
  <r>
    <x v="199"/>
    <s v="L1R21D01M-Q11000M000"/>
    <s v="L1R21D01M-Q11"/>
    <s v="5714352731318"/>
    <s v="M"/>
    <s v="Clothing"/>
    <s v="Women"/>
    <s v="Jersey"/>
    <s v="Sleeveless"/>
    <s v="Sleeveless"/>
    <s v="SS"/>
    <s v="black"/>
    <s v="LNMellia Rib Strap Top"/>
    <n v="49.95"/>
    <n v="3"/>
    <n v="149.85000000000002"/>
  </r>
  <r>
    <x v="199"/>
    <s v="L1R21A01E-C110046000"/>
    <s v="L1R21A01E-C11"/>
    <s v="5714352731783"/>
    <s v="46"/>
    <s v="Clothing"/>
    <s v="Women"/>
    <s v="Trousers"/>
    <s v="Smart"/>
    <s v="Smart"/>
    <s v="NOS"/>
    <s v="dark grey"/>
    <s v="LNBop Striped Pant"/>
    <n v="89.95"/>
    <n v="2"/>
    <n v="179.9"/>
  </r>
  <r>
    <x v="199"/>
    <s v="L1R21C01B-M110034000"/>
    <s v="L1R21C01B-M11"/>
    <s v="5714352732414"/>
    <s v="34"/>
    <s v="Clothing"/>
    <s v="Women"/>
    <s v="Dresses"/>
    <s v="Casual"/>
    <s v="Day Dresses"/>
    <s v="NOS"/>
    <s v="light green"/>
    <s v="LNBop Dress"/>
    <n v="99.95"/>
    <n v="1"/>
    <n v="99.95"/>
  </r>
  <r>
    <x v="199"/>
    <s v="L1R21C01B-M110042000"/>
    <s v="L1R21C01B-M11"/>
    <s v="5714352732445"/>
    <s v="42"/>
    <s v="Clothing"/>
    <s v="Women"/>
    <s v="Dresses"/>
    <s v="Casual"/>
    <s v="Day Dresses"/>
    <s v="NOS"/>
    <s v="light green"/>
    <s v="LNBop Dress"/>
    <n v="99.95"/>
    <n v="1"/>
    <n v="99.95"/>
  </r>
  <r>
    <x v="199"/>
    <s v="L1R21A01G-N110044000"/>
    <s v="L1R21A01G-N11"/>
    <s v="5714352732636"/>
    <s v="44"/>
    <s v="Clothing"/>
    <s v="Women"/>
    <s v="Trousers"/>
    <s v="Smart"/>
    <s v="Smart"/>
    <s v="NOS"/>
    <s v="khaki"/>
    <s v="LNBop Pant"/>
    <n v="89.95"/>
    <n v="1"/>
    <n v="89.95"/>
  </r>
  <r>
    <x v="199"/>
    <s v="L1R21I028-A1100XL000"/>
    <s v="L1R21I028-A11"/>
    <s v="5714352733411"/>
    <s v="XL"/>
    <s v="Clothing"/>
    <s v="Women"/>
    <s v="Knitwear"/>
    <s v="V-Neck Jumpers"/>
    <s v="Heavy Knit"/>
    <s v="AW"/>
    <s v="off-white"/>
    <s v="LNEmmeline Knit Pullover"/>
    <n v="89.95"/>
    <n v="1"/>
    <n v="89.95"/>
  </r>
  <r>
    <x v="199"/>
    <s v="L1R21C01E-B1100XS000"/>
    <s v="L1R21C01E-B11"/>
    <s v="5714352733626"/>
    <s v="XS"/>
    <s v="Clothing"/>
    <s v="Women"/>
    <s v="Dresses"/>
    <s v="Casual"/>
    <s v="Day Dresses"/>
    <s v="NOS"/>
    <s v="sand"/>
    <s v="LNAndy Rib T-Shirt Dress"/>
    <n v="79.95"/>
    <n v="2"/>
    <n v="159.9"/>
  </r>
  <r>
    <x v="199"/>
    <s v="L1R21D01G-A1100XS000"/>
    <s v="L1R21D01G-A11"/>
    <s v="5714352733992"/>
    <s v="XS"/>
    <s v="Clothing"/>
    <s v="Women"/>
    <s v="Jersey"/>
    <s v="Short Sleeves"/>
    <s v="Short Sleeves"/>
    <s v="SS"/>
    <s v="white"/>
    <s v="LNSnowy T-Shirt"/>
    <n v="49.95"/>
    <n v="2"/>
    <n v="99.9"/>
  </r>
  <r>
    <x v="199"/>
    <s v="L1R21I02A-N11000L000"/>
    <s v="L1R21I02A-N11"/>
    <s v="5714352734289"/>
    <s v="L"/>
    <s v="Clothing"/>
    <s v="Women"/>
    <s v="Knitwear"/>
    <s v="V-Neck Jumpers"/>
    <s v="Fine Knit"/>
    <s v="AW"/>
    <s v="khaki"/>
    <s v="LNBallou Striped Knit Pullover"/>
    <n v="89.95"/>
    <n v="1"/>
    <n v="89.95"/>
  </r>
  <r>
    <x v="199"/>
    <s v="L1R21I02A-N1100XS000"/>
    <s v="L1R21I02A-N11"/>
    <s v="5714352734319"/>
    <s v="XS"/>
    <s v="Clothing"/>
    <s v="Women"/>
    <s v="Knitwear"/>
    <s v="V-Neck Jumpers"/>
    <s v="Fine Knit"/>
    <s v="AW"/>
    <s v="khaki"/>
    <s v="LNBallou Striped Knit Pullover"/>
    <n v="89.95"/>
    <n v="1"/>
    <n v="89.95"/>
  </r>
  <r>
    <x v="175"/>
    <s v="KA321E142-A110042000"/>
    <s v="KA321E142-A11"/>
    <s v="5714352756113"/>
    <s v="42"/>
    <s v="Clothing"/>
    <s v="Women"/>
    <s v="Blouses / Woven Tops"/>
    <s v="Shirts"/>
    <s v="Shirts"/>
    <s v="SS"/>
    <s v="white"/>
    <s v="KAlisana Shirt"/>
    <n v="59.95"/>
    <n v="1"/>
    <n v="59.95"/>
  </r>
  <r>
    <x v="175"/>
    <s v="KA321D0D8-K11000M000"/>
    <s v="KA321D0D8-K11"/>
    <s v="5714352762497"/>
    <s v="M"/>
    <s v="Clothing"/>
    <s v="Women"/>
    <s v="Jersey"/>
    <s v="Short Sleeves"/>
    <s v="Short Sleeves"/>
    <s v="SS"/>
    <s v="blue"/>
    <s v="KAmally Jersey Blouse"/>
    <n v="34.950000000000003"/>
    <n v="6"/>
    <n v="209.70000000000002"/>
  </r>
  <r>
    <x v="175"/>
    <s v="KA321D0D8-K1100XS000"/>
    <s v="KA321D0D8-K11"/>
    <s v="5714352762527"/>
    <s v="XS"/>
    <s v="Clothing"/>
    <s v="Women"/>
    <s v="Jersey"/>
    <s v="Short Sleeves"/>
    <s v="Short Sleeves"/>
    <s v="SS"/>
    <s v="blue"/>
    <s v="KAmally Jersey Blouse"/>
    <n v="34.950000000000003"/>
    <n v="3"/>
    <n v="104.85000000000001"/>
  </r>
  <r>
    <x v="175"/>
    <s v="KA321E148-B110046000"/>
    <s v="KA321E148-B11"/>
    <s v="5714352764286"/>
    <s v="46"/>
    <s v="Clothing"/>
    <s v="Women"/>
    <s v="Blouses / Woven Tops"/>
    <s v="Tunics"/>
    <s v="Tunics"/>
    <s v="NOS"/>
    <s v="beige"/>
    <s v="KAekua Amber Tunic"/>
    <n v="59.95"/>
    <n v="4"/>
    <n v="239.8"/>
  </r>
  <r>
    <x v="175"/>
    <s v="KA321D0DJ-A11000S000"/>
    <s v="KA321D0DJ-A11"/>
    <s v="5714352765702"/>
    <s v="S"/>
    <s v="Clothing"/>
    <s v="Women"/>
    <s v="Jersey"/>
    <s v="Short Sleeves"/>
    <s v="Short Sleeves"/>
    <s v="SS"/>
    <s v="white"/>
    <s v="KAkayli LiddySS T-Shirt"/>
    <n v="44.95"/>
    <n v="2"/>
    <n v="89.9"/>
  </r>
  <r>
    <x v="175"/>
    <s v="KA321D0DC-O1100XS000"/>
    <s v="KA321D0DC-O11"/>
    <s v="5714352768888"/>
    <s v="XS"/>
    <s v="Clothing"/>
    <s v="Women"/>
    <s v="Jersey"/>
    <s v="Short Sleeves"/>
    <s v="Short Sleeves"/>
    <s v="SS"/>
    <s v="brown"/>
    <s v="KAmarin SS Tshirt"/>
    <n v="19.95"/>
    <n v="1"/>
    <n v="19.95"/>
  </r>
  <r>
    <x v="163"/>
    <s v="ZZO1FD902-J0000XS000"/>
    <s v="ZZO1FD902-J00"/>
    <s v="5714352805996"/>
    <s v="34"/>
    <s v="Clothing"/>
    <s v="Women"/>
    <s v="Knitwear"/>
    <s v="Crew Neck Jumpers"/>
    <s v="Fine Knit"/>
    <s v="AW"/>
    <s v="light pink"/>
    <s v="LCSmilla Knit Cardigan"/>
    <n v="69.95"/>
    <n v="1"/>
    <n v="69.95"/>
  </r>
  <r>
    <x v="163"/>
    <s v="ZZO1FD906-J0000XS000"/>
    <s v="ZZO1FD906-J00"/>
    <s v="5714352806818"/>
    <s v="34"/>
    <s v="Clothing"/>
    <s v="Women"/>
    <s v="Sweat"/>
    <s v="Sweatshirt (pullover)"/>
    <s v="No Hood"/>
    <s v="NOS"/>
    <s v="light pink"/>
    <s v="LCSella SS Sweatshirt"/>
    <n v="69.95"/>
    <n v="1"/>
    <n v="69.95"/>
  </r>
  <r>
    <x v="175"/>
    <s v="KA321E14I-M110034000"/>
    <s v="KA321E14I-M11"/>
    <s v="5714352813229"/>
    <s v="34"/>
    <s v="Clothing"/>
    <s v="Women"/>
    <s v="Blouses / Woven Tops"/>
    <s v="Tunics"/>
    <s v="Tunics"/>
    <s v="NOS"/>
    <s v="green"/>
    <s v="KAvilla Wing Blouse"/>
    <n v="39.950000000000003"/>
    <n v="1"/>
    <n v="39.950000000000003"/>
  </r>
  <r>
    <x v="163"/>
    <s v="CR221E0QB-A110044000"/>
    <s v="CR221E0QB-A11"/>
    <s v="5714352846890"/>
    <s v="44"/>
    <s v="Clothing"/>
    <s v="Women"/>
    <s v="Blouses / Woven Tops"/>
    <s v="Shirts"/>
    <s v="Shirts"/>
    <s v="SS"/>
    <s v="white"/>
    <s v="CRRucca Shirt"/>
    <n v="39.950000000000003"/>
    <n v="1"/>
    <n v="39.950000000000003"/>
  </r>
  <r>
    <x v="175"/>
    <s v="KA321E17Y-A110044000"/>
    <s v="KA321E17Y-A11"/>
    <s v="5714352882959"/>
    <s v="44"/>
    <s v="Clothing"/>
    <s v="Women"/>
    <s v="Blouses / Woven Tops"/>
    <s v="Tops"/>
    <s v="Tops"/>
    <s v="SS"/>
    <s v="white"/>
    <s v="KAwhippa Blouse"/>
    <n v="49.95"/>
    <n v="1"/>
    <n v="49.95"/>
  </r>
  <r>
    <x v="175"/>
    <s v="KA321D0EI-A11000S000"/>
    <s v="KA321D0EI-A11"/>
    <s v="5714352883208"/>
    <s v="S"/>
    <s v="Clothing"/>
    <s v="Women"/>
    <s v="Jersey"/>
    <s v="Short Sleeves"/>
    <s v="Short Sleeves"/>
    <s v="SS"/>
    <s v="white"/>
    <s v="KAralva T-Shirt"/>
    <n v="29.95"/>
    <n v="3"/>
    <n v="89.85"/>
  </r>
  <r>
    <x v="175"/>
    <s v="KA321A0DT-M110036000"/>
    <s v="KA321A0DT-M11"/>
    <s v="5714352886926"/>
    <s v="36"/>
    <s v="Clothing"/>
    <s v="Women"/>
    <s v="Trousers"/>
    <s v="Casual Trousers"/>
    <s v="Casual Trousers"/>
    <s v="NOS"/>
    <s v="green"/>
    <s v="KAvilia Amber Pants"/>
    <n v="44.95"/>
    <n v="3"/>
    <n v="134.85000000000002"/>
  </r>
  <r>
    <x v="175"/>
    <s v="KA321E181-K110034000"/>
    <s v="KA321E181-K11"/>
    <s v="5714352888197"/>
    <s v="34"/>
    <s v="Clothing"/>
    <s v="Women"/>
    <s v="Blouses / Woven Tops"/>
    <s v="Camis"/>
    <s v="Camis"/>
    <s v="SS"/>
    <s v="blue"/>
    <s v="KAvivian Top"/>
    <n v="34.950000000000003"/>
    <n v="1"/>
    <n v="34.950000000000003"/>
  </r>
  <r>
    <x v="175"/>
    <s v="KA321E180-G110036000"/>
    <s v="KA321E180-G11"/>
    <s v="5714352889859"/>
    <s v="36"/>
    <s v="Clothing"/>
    <s v="Women"/>
    <s v="Blouses / Woven Tops"/>
    <s v="Tunics"/>
    <s v="Tunics"/>
    <s v="NOS"/>
    <s v="coral"/>
    <s v="KAvilia Amber Tunic"/>
    <n v="39.950000000000003"/>
    <n v="1"/>
    <n v="39.950000000000003"/>
  </r>
  <r>
    <x v="183"/>
    <s v="JY121I09W-F1100XS000"/>
    <s v="JY121I09W-F11"/>
    <s v="5714498892942"/>
    <s v="XS"/>
    <s v="Clothing"/>
    <s v="Women"/>
    <s v="Knitwear"/>
    <s v="V-Neck Jumpers"/>
    <s v="Fine Knit"/>
    <s v="AW"/>
    <s v="gold-coloured"/>
    <s v="JDYSHANON L/S OFF SHOULDER PULL KNT"/>
    <n v="26.99"/>
    <n v="6"/>
    <n v="161.94"/>
  </r>
  <r>
    <x v="180"/>
    <s v="VE121E1OS-Q11000S000"/>
    <s v="VE121E1OS-Q11"/>
    <s v="5714498966001"/>
    <s v="S"/>
    <s v="Clothing"/>
    <s v="Women"/>
    <s v="Blouses / Woven Tops"/>
    <s v="Tops"/>
    <s v="Tops"/>
    <s v="SS"/>
    <s v="black"/>
    <s v="VMAUTUMN AMAZE 3/4 FOLD UP TOP WVN"/>
    <n v="26.99"/>
    <n v="1"/>
    <n v="26.99"/>
  </r>
  <r>
    <x v="184"/>
    <s v="ZZO0YKV07-O0004CCE82"/>
    <s v="ZZO0YKV07-O00"/>
    <s v="5714508986180"/>
    <s v="S"/>
    <s v="Clothing"/>
    <s v="Men"/>
    <s v="Shorts"/>
    <s v="Tailored Shorts"/>
    <s v="Tailored Shorts"/>
    <s v="SS"/>
    <s v="light brown"/>
    <s v="JWHBASIC CARGO SHORTS AKM"/>
    <n v="39.99"/>
    <n v="1"/>
    <n v="39.99"/>
  </r>
  <r>
    <x v="180"/>
    <s v="VE121E1ZW-A11000S000"/>
    <s v="VE121E1ZW-A11"/>
    <s v="5714510044106"/>
    <s v="S"/>
    <s v="Clothing"/>
    <s v="Women"/>
    <s v="Blouses / Woven Tops"/>
    <s v="Tops"/>
    <s v="Tops"/>
    <s v="SS"/>
    <s v="white"/>
    <s v="VMARIA SS BLOUSE NOOS"/>
    <n v="21.99"/>
    <n v="1"/>
    <n v="21.99"/>
  </r>
  <r>
    <x v="180"/>
    <s v="VE121E1UX-Q1100XS000"/>
    <s v="VE121E1UX-Q11"/>
    <s v="5714511314819"/>
    <s v="XS"/>
    <s v="Clothing"/>
    <s v="Women"/>
    <s v="Blouses / Woven Tops"/>
    <s v="Tops"/>
    <s v="Tops"/>
    <s v="SS"/>
    <s v="black"/>
    <s v="VMALLIE S/S TOP EXP GA"/>
    <n v="24.99"/>
    <n v="3"/>
    <n v="74.97"/>
  </r>
  <r>
    <x v="201"/>
    <s v="NOB21N01U-Q110025036"/>
    <s v="NOB21N01U-Q11"/>
    <s v="5714511683076"/>
    <s v="25x36"/>
    <s v="Clothing"/>
    <s v="Women"/>
    <s v="Jeans"/>
    <s v="Skinny"/>
    <s v="Skinny"/>
    <s v="NOS"/>
    <s v="black denim"/>
    <s v="NMKIMMY NW ANKLE ZIP JEANS JT126BL"/>
    <n v="34.99"/>
    <n v="1"/>
    <n v="34.99"/>
  </r>
  <r>
    <x v="185"/>
    <s v="OB121C0MY-Q110034000"/>
    <s v="OB121C0MY-Q11"/>
    <s v="5714513425889"/>
    <s v="34"/>
    <s v="Clothing"/>
    <s v="Women"/>
    <s v="Dresses"/>
    <s v="Casual"/>
    <s v="Day Dresses"/>
    <s v="NOS"/>
    <s v="black"/>
    <s v="OBJEILEEN L/S SHIRT DRESS NOOS"/>
    <n v="59.99"/>
    <n v="1"/>
    <n v="59.99"/>
  </r>
  <r>
    <x v="202"/>
    <s v="ON321N16B-Q110026034"/>
    <s v="ON321N16B-Q11"/>
    <s v="5714514596151"/>
    <s v="26x34"/>
    <s v="Clothing"/>
    <s v="Women"/>
    <s v="Jeans"/>
    <s v="Skinny"/>
    <s v="Skinny"/>
    <s v="NOS"/>
    <s v="black"/>
    <s v="ONLCORAL SL ANK ZIP SKINNY JEANS RE"/>
    <n v="39.99"/>
    <n v="1"/>
    <n v="39.99"/>
  </r>
  <r>
    <x v="203"/>
    <s v="OP421E04M-M110036000"/>
    <s v="OP421E04M-M11"/>
    <s v="5714514945096"/>
    <s v="36"/>
    <s v="Clothing"/>
    <s v="Women"/>
    <s v="Blouses / Woven Tops"/>
    <s v="Tops"/>
    <s v="Tops"/>
    <s v="SS"/>
    <s v="light green"/>
    <s v="ONLELEONORA S/S TOP WVN PETIT"/>
    <n v="21.99"/>
    <n v="2"/>
    <n v="43.98"/>
  </r>
  <r>
    <x v="204"/>
    <s v="ESJ21C00Y-K1100XS000"/>
    <s v="ESJ21C00Y-K11"/>
    <s v="5714516115879"/>
    <s v="XS"/>
    <s v="Clothing"/>
    <s v="Women"/>
    <s v="Dresses"/>
    <s v="Casual"/>
    <s v="Day Dresses"/>
    <s v="NOS"/>
    <s v="blue"/>
    <s v="Augusta LS Loose Dress"/>
    <n v="99.95"/>
    <n v="1"/>
    <n v="99.95"/>
  </r>
  <r>
    <x v="204"/>
    <s v="ESJ21C018-G1100XL000"/>
    <s v="ESJ21C018-G11"/>
    <s v="5714516122235"/>
    <s v="XL"/>
    <s v="Clothing"/>
    <s v="Women"/>
    <s v="Dresses"/>
    <s v="Casual"/>
    <s v="Day Dresses"/>
    <s v="NOS"/>
    <s v="mottled dark red"/>
    <s v="ESGinny 3/4 Oversize Dress -"/>
    <n v="89.95"/>
    <n v="1"/>
    <n v="89.95"/>
  </r>
  <r>
    <x v="204"/>
    <s v="ESJ21A00K-Q1100XL000"/>
    <s v="ESJ21A00K-Q11"/>
    <s v="5714516129241"/>
    <s v="XL"/>
    <s v="Clothing"/>
    <s v="Women"/>
    <s v="Trousers"/>
    <s v="Leggings"/>
    <s v="Leggings"/>
    <s v="NOS"/>
    <s v="black"/>
    <s v="ESRona Slim Leggings - GRS"/>
    <n v="69.95"/>
    <n v="1"/>
    <n v="69.95"/>
  </r>
  <r>
    <x v="205"/>
    <s v="F0821N00B-Q110028000"/>
    <s v="F0821N00B-Q11"/>
    <s v="5714637614664"/>
    <s v="28"/>
    <s v="Clothing"/>
    <s v="Women"/>
    <s v="Jeans"/>
    <s v="Slim Fit"/>
    <s v="Slim Fit"/>
    <s v="NOS"/>
    <s v="black denim"/>
    <s v="FQAGGER-7/8-JE"/>
    <n v="69.95"/>
    <n v="1"/>
    <n v="69.95"/>
  </r>
  <r>
    <x v="205"/>
    <s v="F0821N00B-Q110033000"/>
    <s v="F0821N00B-Q11"/>
    <s v="5714637614718"/>
    <s v="33"/>
    <s v="Clothing"/>
    <s v="Women"/>
    <s v="Jeans"/>
    <s v="Slim Fit"/>
    <s v="Slim Fit"/>
    <s v="NOS"/>
    <s v="black denim"/>
    <s v="FQAGGER-7/8-JE"/>
    <n v="69.95"/>
    <n v="1"/>
    <n v="69.95"/>
  </r>
  <r>
    <x v="205"/>
    <s v="F0821A033-Q11000S000"/>
    <s v="F0821A033-Q11"/>
    <s v="5714637864960"/>
    <s v="S"/>
    <s v="Clothing"/>
    <s v="Women"/>
    <s v="Trousers"/>
    <s v="Casual Trousers"/>
    <s v="Casual Trousers"/>
    <s v="NOS"/>
    <s v="black"/>
    <s v="FQMIITO-PA-SHINE"/>
    <n v="49.95"/>
    <n v="1"/>
    <n v="49.95"/>
  </r>
  <r>
    <x v="206"/>
    <s v="IL121I005-K11000S000"/>
    <s v="IL121I005-K11"/>
    <s v="5714673312548"/>
    <s v="S"/>
    <s v="Clothing"/>
    <s v="Women"/>
    <s v="Knitwear"/>
    <s v="V-Neck Jumpers"/>
    <s v="Heavy Knit"/>
    <s v="AW"/>
    <s v="light blue"/>
    <s v="10 GWEN4057"/>
    <n v="109.95"/>
    <n v="2"/>
    <n v="219.9"/>
  </r>
  <r>
    <x v="207"/>
    <s v="CZ224C006-C110025000"/>
    <s v="CZ224C006-C11"/>
    <s v="5714743088120"/>
    <s v="152"/>
    <s v="Clothing"/>
    <s v="Boys"/>
    <s v="Shorts"/>
    <s v="Denim Shorts"/>
    <s v="Denim Shorts"/>
    <s v="SS"/>
    <s v="light grey"/>
    <s v="CBJowie Slim Fit Shorts"/>
    <n v="39.950000000000003"/>
    <n v="1"/>
    <n v="39.950000000000003"/>
  </r>
  <r>
    <x v="207"/>
    <s v="CZ224C006-C110027000"/>
    <s v="CZ224C006-C11"/>
    <s v="5714743088144"/>
    <s v="164"/>
    <s v="Clothing"/>
    <s v="Boys"/>
    <s v="Shorts"/>
    <s v="Denim Shorts"/>
    <s v="Denim Shorts"/>
    <s v="SS"/>
    <s v="light grey"/>
    <s v="CBJowie Slim Fit Shorts"/>
    <n v="39.950000000000003"/>
    <n v="1"/>
    <n v="39.950000000000003"/>
  </r>
  <r>
    <x v="207"/>
    <s v="CZ224C006-C110028000"/>
    <s v="CZ224C006-C11"/>
    <s v="5714743088151"/>
    <s v="170"/>
    <s v="Clothing"/>
    <s v="Boys"/>
    <s v="Shorts"/>
    <s v="Denim Shorts"/>
    <s v="Denim Shorts"/>
    <s v="SS"/>
    <s v="light grey"/>
    <s v="CBJowie Slim Fit Shorts"/>
    <n v="39.950000000000003"/>
    <n v="1"/>
    <n v="39.950000000000003"/>
  </r>
  <r>
    <x v="207"/>
    <s v="CZ224C005-Q1100XS000"/>
    <s v="CZ224C005-Q11"/>
    <s v="5714743096019"/>
    <s v="128"/>
    <s v="Clothing"/>
    <s v="Boys"/>
    <s v="Shorts"/>
    <s v="Jogging &amp; Training Shorts"/>
    <s v="Jogging &amp; Training Shorts"/>
    <s v="NOS"/>
    <s v="black"/>
    <s v="CBRex Shorts"/>
    <n v="39.950000000000003"/>
    <n v="1"/>
    <n v="39.950000000000003"/>
  </r>
  <r>
    <x v="208"/>
    <s v="JU121C06N-Q110036000"/>
    <s v="JU121C06N-Q11"/>
    <s v="5714803473699"/>
    <s v="36"/>
    <s v="Clothing"/>
    <s v="Women"/>
    <s v="Dresses"/>
    <s v="Casual"/>
    <s v="Day Dresses"/>
    <s v="NOS"/>
    <s v="black"/>
    <s v="Cassiopeia dress"/>
    <n v="94.95"/>
    <n v="1"/>
    <n v="94.95"/>
  </r>
  <r>
    <x v="209"/>
    <s v="DAI21C00L-K11000L000"/>
    <s v="DAI21C00L-K11"/>
    <s v="5714905146231"/>
    <s v="40/42"/>
    <s v="Clothing"/>
    <s v="Women"/>
    <s v="Dresses"/>
    <s v="Casual"/>
    <s v="Day Dresses"/>
    <s v="NOS"/>
    <s v="blue"/>
    <s v="ORGANIC - Brigitte Dress"/>
    <n v="99.95"/>
    <n v="3"/>
    <n v="299.85000000000002"/>
  </r>
  <r>
    <x v="202"/>
    <s v="ON321E1VY-F120034000"/>
    <s v="ON321E1VY-F12"/>
    <s v="5714909464157"/>
    <s v="34"/>
    <s v="Clothing"/>
    <s v="Women"/>
    <s v="Blouses / Woven Tops"/>
    <s v="Tops"/>
    <s v="Tops"/>
    <s v="SS"/>
    <s v="gold-coloured"/>
    <s v="ONLHANNA S/S BUTTON TOP WVN"/>
    <n v="24.99"/>
    <n v="3"/>
    <n v="74.97"/>
  </r>
  <r>
    <x v="180"/>
    <s v="VE121E20L-Q1300XS000"/>
    <s v="VE121E20L-Q13"/>
    <s v="5714909782862"/>
    <s v="XS"/>
    <s v="Clothing"/>
    <s v="Women"/>
    <s v="Blouses / Woven Tops"/>
    <s v="Tops"/>
    <s v="Tops"/>
    <s v="SS"/>
    <s v="dark green"/>
    <s v="VMSIMPLY EASY SL TANK TOP WVN GA"/>
    <n v="16.989999999999998"/>
    <n v="3"/>
    <n v="50.97"/>
  </r>
  <r>
    <x v="180"/>
    <s v="ZZO172U12-O0005A5379"/>
    <s v="ZZO172U12-O00"/>
    <s v="5714910212211"/>
    <s v="M"/>
    <s v="Clothing"/>
    <s v="Women"/>
    <s v="Jeans"/>
    <s v="Skinny"/>
    <s v="Skinny"/>
    <s v="NOS"/>
    <s v="light brown"/>
    <s v="VMROSANNA HR BARREL PLEAT PANT"/>
    <n v="39.99"/>
    <n v="6"/>
    <n v="239.94"/>
  </r>
  <r>
    <x v="202"/>
    <s v="ON321E1VX-Q11000S000"/>
    <s v="ON321E1VX-Q11"/>
    <s v="5714912526583"/>
    <s v="S"/>
    <s v="Clothing"/>
    <s v="Women"/>
    <s v="Blouses / Woven Tops"/>
    <s v="Tops"/>
    <s v="Tops"/>
    <s v="SS"/>
    <s v="black"/>
    <s v="ONYLENNI 2/4 V-NECK TOP JRS"/>
    <n v="21.99"/>
    <n v="1"/>
    <n v="21.99"/>
  </r>
  <r>
    <x v="203"/>
    <s v="OP421E05C-Q110036000"/>
    <s v="OP421E05C-Q11"/>
    <s v="5714912923085"/>
    <s v="36"/>
    <s v="Clothing"/>
    <s v="Women"/>
    <s v="Blouses / Woven Tops"/>
    <s v="Tops"/>
    <s v="Tops"/>
    <s v="SS"/>
    <s v="black"/>
    <s v="ONLALYSSA L/S TOP WVN PETITE"/>
    <n v="29.99"/>
    <n v="1"/>
    <n v="29.99"/>
  </r>
  <r>
    <x v="202"/>
    <s v="ON321E1X0-M110034000"/>
    <s v="ON321E1X0-M11"/>
    <s v="5714913815525"/>
    <s v="34"/>
    <s v="Clothing"/>
    <s v="Women"/>
    <s v="Blouses / Woven Tops"/>
    <s v="Tops"/>
    <s v="Tops"/>
    <s v="SS"/>
    <s v="light green"/>
    <s v="ONLVIRGINIA LIFE  L/S TOP  WVN"/>
    <n v="29.99"/>
    <n v="2"/>
    <n v="59.98"/>
  </r>
  <r>
    <x v="210"/>
    <s v="ONA21N041-Q110042032"/>
    <s v="ONA21N041-Q11"/>
    <s v="5714916772702"/>
    <s v="42x32"/>
    <s v="Clothing"/>
    <s v="Women"/>
    <s v="Jeans"/>
    <s v="Skinny"/>
    <s v="Skinny"/>
    <s v="NOS"/>
    <s v="black"/>
    <s v="CAROP LIFE SUPER HW SK JEANS BJ632"/>
    <n v="44.99"/>
    <n v="1"/>
    <n v="44.99"/>
  </r>
  <r>
    <x v="211"/>
    <s v="OND21N01P-K12000S036"/>
    <s v="OND21N01P-K12"/>
    <s v="5714919095105"/>
    <s v="Sx36"/>
    <s v="Clothing"/>
    <s v="Women"/>
    <s v="Jeans"/>
    <s v="Skinny"/>
    <s v="Skinny"/>
    <s v="NOS"/>
    <s v="blue denim"/>
    <s v="ONLBLUSH LIFE HW BUTTON SK REA333 TALL"/>
    <n v="39.99"/>
    <n v="6"/>
    <n v="239.94"/>
  </r>
  <r>
    <x v="180"/>
    <s v="VE121E28X-O1100XS000"/>
    <s v="VE121E28X-O11"/>
    <s v="5714919277013"/>
    <s v="XS"/>
    <s v="Clothing"/>
    <s v="Women"/>
    <s v="Blouses / Woven Tops"/>
    <s v="Tops"/>
    <s v="Tops"/>
    <s v="SS"/>
    <s v="brown"/>
    <s v="VMERIN L/S TOP WVN GA"/>
    <n v="29.99"/>
    <n v="3"/>
    <n v="89.97"/>
  </r>
  <r>
    <x v="184"/>
    <s v="ZZO1FA003-Q000034032"/>
    <s v="ZZO1FA003-Q00"/>
    <s v="5714919615266"/>
    <s v="34x32"/>
    <s v="Clothing"/>
    <s v="Men"/>
    <s v="Trousers"/>
    <s v="Tailored"/>
    <s v="Slim Fit"/>
    <s v="NOS"/>
    <s v="black"/>
    <s v="JWHMARCO JJCAILEY NOR BLACK"/>
    <n v="55.08"/>
    <n v="3"/>
    <n v="165.24"/>
  </r>
  <r>
    <x v="184"/>
    <s v="ZZO1FA003-Q000036032"/>
    <s v="ZZO1FA003-Q00"/>
    <s v="5714919615273"/>
    <s v="36x32"/>
    <s v="Clothing"/>
    <s v="Men"/>
    <s v="Trousers"/>
    <s v="Tailored"/>
    <s v="Slim Fit"/>
    <s v="NOS"/>
    <s v="black"/>
    <s v="JWHMARCO JJCAILEY NOR BLACK"/>
    <n v="55.08"/>
    <n v="2"/>
    <n v="110.16"/>
  </r>
  <r>
    <x v="184"/>
    <s v="ZZO1FA003-Q000030034"/>
    <s v="ZZO1FA003-Q00"/>
    <s v="5714919615280"/>
    <s v="30x34"/>
    <s v="Clothing"/>
    <s v="Men"/>
    <s v="Trousers"/>
    <s v="Tailored"/>
    <s v="Slim Fit"/>
    <s v="NOS"/>
    <s v="black"/>
    <s v="JWHMARCO JJCAILEY NOR BLACK"/>
    <n v="55.08"/>
    <n v="1"/>
    <n v="55.08"/>
  </r>
  <r>
    <x v="184"/>
    <s v="ZZO1FA003-Q000031030"/>
    <s v="ZZO1FA003-Q00"/>
    <s v="5714919615372"/>
    <s v="31x30"/>
    <s v="Clothing"/>
    <s v="Men"/>
    <s v="Trousers"/>
    <s v="Tailored"/>
    <s v="Slim Fit"/>
    <s v="NOS"/>
    <s v="black"/>
    <s v="JWHMARCO JJCAILEY NOR BLACK"/>
    <n v="55.08"/>
    <n v="1"/>
    <n v="55.08"/>
  </r>
  <r>
    <x v="184"/>
    <s v="ZZO1FA003-Q000029034"/>
    <s v="ZZO1FA003-Q00"/>
    <s v="5714919615440"/>
    <s v="29x34"/>
    <s v="Clothing"/>
    <s v="Men"/>
    <s v="Trousers"/>
    <s v="Tailored"/>
    <s v="Slim Fit"/>
    <s v="NOS"/>
    <s v="black"/>
    <s v="JWHMARCO JJCAILEY NOR BLACK"/>
    <n v="55.08"/>
    <n v="1"/>
    <n v="55.08"/>
  </r>
  <r>
    <x v="212"/>
    <s v="Y0121E0OV-Q11000S000"/>
    <s v="Y0121E0OV-Q11"/>
    <s v="5714920420491"/>
    <s v="36"/>
    <s v="Clothing"/>
    <s v="Women"/>
    <s v="Blouses / Woven Tops"/>
    <s v="Tops"/>
    <s v="Tops"/>
    <s v="SS"/>
    <s v="black"/>
    <s v="YASADELLA LS MESH TOP - PB"/>
    <n v="29.99"/>
    <n v="2"/>
    <n v="59.98"/>
  </r>
  <r>
    <x v="213"/>
    <s v="VEB21E062-Q11000S000"/>
    <s v="VEB21E062-Q11"/>
    <s v="5714921068241"/>
    <s v="36"/>
    <s v="Clothing"/>
    <s v="Women"/>
    <s v="Blouses / Woven Tops"/>
    <s v="Tops"/>
    <s v="Tops"/>
    <s v="SS"/>
    <s v="black"/>
    <s v="VMALBERTA SWEETHEART LACE 3/4 BODY"/>
    <n v="26.99"/>
    <n v="2"/>
    <n v="53.98"/>
  </r>
  <r>
    <x v="213"/>
    <s v="VEB21E062-Q11000M000"/>
    <s v="VEB21E062-Q11"/>
    <s v="5714921068258"/>
    <s v="38"/>
    <s v="Clothing"/>
    <s v="Women"/>
    <s v="Blouses / Woven Tops"/>
    <s v="Tops"/>
    <s v="Tops"/>
    <s v="SS"/>
    <s v="black"/>
    <s v="VMALBERTA SWEETHEART LACE 3/4 BODY"/>
    <n v="26.99"/>
    <n v="2"/>
    <n v="53.98"/>
  </r>
  <r>
    <x v="201"/>
    <s v="NOB21N029-K110027036"/>
    <s v="NOB21N029-K11"/>
    <s v="5714922344894"/>
    <s v="27x36"/>
    <s v="Clothing"/>
    <s v="Women"/>
    <s v="Jeans"/>
    <s v="Skinny"/>
    <s v="Skinny"/>
    <s v="NOS"/>
    <s v="blue denim"/>
    <s v="NMCALLIE HW SKINNY JEANS VI021MB NOOS"/>
    <n v="39.99"/>
    <n v="3"/>
    <n v="119.97"/>
  </r>
  <r>
    <x v="201"/>
    <s v="NOB21N02E-Q120025036"/>
    <s v="NOB21N02E-Q12"/>
    <s v="5714922355777"/>
    <s v="25x36"/>
    <s v="Clothing"/>
    <s v="Women"/>
    <s v="Jeans"/>
    <s v="Skinny"/>
    <s v="Skinny"/>
    <s v="NOS"/>
    <s v="black"/>
    <s v="NMLUCY NW SKINNY JEANS  AZ114BL  BG"/>
    <n v="39.99"/>
    <n v="1"/>
    <n v="39.99"/>
  </r>
  <r>
    <x v="201"/>
    <s v="NOB21N02E-Q120026036"/>
    <s v="NOB21N02E-Q12"/>
    <s v="5714922355784"/>
    <s v="26x36"/>
    <s v="Clothing"/>
    <s v="Women"/>
    <s v="Jeans"/>
    <s v="Skinny"/>
    <s v="Skinny"/>
    <s v="NOS"/>
    <s v="black"/>
    <s v="NMLUCY NW SKINNY JEANS  AZ114BL  BG"/>
    <n v="39.99"/>
    <n v="1"/>
    <n v="39.99"/>
  </r>
  <r>
    <x v="201"/>
    <s v="NOB21N02E-Q110025036"/>
    <s v="NOB21N02E-Q11"/>
    <s v="5714922355913"/>
    <s v="25x36"/>
    <s v="Clothing"/>
    <s v="Women"/>
    <s v="Jeans"/>
    <s v="Skinny"/>
    <s v="Skinny"/>
    <s v="NOS"/>
    <s v="black denim"/>
    <s v="NMLUCY NW SKINNY JEANS  AZ114BL  BG"/>
    <n v="39.99"/>
    <n v="1"/>
    <n v="39.99"/>
  </r>
  <r>
    <x v="214"/>
    <s v="PE321C0RG-Q1100XS000"/>
    <s v="PE321C0RG-Q11"/>
    <s v="5714923539671"/>
    <s v="XS"/>
    <s v="Clothing"/>
    <s v="Women"/>
    <s v="Dresses"/>
    <s v="Casual"/>
    <s v="Day Dresses"/>
    <s v="NOS"/>
    <s v="black"/>
    <s v="PCASTA LS DRESS AR KAC"/>
    <n v="39.99"/>
    <n v="2"/>
    <n v="79.98"/>
  </r>
  <r>
    <x v="202"/>
    <s v="ON321B0S0-K1100XS000"/>
    <s v="ON321B0S0-K11"/>
    <s v="5714923735011"/>
    <s v="XS"/>
    <s v="Clothing"/>
    <s v="Women"/>
    <s v="Skirts"/>
    <s v="Mini Skirts"/>
    <s v="A-Line"/>
    <s v="SS"/>
    <s v="blue denim"/>
    <s v="ONLLAGUNA LIFE  HW BUTTON SKIRT DNM"/>
    <n v="29.99"/>
    <n v="1"/>
    <n v="29.99"/>
  </r>
  <r>
    <x v="215"/>
    <s v="PIU21C00H-Q110048000"/>
    <s v="PIU21C00H-Q11"/>
    <s v="5714924844613"/>
    <s v="48"/>
    <s v="Clothing"/>
    <s v="Women"/>
    <s v="Dresses"/>
    <s v="Smart"/>
    <s v="Smart"/>
    <s v="NOS"/>
    <s v="black"/>
    <s v="PCRUSTINE LS DRESS PG CURVE"/>
    <n v="49.95"/>
    <n v="1"/>
    <n v="49.95"/>
  </r>
  <r>
    <x v="214"/>
    <s v="PE321E0P9-Q11000S000"/>
    <s v="PE321E0P9-Q11"/>
    <s v="5714925180451"/>
    <s v="S"/>
    <s v="Clothing"/>
    <s v="Women"/>
    <s v="Blouses / Woven Tops"/>
    <s v="Tops"/>
    <s v="Tops"/>
    <s v="SS"/>
    <s v="black"/>
    <s v="PCGYLLIAN LS TOP BFBC"/>
    <n v="24.99"/>
    <n v="3"/>
    <n v="74.97"/>
  </r>
  <r>
    <x v="212"/>
    <s v="Y0121D078-A1100XL000"/>
    <s v="Y0121D078-A11"/>
    <s v="5714926211994"/>
    <s v="42"/>
    <s v="Clothing"/>
    <s v="Women"/>
    <s v="Jersey"/>
    <s v="Sleeveless"/>
    <s v="Sleeveless"/>
    <s v="SS"/>
    <s v="white"/>
    <s v="YASELLE SS PADDED SHOULDER TOP S."/>
    <n v="26.99"/>
    <n v="2"/>
    <n v="53.98"/>
  </r>
  <r>
    <x v="214"/>
    <s v="PE321E0OK-K1100XS000"/>
    <s v="PE321E0OK-K11"/>
    <s v="5714926535151"/>
    <s v="XS"/>
    <s v="Clothing"/>
    <s v="Women"/>
    <s v="Blouses / Woven Tops"/>
    <s v="Shirts"/>
    <s v="Shirts"/>
    <s v="SS"/>
    <s v="dark blue"/>
    <s v="PCPAOLA LS SHIRT"/>
    <n v="29.99"/>
    <n v="3"/>
    <n v="89.97"/>
  </r>
  <r>
    <x v="202"/>
    <s v="ON321A1DP-M1100XS032"/>
    <s v="ON321A1DP-M11"/>
    <s v="5714926771313"/>
    <s v="XSx32"/>
    <s v="Clothing"/>
    <s v="Women"/>
    <s v="Trousers"/>
    <s v="Casual Trousers"/>
    <s v="Casual Trousers"/>
    <s v="NOS"/>
    <s v="khaki"/>
    <s v="ONLVIVA LIFE MW CARGO PANT PNT"/>
    <n v="29.99"/>
    <n v="1"/>
    <n v="29.99"/>
  </r>
  <r>
    <x v="180"/>
    <s v="VE121E2H6-K11000S000"/>
    <s v="VE121E2H6-K11"/>
    <s v="5714927277371"/>
    <s v="S"/>
    <s v="Clothing"/>
    <s v="Women"/>
    <s v="Blouses / Woven Tops"/>
    <s v="Tops"/>
    <s v="Tops"/>
    <s v="SS"/>
    <s v="dark blue"/>
    <s v="VMSAGA LS TUNIC WVN GA"/>
    <n v="24.99"/>
    <n v="1"/>
    <n v="24.99"/>
  </r>
  <r>
    <x v="216"/>
    <s v="NM321S03R-O1100XS000"/>
    <s v="NM321S03R-O11"/>
    <s v="5714927286045"/>
    <s v="XS"/>
    <s v="Clothing"/>
    <s v="Women"/>
    <s v="Shorts"/>
    <s v="Shorts"/>
    <s v="Shorts"/>
    <s v="NOS"/>
    <s v="brown"/>
    <s v="NMUVA HW SHORTS"/>
    <n v="24.99"/>
    <n v="1"/>
    <n v="24.99"/>
  </r>
  <r>
    <x v="212"/>
    <s v="Y0121E0SR-G11000L000"/>
    <s v="Y0121E0SR-G11"/>
    <s v="5714927637397"/>
    <s v="40"/>
    <s v="Clothing"/>
    <s v="Women"/>
    <s v="Blouses / Woven Tops"/>
    <s v="Tops"/>
    <s v="Tops"/>
    <s v="SS"/>
    <s v="coral"/>
    <s v="YASTERRA SL TOP- ICON S."/>
    <n v="39.99"/>
    <n v="2"/>
    <n v="79.98"/>
  </r>
  <r>
    <x v="216"/>
    <s v="NM321S049-Q1100XS000"/>
    <s v="NM321S049-Q11"/>
    <s v="5714927947007"/>
    <s v="XS"/>
    <s v="Clothing"/>
    <s v="Women"/>
    <s v="Shorts"/>
    <s v="Denim Shorts"/>
    <s v="Denim Shorts"/>
    <s v="SS"/>
    <s v="black denim"/>
    <s v="NMLUCKY NW LONGBOARDER DNM SHORTS B"/>
    <n v="29.99"/>
    <n v="1"/>
    <n v="29.99"/>
  </r>
  <r>
    <x v="180"/>
    <s v="VE121E2FF-Q12000S000"/>
    <s v="VE121E2FF-Q12"/>
    <s v="5714928072159"/>
    <s v="S"/>
    <s v="Clothing"/>
    <s v="Women"/>
    <s v="Blouses / Woven Tops"/>
    <s v="Tops"/>
    <s v="Tops"/>
    <s v="SS"/>
    <s v="black"/>
    <s v="VMLOLA 3/4 TOP WVN"/>
    <n v="26.99"/>
    <n v="3"/>
    <n v="80.97"/>
  </r>
  <r>
    <x v="212"/>
    <s v="Y0121E0SU-J11000S000"/>
    <s v="Y0121E0SU-J11"/>
    <s v="5714928088310"/>
    <s v="36"/>
    <s v="Clothing"/>
    <s v="Women"/>
    <s v="Blouses / Woven Tops"/>
    <s v="Tops"/>
    <s v="Tops"/>
    <s v="SS"/>
    <s v="light pink"/>
    <s v="YASVINNI SS SHIRT S."/>
    <n v="44.99"/>
    <n v="3"/>
    <n v="134.97"/>
  </r>
  <r>
    <x v="212"/>
    <s v="Y0121E0S3-T1100XS000"/>
    <s v="Y0121E0S3-T11"/>
    <s v="5714928094458"/>
    <s v="34"/>
    <s v="Clothing"/>
    <s v="Women"/>
    <s v="Blouses / Woven Tops"/>
    <s v="Tops"/>
    <s v="Tops"/>
    <s v="SS"/>
    <s v="multi-coloured"/>
    <s v="YASDOWA 2/4 TOP S."/>
    <n v="44.99"/>
    <n v="1"/>
    <n v="44.99"/>
  </r>
  <r>
    <x v="212"/>
    <s v="Y0121E0OZ-T11000S000"/>
    <s v="Y0121E0OZ-T11"/>
    <s v="5714928161631"/>
    <s v="36"/>
    <s v="Clothing"/>
    <s v="Women"/>
    <s v="Blouses / Woven Tops"/>
    <s v="Tops"/>
    <s v="Tops"/>
    <s v="SS"/>
    <s v="multi-coloured"/>
    <s v="YASTAPETIA LS TOP FT"/>
    <n v="49.99"/>
    <n v="1"/>
    <n v="49.99"/>
  </r>
  <r>
    <x v="212"/>
    <s v="Y0121E0U2-J11000S000"/>
    <s v="Y0121E0U2-J11"/>
    <s v="5714928530499"/>
    <s v="S"/>
    <s v="Clothing"/>
    <s v="Women"/>
    <s v="Blouses / Woven Tops"/>
    <s v="Tops"/>
    <s v="Tops"/>
    <s v="SS"/>
    <s v="light pink"/>
    <s v="YASWIMA SL TOP S."/>
    <n v="44.99"/>
    <n v="4"/>
    <n v="179.96"/>
  </r>
  <r>
    <x v="184"/>
    <s v="ZZO1FA004-Q00000S000"/>
    <s v="ZZO1FA004-Q00"/>
    <s v="5714928554884"/>
    <s v="S"/>
    <s v="Clothing"/>
    <s v="Men"/>
    <s v="Shorts"/>
    <s v="Tailored Shorts"/>
    <s v="Tailored Shorts"/>
    <s v="SS"/>
    <s v="black"/>
    <s v="JWHWILL SWEAT SHORTS NB"/>
    <n v="51"/>
    <n v="6"/>
    <n v="306"/>
  </r>
  <r>
    <x v="184"/>
    <s v="ZZO1FA004-Q00000L000"/>
    <s v="ZZO1FA004-Q00"/>
    <s v="5714928554907"/>
    <s v="L"/>
    <s v="Clothing"/>
    <s v="Men"/>
    <s v="Shorts"/>
    <s v="Tailored Shorts"/>
    <s v="Tailored Shorts"/>
    <s v="SS"/>
    <s v="black"/>
    <s v="JWHWILL SWEAT SHORTS NB"/>
    <n v="51"/>
    <n v="6"/>
    <n v="306"/>
  </r>
  <r>
    <x v="184"/>
    <s v="ZZO1FA004-Q0000XL000"/>
    <s v="ZZO1FA004-Q00"/>
    <s v="5714928554914"/>
    <s v="XL"/>
    <s v="Clothing"/>
    <s v="Men"/>
    <s v="Shorts"/>
    <s v="Tailored Shorts"/>
    <s v="Tailored Shorts"/>
    <s v="SS"/>
    <s v="black"/>
    <s v="JWHWILL SWEAT SHORTS NB"/>
    <n v="51"/>
    <n v="6"/>
    <n v="306"/>
  </r>
  <r>
    <x v="184"/>
    <s v="ZZO1FA107-M00000L000"/>
    <s v="ZZO1FA107-M00"/>
    <s v="5714928556024"/>
    <s v="L"/>
    <s v="Clothing"/>
    <s v="Men"/>
    <s v="Shorts"/>
    <s v="Tailored Shorts"/>
    <s v="Tailored Shorts"/>
    <s v="SS"/>
    <s v="dark green"/>
    <s v="JWHWILL SWEAT SHORTS NB"/>
    <n v="39.99"/>
    <n v="6"/>
    <n v="239.94"/>
  </r>
  <r>
    <x v="202"/>
    <s v="ON321C2BZ-K1100XS000"/>
    <s v="ON321C2BZ-K11"/>
    <s v="5714928830919"/>
    <s v="XS"/>
    <s v="Clothing"/>
    <s v="Women"/>
    <s v="Dresses"/>
    <s v="Casual"/>
    <s v="Day Dresses"/>
    <s v="NOS"/>
    <s v="blue denim"/>
    <s v="ONLVERA SS DNM DRESS QYT"/>
    <n v="34.99"/>
    <n v="1"/>
    <n v="34.99"/>
  </r>
  <r>
    <x v="214"/>
    <s v="ZZO1D5301-Q0000XS000"/>
    <s v="ZZO1D5301-Q00"/>
    <s v="5714928844251"/>
    <s v="XS"/>
    <s v="Clothing"/>
    <s v="Women"/>
    <s v="Trousers"/>
    <s v="Leggings"/>
    <s v="Leggings"/>
    <s v="NOS"/>
    <s v="black"/>
    <s v="PCGINI MW WIDE PANTS-GW BC"/>
    <n v="29.99"/>
    <n v="1"/>
    <n v="29.99"/>
  </r>
  <r>
    <x v="184"/>
    <s v="JA222G1CG-Q110029032"/>
    <s v="JA222G1CG-Q11"/>
    <s v="5714928981307"/>
    <s v="29x32"/>
    <s v="Clothing"/>
    <s v="Men"/>
    <s v="Jeans"/>
    <s v="Skinny"/>
    <s v="Washed"/>
    <s v="NOS"/>
    <s v="black denim"/>
    <s v="JJILIAM JJORIGINAL JOS 251 50SPS NO"/>
    <n v="69.989999999999995"/>
    <n v="1"/>
    <n v="69.989999999999995"/>
  </r>
  <r>
    <x v="217"/>
    <s v="MO421S00K-N1100XS000"/>
    <s v="MO421S00K-N11"/>
    <s v="5714980057255"/>
    <s v="XS"/>
    <s v="Clothing"/>
    <s v="Women"/>
    <s v="Shorts"/>
    <s v="Shorts"/>
    <s v="Shorts"/>
    <s v="NOS"/>
    <s v="khaki"/>
    <s v="Holly shorts"/>
    <n v="49.95"/>
    <n v="1"/>
    <n v="49.95"/>
  </r>
  <r>
    <x v="217"/>
    <s v="MO421S00I-B1100XL000"/>
    <s v="MO421S00I-B11"/>
    <s v="5714980066189"/>
    <s v="XL"/>
    <s v="Clothing"/>
    <s v="Women"/>
    <s v="Shorts"/>
    <s v="Shorts"/>
    <s v="Shorts"/>
    <s v="NOS"/>
    <s v="beige"/>
    <s v="Jose shorts"/>
    <n v="49.95"/>
    <n v="1"/>
    <n v="49.95"/>
  </r>
  <r>
    <x v="217"/>
    <s v="MO421C08A-K11000M000"/>
    <s v="MO421C08A-K11"/>
    <s v="5714980092591"/>
    <s v="M"/>
    <s v="Clothing"/>
    <s v="Women"/>
    <s v="Dresses"/>
    <s v="Casual"/>
    <s v="T-Shirt Dresses"/>
    <s v="NOS"/>
    <s v="light blue"/>
    <s v="Krown SS dress"/>
    <n v="49.95"/>
    <n v="1"/>
    <n v="49.95"/>
  </r>
  <r>
    <x v="217"/>
    <s v="MO421C08H-Q11000S000"/>
    <s v="MO421C08H-Q11"/>
    <s v="5714980119243"/>
    <s v="S"/>
    <s v="Clothing"/>
    <s v="Women"/>
    <s v="Dresses"/>
    <s v="Going out"/>
    <s v="Going out"/>
    <s v="NOS"/>
    <s v="black"/>
    <s v="Neela print dress"/>
    <n v="99.95"/>
    <n v="2"/>
    <n v="199.9"/>
  </r>
  <r>
    <x v="217"/>
    <s v="MO421C08Z-O11000M000"/>
    <s v="MO421C08Z-O11"/>
    <s v="5714980129570"/>
    <s v="M"/>
    <s v="Clothing"/>
    <s v="Women"/>
    <s v="Dresses"/>
    <s v="Casual"/>
    <s v="Day Dresses"/>
    <s v="NOS"/>
    <s v="light brown"/>
    <s v="Tansy dress"/>
    <n v="39.950000000000003"/>
    <n v="3"/>
    <n v="119.85000000000001"/>
  </r>
  <r>
    <x v="217"/>
    <s v="MO421C081-O12000S000"/>
    <s v="MO421C081-O12"/>
    <s v="5714980136493"/>
    <s v="S"/>
    <s v="Clothing"/>
    <s v="Women"/>
    <s v="Dresses"/>
    <s v="Casual"/>
    <s v="T-Shirt Dresses"/>
    <s v="NOS"/>
    <s v="light brown"/>
    <s v="Krown t-shirt dress"/>
    <n v="59.95"/>
    <n v="4"/>
    <n v="239.8"/>
  </r>
  <r>
    <x v="184"/>
    <s v="JA222F0PS-K110W40000"/>
    <s v="JA222F0PS-K11"/>
    <s v="5715093203539"/>
    <s v="40"/>
    <s v="Clothing"/>
    <s v="Men"/>
    <s v="Shorts"/>
    <s v="Chinos"/>
    <s v="Chinos"/>
    <s v="NOS"/>
    <s v="blue"/>
    <s v="JJIDAVE JJLINEN SHORTS AKM PS"/>
    <n v="39.99"/>
    <n v="1"/>
    <n v="39.99"/>
  </r>
  <r>
    <x v="218"/>
    <s v="NM521N03J-C110027028"/>
    <s v="NM521N03J-C11"/>
    <s v="5715093690544"/>
    <s v="27x28"/>
    <s v="Clothing"/>
    <s v="Women"/>
    <s v="Jeans"/>
    <s v="Relaxed"/>
    <s v="Relaxed"/>
    <s v="NOS"/>
    <s v="grey denim"/>
    <s v="NMISABEL HW MOM SP JEANS GR BG PETI"/>
    <n v="39.99"/>
    <n v="1"/>
    <n v="39.99"/>
  </r>
  <r>
    <x v="219"/>
    <s v="SEW21C009-Q110048000"/>
    <s v="SEW21C009-Q11"/>
    <s v="5715094074633"/>
    <s v="48"/>
    <s v="Clothing"/>
    <s v="Women"/>
    <s v="Dresses"/>
    <s v="Casual"/>
    <s v="Day Dresses"/>
    <s v="NOS"/>
    <s v="black"/>
    <s v="SLFRIA LS SHORT DRESS B CURVE"/>
    <n v="79.95"/>
    <n v="1"/>
    <n v="79.95"/>
  </r>
  <r>
    <x v="184"/>
    <s v="JA222E0VP-Q110040000"/>
    <s v="JA222E0VP-Q11"/>
    <s v="5715094140598"/>
    <s v="40"/>
    <s v="Clothing"/>
    <s v="Men"/>
    <s v="Trousers"/>
    <s v="Joggers"/>
    <s v="Straight Fit"/>
    <s v="NOS"/>
    <s v="black"/>
    <s v="JJIKANE JJBRINK SWEAT PANTS KA PS"/>
    <n v="39.99"/>
    <n v="6"/>
    <n v="239.94"/>
  </r>
  <r>
    <x v="184"/>
    <s v="JA222E0VP-Q110042000"/>
    <s v="JA222E0VP-Q11"/>
    <s v="5715094140604"/>
    <s v="42"/>
    <s v="Clothing"/>
    <s v="Men"/>
    <s v="Trousers"/>
    <s v="Joggers"/>
    <s v="Straight Fit"/>
    <s v="NOS"/>
    <s v="black"/>
    <s v="JJIKANE JJBRINK SWEAT PANTS KA PS"/>
    <n v="39.99"/>
    <n v="6"/>
    <n v="239.94"/>
  </r>
  <r>
    <x v="184"/>
    <s v="JA222E0VP-Q110044000"/>
    <s v="JA222E0VP-Q11"/>
    <s v="5715094140611"/>
    <s v="44"/>
    <s v="Clothing"/>
    <s v="Men"/>
    <s v="Trousers"/>
    <s v="Joggers"/>
    <s v="Straight Fit"/>
    <s v="NOS"/>
    <s v="black"/>
    <s v="JJIKANE JJBRINK SWEAT PANTS KA PS"/>
    <n v="39.99"/>
    <n v="6"/>
    <n v="239.94"/>
  </r>
  <r>
    <x v="220"/>
    <s v="PIT21S006-K11000M000"/>
    <s v="PIT21S006-K11"/>
    <s v="5715094369258"/>
    <s v="M"/>
    <s v="Clothing"/>
    <s v="Women"/>
    <s v="Shorts"/>
    <s v="Denim Shorts"/>
    <s v="Denim Shorts"/>
    <s v="SS"/>
    <s v="light-blue denim"/>
    <s v="PCPACY LOOSE MW SHORTS LB/NOOS PTT"/>
    <n v="26.95"/>
    <n v="1"/>
    <n v="26.95"/>
  </r>
  <r>
    <x v="221"/>
    <s v="PIP21N01A-K1100XS000"/>
    <s v="PIP21N01A-K11"/>
    <s v="5715094373729"/>
    <s v="XS"/>
    <s v="Clothing"/>
    <s v="Women"/>
    <s v="Jeans"/>
    <s v="Straight Leg"/>
    <s v="Straight Leg"/>
    <s v="NOS"/>
    <s v="blue denim"/>
    <s v="PCLUNA STRAIGHT MW ANK MB-VI TALL B"/>
    <n v="39.950000000000003"/>
    <n v="1"/>
    <n v="39.950000000000003"/>
  </r>
  <r>
    <x v="221"/>
    <s v="PIP21C02S-Q1100XS000"/>
    <s v="PIP21C02S-Q11"/>
    <s v="5715094422380"/>
    <s v="XS"/>
    <s v="Clothing"/>
    <s v="Women"/>
    <s v="Dresses"/>
    <s v="Casual"/>
    <s v="Day Dresses"/>
    <s v="NOS"/>
    <s v="black"/>
    <s v="PCPAOLA LS SHIRT DRESS TALL"/>
    <n v="34.950000000000003"/>
    <n v="1"/>
    <n v="34.950000000000003"/>
  </r>
  <r>
    <x v="215"/>
    <s v="PIU21E00O-Q110048000"/>
    <s v="PIU21E00O-Q11"/>
    <s v="5715094543023"/>
    <s v="48"/>
    <s v="Clothing"/>
    <s v="Women"/>
    <s v="Blouses / Woven Tops"/>
    <s v="Denim Shirts"/>
    <s v="Denim Shirts"/>
    <s v="NOS"/>
    <s v="black"/>
    <s v="PCPALI LS DENIM SHIRT BOX MB/BL CUR"/>
    <n v="39.950000000000003"/>
    <n v="3"/>
    <n v="119.85000000000001"/>
  </r>
  <r>
    <x v="215"/>
    <s v="PIU21E00O-Q110050000"/>
    <s v="PIU21E00O-Q11"/>
    <s v="5715094543030"/>
    <s v="50"/>
    <s v="Clothing"/>
    <s v="Women"/>
    <s v="Blouses / Woven Tops"/>
    <s v="Denim Shirts"/>
    <s v="Denim Shirts"/>
    <s v="NOS"/>
    <s v="black"/>
    <s v="PCPALI LS DENIM SHIRT BOX MB/BL CUR"/>
    <n v="39.950000000000003"/>
    <n v="1"/>
    <n v="39.950000000000003"/>
  </r>
  <r>
    <x v="212"/>
    <s v="Y0121C1EX-M11000M000"/>
    <s v="Y0121C1EX-M11"/>
    <s v="5715094631041"/>
    <s v="38"/>
    <s v="Clothing"/>
    <s v="Women"/>
    <s v="Dresses"/>
    <s v="Casual"/>
    <s v="Day Dresses"/>
    <s v="NOS"/>
    <s v="khaki"/>
    <s v="YASMANU 2/4 SWEAT DRESS - CA"/>
    <n v="49.99"/>
    <n v="2"/>
    <n v="99.98"/>
  </r>
  <r>
    <x v="202"/>
    <s v="ZZO16N325-M000581FDF"/>
    <s v="ZZO16N325-M00"/>
    <s v="5715094710791"/>
    <s v="XS"/>
    <s v="Clothing"/>
    <s v="Women"/>
    <s v="Jersey"/>
    <s v="Long Sleeves"/>
    <s v="Long Sleeves"/>
    <s v="NOS"/>
    <s v="green"/>
    <s v="ONLHELEN LS O-NECK TOP JRS"/>
    <n v="21.99"/>
    <n v="1"/>
    <n v="21.99"/>
  </r>
  <r>
    <x v="202"/>
    <s v="ZZO16N327-Q000581FEA"/>
    <s v="ZZO16N327-Q00"/>
    <s v="5715094846063"/>
    <s v="XS"/>
    <s v="Clothing"/>
    <s v="Women"/>
    <s v="Blouses / Woven Tops"/>
    <s v="Shirts"/>
    <s v="Shirts"/>
    <s v="SS"/>
    <s v="red"/>
    <s v="ONLMERLE L/S FRILL TOP WVN"/>
    <n v="29.99"/>
    <n v="6"/>
    <n v="179.94"/>
  </r>
  <r>
    <x v="211"/>
    <s v="OND21E02G-H11000S000"/>
    <s v="OND21E02G-H11"/>
    <s v="5715095103066"/>
    <s v="S"/>
    <s v="Clothing"/>
    <s v="Women"/>
    <s v="Blouses / Woven Tops"/>
    <s v="Tops"/>
    <s v="Tops"/>
    <s v="SS"/>
    <s v="orange"/>
    <s v="ONLLIMA L/S V-NECK TOP WVN TALL"/>
    <n v="26.99"/>
    <n v="3"/>
    <n v="80.97"/>
  </r>
  <r>
    <x v="212"/>
    <s v="Y0121E0SA-J11000S000"/>
    <s v="Y0121E0SA-J11"/>
    <s v="5715095107446"/>
    <s v="36"/>
    <s v="Clothing"/>
    <s v="Women"/>
    <s v="Blouses / Woven Tops"/>
    <s v="Tops"/>
    <s v="Tops"/>
    <s v="SS"/>
    <s v="pink"/>
    <s v="YASJORA SL TOP"/>
    <n v="39.99"/>
    <n v="1"/>
    <n v="39.99"/>
  </r>
  <r>
    <x v="211"/>
    <s v="OND21E02J-M1100XS000"/>
    <s v="OND21E02J-M11"/>
    <s v="5715095107675"/>
    <s v="XS"/>
    <s v="Clothing"/>
    <s v="Women"/>
    <s v="Blouses / Woven Tops"/>
    <s v="Tops"/>
    <s v="Tops"/>
    <s v="SS"/>
    <s v="green"/>
    <s v="ONLNAOMI L/S PLISSE TOP WVN TALL"/>
    <n v="34.99"/>
    <n v="1"/>
    <n v="34.99"/>
  </r>
  <r>
    <x v="221"/>
    <s v="PIP21N00W-Q1100XS000"/>
    <s v="PIP21N00W-Q11"/>
    <s v="5715095202073"/>
    <s v="XS"/>
    <s v="Clothing"/>
    <s v="Women"/>
    <s v="Jeans"/>
    <s v="Skinny"/>
    <s v="Skinny"/>
    <s v="NOS"/>
    <s v="black"/>
    <s v="PCDELLY SKN MW CR BL212 NOOS TALL BC"/>
    <n v="39.950000000000003"/>
    <n v="1"/>
    <n v="39.950000000000003"/>
  </r>
  <r>
    <x v="222"/>
    <s v="NA823G1SV-M110122000"/>
    <s v="NA823G1SV-M11"/>
    <s v="5715095341260"/>
    <s v="122"/>
    <s v="Clothing"/>
    <s v="Girls"/>
    <s v="T-Shirts"/>
    <s v="T-Shirts"/>
    <s v="T-Shirts"/>
    <s v="SS"/>
    <s v="dark green"/>
    <s v="NKFLYRRI SS TOP NOOS"/>
    <n v="12.99"/>
    <n v="1"/>
    <n v="12.99"/>
  </r>
  <r>
    <x v="184"/>
    <s v="ZZO14M403-Q00054FAFD"/>
    <s v="ZZO14M403-Q00"/>
    <s v="5715095791485"/>
    <s v="XS"/>
    <s v="Clothing"/>
    <s v="Men"/>
    <s v="Sweat"/>
    <s v="Hoodies"/>
    <s v="Hoodies"/>
    <s v="NOS"/>
    <s v="black"/>
    <s v="JWHCORP OLD LOGO SWEAT HOOD"/>
    <n v="39.99"/>
    <n v="6"/>
    <n v="239.94"/>
  </r>
  <r>
    <x v="184"/>
    <s v="ZZO14M403-Q00054FAFF"/>
    <s v="ZZO14M403-Q00"/>
    <s v="5715095791508"/>
    <s v="M"/>
    <s v="Clothing"/>
    <s v="Men"/>
    <s v="Sweat"/>
    <s v="Hoodies"/>
    <s v="Hoodies"/>
    <s v="NOS"/>
    <s v="black"/>
    <s v="JWHCORP OLD LOGO SWEAT HOOD"/>
    <n v="39.99"/>
    <n v="6"/>
    <n v="239.94"/>
  </r>
  <r>
    <x v="184"/>
    <s v="ZZO14M403-Q00054FB00"/>
    <s v="ZZO14M403-Q00"/>
    <s v="5715095791515"/>
    <s v="L"/>
    <s v="Clothing"/>
    <s v="Men"/>
    <s v="Sweat"/>
    <s v="Hoodies"/>
    <s v="Hoodies"/>
    <s v="NOS"/>
    <s v="black"/>
    <s v="JWHCORP OLD LOGO SWEAT HOOD"/>
    <n v="39.99"/>
    <n v="6"/>
    <n v="239.94"/>
  </r>
  <r>
    <x v="184"/>
    <s v="ZZO14M403-Q00054FAFB"/>
    <s v="ZZO14M403-Q00"/>
    <s v="5715095791539"/>
    <s v="XL"/>
    <s v="Clothing"/>
    <s v="Men"/>
    <s v="Sweat"/>
    <s v="Hoodies"/>
    <s v="Hoodies"/>
    <s v="NOS"/>
    <s v="black"/>
    <s v="JWHCORP OLD LOGO SWEAT HOOD"/>
    <n v="39.99"/>
    <n v="6"/>
    <n v="239.94"/>
  </r>
  <r>
    <x v="202"/>
    <s v="ON321C2CJ-M11000M000"/>
    <s v="ON321C2CJ-M11"/>
    <s v="5715095816232"/>
    <s v="M"/>
    <s v="Clothing"/>
    <s v="Women"/>
    <s v="Dresses"/>
    <s v="Casual"/>
    <s v="Day Dresses"/>
    <s v="NOS"/>
    <s v="green"/>
    <s v="ONLSIA LIFE S/L DRESS SWT"/>
    <n v="29.99"/>
    <n v="6"/>
    <n v="179.94"/>
  </r>
  <r>
    <x v="219"/>
    <s v="SEW21C00E-Q110048000"/>
    <s v="SEW21C00E-Q11"/>
    <s v="5715095850014"/>
    <s v="48"/>
    <s v="Clothing"/>
    <s v="Women"/>
    <s v="Dresses"/>
    <s v="Casual"/>
    <s v="Day Dresses"/>
    <s v="NOS"/>
    <s v="black"/>
    <s v="SLFABI 2/4 SHORT DRESS M CURVE"/>
    <n v="79.95"/>
    <n v="1"/>
    <n v="79.95"/>
  </r>
  <r>
    <x v="220"/>
    <s v="PIT21E00U-I1100XL000"/>
    <s v="PIT21E00U-I11"/>
    <s v="5715096123186"/>
    <s v="XL"/>
    <s v="Clothing"/>
    <s v="Women"/>
    <s v="Blouses / Woven Tops"/>
    <s v="Tops"/>
    <s v="Tops"/>
    <s v="SS"/>
    <s v="mauve"/>
    <s v="PCGANYA LS TOP PTT"/>
    <n v="21.95"/>
    <n v="1"/>
    <n v="21.95"/>
  </r>
  <r>
    <x v="183"/>
    <s v="JY121B05J-N1100XS000"/>
    <s v="JY121B05J-N11"/>
    <s v="5715096129782"/>
    <s v="XS"/>
    <s v="Clothing"/>
    <s v="Women"/>
    <s v="Skirts"/>
    <s v="Mini Skirts"/>
    <s v="Straight"/>
    <s v="SS"/>
    <s v="khaki"/>
    <s v="JDYLARA LIFE SHORT SKIRT PNT"/>
    <n v="24.99"/>
    <n v="2"/>
    <n v="49.98"/>
  </r>
  <r>
    <x v="202"/>
    <s v="ON321E29C-O1100XS000"/>
    <s v="ON321E29C-O11"/>
    <s v="5715096239825"/>
    <s v="XS"/>
    <s v="Clothing"/>
    <s v="Women"/>
    <s v="Blouses / Woven Tops"/>
    <s v="Tops"/>
    <s v="Tops"/>
    <s v="SS"/>
    <s v="brown"/>
    <s v="ONLGINA 3/4 SLEEVE TOP WVN"/>
    <n v="24.99"/>
    <n v="2"/>
    <n v="49.98"/>
  </r>
  <r>
    <x v="223"/>
    <s v="VM021E08B-K1100XS000"/>
    <s v="VM021E08B-K11"/>
    <s v="5715096376674"/>
    <s v="XS"/>
    <s v="Clothing"/>
    <s v="Women"/>
    <s v="Blouses / Woven Tops"/>
    <s v="Tops"/>
    <s v="Tops"/>
    <s v="SS"/>
    <s v="dark blue"/>
    <s v="VMANNABELLE 3/4 TOP WVN SPE GA PETI"/>
    <n v="29.99"/>
    <n v="2"/>
    <n v="59.98"/>
  </r>
  <r>
    <x v="224"/>
    <s v="SEM21E00Z-A110036000"/>
    <s v="SEM21E00Z-A11"/>
    <s v="5715096453818"/>
    <s v="36"/>
    <s v="Clothing"/>
    <s v="Women"/>
    <s v="Blouses / Woven Tops"/>
    <s v="Tops"/>
    <s v="Tops"/>
    <s v="SS"/>
    <s v="white"/>
    <s v="SLFPERNILLA 2/4 TOP TALL"/>
    <n v="39.99"/>
    <n v="2"/>
    <n v="79.98"/>
  </r>
  <r>
    <x v="211"/>
    <s v="OND21E02Z-Q11000S000"/>
    <s v="OND21E02Z-Q11"/>
    <s v="5715096494934"/>
    <s v="S"/>
    <s v="Clothing"/>
    <s v="Women"/>
    <s v="Blouses / Woven Tops"/>
    <s v="Tops"/>
    <s v="Tops"/>
    <s v="SS"/>
    <s v="black"/>
    <s v="ONLTAMARA 3/4 TOP TALL WVN"/>
    <n v="26.99"/>
    <n v="3"/>
    <n v="80.97"/>
  </r>
  <r>
    <x v="180"/>
    <s v="VE121E2H5-O11000M000"/>
    <s v="VE121E2H5-O11"/>
    <s v="5715096585786"/>
    <s v="M"/>
    <s v="Clothing"/>
    <s v="Women"/>
    <s v="Blouses / Woven Tops"/>
    <s v="Tops"/>
    <s v="Tops"/>
    <s v="SS"/>
    <s v="brown"/>
    <s v="VMSAGA SS TOP WVN GA"/>
    <n v="19.989999999999998"/>
    <n v="1"/>
    <n v="19.989999999999998"/>
  </r>
  <r>
    <x v="214"/>
    <s v="PE321E0O5-Q1100XS000"/>
    <s v="PE321E0O5-Q11"/>
    <s v="5715096623877"/>
    <s v="XS"/>
    <s v="Clothing"/>
    <s v="Women"/>
    <s v="Blouses / Woven Tops"/>
    <s v="Shirts"/>
    <s v="Shirts"/>
    <s v="SS"/>
    <s v="black"/>
    <s v="PCLUNILLA LS SHIRT BF BC"/>
    <n v="26.99"/>
    <n v="2"/>
    <n v="53.98"/>
  </r>
  <r>
    <x v="202"/>
    <s v="ZZO16NR05-Q000597D5F"/>
    <s v="ZZO16NR05-Q00"/>
    <s v="5715096628902"/>
    <s v="M"/>
    <s v="Clothing"/>
    <s v="Women"/>
    <s v="Blouses / Woven Tops"/>
    <s v="Shirts"/>
    <s v="Shirts"/>
    <s v="SS"/>
    <s v="black"/>
    <s v="ONLZILLE L/S V-NECK TOP JRS"/>
    <n v="21.99"/>
    <n v="1"/>
    <n v="21.99"/>
  </r>
  <r>
    <x v="218"/>
    <s v="NM521C02Z-Q1100XS000"/>
    <s v="NM521C02Z-Q11"/>
    <s v="5715097003838"/>
    <s v="34"/>
    <s v="Clothing"/>
    <s v="Women"/>
    <s v="Dresses"/>
    <s v="Casual"/>
    <s v="Day Dresses"/>
    <s v="NOS"/>
    <s v="black"/>
    <s v="NMODETTA L/S DRESS PETITE"/>
    <n v="39.99"/>
    <n v="2"/>
    <n v="79.98"/>
  </r>
  <r>
    <x v="180"/>
    <s v="VE121E28G-N1100XS000"/>
    <s v="VE121E28G-N11"/>
    <s v="5715097318185"/>
    <s v="XS"/>
    <s v="Clothing"/>
    <s v="Women"/>
    <s v="Blouses / Woven Tops"/>
    <s v="Tops"/>
    <s v="Tops"/>
    <s v="SS"/>
    <s v="olive"/>
    <s v="VMIRIS L/S STRUCTURE TOP EXP"/>
    <n v="29.99"/>
    <n v="2"/>
    <n v="59.98"/>
  </r>
  <r>
    <x v="211"/>
    <s v="OND21E02M-A11000S000"/>
    <s v="OND21E02M-A11"/>
    <s v="5715097341763"/>
    <s v="S"/>
    <s v="Clothing"/>
    <s v="Women"/>
    <s v="Blouses / Woven Tops"/>
    <s v="Tops"/>
    <s v="Tops"/>
    <s v="SS"/>
    <s v="white"/>
    <s v="ONLEMMA L/S HIGH NECK STRIPE TOP TA"/>
    <n v="19.989999999999998"/>
    <n v="1"/>
    <n v="19.989999999999998"/>
  </r>
  <r>
    <x v="180"/>
    <s v="VE121E2KK-M1100XS000"/>
    <s v="VE121E2KK-M11"/>
    <s v="5715097364830"/>
    <s v="XS"/>
    <s v="Clothing"/>
    <s v="Women"/>
    <s v="Blouses / Woven Tops"/>
    <s v="Tops"/>
    <s v="Tops"/>
    <s v="SS"/>
    <s v="light green"/>
    <s v="VMLIVA SS WIDE TOP WVN GA"/>
    <n v="26.99"/>
    <n v="4"/>
    <n v="107.96"/>
  </r>
  <r>
    <x v="183"/>
    <s v="JY121D0BW-I1100XS000"/>
    <s v="JY121D0BW-I11"/>
    <s v="5715097364991"/>
    <s v="XS"/>
    <s v="Clothing"/>
    <s v="Women"/>
    <s v="Jersey"/>
    <s v="Short Sleeves"/>
    <s v="Short Sleeves"/>
    <s v="SS"/>
    <s v="lilac"/>
    <s v="JDYCHICAGO LIFE S/S PRINT TOP 2-PAC"/>
    <n v="16.989999999999998"/>
    <n v="1"/>
    <n v="16.989999999999998"/>
  </r>
  <r>
    <x v="180"/>
    <s v="VE121E2LH-Q11000L000"/>
    <s v="VE121E2LH-Q11"/>
    <s v="5715097391188"/>
    <s v="L"/>
    <s v="Clothing"/>
    <s v="Women"/>
    <s v="Blouses / Woven Tops"/>
    <s v="Tops"/>
    <s v="Tops"/>
    <s v="SS"/>
    <s v="black"/>
    <s v="VMLISA SINGLET EMB TOP WVN GA"/>
    <n v="29.99"/>
    <n v="1"/>
    <n v="29.99"/>
  </r>
  <r>
    <x v="202"/>
    <s v="ON321E25F-Q11000S000"/>
    <s v="ON321E25F-Q11"/>
    <s v="5715097427344"/>
    <s v="36"/>
    <s v="Clothing"/>
    <s v="Women"/>
    <s v="Blouses / Woven Tops"/>
    <s v="Tops"/>
    <s v="Tops"/>
    <s v="SS"/>
    <s v="black"/>
    <s v="ONLDANIELLA L/S HIGHNECK TOP WVN"/>
    <n v="29.99"/>
    <n v="4"/>
    <n v="119.96"/>
  </r>
  <r>
    <x v="213"/>
    <s v="VEB21E05V-Q11000S000"/>
    <s v="VEB21E05V-Q11"/>
    <s v="5715097428334"/>
    <s v="36"/>
    <s v="Clothing"/>
    <s v="Women"/>
    <s v="Blouses / Woven Tops"/>
    <s v="Tops"/>
    <s v="Tops"/>
    <s v="SS"/>
    <s v="black"/>
    <s v="VMANEMONE L/S TOP FX ZLD TALL"/>
    <n v="34.99"/>
    <n v="1"/>
    <n v="34.99"/>
  </r>
  <r>
    <x v="212"/>
    <s v="Y0121E0TN-E1100XS000"/>
    <s v="Y0121E0TN-E11"/>
    <s v="5715097436087"/>
    <s v="XS"/>
    <s v="Clothing"/>
    <s v="Women"/>
    <s v="Blouses / Woven Tops"/>
    <s v="Tops"/>
    <s v="Tops"/>
    <s v="SS"/>
    <s v="yellow"/>
    <s v="YASMELANA 2/4 TOP S."/>
    <n v="39.99"/>
    <n v="1"/>
    <n v="39.99"/>
  </r>
  <r>
    <x v="202"/>
    <s v="ON321S0DU-Q11000M000"/>
    <s v="ON321S0DU-Q11"/>
    <s v="5715097459192"/>
    <s v="M"/>
    <s v="Clothing"/>
    <s v="Women"/>
    <s v="Shorts"/>
    <s v="Denim Shorts"/>
    <s v="Denim Shorts"/>
    <s v="SS"/>
    <s v="black denim"/>
    <s v="ONLBAY LIFE HW MOM GREY DNM SHORTS"/>
    <n v="24.99"/>
    <n v="1"/>
    <n v="24.99"/>
  </r>
  <r>
    <x v="180"/>
    <s v="VE121E2BI-T11000S000"/>
    <s v="VE121E2BI-T11"/>
    <s v="5715097464912"/>
    <s v="S"/>
    <s v="Clothing"/>
    <s v="Women"/>
    <s v="Blouses / Woven Tops"/>
    <s v="Tops"/>
    <s v="Tops"/>
    <s v="SS"/>
    <s v="multi-coloured"/>
    <s v="VMAGELA L/S V-NECK SHIRT EXP"/>
    <n v="34.99"/>
    <n v="2"/>
    <n v="69.98"/>
  </r>
  <r>
    <x v="214"/>
    <s v="PE321E0O2-A1100XS000"/>
    <s v="PE321E0O2-A11"/>
    <s v="5715097467227"/>
    <s v="XS"/>
    <s v="Clothing"/>
    <s v="Women"/>
    <s v="Blouses / Woven Tops"/>
    <s v="Bodysuits"/>
    <s v="Bodysuits"/>
    <s v="NOS"/>
    <s v="white"/>
    <s v="PCLEAF STRAP BODYSTOCKING BC"/>
    <n v="29.99"/>
    <n v="2"/>
    <n v="59.98"/>
  </r>
  <r>
    <x v="212"/>
    <s v="Y0121C1MK-T11000S000"/>
    <s v="Y0121C1MK-T11"/>
    <s v="5715097699888"/>
    <s v="S"/>
    <s v="Clothing"/>
    <s v="Women"/>
    <s v="Dresses"/>
    <s v="Casual"/>
    <s v="Day Dresses"/>
    <s v="NOS"/>
    <s v="multi-coloured"/>
    <s v="YASMANI 3/4 SHIRT DRESS S."/>
    <n v="69.989999999999995"/>
    <n v="2"/>
    <n v="139.97999999999999"/>
  </r>
  <r>
    <x v="202"/>
    <s v="ON321E28Y-Q1100XS000"/>
    <s v="ON321E28Y-Q11"/>
    <s v="5715097744342"/>
    <s v="XS"/>
    <s v="Clothing"/>
    <s v="Women"/>
    <s v="Blouses / Woven Tops"/>
    <s v="Tops"/>
    <s v="Tops"/>
    <s v="SS"/>
    <s v="off-white"/>
    <s v="ONLDAHLIA S/S TOP WVN"/>
    <n v="26.99"/>
    <n v="3"/>
    <n v="80.97"/>
  </r>
  <r>
    <x v="215"/>
    <s v="PIU21C00X-M110XL5000"/>
    <s v="PIU21C00X-M11"/>
    <s v="5715097824624"/>
    <s v="52/54"/>
    <s v="Clothing"/>
    <s v="Women"/>
    <s v="Dresses"/>
    <s v="Casual"/>
    <s v="Day Dresses"/>
    <s v="NOS"/>
    <s v="green"/>
    <s v="PCPENNY LS O-NECK KNIT DRESS CURVE"/>
    <n v="39.950000000000003"/>
    <n v="1"/>
    <n v="39.950000000000003"/>
  </r>
  <r>
    <x v="180"/>
    <s v="VE121E2FZ-M11000S000"/>
    <s v="VE121E2FZ-M11"/>
    <s v="5715097981174"/>
    <s v="S"/>
    <s v="Clothing"/>
    <s v="Women"/>
    <s v="Blouses / Woven Tops"/>
    <s v="Tops"/>
    <s v="Tops"/>
    <s v="SS"/>
    <s v="sand"/>
    <s v="VMANI L/S SMOCK TOP WVN LCS"/>
    <n v="29.99"/>
    <n v="4"/>
    <n v="119.96"/>
  </r>
  <r>
    <x v="182"/>
    <s v="SE521S033-Q1100XL000"/>
    <s v="SE521S033-Q11"/>
    <s v="5715098224539"/>
    <s v="42"/>
    <s v="Clothing"/>
    <s v="Women"/>
    <s v="Shorts"/>
    <s v="Shorts"/>
    <s v="Shorts"/>
    <s v="NOS"/>
    <s v="black"/>
    <s v="SLFMAXA MW KNIT SHORTS B"/>
    <n v="49.99"/>
    <n v="1"/>
    <n v="49.99"/>
  </r>
  <r>
    <x v="212"/>
    <s v="Y0121B0BT-E1100XS000"/>
    <s v="Y0121B0BT-E11"/>
    <s v="5715098542824"/>
    <s v="XS"/>
    <s v="Clothing"/>
    <s v="Women"/>
    <s v="Skirts"/>
    <s v="Mini Skirts"/>
    <s v="A-Line"/>
    <s v="SS"/>
    <s v="yellow"/>
    <s v="YASLAGI HW SKIRT S."/>
    <n v="44.99"/>
    <n v="1"/>
    <n v="44.99"/>
  </r>
  <r>
    <x v="182"/>
    <s v="SE521B0DV-A110040000"/>
    <s v="SE521B0DV-A11"/>
    <s v="5715098795244"/>
    <s v="40"/>
    <s v="Clothing"/>
    <s v="Women"/>
    <s v="Skirts"/>
    <s v="Mini Skirts"/>
    <s v="Straight"/>
    <s v="SS"/>
    <s v="off-white"/>
    <s v="SLFMILLY MW AOP  SHORT SKIRT M"/>
    <n v="49.99"/>
    <n v="1"/>
    <n v="49.99"/>
  </r>
  <r>
    <x v="220"/>
    <s v="PIT21C01U-Q11000M000"/>
    <s v="PIT21C01U-Q11"/>
    <s v="5715098958052"/>
    <s v="M"/>
    <s v="Clothing"/>
    <s v="Women"/>
    <s v="Dresses"/>
    <s v="Casual"/>
    <s v="Day Dresses"/>
    <s v="NOS"/>
    <s v="black"/>
    <s v="PCINIS LS DRESS D2D PTT"/>
    <n v="49.95"/>
    <n v="1"/>
    <n v="49.95"/>
  </r>
  <r>
    <x v="220"/>
    <s v="PIT21D011-Q11000S000"/>
    <s v="PIT21D011-Q11"/>
    <s v="5715098958939"/>
    <s v="S"/>
    <s v="Clothing"/>
    <s v="Women"/>
    <s v="Jersey"/>
    <s v="Long Sleeves"/>
    <s v="Long Sleeves"/>
    <s v="NOS"/>
    <s v="black"/>
    <s v="PCLABY LS TOP D2D PTT"/>
    <n v="21.95"/>
    <n v="3"/>
    <n v="65.849999999999994"/>
  </r>
  <r>
    <x v="220"/>
    <s v="PIT21E00R-K1100XS000"/>
    <s v="PIT21E00R-K11"/>
    <s v="5715098963421"/>
    <s v="XS"/>
    <s v="Clothing"/>
    <s v="Women"/>
    <s v="Blouses / Woven Tops"/>
    <s v="Tops"/>
    <s v="Tops"/>
    <s v="SS"/>
    <s v="dark blue"/>
    <s v="PCMISTY LS TOP D2D PTT"/>
    <n v="29.95"/>
    <n v="2"/>
    <n v="59.9"/>
  </r>
  <r>
    <x v="221"/>
    <s v="PIP21E00X-Q1100XS000"/>
    <s v="PIP21E00X-Q11"/>
    <s v="5715098966866"/>
    <s v="XS"/>
    <s v="Clothing"/>
    <s v="Women"/>
    <s v="Blouses / Woven Tops"/>
    <s v="Tops"/>
    <s v="Tops"/>
    <s v="SS"/>
    <s v="black"/>
    <s v="PCINIS LS TOP D2D TALL"/>
    <n v="39.950000000000003"/>
    <n v="2"/>
    <n v="79.900000000000006"/>
  </r>
  <r>
    <x v="202"/>
    <s v="ON321A1CI-G1100XS032"/>
    <s v="ON321A1CI-G11"/>
    <s v="5715099147592"/>
    <s v="34x32"/>
    <s v="Clothing"/>
    <s v="Women"/>
    <s v="Trousers"/>
    <s v="Casual Trousers"/>
    <s v="Casual Trousers"/>
    <s v="NOS"/>
    <s v="metallic red"/>
    <s v="ONLPOPTRASH LIFE MW STRIKE PANT PNT"/>
    <n v="39.99"/>
    <n v="1"/>
    <n v="39.99"/>
  </r>
  <r>
    <x v="180"/>
    <s v="VE121C2KY-A11000S000"/>
    <s v="VE121C2KY-A11"/>
    <s v="5715099223289"/>
    <s v="S"/>
    <s v="Clothing"/>
    <s v="Women"/>
    <s v="Dresses"/>
    <s v="Casual"/>
    <s v="Day Dresses"/>
    <s v="NOS"/>
    <s v="white"/>
    <s v="VMLYDIA L/S BOW TUNIC FD20"/>
    <n v="39.99"/>
    <n v="4"/>
    <n v="159.96"/>
  </r>
  <r>
    <x v="180"/>
    <s v="VE121E2EN-M1100XS000"/>
    <s v="VE121E2EN-M11"/>
    <s v="5715099238771"/>
    <s v="XS"/>
    <s v="Clothing"/>
    <s v="Women"/>
    <s v="Blouses / Woven Tops"/>
    <s v="Tops"/>
    <s v="Tops"/>
    <s v="SS"/>
    <s v="dark green"/>
    <s v="VMAPRIL L/S PUFF TOP FD20 GA"/>
    <n v="34.99"/>
    <n v="3"/>
    <n v="104.97"/>
  </r>
  <r>
    <x v="180"/>
    <s v="VE121E2KJ-Q1100XS000"/>
    <s v="VE121E2KJ-Q11"/>
    <s v="5715099268839"/>
    <s v="XS"/>
    <s v="Clothing"/>
    <s v="Women"/>
    <s v="Blouses / Woven Tops"/>
    <s v="Shirts"/>
    <s v="Shirts"/>
    <s v="SS"/>
    <s v="black"/>
    <s v="VMJANE SS SHIRT WVN GA"/>
    <n v="26.99"/>
    <n v="1"/>
    <n v="26.99"/>
  </r>
  <r>
    <x v="180"/>
    <s v="VE121E2KD-J1100XS000"/>
    <s v="VE121E2KD-J11"/>
    <s v="5715099350220"/>
    <s v="XS"/>
    <s v="Clothing"/>
    <s v="Women"/>
    <s v="Blouses / Woven Tops"/>
    <s v="Tops"/>
    <s v="Tops"/>
    <s v="SS"/>
    <s v="light pink"/>
    <s v="VMNADS SS V LACE TOP WVN GA"/>
    <n v="19.989999999999998"/>
    <n v="3"/>
    <n v="59.97"/>
  </r>
  <r>
    <x v="211"/>
    <s v="OND21N04B-K1100XS000"/>
    <s v="OND21N04B-K11"/>
    <s v="5715099369147"/>
    <s v="XS"/>
    <s v="Clothing"/>
    <s v="Women"/>
    <s v="Jeans"/>
    <s v="Straight Leg"/>
    <s v="Straight Leg"/>
    <s v="NOS"/>
    <s v="light-blue denim"/>
    <s v="ONLERICA LIFE MID ST ANK MAE040 TAL"/>
    <n v="49.99"/>
    <n v="1"/>
    <n v="49.99"/>
  </r>
  <r>
    <x v="203"/>
    <s v="OP421N064-Q1100XS000"/>
    <s v="OP421N064-Q11"/>
    <s v="5715099477514"/>
    <s v="XS"/>
    <s v="Clothing"/>
    <s v="Women"/>
    <s v="Jeans"/>
    <s v="Skinny"/>
    <s v="Skinny"/>
    <s v="NOS"/>
    <s v="black denim"/>
    <s v="ONLBLUSH MID SK RAW BB REA1099 PETI"/>
    <n v="39.99"/>
    <n v="1"/>
    <n v="39.99"/>
  </r>
  <r>
    <x v="184"/>
    <s v="ZZO1FA006-C000031030"/>
    <s v="ZZO1FA006-C00"/>
    <s v="5715099556905"/>
    <s v="31x30"/>
    <s v="Clothing"/>
    <s v="Men"/>
    <s v="Trousers"/>
    <s v="Tailored"/>
    <s v="Slim Fit"/>
    <s v="NOS"/>
    <s v="grey"/>
    <s v="JWHMARCO JJCAILEY  NOR LGM CHECK"/>
    <n v="55.08"/>
    <n v="2"/>
    <n v="110.16"/>
  </r>
  <r>
    <x v="184"/>
    <s v="ZZO1FA006-C000032030"/>
    <s v="ZZO1FA006-C00"/>
    <s v="5715099556912"/>
    <s v="32x30"/>
    <s v="Clothing"/>
    <s v="Men"/>
    <s v="Trousers"/>
    <s v="Tailored"/>
    <s v="Slim Fit"/>
    <s v="NOS"/>
    <s v="grey"/>
    <s v="JWHMARCO JJCAILEY  NOR LGM CHECK"/>
    <n v="55.08"/>
    <n v="2"/>
    <n v="110.16"/>
  </r>
  <r>
    <x v="184"/>
    <s v="ZZO1FA006-C000028032"/>
    <s v="ZZO1FA006-C00"/>
    <s v="5715099556929"/>
    <s v="28x32"/>
    <s v="Clothing"/>
    <s v="Men"/>
    <s v="Trousers"/>
    <s v="Tailored"/>
    <s v="Slim Fit"/>
    <s v="NOS"/>
    <s v="grey"/>
    <s v="JWHMARCO JJCAILEY  NOR LGM CHECK"/>
    <n v="55.08"/>
    <n v="1"/>
    <n v="55.08"/>
  </r>
  <r>
    <x v="184"/>
    <s v="ZZO1FA006-C000029032"/>
    <s v="ZZO1FA006-C00"/>
    <s v="5715099556936"/>
    <s v="29x32"/>
    <s v="Clothing"/>
    <s v="Men"/>
    <s v="Trousers"/>
    <s v="Tailored"/>
    <s v="Slim Fit"/>
    <s v="NOS"/>
    <s v="grey"/>
    <s v="JWHMARCO JJCAILEY  NOR LGM CHECK"/>
    <n v="55.08"/>
    <n v="3"/>
    <n v="165.24"/>
  </r>
  <r>
    <x v="184"/>
    <s v="ZZO1FA006-C000033032"/>
    <s v="ZZO1FA006-C00"/>
    <s v="5715099556974"/>
    <s v="33x32"/>
    <s v="Clothing"/>
    <s v="Men"/>
    <s v="Trousers"/>
    <s v="Tailored"/>
    <s v="Slim Fit"/>
    <s v="NOS"/>
    <s v="grey"/>
    <s v="JWHMARCO JJCAILEY  NOR LGM CHECK"/>
    <n v="55.08"/>
    <n v="4"/>
    <n v="220.32"/>
  </r>
  <r>
    <x v="184"/>
    <s v="ZZO1FA006-C000034032"/>
    <s v="ZZO1FA006-C00"/>
    <s v="5715099556981"/>
    <s v="34x32"/>
    <s v="Clothing"/>
    <s v="Men"/>
    <s v="Trousers"/>
    <s v="Tailored"/>
    <s v="Slim Fit"/>
    <s v="NOS"/>
    <s v="grey"/>
    <s v="JWHMARCO JJCAILEY  NOR LGM CHECK"/>
    <n v="55.08"/>
    <n v="4"/>
    <n v="220.32"/>
  </r>
  <r>
    <x v="184"/>
    <s v="ZZO1FA006-C000036032"/>
    <s v="ZZO1FA006-C00"/>
    <s v="5715099556998"/>
    <s v="36x32"/>
    <s v="Clothing"/>
    <s v="Men"/>
    <s v="Trousers"/>
    <s v="Tailored"/>
    <s v="Slim Fit"/>
    <s v="NOS"/>
    <s v="grey"/>
    <s v="JWHMARCO JJCAILEY  NOR LGM CHECK"/>
    <n v="55.08"/>
    <n v="2"/>
    <n v="110.16"/>
  </r>
  <r>
    <x v="184"/>
    <s v="ZZO1FA006-C000033034"/>
    <s v="ZZO1FA006-C00"/>
    <s v="5715099557049"/>
    <s v="33x34"/>
    <s v="Clothing"/>
    <s v="Men"/>
    <s v="Trousers"/>
    <s v="Tailored"/>
    <s v="Slim Fit"/>
    <s v="NOS"/>
    <s v="grey"/>
    <s v="JWHMARCO JJCAILEY  NOR LGM CHECK"/>
    <n v="55.08"/>
    <n v="3"/>
    <n v="165.24"/>
  </r>
  <r>
    <x v="184"/>
    <s v="ZZO1FA006-C000036034"/>
    <s v="ZZO1FA006-C00"/>
    <s v="5715099557063"/>
    <s v="36x34"/>
    <s v="Clothing"/>
    <s v="Men"/>
    <s v="Trousers"/>
    <s v="Tailored"/>
    <s v="Slim Fit"/>
    <s v="NOS"/>
    <s v="grey"/>
    <s v="JWHMARCO JJCAILEY  NOR LGM CHECK"/>
    <n v="55.08"/>
    <n v="1"/>
    <n v="55.08"/>
  </r>
  <r>
    <x v="184"/>
    <s v="ZZO1FA006-C000036036"/>
    <s v="ZZO1FA006-C00"/>
    <s v="5715099557117"/>
    <s v="36x36"/>
    <s v="Clothing"/>
    <s v="Men"/>
    <s v="Trousers"/>
    <s v="Tailored"/>
    <s v="Slim Fit"/>
    <s v="NOS"/>
    <s v="grey"/>
    <s v="JWHMARCO JJCAILEY  NOR LGM CHECK"/>
    <n v="55.08"/>
    <n v="1"/>
    <n v="55.08"/>
  </r>
  <r>
    <x v="183"/>
    <s v="JY121C0ND-M11000S000"/>
    <s v="JY121C0ND-M11"/>
    <s v="5715099738035"/>
    <s v="S"/>
    <s v="Clothing"/>
    <s v="Women"/>
    <s v="Dresses"/>
    <s v="Going out"/>
    <s v="Going out"/>
    <s v="NOS"/>
    <s v="dark green"/>
    <s v="JDYDORIT L/S DRESS JRS"/>
    <n v="29.99"/>
    <n v="1"/>
    <n v="29.99"/>
  </r>
  <r>
    <x v="202"/>
    <s v="ON321E28R-M11000S000"/>
    <s v="ON321E28R-M11"/>
    <s v="5715099793096"/>
    <s v="S"/>
    <s v="Clothing"/>
    <s v="Women"/>
    <s v="Blouses / Woven Tops"/>
    <s v="Tops"/>
    <s v="Tops"/>
    <s v="SS"/>
    <s v="light green"/>
    <s v="ONLSILLE MESH SS TOP WVN"/>
    <n v="26.99"/>
    <n v="1"/>
    <n v="26.99"/>
  </r>
  <r>
    <x v="202"/>
    <s v="ON321S0EZ-I1100XL000"/>
    <s v="ON321S0EZ-I11"/>
    <s v="5715100120170"/>
    <s v="XL"/>
    <s v="Clothing"/>
    <s v="Women"/>
    <s v="Shorts"/>
    <s v="Denim Shorts"/>
    <s v="Denim Shorts"/>
    <s v="SS"/>
    <s v="lilac"/>
    <s v="ONLBAY HW MOM COL DNM SHORTS NAS"/>
    <n v="24.99"/>
    <n v="1"/>
    <n v="24.99"/>
  </r>
  <r>
    <x v="202"/>
    <s v="ON321C2BR-A11000M000"/>
    <s v="ON321C2BR-A11"/>
    <s v="5715100255124"/>
    <s v="M"/>
    <s v="Clothing"/>
    <s v="Women"/>
    <s v="Dresses"/>
    <s v="Casual"/>
    <s v="T-Shirt Dresses"/>
    <s v="NOS"/>
    <s v="white"/>
    <s v="ONLPERNILLE ROUCHING DRESS JRS"/>
    <n v="29.99"/>
    <n v="4"/>
    <n v="119.96"/>
  </r>
  <r>
    <x v="202"/>
    <s v="ON321C2BR-A11000S000"/>
    <s v="ON321C2BR-A11"/>
    <s v="5715100255155"/>
    <s v="S"/>
    <s v="Clothing"/>
    <s v="Women"/>
    <s v="Dresses"/>
    <s v="Casual"/>
    <s v="T-Shirt Dresses"/>
    <s v="NOS"/>
    <s v="white"/>
    <s v="ONLPERNILLE ROUCHING DRESS JRS"/>
    <n v="29.99"/>
    <n v="4"/>
    <n v="119.96"/>
  </r>
  <r>
    <x v="202"/>
    <s v="ON321A1AO-B11000M000"/>
    <s v="ON321A1AO-B11"/>
    <s v="5715100266557"/>
    <s v="38"/>
    <s v="Clothing"/>
    <s v="Women"/>
    <s v="Trousers"/>
    <s v="Joggers"/>
    <s v="Joggers"/>
    <s v="SS"/>
    <s v="sand"/>
    <s v="ONLMETTE LONG PANT JRS"/>
    <n v="34.99"/>
    <n v="1"/>
    <n v="34.99"/>
  </r>
  <r>
    <x v="223"/>
    <s v="VM021A036-C1100XS000"/>
    <s v="VM021A036-C11"/>
    <s v="5715100324141"/>
    <s v="XS"/>
    <s v="Clothing"/>
    <s v="Women"/>
    <s v="Trousers"/>
    <s v="Casual Trousers"/>
    <s v="Casual Trousers"/>
    <s v="NOS"/>
    <s v="light grey"/>
    <s v="VMODEZ HW SWEAT PANTS VMA PETITE"/>
    <n v="29.99"/>
    <n v="1"/>
    <n v="29.99"/>
  </r>
  <r>
    <x v="213"/>
    <s v="VEB21E073-A11000S000"/>
    <s v="VEB21E073-A11"/>
    <s v="5715100325926"/>
    <s v="36"/>
    <s v="Clothing"/>
    <s v="Women"/>
    <s v="Blouses / Woven Tops"/>
    <s v="Tops"/>
    <s v="Tops"/>
    <s v="SS"/>
    <s v="off-white"/>
    <s v="VMEMINA 3/4 TOP WVN GA TALL"/>
    <n v="36.99"/>
    <n v="1"/>
    <n v="36.99"/>
  </r>
  <r>
    <x v="225"/>
    <s v="NOY21B004-C110050000"/>
    <s v="NOY21B004-C11"/>
    <s v="5715100354100"/>
    <s v="50"/>
    <s v="Clothing"/>
    <s v="Women"/>
    <s v="Skirts"/>
    <s v="Mini Skirts"/>
    <s v="Full"/>
    <s v="SS"/>
    <s v="grey"/>
    <s v="NMBE JUNE NW SHORT SKIRT LG BG CURV"/>
    <n v="34.950000000000003"/>
    <n v="1"/>
    <n v="34.950000000000003"/>
  </r>
  <r>
    <x v="184"/>
    <s v="ZZO1FA006-C000029034"/>
    <s v="ZZO1FA006-C00"/>
    <s v="5715100811719"/>
    <s v="29x34"/>
    <s v="Clothing"/>
    <s v="Men"/>
    <s v="Trousers"/>
    <s v="Tailored"/>
    <s v="Slim Fit"/>
    <s v="NOS"/>
    <s v="grey"/>
    <s v="JWHMARCO JJCAILEY  NOR LGM CHECK"/>
    <n v="55.08"/>
    <n v="1"/>
    <n v="55.08"/>
  </r>
  <r>
    <x v="202"/>
    <s v="ON321N1RK-K1100XS032"/>
    <s v="ON321N1RK-K11"/>
    <s v="5715100903483"/>
    <s v="XSx32"/>
    <s v="Clothing"/>
    <s v="Women"/>
    <s v="Jeans"/>
    <s v="Skinny"/>
    <s v="Skinny"/>
    <s v="NOS"/>
    <s v="light-blue denim"/>
    <s v="ONLBLUSH CUT SKINNY"/>
    <n v="39.99"/>
    <n v="4"/>
    <n v="159.96"/>
  </r>
  <r>
    <x v="220"/>
    <s v="PIT21A00U-A11000L000"/>
    <s v="PIT21A00U-A11"/>
    <s v="5715101071532"/>
    <s v="L"/>
    <s v="Clothing"/>
    <s v="Women"/>
    <s v="Trousers"/>
    <s v="Casual Trousers"/>
    <s v="Casual Trousers"/>
    <s v="NOS"/>
    <s v="beige"/>
    <s v="PCLINIANNE MW CULOTTE PANT PB PTT"/>
    <n v="29.95"/>
    <n v="1"/>
    <n v="29.95"/>
  </r>
  <r>
    <x v="226"/>
    <s v="SEL21B00L-K110036000"/>
    <s v="SEL21B00L-K11"/>
    <s v="5715101099161"/>
    <s v="36"/>
    <s v="Clothing"/>
    <s v="Women"/>
    <s v="Skirts"/>
    <s v="Mini Skirts"/>
    <s v="A-Line"/>
    <s v="SS"/>
    <s v="blue denim"/>
    <s v="SLFCLARISA MW SHORT SKIRT U PETITE"/>
    <n v="59.99"/>
    <n v="1"/>
    <n v="59.99"/>
  </r>
  <r>
    <x v="203"/>
    <s v="OP421E06W-K110034000"/>
    <s v="OP421E06W-K11"/>
    <s v="5715101241096"/>
    <s v="34"/>
    <s v="Clothing"/>
    <s v="Women"/>
    <s v="Blouses / Woven Tops"/>
    <s v="Camis"/>
    <s v="Camis"/>
    <s v="SS"/>
    <s v="dark blue"/>
    <s v="ONLNOVA LIFE BUTTON SINGLET AOP PTM PET"/>
    <n v="16.989999999999998"/>
    <n v="4"/>
    <n v="67.959999999999994"/>
  </r>
  <r>
    <x v="180"/>
    <s v="VE121E2FX-M1100XS000"/>
    <s v="VE121E2FX-M11"/>
    <s v="5715101263814"/>
    <s v="XS"/>
    <s v="Clothing"/>
    <s v="Women"/>
    <s v="Blouses / Woven Tops"/>
    <s v="Tops"/>
    <s v="Tops"/>
    <s v="SS"/>
    <s v="khaki"/>
    <s v="VMNEWALLIE L/S SMOCK TOP EXP GA"/>
    <n v="29.99"/>
    <n v="4"/>
    <n v="119.96"/>
  </r>
  <r>
    <x v="180"/>
    <s v="VE121E1Z3-M1200XS000"/>
    <s v="VE121E1Z3-M12"/>
    <s v="5715101286035"/>
    <s v="XS"/>
    <s v="Clothing"/>
    <s v="Women"/>
    <s v="Blouses / Woven Tops"/>
    <s v="Tops"/>
    <s v="Tops"/>
    <s v="SS"/>
    <s v="green"/>
    <s v="VMFALLIE S/S TOP EXP GA"/>
    <n v="24.99"/>
    <n v="4"/>
    <n v="99.96"/>
  </r>
  <r>
    <x v="202"/>
    <s v="ON321E2CU-T1100XS000"/>
    <s v="ON321E2CU-T11"/>
    <s v="5715101471271"/>
    <s v="XS"/>
    <s v="Clothing"/>
    <s v="Women"/>
    <s v="Blouses / Woven Tops"/>
    <s v="Tops"/>
    <s v="Tops"/>
    <s v="SS"/>
    <s v="multi-coloured"/>
    <s v="ONLASIA LIFE OFF SHOULDER TOP WVN"/>
    <n v="26.99"/>
    <n v="2"/>
    <n v="53.98"/>
  </r>
  <r>
    <x v="227"/>
    <s v="ZZO19ZZ01-O00058DDB9"/>
    <s v="ZZO19ZZ01-O00"/>
    <s v="5715101702559"/>
    <s v="140"/>
    <s v="Clothing"/>
    <s v="Girls"/>
    <s v="Dresses"/>
    <s v="Day Dresses"/>
    <s v="Short Sleeve"/>
    <s v="NOS"/>
    <s v="dark brown"/>
    <s v="NLFRESH LS DRESS"/>
    <n v="36.99"/>
    <n v="1"/>
    <n v="36.99"/>
  </r>
  <r>
    <x v="227"/>
    <s v="ZZO19ZZ01-O00058DDBE"/>
    <s v="ZZO19ZZ01-O00"/>
    <s v="5715101702580"/>
    <s v="158"/>
    <s v="Clothing"/>
    <s v="Girls"/>
    <s v="Dresses"/>
    <s v="Day Dresses"/>
    <s v="Short Sleeve"/>
    <s v="NOS"/>
    <s v="dark brown"/>
    <s v="NLFRESH LS DRESS"/>
    <n v="36.99"/>
    <n v="2"/>
    <n v="73.98"/>
  </r>
  <r>
    <x v="214"/>
    <s v="PE321E0QY-Q11000S000"/>
    <s v="PE321E0QY-Q11"/>
    <s v="5715101744870"/>
    <s v="S"/>
    <s v="Clothing"/>
    <s v="Women"/>
    <s v="Blouses / Woven Tops"/>
    <s v="Tops"/>
    <s v="Tops"/>
    <s v="SS"/>
    <s v="black"/>
    <s v="PCTRINA SS TOP BF BC"/>
    <n v="26.99"/>
    <n v="2"/>
    <n v="53.98"/>
  </r>
  <r>
    <x v="223"/>
    <s v="VM021C084-B11000S000"/>
    <s v="VM021C084-B11"/>
    <s v="5715101851578"/>
    <s v="S"/>
    <s v="Clothing"/>
    <s v="Women"/>
    <s v="Blouses / Woven Tops"/>
    <s v="Tops"/>
    <s v="Tops"/>
    <s v="SS"/>
    <s v="tan"/>
    <s v="VMFALLIE S/S TOP EXP GA PETITE"/>
    <n v="24.99"/>
    <n v="1"/>
    <n v="24.99"/>
  </r>
  <r>
    <x v="223"/>
    <s v="VM021E075-A11000S000"/>
    <s v="VM021E075-A11"/>
    <s v="5715101909378"/>
    <s v="S"/>
    <s v="Clothing"/>
    <s v="Women"/>
    <s v="Blouses / Woven Tops"/>
    <s v="Shirts"/>
    <s v="Shirts"/>
    <s v="SS"/>
    <s v="off-white"/>
    <s v="VMJOSEPHINE LINDA LS SHIRT VMA PETI"/>
    <n v="34.99"/>
    <n v="3"/>
    <n v="104.97"/>
  </r>
  <r>
    <x v="222"/>
    <s v="ZZO1DLC33-J000104000"/>
    <s v="ZZO1DLC33-J00"/>
    <s v="5715101940319"/>
    <s v="104"/>
    <s v="Clothing"/>
    <s v="Girls"/>
    <s v="Dresses"/>
    <s v="Day Dresses"/>
    <s v="Short Sleeve"/>
    <s v="NOS"/>
    <s v="light pink"/>
    <s v="0"/>
    <n v="39.99"/>
    <n v="1"/>
    <n v="39.99"/>
  </r>
  <r>
    <x v="222"/>
    <s v="ZZO1DLC33-J000110000"/>
    <s v="ZZO1DLC33-J00"/>
    <s v="5715101940326"/>
    <s v="110"/>
    <s v="Clothing"/>
    <s v="Girls"/>
    <s v="Dresses"/>
    <s v="Day Dresses"/>
    <s v="Short Sleeve"/>
    <s v="NOS"/>
    <s v="light pink"/>
    <s v="0"/>
    <n v="39.99"/>
    <n v="2"/>
    <n v="79.98"/>
  </r>
  <r>
    <x v="212"/>
    <s v="Y0121C1EZ-K11000S000"/>
    <s v="Y0121C1EZ-K11"/>
    <s v="5715102605620"/>
    <s v="36"/>
    <s v="Clothing"/>
    <s v="Women"/>
    <s v="Dresses"/>
    <s v="Casual"/>
    <s v="Day Dresses"/>
    <s v="NOS"/>
    <s v="blue"/>
    <s v="YASBLUMA LS SMOCK DRESS - MA"/>
    <n v="69.989999999999995"/>
    <n v="2"/>
    <n v="139.97999999999999"/>
  </r>
  <r>
    <x v="180"/>
    <s v="VE121E2MV-Q1100XS000"/>
    <s v="VE121E2MV-Q11"/>
    <s v="5715102719037"/>
    <s v="XS"/>
    <s v="Clothing"/>
    <s v="Women"/>
    <s v="Blouses / Woven Tops"/>
    <s v="Tops"/>
    <s v="Tops"/>
    <s v="SS"/>
    <s v="black"/>
    <s v="VMSIMPLY EASY 2/4 BUTTON TOP WVN"/>
    <n v="26.99"/>
    <n v="5"/>
    <n v="134.94999999999999"/>
  </r>
  <r>
    <x v="180"/>
    <s v="VE121E2MV-K1200XS000"/>
    <s v="VE121E2MV-K12"/>
    <s v="5715102720545"/>
    <s v="XS"/>
    <s v="Clothing"/>
    <s v="Women"/>
    <s v="Blouses / Woven Tops"/>
    <s v="Tops"/>
    <s v="Tops"/>
    <s v="SS"/>
    <s v="green"/>
    <s v="VMSIMPLY EASY 2/4 BUTTON TOP WVN"/>
    <n v="26.99"/>
    <n v="3"/>
    <n v="80.97"/>
  </r>
  <r>
    <x v="180"/>
    <s v="VE121E2MX-K11000S000"/>
    <s v="VE121E2MX-K11"/>
    <s v="5715102819416"/>
    <s v="S"/>
    <s v="Clothing"/>
    <s v="Women"/>
    <s v="Blouses / Woven Tops"/>
    <s v="Tops"/>
    <s v="Tops"/>
    <s v="SS"/>
    <s v="dark blue"/>
    <s v="VMKAY SL TOP WVN RPT GA"/>
    <n v="19.989999999999998"/>
    <n v="6"/>
    <n v="119.94"/>
  </r>
  <r>
    <x v="180"/>
    <s v="VE121E2NM-A1100XS000"/>
    <s v="VE121E2NM-A11"/>
    <s v="5715102959891"/>
    <s v="XS"/>
    <s v="Clothing"/>
    <s v="Women"/>
    <s v="Blouses / Woven Tops"/>
    <s v="Tops"/>
    <s v="Tops"/>
    <s v="SS"/>
    <s v="off-white"/>
    <s v="VMNADS TRAPEZ SLEEVE TOP WVN GA"/>
    <n v="24.99"/>
    <n v="3"/>
    <n v="74.97"/>
  </r>
  <r>
    <x v="180"/>
    <s v="VE121E2NM-A11000S000"/>
    <s v="VE121E2NM-A11"/>
    <s v="5715102959907"/>
    <s v="S"/>
    <s v="Clothing"/>
    <s v="Women"/>
    <s v="Blouses / Woven Tops"/>
    <s v="Tops"/>
    <s v="Tops"/>
    <s v="SS"/>
    <s v="off-white"/>
    <s v="VMNADS TRAPEZ SLEEVE TOP WVN GA"/>
    <n v="24.99"/>
    <n v="1"/>
    <n v="24.99"/>
  </r>
  <r>
    <x v="202"/>
    <s v="ON321E2DK-Q1100XS000"/>
    <s v="ON321E2DK-Q11"/>
    <s v="5715103188375"/>
    <s v="XS"/>
    <s v="Clothing"/>
    <s v="Women"/>
    <s v="Blouses / Woven Tops"/>
    <s v="Tops"/>
    <s v="Tops"/>
    <s v="SS"/>
    <s v="black"/>
    <s v="ONLMIA LS SMOCK TOP WVN"/>
    <n v="34.99"/>
    <n v="2"/>
    <n v="69.98"/>
  </r>
  <r>
    <x v="214"/>
    <s v="PE321E0QA-K1100XS000"/>
    <s v="PE321E0QA-K11"/>
    <s v="5715103382346"/>
    <s v="XS"/>
    <s v="Clothing"/>
    <s v="Women"/>
    <s v="Blouses / Woven Tops"/>
    <s v="Tops"/>
    <s v="Tops"/>
    <s v="SS"/>
    <s v="dark blue"/>
    <s v="PCMELLA SS CROPPED TOP AR KAC"/>
    <n v="34.99"/>
    <n v="1"/>
    <n v="34.99"/>
  </r>
  <r>
    <x v="213"/>
    <s v="VEB21E07O-J1100XS000"/>
    <s v="VEB21E07O-J11"/>
    <s v="5715103566258"/>
    <s v="34"/>
    <s v="Clothing"/>
    <s v="Women"/>
    <s v="Blouses / Woven Tops"/>
    <s v="Tops"/>
    <s v="Tops"/>
    <s v="SS"/>
    <s v="nude"/>
    <s v="VMGIGI S/S TOP WVN TALL"/>
    <n v="26.99"/>
    <n v="1"/>
    <n v="26.99"/>
  </r>
  <r>
    <x v="181"/>
    <s v="OS322G0HI-Q110028030"/>
    <s v="OS322G0HI-Q11"/>
    <s v="5715103623999"/>
    <s v="28x30"/>
    <s v="Clothing"/>
    <s v="Men"/>
    <s v="Jeans"/>
    <s v="Slim Fit"/>
    <s v="Destroyed"/>
    <s v="NOS"/>
    <s v="black denim"/>
    <s v="ONSLOOM LIFE SLIM BLACK PK 9811"/>
    <n v="44.99"/>
    <n v="3"/>
    <n v="134.97"/>
  </r>
  <r>
    <x v="202"/>
    <s v="ON321C289-G1100XS000"/>
    <s v="ON321C289-G11"/>
    <s v="5715103632397"/>
    <s v="XS"/>
    <s v="Clothing"/>
    <s v="Women"/>
    <s v="Dresses"/>
    <s v="Casual"/>
    <s v="Day Dresses"/>
    <s v="NOS"/>
    <s v="bordeaux"/>
    <s v="ONLSKY LS DRESS JRS"/>
    <n v="34.99"/>
    <n v="2"/>
    <n v="69.98"/>
  </r>
  <r>
    <x v="202"/>
    <s v="ON321E25R-M11000M000"/>
    <s v="ON321E25R-M11"/>
    <s v="5715103852733"/>
    <s v="38"/>
    <s v="Clothing"/>
    <s v="Women"/>
    <s v="Blouses / Woven Tops"/>
    <s v="Tops"/>
    <s v="Tops"/>
    <s v="SS"/>
    <s v="green"/>
    <s v="ONLTHORA S/S V-NECK TOP WVN"/>
    <n v="24.99"/>
    <n v="2"/>
    <n v="49.98"/>
  </r>
  <r>
    <x v="180"/>
    <s v="VE121N0SL-Q1100XS034"/>
    <s v="VE121N0SL-Q11"/>
    <s v="5715103941000"/>
    <s v="34x34"/>
    <s v="Clothing"/>
    <s v="Women"/>
    <s v="Jeans"/>
    <s v="Skinny"/>
    <s v="Skinny"/>
    <s v="NOS"/>
    <s v="black denim"/>
    <s v="VMHANNA MR SLIM SLIT JEANS BA190"/>
    <n v="39.99"/>
    <n v="1"/>
    <n v="39.99"/>
  </r>
  <r>
    <x v="180"/>
    <s v="VE121I1SR-G1100XL000"/>
    <s v="VE121I1SR-G11"/>
    <s v="5715104189265"/>
    <s v="XL"/>
    <s v="Clothing"/>
    <s v="Women"/>
    <s v="Knitwear"/>
    <s v="Crew Neck Jumpers"/>
    <s v="Heavy Knit"/>
    <s v="AW"/>
    <s v="mottled bordeaux"/>
    <s v="VMSTINNA LS STRUCTURE BLOUSE GA NOOS"/>
    <n v="29.99"/>
    <n v="1"/>
    <n v="29.99"/>
  </r>
  <r>
    <x v="180"/>
    <s v="VE121I1MB-B1200XS000"/>
    <s v="VE121I1MB-B12"/>
    <s v="5715104203848"/>
    <s v="XS"/>
    <s v="Clothing"/>
    <s v="Women"/>
    <s v="Knitwear"/>
    <s v="Crew Neck Jumpers"/>
    <s v="Fine Knit"/>
    <s v="AW"/>
    <s v="tan"/>
    <s v="VMOLINA SL O-NECK VEST NOOS"/>
    <n v="24.99"/>
    <n v="1"/>
    <n v="24.99"/>
  </r>
  <r>
    <x v="212"/>
    <s v="ZZO1F7701-Q01000M000"/>
    <s v="ZZO1F7701-Q01"/>
    <s v="5715104262104"/>
    <s v="M"/>
    <s v="Clothing"/>
    <s v="Women"/>
    <s v="Dresses"/>
    <s v="Casual"/>
    <s v="Day Dresses"/>
    <s v="NOS"/>
    <s v="black"/>
    <s v="YASMINNA LS DRESS - PB"/>
    <n v="69.989999999999995"/>
    <n v="2"/>
    <n v="139.97999999999999"/>
  </r>
  <r>
    <x v="180"/>
    <s v="VE121E2KH-K1100XS000"/>
    <s v="VE121E2KH-K11"/>
    <s v="5715104348037"/>
    <s v="XS"/>
    <s v="Clothing"/>
    <s v="Women"/>
    <s v="Blouses / Woven Tops"/>
    <s v="Tops"/>
    <s v="Tops"/>
    <s v="SS"/>
    <s v="dark blue"/>
    <s v="VMNADS SS SHOULDER FRILL TOP WVN GA"/>
    <n v="19.989999999999998"/>
    <n v="4"/>
    <n v="79.959999999999994"/>
  </r>
  <r>
    <x v="180"/>
    <s v="VE121E2RN-K1100XS000"/>
    <s v="VE121E2RN-K11"/>
    <s v="5715104492822"/>
    <s v="XS"/>
    <s v="Clothing"/>
    <s v="Women"/>
    <s v="Blouses / Woven Tops"/>
    <s v="Tops"/>
    <s v="Tops"/>
    <s v="SS"/>
    <s v="dark blue"/>
    <s v="VMELISA L/S LACE TOP GA COLOR"/>
    <n v="29.99"/>
    <n v="2"/>
    <n v="59.98"/>
  </r>
  <r>
    <x v="216"/>
    <s v="NM321C0JP-C1100XS000"/>
    <s v="NM321C0JP-C11"/>
    <s v="5715104780073"/>
    <s v="XS"/>
    <s v="Clothing"/>
    <s v="Women"/>
    <s v="Dresses"/>
    <s v="Casual"/>
    <s v="Day Dresses"/>
    <s v="NOS"/>
    <s v="grey denim"/>
    <s v="NMSOPHIE ¾ V-NECK DRESS LG"/>
    <n v="59.99"/>
    <n v="1"/>
    <n v="59.99"/>
  </r>
  <r>
    <x v="180"/>
    <s v="VE121C2LX-O1100XS000"/>
    <s v="VE121C2LX-O11"/>
    <s v="5715105280459"/>
    <s v="XS"/>
    <s v="Clothing"/>
    <s v="Women"/>
    <s v="Dresses"/>
    <s v="Casual"/>
    <s v="Day Dresses"/>
    <s v="NOS"/>
    <s v="brown"/>
    <s v="VMKATINKA 2/4 BELT DRESS EXP GA"/>
    <n v="34.99"/>
    <n v="3"/>
    <n v="104.97"/>
  </r>
  <r>
    <x v="220"/>
    <s v="PIT21B00N-M11000L000"/>
    <s v="PIT21B00N-M11"/>
    <s v="5715105286307"/>
    <s v="L"/>
    <s v="Clothing"/>
    <s v="Women"/>
    <s v="Skirts"/>
    <s v="Mini Skirts"/>
    <s v="A-Line"/>
    <s v="SS"/>
    <s v="green"/>
    <s v="PCTINA MW WRAP SKIRT PTT"/>
    <n v="34.950000000000003"/>
    <n v="2"/>
    <n v="69.900000000000006"/>
  </r>
  <r>
    <x v="220"/>
    <s v="PIT21D01S-A1100XL000"/>
    <s v="PIT21D01S-A11"/>
    <s v="5715105300232"/>
    <s v="XL"/>
    <s v="Clothing"/>
    <s v="Women"/>
    <s v="Jersey"/>
    <s v="Sleeveless"/>
    <s v="Sleeveless"/>
    <s v="SS"/>
    <s v="off-white"/>
    <s v="PCTRULY KNIT SLIP TOP PTT BC"/>
    <n v="24.95"/>
    <n v="2"/>
    <n v="49.9"/>
  </r>
  <r>
    <x v="220"/>
    <s v="PIT21D01U-A1100XL000"/>
    <s v="PIT21D01U-A11"/>
    <s v="5715105302953"/>
    <s v="XL"/>
    <s v="Clothing"/>
    <s v="Women"/>
    <s v="Jersey"/>
    <s v="Sleeveless"/>
    <s v="Sleeveless"/>
    <s v="SS"/>
    <s v="white"/>
    <s v="PCTAYA CROPPED TANK TOP PTT BC"/>
    <n v="16.95"/>
    <n v="1"/>
    <n v="16.95"/>
  </r>
  <r>
    <x v="180"/>
    <s v="VE121E2IB-M12000S000"/>
    <s v="VE121E2IB-M12"/>
    <s v="5715105308528"/>
    <s v="S"/>
    <s v="Clothing"/>
    <s v="Women"/>
    <s v="Blouses / Woven Tops"/>
    <s v="Tops"/>
    <s v="Tops"/>
    <s v="SS"/>
    <s v="dark green"/>
    <s v="VMZALLIE S/S TOP EXP GA"/>
    <n v="24.99"/>
    <n v="3"/>
    <n v="74.97"/>
  </r>
  <r>
    <x v="180"/>
    <s v="VE121E2IB-K1100XS000"/>
    <s v="VE121E2IB-K11"/>
    <s v="5715105308559"/>
    <s v="XS"/>
    <s v="Clothing"/>
    <s v="Women"/>
    <s v="Blouses / Woven Tops"/>
    <s v="Tops"/>
    <s v="Tops"/>
    <s v="SS"/>
    <s v="dark blue"/>
    <s v="VMZALLIE S/S TOP EXP GA"/>
    <n v="24.99"/>
    <n v="4"/>
    <n v="99.96"/>
  </r>
  <r>
    <x v="202"/>
    <s v="ON321A1DA-N1100XS000"/>
    <s v="ON321A1DA-N11"/>
    <s v="5715105333391"/>
    <s v="XS"/>
    <s v="Clothing"/>
    <s v="Women"/>
    <s v="Trousers"/>
    <s v="Casual Trousers"/>
    <s v="Casual Trousers"/>
    <s v="NOS"/>
    <s v="khaki"/>
    <s v="ONLKIRAS LIFE PANTS CS JRS"/>
    <n v="29.99"/>
    <n v="1"/>
    <n v="29.99"/>
  </r>
  <r>
    <x v="180"/>
    <s v="VE121E2JU-K11000S000"/>
    <s v="VE121E2JU-K11"/>
    <s v="5715105335814"/>
    <s v="S"/>
    <s v="Clothing"/>
    <s v="Women"/>
    <s v="Blouses / Woven Tops"/>
    <s v="Tops"/>
    <s v="Tops"/>
    <s v="SS"/>
    <s v="dark blue"/>
    <s v="VMKATNISS S/S SMOCK TOP EXP GA"/>
    <n v="26.99"/>
    <n v="1"/>
    <n v="26.99"/>
  </r>
  <r>
    <x v="180"/>
    <s v="VE121E2IG-Q11000S000"/>
    <s v="VE121E2IG-Q11"/>
    <s v="5715105346124"/>
    <s v="S"/>
    <s v="Clothing"/>
    <s v="Women"/>
    <s v="Blouses / Woven Tops"/>
    <s v="Tops"/>
    <s v="Tops"/>
    <s v="SS"/>
    <s v="black"/>
    <s v="VMMELLIE S/S TOP EXP GA"/>
    <n v="24.99"/>
    <n v="6"/>
    <n v="149.94"/>
  </r>
  <r>
    <x v="180"/>
    <s v="VE121E2GF-B1100XS000"/>
    <s v="VE121E2GF-B11"/>
    <s v="5715105350732"/>
    <s v="XS"/>
    <s v="Clothing"/>
    <s v="Women"/>
    <s v="Blouses / Woven Tops"/>
    <s v="Tops"/>
    <s v="Tops"/>
    <s v="SS"/>
    <s v="beige"/>
    <s v="VMHADDIE L/S TOP EXP"/>
    <n v="29.99"/>
    <n v="2"/>
    <n v="59.98"/>
  </r>
  <r>
    <x v="203"/>
    <s v="OP421A06J-C11000L000"/>
    <s v="OP421A06J-C11"/>
    <s v="5715105437730"/>
    <s v="Lx28"/>
    <s v="Clothing"/>
    <s v="Women"/>
    <s v="Trousers"/>
    <s v="Casual Trousers"/>
    <s v="Casual Trousers"/>
    <s v="NOS"/>
    <s v="stone"/>
    <s v="ONLNELLA FLARED PANT CS JRS PETIT"/>
    <n v="24.99"/>
    <n v="5"/>
    <n v="124.94999999999999"/>
  </r>
  <r>
    <x v="203"/>
    <s v="OP421A06J-C1100XL000"/>
    <s v="OP421A06J-C11"/>
    <s v="5715105437747"/>
    <s v="XLx28"/>
    <s v="Clothing"/>
    <s v="Women"/>
    <s v="Trousers"/>
    <s v="Casual Trousers"/>
    <s v="Casual Trousers"/>
    <s v="NOS"/>
    <s v="stone"/>
    <s v="ONLNELLA FLARED PANT CS JRS PETIT"/>
    <n v="24.99"/>
    <n v="4"/>
    <n v="99.96"/>
  </r>
  <r>
    <x v="203"/>
    <s v="OP421D042-C1100XS000"/>
    <s v="OP421D042-C11"/>
    <s v="5715105445094"/>
    <s v="XS"/>
    <s v="Clothing"/>
    <s v="Women"/>
    <s v="Jersey"/>
    <s v="Long Sleeves"/>
    <s v="Long Sleeves"/>
    <s v="NOS"/>
    <s v="stone"/>
    <s v="ONLNELLA L/S HOOD TOP JRS PETIT"/>
    <n v="29.99"/>
    <n v="1"/>
    <n v="29.99"/>
  </r>
  <r>
    <x v="214"/>
    <s v="PE321C0Y8-T1100XS000"/>
    <s v="PE321C0Y8-T11"/>
    <s v="5715105876034"/>
    <s v="XS"/>
    <s v="Clothing"/>
    <s v="Women"/>
    <s v="Dresses"/>
    <s v="Casual"/>
    <s v="Day Dresses"/>
    <s v="NOS"/>
    <s v="multi-coloured"/>
    <s v="PCHANNE LS DRESS KAC"/>
    <n v="39.99"/>
    <n v="1"/>
    <n v="39.99"/>
  </r>
  <r>
    <x v="202"/>
    <s v="ON321E2EF-I1100XS000"/>
    <s v="ON321E2EF-I11"/>
    <s v="5715106006508"/>
    <s v="XS"/>
    <s v="Clothing"/>
    <s v="Women"/>
    <s v="Blouses / Woven Tops"/>
    <s v="Tops"/>
    <s v="Tops"/>
    <s v="SS"/>
    <s v="purple"/>
    <s v="ONLRUTH S/L  WIDE NECK SHORT TOP WV"/>
    <n v="24.99"/>
    <n v="4"/>
    <n v="99.96"/>
  </r>
  <r>
    <x v="223"/>
    <s v="VM021N049-K1100LP028"/>
    <s v="VM021N049-K11"/>
    <s v="5715106043084"/>
    <s v="Lx28"/>
    <s v="Clothing"/>
    <s v="Women"/>
    <s v="Jeans"/>
    <s v="Skinny"/>
    <s v="Skinny"/>
    <s v="NOS"/>
    <s v="blue denim"/>
    <s v="VMTERESA MR SKINNY DET JEAN GU358 PETITE"/>
    <n v="49.99"/>
    <n v="6"/>
    <n v="299.94"/>
  </r>
  <r>
    <x v="223"/>
    <s v="VM021N049-K110XLP028"/>
    <s v="VM021N049-K11"/>
    <s v="5715106043091"/>
    <s v="XLx28"/>
    <s v="Clothing"/>
    <s v="Women"/>
    <s v="Jeans"/>
    <s v="Skinny"/>
    <s v="Skinny"/>
    <s v="NOS"/>
    <s v="blue denim"/>
    <s v="VMTERESA MR SKINNY DET JEAN GU358 PETITE"/>
    <n v="49.99"/>
    <n v="3"/>
    <n v="149.97"/>
  </r>
  <r>
    <x v="213"/>
    <s v="VEB21E07E-G11000M000"/>
    <s v="VEB21E07E-G11"/>
    <s v="5715106101371"/>
    <s v="M"/>
    <s v="Clothing"/>
    <s v="Women"/>
    <s v="Blouses / Woven Tops"/>
    <s v="Tops"/>
    <s v="Tops"/>
    <s v="SS"/>
    <s v="red"/>
    <s v="VMSAGA SS TOP WVN GA TALL"/>
    <n v="19.989999999999998"/>
    <n v="2"/>
    <n v="39.979999999999997"/>
  </r>
  <r>
    <x v="220"/>
    <s v="PIT21E00Y-K11000L000"/>
    <s v="PIT21E00Y-K11"/>
    <s v="5715106224940"/>
    <s v="L"/>
    <s v="Clothing"/>
    <s v="Women"/>
    <s v="Blouses / Woven Tops"/>
    <s v="Tops"/>
    <s v="Tops"/>
    <s v="SS"/>
    <s v="dark blue"/>
    <s v="PCMELLA SS CROPPED TOP AR KAC PETIT"/>
    <n v="34.950000000000003"/>
    <n v="1"/>
    <n v="34.950000000000003"/>
  </r>
  <r>
    <x v="202"/>
    <s v="ON321D2IN-B1100XL000"/>
    <s v="ON321D2IN-B11"/>
    <s v="5715106374560"/>
    <s v="XL"/>
    <s v="Clothing"/>
    <s v="Women"/>
    <s v="Jersey"/>
    <s v="Long Sleeves"/>
    <s v="Long Sleeves"/>
    <s v="NOS"/>
    <s v="sand"/>
    <s v="ONLNELLA L/S CROPPED O-NECK TOP JRS"/>
    <n v="14.99"/>
    <n v="1"/>
    <n v="14.99"/>
  </r>
  <r>
    <x v="183"/>
    <s v="JY121N05I-C1200XS034"/>
    <s v="JY121N05I-C12"/>
    <s v="5715106422964"/>
    <s v="XSx34"/>
    <s v="Clothing"/>
    <s v="Women"/>
    <s v="Jeans"/>
    <s v="Skinny"/>
    <s v="Skinny"/>
    <s v="NOS"/>
    <s v="grey denim"/>
    <s v="JDYSONJA LIFE REG SKINNY ANK GR DNM"/>
    <n v="34.99"/>
    <n v="1"/>
    <n v="34.99"/>
  </r>
  <r>
    <x v="202"/>
    <s v="ON321E2AR-M130034000"/>
    <s v="ON321E2AR-M13"/>
    <s v="5715106424036"/>
    <s v="34"/>
    <s v="Clothing"/>
    <s v="Women"/>
    <s v="Blouses / Woven Tops"/>
    <s v="Tops"/>
    <s v="Tops"/>
    <s v="SS"/>
    <s v="green"/>
    <s v="ONLNOVA LUX  S/S TOP AOP WVN 9"/>
    <n v="16.989999999999998"/>
    <n v="2"/>
    <n v="33.979999999999997"/>
  </r>
  <r>
    <x v="182"/>
    <s v="ZZO1MEX03-Q000036000"/>
    <s v="ZZO1MEX03-Q00"/>
    <s v="5715106439962"/>
    <s v="36"/>
    <s v="Clothing"/>
    <s v="Women"/>
    <s v="Dresses"/>
    <s v="Casual"/>
    <s v="Day Dresses"/>
    <s v="NOS"/>
    <s v="black"/>
    <s v="SLFARALDA LS AOP  MIDI DRESS B"/>
    <n v="79.989999999999995"/>
    <n v="1"/>
    <n v="79.989999999999995"/>
  </r>
  <r>
    <x v="216"/>
    <s v="NM321C0JR-N11000M000"/>
    <s v="NM321C0JR-N11"/>
    <s v="5715106538856"/>
    <s v="M"/>
    <s v="Clothing"/>
    <s v="Women"/>
    <s v="Dresses"/>
    <s v="Casual"/>
    <s v="Day Dresses"/>
    <s v="NOS"/>
    <s v="khaki"/>
    <s v="NMLACE S/L KNIT DRESS"/>
    <n v="29.99"/>
    <n v="1"/>
    <n v="29.99"/>
  </r>
  <r>
    <x v="210"/>
    <s v="ONA21C0B0-Q110S42000"/>
    <s v="ONA21C0B0-Q11"/>
    <s v="5715106611139"/>
    <s v="S-42/44"/>
    <s v="Clothing"/>
    <s v="Women"/>
    <s v="Dresses"/>
    <s v="Casual"/>
    <s v="Day Dresses"/>
    <s v="NOS"/>
    <s v="black"/>
    <s v="CARZILLY LS CALF DRESS"/>
    <n v="44.99"/>
    <n v="2"/>
    <n v="89.98"/>
  </r>
  <r>
    <x v="202"/>
    <s v="ON321D2GE-Q1200XS000"/>
    <s v="ON321D2GE-Q12"/>
    <s v="5715106819825"/>
    <s v="XS"/>
    <s v="Clothing"/>
    <s v="Women"/>
    <s v="Jersey"/>
    <s v="Long Sleeves"/>
    <s v="Long Sleeves"/>
    <s v="NOS"/>
    <s v="black"/>
    <s v="ONLSKY 3/4 PUFF TOP JRS"/>
    <n v="24.99"/>
    <n v="1"/>
    <n v="24.99"/>
  </r>
  <r>
    <x v="211"/>
    <s v="OND21S01D-Q1100XS000"/>
    <s v="OND21S01D-Q11"/>
    <s v="5715107215251"/>
    <s v="XS"/>
    <s v="Clothing"/>
    <s v="Women"/>
    <s v="Shorts"/>
    <s v="Shorts"/>
    <s v="Shorts"/>
    <s v="NOS"/>
    <s v="black"/>
    <s v="ONLRAIN LONG SHORTS"/>
    <n v="21.99"/>
    <n v="2"/>
    <n v="43.98"/>
  </r>
  <r>
    <x v="180"/>
    <s v="VE121E2MT-Q11000S000"/>
    <s v="VE121E2MT-Q11"/>
    <s v="5715107228633"/>
    <s v="S"/>
    <s v="Clothing"/>
    <s v="Women"/>
    <s v="Blouses / Woven Tops"/>
    <s v="Tops"/>
    <s v="Tops"/>
    <s v="SS"/>
    <s v="black"/>
    <s v="VMNADS S/S LACE TOP WVN GA"/>
    <n v="21.99"/>
    <n v="2"/>
    <n v="43.98"/>
  </r>
  <r>
    <x v="180"/>
    <s v="VE121E2H5-K1200XS000"/>
    <s v="VE121E2H5-K12"/>
    <s v="5715107583633"/>
    <s v="XS"/>
    <s v="Clothing"/>
    <s v="Women"/>
    <s v="Blouses / Woven Tops"/>
    <s v="Tops"/>
    <s v="Tops"/>
    <s v="SS"/>
    <s v="dark blue"/>
    <s v="VMSAGA SS TOP WVN GA"/>
    <n v="19.989999999999998"/>
    <n v="6"/>
    <n v="119.94"/>
  </r>
  <r>
    <x v="180"/>
    <s v="VE121E2H5-Q1500XS000"/>
    <s v="VE121E2H5-Q15"/>
    <s v="5715107599320"/>
    <s v="XS"/>
    <s v="Clothing"/>
    <s v="Women"/>
    <s v="Blouses / Woven Tops"/>
    <s v="Tops"/>
    <s v="Tops"/>
    <s v="SS"/>
    <s v="black"/>
    <s v="VMSAGA SS TOP WVN GA"/>
    <n v="19.989999999999998"/>
    <n v="3"/>
    <n v="59.97"/>
  </r>
  <r>
    <x v="219"/>
    <s v="SEW21E00B-B110050000"/>
    <s v="SEW21E00B-B11"/>
    <s v="5715107685115"/>
    <s v="50"/>
    <s v="Clothing"/>
    <s v="Women"/>
    <s v="Blouses / Woven Tops"/>
    <s v="Shirts"/>
    <s v="Shirts"/>
    <s v="SS"/>
    <s v="beige"/>
    <s v="SLFELLO LS SHIRT W CURVE"/>
    <n v="59.95"/>
    <n v="1"/>
    <n v="59.95"/>
  </r>
  <r>
    <x v="212"/>
    <s v="Y0121B0BM-T1100XS000"/>
    <s v="Y0121B0BM-T11"/>
    <s v="5715107786553"/>
    <s v="XS"/>
    <s v="Clothing"/>
    <s v="Women"/>
    <s v="Skirts"/>
    <s v="Mini Skirts"/>
    <s v="A-Line"/>
    <s v="SS"/>
    <s v="multi-coloured"/>
    <s v="YASPITCHA HW MINI SKIRT - CA"/>
    <n v="44.99"/>
    <n v="1"/>
    <n v="44.99"/>
  </r>
  <r>
    <x v="182"/>
    <s v="SE521E0OZ-Q110040000"/>
    <s v="SE521E0OZ-Q11"/>
    <s v="5715108045222"/>
    <s v="40"/>
    <s v="Clothing"/>
    <s v="Women"/>
    <s v="Blouses / Woven Tops"/>
    <s v="Tops"/>
    <s v="Tops"/>
    <s v="SS"/>
    <s v="black"/>
    <s v="SLFSOLVEIG LS AOP TOP M"/>
    <n v="49.99"/>
    <n v="2"/>
    <n v="99.98"/>
  </r>
  <r>
    <x v="203"/>
    <s v="OP421I07M-K1100XS000"/>
    <s v="OP421I07M-K11"/>
    <s v="5715108054224"/>
    <s v="XS"/>
    <s v="Clothing"/>
    <s v="Women"/>
    <s v="Knitwear"/>
    <s v="Crew Neck Jumpers"/>
    <s v="Fine Knit"/>
    <s v="AW"/>
    <s v="dark blue"/>
    <s v="ONLAMALIA L/S LACE BACK PUL EX PETIT KNT"/>
    <n v="29.99"/>
    <n v="1"/>
    <n v="29.99"/>
  </r>
  <r>
    <x v="180"/>
    <s v="VE121E2QR-J1100XS000"/>
    <s v="VE121E2QR-J11"/>
    <s v="5715108182316"/>
    <s v="XS"/>
    <s v="Clothing"/>
    <s v="Women"/>
    <s v="Blouses / Woven Tops"/>
    <s v="Tops"/>
    <s v="Tops"/>
    <s v="SS"/>
    <s v="light pink"/>
    <s v="VMVILMA LS V-NECK TOP WVN GA"/>
    <n v="29.99"/>
    <n v="4"/>
    <n v="119.96"/>
  </r>
  <r>
    <x v="180"/>
    <s v="VE121E2QU-M1100XS000"/>
    <s v="VE121E2QU-M11"/>
    <s v="5715108237320"/>
    <s v="XS"/>
    <s v="Clothing"/>
    <s v="Women"/>
    <s v="Blouses / Woven Tops"/>
    <s v="Tops"/>
    <s v="Tops"/>
    <s v="SS"/>
    <s v="olive"/>
    <s v="VMVILMA LS O-NECK TOP WVN GA"/>
    <n v="34.99"/>
    <n v="3"/>
    <n v="104.97"/>
  </r>
  <r>
    <x v="184"/>
    <s v="JA222G1II-K110029032"/>
    <s v="JA222G1II-K11"/>
    <s v="5715108344349"/>
    <s v="29x32"/>
    <s v="Clothing"/>
    <s v="Men"/>
    <s v="Jeans"/>
    <s v="Slim Fit"/>
    <s v="Clean"/>
    <s v="NOS"/>
    <s v="dark blue"/>
    <s v="JJIGLENN JJORIGINAL AM 328 SN"/>
    <n v="59.99"/>
    <n v="3"/>
    <n v="179.97"/>
  </r>
  <r>
    <x v="228"/>
    <s v="YA021C05S-K11000S000"/>
    <s v="YA021C05S-K11"/>
    <s v="5715108481594"/>
    <s v="36"/>
    <s v="Clothing"/>
    <s v="Women"/>
    <s v="Dresses"/>
    <s v="Casual"/>
    <s v="Day Dresses"/>
    <s v="NOS"/>
    <s v="blue"/>
    <s v="YASLEAH SS ANKLE DRESS - CA TALL"/>
    <n v="79.989999999999995"/>
    <n v="1"/>
    <n v="79.989999999999995"/>
  </r>
  <r>
    <x v="180"/>
    <s v="VE121E2MW-M1100XS000"/>
    <s v="VE121E2MW-M11"/>
    <s v="5715108723243"/>
    <s v="XS"/>
    <s v="Clothing"/>
    <s v="Women"/>
    <s v="Blouses / Woven Tops"/>
    <s v="Tops"/>
    <s v="Tops"/>
    <s v="SS"/>
    <s v="dark green"/>
    <s v="VMNANCY SS TOP WVN GA"/>
    <n v="21.99"/>
    <n v="4"/>
    <n v="87.96"/>
  </r>
  <r>
    <x v="180"/>
    <s v="VE121E2MW-M11000S000"/>
    <s v="VE121E2MW-M11"/>
    <s v="5715108723250"/>
    <s v="S"/>
    <s v="Clothing"/>
    <s v="Women"/>
    <s v="Blouses / Woven Tops"/>
    <s v="Tops"/>
    <s v="Tops"/>
    <s v="SS"/>
    <s v="dark green"/>
    <s v="VMNANCY SS TOP WVN GA"/>
    <n v="21.99"/>
    <n v="6"/>
    <n v="131.94"/>
  </r>
  <r>
    <x v="180"/>
    <s v="VE121E2MW-M11000M000"/>
    <s v="VE121E2MW-M11"/>
    <s v="5715108723267"/>
    <s v="M"/>
    <s v="Clothing"/>
    <s v="Women"/>
    <s v="Blouses / Woven Tops"/>
    <s v="Tops"/>
    <s v="Tops"/>
    <s v="SS"/>
    <s v="dark green"/>
    <s v="VMNANCY SS TOP WVN GA"/>
    <n v="21.99"/>
    <n v="4"/>
    <n v="87.96"/>
  </r>
  <r>
    <x v="211"/>
    <s v="OND21N04M-K1200XS000"/>
    <s v="OND21N04M-K12"/>
    <s v="5715109021270"/>
    <s v="XS"/>
    <s v="Clothing"/>
    <s v="Women"/>
    <s v="Jeans"/>
    <s v="Jeggings"/>
    <s v="Jeggings"/>
    <s v="NOS"/>
    <s v="blue"/>
    <s v="ONLBLUSH LIFE HW SK LEGGING BOX TAL"/>
    <n v="34.99"/>
    <n v="1"/>
    <n v="34.99"/>
  </r>
  <r>
    <x v="183"/>
    <s v="JY121D0CQ-Q1100XS000"/>
    <s v="JY121D0CQ-Q11"/>
    <s v="5715109230269"/>
    <s v="XS"/>
    <s v="Clothing"/>
    <s v="Women"/>
    <s v="Jersey"/>
    <s v="Short Sleeves"/>
    <s v="Short Sleeves"/>
    <s v="SS"/>
    <s v="black"/>
    <s v="JDYCALLIE S/S X-MAS PRINT TOP JRS"/>
    <n v="16.989999999999998"/>
    <n v="1"/>
    <n v="16.989999999999998"/>
  </r>
  <r>
    <x v="215"/>
    <s v="PIU21C01W-Q110L48000"/>
    <s v="PIU21C01W-Q11"/>
    <s v="5715109500454"/>
    <s v="48/50"/>
    <s v="Clothing"/>
    <s v="Women"/>
    <s v="Dresses"/>
    <s v="Casual"/>
    <s v="Day Dresses"/>
    <s v="NOS"/>
    <s v="black"/>
    <s v="PCCANA LS HIGH NECK KNIT DRESS QX BC"/>
    <n v="34.950000000000003"/>
    <n v="4"/>
    <n v="139.80000000000001"/>
  </r>
  <r>
    <x v="213"/>
    <s v="VEB21E07W-M1100ST000"/>
    <s v="VEB21E07W-M11"/>
    <s v="5715109541747"/>
    <s v="S"/>
    <s v="Clothing"/>
    <s v="Women"/>
    <s v="Dresses"/>
    <s v="Casual"/>
    <s v="Day Dresses"/>
    <s v="NOS"/>
    <s v="green"/>
    <s v="VMNORA NEW SINGLET CALF DRESS VIP TALL"/>
    <n v="39.99"/>
    <n v="1"/>
    <n v="39.99"/>
  </r>
  <r>
    <x v="183"/>
    <s v="JY121E0L9-G110034000"/>
    <s v="JY121E0L9-G11"/>
    <s v="5715109846651"/>
    <s v="34"/>
    <s v="Clothing"/>
    <s v="Women"/>
    <s v="Blouses / Woven Tops"/>
    <s v="Tunics"/>
    <s v="Tunics"/>
    <s v="NOS"/>
    <s v="bordeaux"/>
    <s v="JDYLISA L/S TUNIC WVN"/>
    <n v="26.99"/>
    <n v="2"/>
    <n v="53.98"/>
  </r>
  <r>
    <x v="213"/>
    <s v="VEB21E08Q-Q110XST000"/>
    <s v="VEB21E08Q-Q11"/>
    <s v="5715109868196"/>
    <s v="XS"/>
    <s v="Clothing"/>
    <s v="Women"/>
    <s v="Blouses / Woven Tops"/>
    <s v="Shirts"/>
    <s v="Shirts"/>
    <s v="SS"/>
    <s v="black"/>
    <s v="VMELISA L/S LACE TOP GA TALL"/>
    <n v="29.99"/>
    <n v="1"/>
    <n v="29.99"/>
  </r>
  <r>
    <x v="222"/>
    <s v="ZZO1JS002-K000147000"/>
    <s v="ZZO1JS002-K00"/>
    <s v="5715109970745"/>
    <s v="146/152"/>
    <s v="Clothing"/>
    <s v="Boys"/>
    <s v="Sweat &amp; Fleece"/>
    <s v="Sweat Jumpers"/>
    <s v="Sweat Jumpers"/>
    <s v="NOS"/>
    <s v="blue"/>
    <s v="NKMOGAME LS SWEAT BRU"/>
    <n v="29.99"/>
    <n v="2"/>
    <n v="59.98"/>
  </r>
  <r>
    <x v="202"/>
    <s v="ON321T09N-K11000S000"/>
    <s v="ON321T09N-K11"/>
    <s v="5715111031038"/>
    <s v="S"/>
    <s v="Clothing"/>
    <s v="Women"/>
    <s v="Jumpsuits"/>
    <s v="Jumpsuits"/>
    <s v="Jumpsuits"/>
    <s v="NOS"/>
    <s v="blue denim"/>
    <s v="ONLRAIN LIFE PLAYSUIT 3/4 SLEEVE BJ"/>
    <n v="49.99"/>
    <n v="2"/>
    <n v="99.98"/>
  </r>
  <r>
    <x v="212"/>
    <s v="Y0121I0EX-E1100XL000"/>
    <s v="Y0121I0EX-E11"/>
    <s v="5715111032660"/>
    <s v="XL"/>
    <s v="Clothing"/>
    <s v="Women"/>
    <s v="Knitwear"/>
    <s v="V-Neck Jumpers"/>
    <s v="Heavy Knit"/>
    <s v="AW"/>
    <s v="yellow"/>
    <s v="YASBISTRI KNIT PULLOVER S."/>
    <n v="59.99"/>
    <n v="1"/>
    <n v="59.99"/>
  </r>
  <r>
    <x v="214"/>
    <s v="PE321C11V-Q1100XS000"/>
    <s v="PE321C11V-Q11"/>
    <s v="5715111250651"/>
    <s v="XS"/>
    <s v="Clothing"/>
    <s v="Women"/>
    <s v="Dresses"/>
    <s v="Casual"/>
    <s v="Day Dresses"/>
    <s v="NOS"/>
    <s v="black"/>
    <s v="PCFLOELLE LS SHIRT DRESS BC"/>
    <n v="39.99"/>
    <n v="3"/>
    <n v="119.97"/>
  </r>
  <r>
    <x v="202"/>
    <s v="ON321A1EK-Q1100XS032"/>
    <s v="ON321A1EK-Q11"/>
    <s v="5715111251245"/>
    <s v="XSx32"/>
    <s v="Clothing"/>
    <s v="Women"/>
    <s v="Trousers"/>
    <s v="Leggings"/>
    <s v="Leggings"/>
    <s v="NOS"/>
    <s v="black"/>
    <s v="ONLBELLA LIVE LOVE LEGGINGS JRS"/>
    <n v="16.989999999999998"/>
    <n v="4"/>
    <n v="67.959999999999994"/>
  </r>
  <r>
    <x v="223"/>
    <s v="VM021A041-Q110XSP000"/>
    <s v="VM021A041-Q11"/>
    <s v="5715111278792"/>
    <s v="XS"/>
    <s v="Clothing"/>
    <s v="Women"/>
    <s v="Trousers"/>
    <s v="Casual Trousers"/>
    <s v="Casual Trousers"/>
    <s v="NOS"/>
    <s v="black"/>
    <s v="VMKAMMA NW FLARED CHECK PANT GA PETITE"/>
    <n v="29.99"/>
    <n v="1"/>
    <n v="29.99"/>
  </r>
  <r>
    <x v="221"/>
    <s v="PIP21C03A-H1100XS000"/>
    <s v="PIP21C03A-H11"/>
    <s v="5715111311833"/>
    <s v="XS"/>
    <s v="Clothing"/>
    <s v="Women"/>
    <s v="Dresses"/>
    <s v="Casual"/>
    <s v="Day Dresses"/>
    <s v="NOS"/>
    <s v="orange"/>
    <s v="PCMILLER SS DRESS TALL BC"/>
    <n v="39.950000000000003"/>
    <n v="1"/>
    <n v="39.950000000000003"/>
  </r>
  <r>
    <x v="220"/>
    <s v="PIT21D01N-A1100XL000"/>
    <s v="PIT21D01N-A11"/>
    <s v="5715111335433"/>
    <s v="XL"/>
    <s v="Clothing"/>
    <s v="Women"/>
    <s v="Jersey"/>
    <s v="Sleeveless"/>
    <s v="Sleeveless"/>
    <s v="SS"/>
    <s v="white"/>
    <s v="PCMURIA SL CROP TOP D2D PTT"/>
    <n v="16.95"/>
    <n v="1"/>
    <n v="16.95"/>
  </r>
  <r>
    <x v="220"/>
    <s v="PIT21A00Z-A11000M000"/>
    <s v="PIT21A00Z-A11"/>
    <s v="5715111341281"/>
    <s v="M"/>
    <s v="Clothing"/>
    <s v="Women"/>
    <s v="Trousers"/>
    <s v="Joggers"/>
    <s v="Joggers"/>
    <s v="SS"/>
    <s v="off-white"/>
    <s v="PCPYLLA HW TRACK PANTS D2D PTT"/>
    <n v="39.950000000000003"/>
    <n v="2"/>
    <n v="79.900000000000006"/>
  </r>
  <r>
    <x v="218"/>
    <s v="NM521D024-A1100XS000"/>
    <s v="NM521D024-A11"/>
    <s v="5715111824296"/>
    <s v="34"/>
    <s v="Clothing"/>
    <s v="Women"/>
    <s v="Jersey"/>
    <s v="Sleeveless"/>
    <s v="Sleeveless"/>
    <s v="SS"/>
    <s v="white"/>
    <s v="NMSTINE 3/4 SLEEVE TOP PETITE"/>
    <n v="34.99"/>
    <n v="1"/>
    <n v="34.99"/>
  </r>
  <r>
    <x v="212"/>
    <s v="Y0121E0YQ-A11000M000"/>
    <s v="Y0121E0YQ-A11"/>
    <s v="5715111840906"/>
    <s v="M"/>
    <s v="Clothing"/>
    <s v="Women"/>
    <s v="Blouses / Woven Tops"/>
    <s v="Tops"/>
    <s v="Tops"/>
    <s v="SS"/>
    <s v="white"/>
    <s v="YASSUNTA SL TOP - ICON S."/>
    <n v="49.99"/>
    <n v="1"/>
    <n v="49.99"/>
  </r>
  <r>
    <x v="218"/>
    <s v="NM521N041-Q110026028"/>
    <s v="NM521N041-Q11"/>
    <s v="5715111986963"/>
    <s v="26x28"/>
    <s v="Clothing"/>
    <s v="Women"/>
    <s v="Jeans"/>
    <s v="Relaxed"/>
    <s v="Relaxed"/>
    <s v="NOS"/>
    <s v="black denim"/>
    <s v="NMASHLEY RELAXED WIDE LEG JEANS BL PETITE"/>
    <n v="39.99"/>
    <n v="2"/>
    <n v="79.98"/>
  </r>
  <r>
    <x v="223"/>
    <s v="VM021E08N-O1100SP000"/>
    <s v="VM021E08N-O11"/>
    <s v="5715112743909"/>
    <s v="S"/>
    <s v="Clothing"/>
    <s v="Women"/>
    <s v="Blouses / Woven Tops"/>
    <s v="Tops"/>
    <s v="Tops"/>
    <s v="SS"/>
    <s v="brown"/>
    <s v="VMWONDA S/L TIE TOP EXP GA PETITE"/>
    <n v="29.99"/>
    <n v="3"/>
    <n v="89.97"/>
  </r>
  <r>
    <x v="202"/>
    <s v="ON321I2CN-J11000M000"/>
    <s v="ON321I2CN-J11"/>
    <s v="5715112809537"/>
    <s v="M"/>
    <s v="Clothing"/>
    <s v="Women"/>
    <s v="Knitwear"/>
    <s v="Cardigans"/>
    <s v="Fine Knit"/>
    <s v="AW"/>
    <s v="light pink"/>
    <s v="ONLLELY L/S SWEETHEART CARDIGAN CC KNT"/>
    <n v="26.99"/>
    <n v="2"/>
    <n v="53.98"/>
  </r>
  <r>
    <x v="180"/>
    <s v="VE121C2BL-A1100XS000"/>
    <s v="VE121C2BL-A11"/>
    <s v="5715112873491"/>
    <s v="XS"/>
    <s v="Clothing"/>
    <s v="Women"/>
    <s v="Dresses"/>
    <s v="Casual"/>
    <s v="Day Dresses"/>
    <s v="NOS"/>
    <s v="off-white"/>
    <s v="VMAYA V-NECK LS DRESS AOP #6"/>
    <n v="39.99"/>
    <n v="2"/>
    <n v="79.98"/>
  </r>
  <r>
    <x v="180"/>
    <s v="VE121E2QP-A1100XS000"/>
    <s v="VE121E2QP-A11"/>
    <s v="5715112901262"/>
    <s v="XS"/>
    <s v="Clothing"/>
    <s v="Women"/>
    <s v="Blouses / Woven Tops"/>
    <s v="Tops"/>
    <s v="Tops"/>
    <s v="SS"/>
    <s v="off-white"/>
    <s v="VMBEATRIX LACE LS V-NECK TOP WVN GA"/>
    <n v="29.99"/>
    <n v="3"/>
    <n v="89.97"/>
  </r>
  <r>
    <x v="180"/>
    <s v="VE121E2QP-A11000S000"/>
    <s v="VE121E2QP-A11"/>
    <s v="5715112901279"/>
    <s v="S"/>
    <s v="Clothing"/>
    <s v="Women"/>
    <s v="Blouses / Woven Tops"/>
    <s v="Tops"/>
    <s v="Tops"/>
    <s v="SS"/>
    <s v="off-white"/>
    <s v="VMBEATRIX LACE LS V-NECK TOP WVN GA"/>
    <n v="29.99"/>
    <n v="3"/>
    <n v="89.97"/>
  </r>
  <r>
    <x v="202"/>
    <s v="ON321C2G1-A11000S000"/>
    <s v="ON321C2G1-A11"/>
    <s v="5715113011700"/>
    <s v="S"/>
    <s v="Clothing"/>
    <s v="Women"/>
    <s v="Dresses"/>
    <s v="Casual"/>
    <s v="Day Dresses"/>
    <s v="NOS"/>
    <s v="white"/>
    <s v="ONLINA L/S BODYCON DRESS CS JRS"/>
    <n v="34.99"/>
    <n v="6"/>
    <n v="209.94"/>
  </r>
  <r>
    <x v="202"/>
    <s v="ON321E2E5-Q11000S000"/>
    <s v="ON321E2E5-Q11"/>
    <s v="5715113043213"/>
    <s v="S"/>
    <s v="Clothing"/>
    <s v="Women"/>
    <s v="Blouses / Woven Tops"/>
    <s v="Tops"/>
    <s v="Tops"/>
    <s v="SS"/>
    <s v="black"/>
    <s v="ONLASTA L/S HIGHNECK SMOCK TOP WVN"/>
    <n v="29.99"/>
    <n v="3"/>
    <n v="89.97"/>
  </r>
  <r>
    <x v="202"/>
    <s v="ON321I2AZ-C1200XS000"/>
    <s v="ON321I2AZ-C12"/>
    <s v="5715113147522"/>
    <s v="XS"/>
    <s v="Clothing"/>
    <s v="Women"/>
    <s v="Knitwear"/>
    <s v="Crew Neck Jumpers"/>
    <s v="Heavy Knit"/>
    <s v="AW"/>
    <s v="mottled dark grey"/>
    <s v="ONLCLARIS LIFE OVERSIZED V-NECK VEST KNT"/>
    <n v="29.99"/>
    <n v="3"/>
    <n v="89.97"/>
  </r>
  <r>
    <x v="202"/>
    <s v="ON321I2AZ-C12000S000"/>
    <s v="ON321I2AZ-C12"/>
    <s v="5715113147539"/>
    <s v="S"/>
    <s v="Clothing"/>
    <s v="Women"/>
    <s v="Knitwear"/>
    <s v="Crew Neck Jumpers"/>
    <s v="Heavy Knit"/>
    <s v="AW"/>
    <s v="mottled dark grey"/>
    <s v="ONLCLARIS LIFE OVERSIZED V-NECK VEST KNT"/>
    <n v="29.99"/>
    <n v="1"/>
    <n v="29.99"/>
  </r>
  <r>
    <x v="202"/>
    <s v="ON321I2AZ-G1100XS000"/>
    <s v="ON321I2AZ-G11"/>
    <s v="5715113147874"/>
    <s v="XS"/>
    <s v="Clothing"/>
    <s v="Women"/>
    <s v="Knitwear"/>
    <s v="Crew Neck Jumpers"/>
    <s v="Heavy Knit"/>
    <s v="AW"/>
    <s v="red"/>
    <s v="ONLCLARIS LIFE OVERSIZED V-NECK VEST KNT"/>
    <n v="29.99"/>
    <n v="2"/>
    <n v="59.98"/>
  </r>
  <r>
    <x v="202"/>
    <s v="ON321I1AW-O1100XS000"/>
    <s v="ON321I1AW-O11"/>
    <s v="5715113223097"/>
    <s v="XS"/>
    <s v="Clothing"/>
    <s v="Women"/>
    <s v="Knitwear"/>
    <s v="Crew Neck Jumpers"/>
    <s v="Fine Knit"/>
    <s v="AW"/>
    <s v="brown"/>
    <s v="onlFLORA L/S PULLOVER KNT"/>
    <n v="34.99"/>
    <n v="3"/>
    <n v="104.97"/>
  </r>
  <r>
    <x v="213"/>
    <s v="VEB21E08T-A110XST000"/>
    <s v="VEB21E08T-A11"/>
    <s v="5715113283053"/>
    <s v="XS"/>
    <s v="Clothing"/>
    <s v="Women"/>
    <s v="Blouses / Woven Tops"/>
    <s v="Tops"/>
    <s v="Tops"/>
    <s v="SS"/>
    <s v="off-white"/>
    <s v="VMBEATRIX LACE LS V-NECK TOP WVN GA TALL"/>
    <n v="29.99"/>
    <n v="1"/>
    <n v="29.99"/>
  </r>
  <r>
    <x v="180"/>
    <s v="VE121E2NE-G1100XS000"/>
    <s v="VE121E2NE-G11"/>
    <s v="5715113389090"/>
    <s v="XS"/>
    <s v="Clothing"/>
    <s v="Women"/>
    <s v="Blouses / Woven Tops"/>
    <s v="Tops"/>
    <s v="Tops"/>
    <s v="SS"/>
    <s v="red"/>
    <s v="VMRILLO SS TOP WVN GA"/>
    <n v="26.99"/>
    <n v="6"/>
    <n v="161.94"/>
  </r>
  <r>
    <x v="180"/>
    <s v="VE121E2QT-Q11000S000"/>
    <s v="VE121E2QT-Q11"/>
    <s v="5715113412194"/>
    <s v="S"/>
    <s v="Clothing"/>
    <s v="Women"/>
    <s v="Blouses / Woven Tops"/>
    <s v="Tops"/>
    <s v="Tops"/>
    <s v="SS"/>
    <s v="black"/>
    <s v="VMUMA LS TOP WVN GA"/>
    <n v="29.99"/>
    <n v="4"/>
    <n v="119.96"/>
  </r>
  <r>
    <x v="216"/>
    <s v="NM321B08U-B11000S000"/>
    <s v="NM321B08U-B11"/>
    <s v="5715113420939"/>
    <s v="S"/>
    <s v="Clothing"/>
    <s v="Women"/>
    <s v="Skirts"/>
    <s v="Midi Skirts"/>
    <s v="Straight"/>
    <s v="SS"/>
    <s v="beige"/>
    <s v="NMZELLA NW COLOURBLOCK PENCIL SKIRT BG"/>
    <n v="29.99"/>
    <n v="3"/>
    <n v="89.97"/>
  </r>
  <r>
    <x v="180"/>
    <s v="VE121E2QZ-O11000S000"/>
    <s v="VE121E2QZ-O11"/>
    <s v="5715113662490"/>
    <s v="S"/>
    <s v="Clothing"/>
    <s v="Women"/>
    <s v="Blouses / Woven Tops"/>
    <s v="Shirts"/>
    <s v="Shirts"/>
    <s v="SS"/>
    <s v="light brown"/>
    <s v="VMUNA LS TOP WVN"/>
    <n v="26.99"/>
    <n v="2"/>
    <n v="53.98"/>
  </r>
  <r>
    <x v="202"/>
    <s v="ON321I272-A1100XS000"/>
    <s v="ON321I272-A11"/>
    <s v="5715113769243"/>
    <s v="XS"/>
    <s v="Clothing"/>
    <s v="Women"/>
    <s v="Knitwear"/>
    <s v="Crew Neck Jumpers"/>
    <s v="Fine Knit"/>
    <s v="AW"/>
    <s v="white"/>
    <s v="ONLINA 3/4 TOP CS JRS"/>
    <n v="24.99"/>
    <n v="1"/>
    <n v="24.99"/>
  </r>
  <r>
    <x v="180"/>
    <s v="VE121D1S4-C1100XS000"/>
    <s v="VE121D1S4-C11"/>
    <s v="5715113836938"/>
    <s v="XS"/>
    <s v="Clothing"/>
    <s v="Women"/>
    <s v="Jersey"/>
    <s v="Long Sleeves"/>
    <s v="Long Sleeves"/>
    <s v="NOS"/>
    <s v="stone"/>
    <s v="VMRAMONE LS HIGH NECK BLOUSE VMA"/>
    <n v="19.989999999999998"/>
    <n v="1"/>
    <n v="19.989999999999998"/>
  </r>
  <r>
    <x v="180"/>
    <s v="VE121I1VR-Q1100XL000"/>
    <s v="VE121I1VR-Q11"/>
    <s v="5715113956964"/>
    <s v="XL"/>
    <s v="Clothing"/>
    <s v="Women"/>
    <s v="Knitwear"/>
    <s v="Crew Neck Jumpers"/>
    <s v="Fine Knit"/>
    <s v="AW"/>
    <s v="black"/>
    <s v="VMSADIE LS O NECK BLOUSE BF"/>
    <n v="29.99"/>
    <n v="3"/>
    <n v="89.97"/>
  </r>
  <r>
    <x v="229"/>
    <s v="M1422E00S-C12000S000"/>
    <s v="M1422E00S-C12"/>
    <s v="5715131079508"/>
    <s v="S"/>
    <s v="Clothing"/>
    <s v="Men"/>
    <s v="Trousers"/>
    <s v="Joggers"/>
    <s v="Slim Fit"/>
    <s v="NOS"/>
    <s v="grey"/>
    <s v="Standard Dan Pant"/>
    <n v="99.95"/>
    <n v="1"/>
    <n v="99.95"/>
  </r>
  <r>
    <x v="205"/>
    <s v="F0821E04J-A11000L000"/>
    <s v="F0821E04J-A11"/>
    <s v="5715167496089"/>
    <s v="L"/>
    <s v="Clothing"/>
    <s v="Women"/>
    <s v="Blouses / Woven Tops"/>
    <s v="Shirts"/>
    <s v="Shirts"/>
    <s v="SS"/>
    <s v="white"/>
    <s v="FQRHINAY-BL-DIAMOND"/>
    <n v="59.95"/>
    <n v="3"/>
    <n v="179.85000000000002"/>
  </r>
  <r>
    <x v="205"/>
    <s v="F0821E04J-A11000S000"/>
    <s v="F0821E04J-A11"/>
    <s v="5715167496102"/>
    <s v="S"/>
    <s v="Clothing"/>
    <s v="Women"/>
    <s v="Blouses / Woven Tops"/>
    <s v="Shirts"/>
    <s v="Shirts"/>
    <s v="SS"/>
    <s v="white"/>
    <s v="FQRHINAY-BL-DIAMOND"/>
    <n v="59.95"/>
    <n v="2"/>
    <n v="119.9"/>
  </r>
  <r>
    <x v="205"/>
    <s v="F0821C075-K11000S000"/>
    <s v="F0821C075-K11"/>
    <s v="5715167555977"/>
    <s v="S"/>
    <s v="Clothing"/>
    <s v="Women"/>
    <s v="Dresses"/>
    <s v="Casual"/>
    <s v="Day Dresses"/>
    <s v="NOS"/>
    <s v="light blue"/>
    <s v="FQMARBLE-DR"/>
    <n v="69.95"/>
    <n v="3"/>
    <n v="209.85000000000002"/>
  </r>
  <r>
    <x v="205"/>
    <s v="F0821C07R-G1100XL000"/>
    <s v="F0821C07R-G11"/>
    <s v="5715167557919"/>
    <s v="XL"/>
    <s v="Clothing"/>
    <s v="Women"/>
    <s v="Dresses"/>
    <s v="Casual"/>
    <s v="Day Dresses"/>
    <s v="NOS"/>
    <s v="red"/>
    <s v="FQGEO-DR"/>
    <n v="69.95"/>
    <n v="1"/>
    <n v="69.95"/>
  </r>
  <r>
    <x v="205"/>
    <s v="F0821E054-J1100XS000"/>
    <s v="F0821E054-J11"/>
    <s v="5715167560025"/>
    <s v="XS"/>
    <s v="Clothing"/>
    <s v="Women"/>
    <s v="Blouses / Woven Tops"/>
    <s v="Tunics"/>
    <s v="Tunics"/>
    <s v="NOS"/>
    <s v="light pink"/>
    <s v="FQCASSIE-BL"/>
    <n v="59.95"/>
    <n v="1"/>
    <n v="59.95"/>
  </r>
  <r>
    <x v="205"/>
    <s v="F0821A03V-Q11000M000"/>
    <s v="F0821A03V-Q11"/>
    <s v="5715167562074"/>
    <s v="M"/>
    <s v="Clothing"/>
    <s v="Women"/>
    <s v="Trousers"/>
    <s v="Casual Trousers"/>
    <s v="Casual Trousers"/>
    <s v="NOS"/>
    <s v="black"/>
    <s v="FQDORA-ANKLE-PA"/>
    <n v="59.95"/>
    <n v="1"/>
    <n v="59.95"/>
  </r>
  <r>
    <x v="205"/>
    <s v="F0821C07E-K11000M000"/>
    <s v="F0821C07E-K11"/>
    <s v="5715167567796"/>
    <s v="M"/>
    <s v="Clothing"/>
    <s v="Women"/>
    <s v="Dresses"/>
    <s v="Casual"/>
    <s v="Day Dresses"/>
    <s v="NOS"/>
    <s v="dark blue"/>
    <s v="FQPIXIE-DR-SMOCK"/>
    <n v="59.95"/>
    <n v="4"/>
    <n v="239.8"/>
  </r>
  <r>
    <x v="205"/>
    <s v="F0821I03W-K1100XL000"/>
    <s v="F0821I03W-K11"/>
    <s v="5715167599957"/>
    <s v="XL"/>
    <s v="Clothing"/>
    <s v="Women"/>
    <s v="Knitwear"/>
    <s v="Cardigans"/>
    <s v="Heavy Knit"/>
    <s v="AW"/>
    <s v="blue"/>
    <s v="FQCOOL-CAR"/>
    <n v="69.95"/>
    <n v="2"/>
    <n v="139.9"/>
  </r>
  <r>
    <x v="205"/>
    <s v="F0821I03D-O1100XS000"/>
    <s v="F0821I03D-O11"/>
    <s v="5715167638526"/>
    <s v="XS"/>
    <s v="Clothing"/>
    <s v="Women"/>
    <s v="Knitwear"/>
    <s v="Crew Neck Jumpers"/>
    <s v="Heavy Knit"/>
    <s v="AW"/>
    <s v="light brown"/>
    <s v="FQHILLA-WA-BUTTON"/>
    <n v="69.95"/>
    <n v="2"/>
    <n v="139.9"/>
  </r>
  <r>
    <x v="205"/>
    <s v="F0821C07M-M11000M000"/>
    <s v="F0821C07M-M11"/>
    <s v="5715167660442"/>
    <s v="M"/>
    <s v="Clothing"/>
    <s v="Women"/>
    <s v="Dresses"/>
    <s v="Casual"/>
    <s v="Day Dresses"/>
    <s v="NOS"/>
    <s v="green"/>
    <s v="FQWILDY-DR"/>
    <n v="69.95"/>
    <n v="4"/>
    <n v="279.8"/>
  </r>
  <r>
    <x v="205"/>
    <s v="F0821C071-M1100XL000"/>
    <s v="F0821C071-M11"/>
    <s v="5715167664587"/>
    <s v="XL"/>
    <s v="Clothing"/>
    <s v="Women"/>
    <s v="Dresses"/>
    <s v="Casual"/>
    <s v="Day Dresses"/>
    <s v="NOS"/>
    <s v="green"/>
    <s v="FQSOLEI-DR"/>
    <n v="59.95"/>
    <n v="3"/>
    <n v="179.85000000000002"/>
  </r>
  <r>
    <x v="205"/>
    <s v="F0821C070-Q1100XS000"/>
    <s v="F0821C070-Q11"/>
    <s v="5715167675255"/>
    <s v="XS"/>
    <s v="Clothing"/>
    <s v="Women"/>
    <s v="Dresses"/>
    <s v="Casual"/>
    <s v="Day Dresses"/>
    <s v="NOS"/>
    <s v="black"/>
    <s v="FQRALDA-DR"/>
    <n v="49.95"/>
    <n v="1"/>
    <n v="49.95"/>
  </r>
  <r>
    <x v="205"/>
    <s v="F0821C07H-K11000L000"/>
    <s v="F0821C07H-K11"/>
    <s v="5715167676795"/>
    <s v="L"/>
    <s v="Clothing"/>
    <s v="Women"/>
    <s v="Dresses"/>
    <s v="Casual"/>
    <s v="Day Dresses"/>
    <s v="NOS"/>
    <s v="light blue"/>
    <s v="FQNOVELIA-DR"/>
    <n v="59.95"/>
    <n v="2"/>
    <n v="119.9"/>
  </r>
  <r>
    <x v="205"/>
    <s v="F0821E04Q-M11000L000"/>
    <s v="F0821E04Q-M11"/>
    <s v="5715167739896"/>
    <s v="L"/>
    <s v="Clothing"/>
    <s v="Women"/>
    <s v="Blouses / Woven Tops"/>
    <s v="Tunics"/>
    <s v="Tunics"/>
    <s v="NOS"/>
    <s v="mint"/>
    <s v="FQELLENOR-SH"/>
    <n v="39.950000000000003"/>
    <n v="2"/>
    <n v="79.900000000000006"/>
  </r>
  <r>
    <x v="205"/>
    <s v="F0821E05E-J11000L000"/>
    <s v="F0821E05E-J11"/>
    <s v="5715167888617"/>
    <s v="L"/>
    <s v="Clothing"/>
    <s v="Women"/>
    <s v="Blouses / Woven Tops"/>
    <s v="Tops"/>
    <s v="Tops"/>
    <s v="SS"/>
    <s v="pink"/>
    <s v="FQPINKA-BL"/>
    <n v="39.950000000000003"/>
    <n v="3"/>
    <n v="119.85000000000001"/>
  </r>
  <r>
    <x v="148"/>
    <s v="BY221E0C2-A110046000"/>
    <s v="BY221E0C2-A11"/>
    <s v="5715169579919"/>
    <s v="46"/>
    <s v="Clothing"/>
    <s v="Women"/>
    <s v="Blouses / Woven Tops"/>
    <s v="Tops"/>
    <s v="Tops"/>
    <s v="SS"/>
    <s v="white"/>
    <s v="BXHALNA BLOUSE ZA"/>
    <n v="59.95"/>
    <n v="1"/>
    <n v="59.95"/>
  </r>
  <r>
    <x v="149"/>
    <s v="IC221E0DM-A110036000"/>
    <s v="IC221E0DM-A11"/>
    <s v="5715170023951"/>
    <s v="36"/>
    <s v="Clothing"/>
    <s v="Women"/>
    <s v="Blouses / Woven Tops"/>
    <s v="Shirts"/>
    <s v="Shirts"/>
    <s v="SS"/>
    <s v="off-white"/>
    <s v="IHCUNILLA SH"/>
    <n v="59.95"/>
    <n v="1"/>
    <n v="59.95"/>
  </r>
  <r>
    <x v="149"/>
    <s v="IC221C0IE-O110034000"/>
    <s v="IC221C0IE-O11"/>
    <s v="5715170146438"/>
    <s v="34"/>
    <s v="Clothing"/>
    <s v="Women"/>
    <s v="Dresses"/>
    <s v="Casual"/>
    <s v="Day Dresses"/>
    <s v="NOS"/>
    <s v="brown"/>
    <s v="IHLEONARDIE DR"/>
    <n v="49.95"/>
    <n v="1"/>
    <n v="49.95"/>
  </r>
  <r>
    <x v="148"/>
    <s v="BY221A064-K11000L000"/>
    <s v="BY221A064-K11"/>
    <s v="5715170210856"/>
    <s v="L"/>
    <s v="Clothing"/>
    <s v="Women"/>
    <s v="Trousers"/>
    <s v="Joggers"/>
    <s v="Joggers"/>
    <s v="SS"/>
    <s v="blue"/>
    <s v="BYPUSTI PANTS 3 -"/>
    <n v="49.95"/>
    <n v="2"/>
    <n v="99.9"/>
  </r>
  <r>
    <x v="148"/>
    <s v="BY221E0D2-K110042000"/>
    <s v="BY221E0D2-K11"/>
    <s v="5715170238874"/>
    <s v="42"/>
    <s v="Clothing"/>
    <s v="Women"/>
    <s v="Blouses / Woven Tops"/>
    <s v="Shirts"/>
    <s v="Shirts"/>
    <s v="SS"/>
    <s v="light blue"/>
    <s v="BYFAMMI LS SHIRT -"/>
    <n v="49.95"/>
    <n v="1"/>
    <n v="49.95"/>
  </r>
  <r>
    <x v="148"/>
    <s v="BY221E0CV-I110046000"/>
    <s v="BY221E0CV-I11"/>
    <s v="5715170240914"/>
    <s v="46"/>
    <s v="Clothing"/>
    <s v="Women"/>
    <s v="Blouses / Woven Tops"/>
    <s v="Shirts"/>
    <s v="Shirts"/>
    <s v="SS"/>
    <s v="purple"/>
    <s v="BYFLOURI FRILL BLOUSE -"/>
    <n v="49.95"/>
    <n v="1"/>
    <n v="49.95"/>
  </r>
  <r>
    <x v="148"/>
    <s v="BY221I08J-B1100XS000"/>
    <s v="BY221I08J-B11"/>
    <s v="5715170254201"/>
    <s v="XS"/>
    <s v="Clothing"/>
    <s v="Women"/>
    <s v="Knitwear"/>
    <s v="Crew Neck Jumpers"/>
    <s v="Fine Knit"/>
    <s v="AW"/>
    <s v="camel"/>
    <s v="BYMMPIMBA SLIPOVER -"/>
    <n v="19.95"/>
    <n v="2"/>
    <n v="39.9"/>
  </r>
  <r>
    <x v="230"/>
    <s v="C1A22E01U-K110028032"/>
    <s v="C1A22E01U-K11"/>
    <s v="5715170335740"/>
    <s v="28x32"/>
    <s v="Clothing"/>
    <s v="Men"/>
    <s v="Trousers"/>
    <s v="Casual Trousers"/>
    <s v="Casual Trousers"/>
    <s v="NOS"/>
    <s v="dark blue"/>
    <s v="Portman cheecked zipper pants"/>
    <n v="69.95"/>
    <n v="1"/>
    <n v="69.95"/>
  </r>
  <r>
    <x v="148"/>
    <s v="BY221B04T-K110036000"/>
    <s v="BY221B04T-K11"/>
    <s v="5715170625582"/>
    <s v="36"/>
    <s v="Clothing"/>
    <s v="Women"/>
    <s v="Skirts"/>
    <s v="Midi Skirts"/>
    <s v="Straight"/>
    <s v="SS"/>
    <s v="blue"/>
    <s v="BYIMILLE SKIRT -"/>
    <n v="49.95"/>
    <n v="3"/>
    <n v="149.85000000000002"/>
  </r>
  <r>
    <x v="231"/>
    <s v="ICG21C00X-T110044000"/>
    <s v="ICG21C00X-T11"/>
    <s v="5715170679004"/>
    <s v="44"/>
    <s v="Clothing"/>
    <s v="Women"/>
    <s v="Dresses"/>
    <s v="Casual"/>
    <s v="Maxi Dresses"/>
    <s v="NOS"/>
    <s v="multi-coloured"/>
    <s v="IHAFILIKKE DR3"/>
    <n v="69.95"/>
    <n v="1"/>
    <n v="69.95"/>
  </r>
  <r>
    <x v="148"/>
    <s v="BY221B04I-H110034000"/>
    <s v="BY221B04I-H11"/>
    <s v="5715170736394"/>
    <s v="34"/>
    <s v="Clothing"/>
    <s v="Women"/>
    <s v="Skirts"/>
    <s v="Maxi Skirts"/>
    <s v="A-Line"/>
    <s v="NOS"/>
    <s v="orange"/>
    <s v="BYDESINA SKIRT -"/>
    <n v="59.95"/>
    <n v="1"/>
    <n v="59.95"/>
  </r>
  <r>
    <x v="148"/>
    <s v="BY221N01C-K110029000"/>
    <s v="BY221N01C-K11"/>
    <s v="5715170740254"/>
    <s v="29"/>
    <s v="Clothing"/>
    <s v="Women"/>
    <s v="Jeans"/>
    <s v="Flared"/>
    <s v="Flared"/>
    <s v="NOS"/>
    <s v="blue"/>
    <s v="BYKATO BYLIKKE AOP JEANS -"/>
    <n v="59.95"/>
    <n v="1"/>
    <n v="59.95"/>
  </r>
  <r>
    <x v="148"/>
    <s v="BY221E0CP-J110034000"/>
    <s v="BY221E0CP-J11"/>
    <s v="5715170743583"/>
    <s v="34"/>
    <s v="Clothing"/>
    <s v="Women"/>
    <s v="Blouses / Woven Tops"/>
    <s v="Shirts"/>
    <s v="Shirts"/>
    <s v="SS"/>
    <s v="light pink"/>
    <s v="BYMMJOELLA VNECK SHIRT 2 -"/>
    <n v="29.95"/>
    <n v="3"/>
    <n v="89.85"/>
  </r>
  <r>
    <x v="148"/>
    <s v="BY221E0CZ-K110044000"/>
    <s v="BY221E0CZ-K11"/>
    <s v="5715170754244"/>
    <s v="44"/>
    <s v="Clothing"/>
    <s v="Women"/>
    <s v="Blouses / Woven Tops"/>
    <s v="Tunics"/>
    <s v="Tunics"/>
    <s v="NOS"/>
    <s v="blue"/>
    <s v="BYMMJOELLA TUNIC SHIRT -"/>
    <n v="24.95"/>
    <n v="2"/>
    <n v="49.9"/>
  </r>
  <r>
    <x v="148"/>
    <s v="BY221T00O-Q110036000"/>
    <s v="BY221T00O-Q11"/>
    <s v="5715170786825"/>
    <s v="36"/>
    <s v="Clothing"/>
    <s v="Women"/>
    <s v="Jumpsuits"/>
    <s v="Jumpsuits"/>
    <s v="Jumpsuits"/>
    <s v="NOS"/>
    <s v="black"/>
    <s v="BYMMJOELLA JUMPSUIT 2 -"/>
    <n v="49.95"/>
    <n v="3"/>
    <n v="149.85000000000002"/>
  </r>
  <r>
    <x v="148"/>
    <s v="BY221E0CN-B110044000"/>
    <s v="BY221E0CN-B11"/>
    <s v="5715170810117"/>
    <s v="44"/>
    <s v="Clothing"/>
    <s v="Women"/>
    <s v="Blouses / Woven Tops"/>
    <s v="Shirts"/>
    <s v="Shirts"/>
    <s v="SS"/>
    <s v="beige"/>
    <s v="BYFVASTAS BLOUSE -"/>
    <n v="59.95"/>
    <n v="2"/>
    <n v="119.9"/>
  </r>
  <r>
    <x v="149"/>
    <s v="IC221E0DP-G1100XS000"/>
    <s v="IC221E0DP-G11"/>
    <s v="5715170910411"/>
    <s v="XS"/>
    <s v="Clothing"/>
    <s v="Women"/>
    <s v="Blouses / Woven Tops"/>
    <s v="Tops"/>
    <s v="Tops"/>
    <s v="SS"/>
    <s v="red"/>
    <s v="IHVALBORG SH8"/>
    <n v="34.950000000000003"/>
    <n v="1"/>
    <n v="34.950000000000003"/>
  </r>
  <r>
    <x v="232"/>
    <s v="IN321E048-M120036000"/>
    <s v="IN321E048-M12"/>
    <s v="5715171006250"/>
    <s v="36"/>
    <s v="Clothing"/>
    <s v="Women"/>
    <s v="Blouses / Woven Tops"/>
    <s v="Tops"/>
    <s v="Tops"/>
    <s v="SS"/>
    <s v="mint"/>
    <s v="RindaIW Top"/>
    <n v="39.950000000000003"/>
    <n v="1"/>
    <n v="39.950000000000003"/>
  </r>
  <r>
    <x v="147"/>
    <s v="P2121E02W-Q130032000"/>
    <s v="P2121E02W-Q13"/>
    <s v="5715171053131"/>
    <s v="32"/>
    <s v="Clothing"/>
    <s v="Women"/>
    <s v="Blouses / Woven Tops"/>
    <s v="Tops"/>
    <s v="Tops"/>
    <s v="SS"/>
    <s v="black"/>
    <s v="TonniePW BL"/>
    <n v="54.95"/>
    <n v="1"/>
    <n v="54.95"/>
  </r>
  <r>
    <x v="146"/>
    <s v="SO921D04S-M1100XS000"/>
    <s v="SO921D04S-M11"/>
    <s v="5715171217724"/>
    <s v="XS"/>
    <s v="Clothing"/>
    <s v="Women"/>
    <s v="Jersey"/>
    <s v="Short Sleeves"/>
    <s v="Short Sleeves"/>
    <s v="SS"/>
    <s v="green"/>
    <s v="SLDona Tee SS"/>
    <n v="29.95"/>
    <n v="3"/>
    <n v="89.85"/>
  </r>
  <r>
    <x v="146"/>
    <s v="SO921D04R-T11000M000"/>
    <s v="SO921D04R-T11"/>
    <s v="5715171217823"/>
    <s v="M"/>
    <s v="Clothing"/>
    <s v="Women"/>
    <s v="Jersey"/>
    <s v="Short Sleeves"/>
    <s v="Short Sleeves"/>
    <s v="SS"/>
    <s v="multi-coloured"/>
    <s v="SLLettice Top SS"/>
    <n v="49.95"/>
    <n v="4"/>
    <n v="199.8"/>
  </r>
  <r>
    <x v="146"/>
    <s v="SO921D04R-T1100XS000"/>
    <s v="SO921D04R-T11"/>
    <s v="5715171217854"/>
    <s v="XS"/>
    <s v="Clothing"/>
    <s v="Women"/>
    <s v="Jersey"/>
    <s v="Short Sleeves"/>
    <s v="Short Sleeves"/>
    <s v="SS"/>
    <s v="multi-coloured"/>
    <s v="SLLettice Top SS"/>
    <n v="49.95"/>
    <n v="3"/>
    <n v="149.85000000000002"/>
  </r>
  <r>
    <x v="232"/>
    <s v="IN321S00L-B110038000"/>
    <s v="IN321S00L-B11"/>
    <s v="5715171278343"/>
    <s v="38"/>
    <s v="Clothing"/>
    <s v="Women"/>
    <s v="Shorts"/>
    <s v="Shorts"/>
    <s v="Shorts"/>
    <s v="NOS"/>
    <s v="sand"/>
    <s v="ValivaIW Shorts"/>
    <n v="54.95"/>
    <n v="1"/>
    <n v="54.95"/>
  </r>
  <r>
    <x v="146"/>
    <s v="SO921E08E-A11000L000"/>
    <s v="SO921E08E-A11"/>
    <s v="5715171304554"/>
    <s v="L"/>
    <s v="Clothing"/>
    <s v="Women"/>
    <s v="Blouses / Woven Tops"/>
    <s v="Shirts"/>
    <s v="Shirts"/>
    <s v="SS"/>
    <s v="white"/>
    <s v="SLSuzie Blouse SS"/>
    <n v="59.95"/>
    <n v="1"/>
    <n v="59.95"/>
  </r>
  <r>
    <x v="146"/>
    <s v="SO921S00N-C1100XS000"/>
    <s v="SO921S00N-C11"/>
    <s v="5715171306381"/>
    <s v="XS"/>
    <s v="Clothing"/>
    <s v="Women"/>
    <s v="Shorts"/>
    <s v="Shorts"/>
    <s v="Shorts"/>
    <s v="NOS"/>
    <s v="stone"/>
    <s v="SLFern Shorts"/>
    <n v="79.95"/>
    <n v="1"/>
    <n v="79.95"/>
  </r>
  <r>
    <x v="230"/>
    <s v="C1A22E01Z-K110028000"/>
    <s v="C1A22E01Z-K11"/>
    <s v="5715173053115"/>
    <s v="28"/>
    <s v="Clothing"/>
    <s v="Men"/>
    <s v="Trousers"/>
    <s v="Tailored"/>
    <s v="Slim Fit"/>
    <s v="NOS"/>
    <s v="blue"/>
    <s v="Patrik pants"/>
    <n v="79.95"/>
    <n v="1"/>
    <n v="79.95"/>
  </r>
  <r>
    <x v="148"/>
    <s v="BY221B04T-K110044000"/>
    <s v="BY221B04T-K11"/>
    <s v="5715173457098"/>
    <s v="44"/>
    <s v="Clothing"/>
    <s v="Women"/>
    <s v="Skirts"/>
    <s v="Midi Skirts"/>
    <s v="Straight"/>
    <s v="SS"/>
    <s v="blue"/>
    <s v="BYIMILLE SKIRT -"/>
    <n v="49.95"/>
    <n v="2"/>
    <n v="99.9"/>
  </r>
  <r>
    <x v="148"/>
    <s v="BY221D06L-B1100XL000"/>
    <s v="BY221D06L-B11"/>
    <s v="5715173474712"/>
    <s v="XL"/>
    <s v="Clothing"/>
    <s v="Women"/>
    <s v="Jersey"/>
    <s v="Sleeveless"/>
    <s v="Sleeveless"/>
    <s v="SS"/>
    <s v="sand"/>
    <s v="BYPOLINA TOP -"/>
    <n v="19.95"/>
    <n v="1"/>
    <n v="19.95"/>
  </r>
  <r>
    <x v="219"/>
    <s v="SEW21I00F-Q110046000"/>
    <s v="SEW21I00F-Q11"/>
    <s v="5715206380522"/>
    <s v="46"/>
    <s v="Clothing"/>
    <s v="Women"/>
    <s v="Knitwear"/>
    <s v="Crew Neck Jumpers"/>
    <s v="Fine Knit"/>
    <s v="AW"/>
    <s v="black"/>
    <s v="SLFBRAY LS KNIT HIGHNECK BL CURVE"/>
    <n v="79.95"/>
    <n v="1"/>
    <n v="79.95"/>
  </r>
  <r>
    <x v="219"/>
    <s v="SEW21A007-M110046000"/>
    <s v="SEW21A007-M11"/>
    <s v="5715206400350"/>
    <s v="46"/>
    <s v="Clothing"/>
    <s v="Women"/>
    <s v="Trousers"/>
    <s v="Wide legged Trousers"/>
    <s v="Wide legged Trousers"/>
    <s v="NOS"/>
    <s v="green"/>
    <s v="SLANAO HW WIDE PANT CURVE"/>
    <n v="109.95"/>
    <n v="1"/>
    <n v="109.95"/>
  </r>
  <r>
    <x v="180"/>
    <s v="VE121C2ZU-Q11000S000"/>
    <s v="VE121C2ZU-Q11"/>
    <s v="5715206716796"/>
    <s v="S"/>
    <s v="Clothing"/>
    <s v="Women"/>
    <s v="Dresses"/>
    <s v="Casual"/>
    <s v="Day Dresses"/>
    <s v="NOS"/>
    <s v="black"/>
    <s v="VMCAIA LS SHORT DRESS WVN GA"/>
    <n v="39.99"/>
    <n v="4"/>
    <n v="159.96"/>
  </r>
  <r>
    <x v="202"/>
    <s v="ON321E2N2-K110036000"/>
    <s v="ON321E2N2-K11"/>
    <s v="5715206719858"/>
    <s v="36"/>
    <s v="Clothing"/>
    <s v="Women"/>
    <s v="Blouses / Woven Tops"/>
    <s v="Tops"/>
    <s v="Tops"/>
    <s v="SS"/>
    <s v="dark blue"/>
    <s v="ONLCARLY S/S WRAP SHORT TOP WVN"/>
    <n v="22.99"/>
    <n v="4"/>
    <n v="91.96"/>
  </r>
  <r>
    <x v="202"/>
    <s v="ON321E2C1-C1100XL000"/>
    <s v="ON321E2C1-C11"/>
    <s v="5715206744171"/>
    <s v="XL"/>
    <s v="Clothing"/>
    <s v="Women"/>
    <s v="Blouses / Woven Tops"/>
    <s v="Tops"/>
    <s v="Tops"/>
    <s v="SS"/>
    <s v="light grey"/>
    <s v="ONLDREAMER LIFE S/L HOOD VEST SWT"/>
    <n v="32.99"/>
    <n v="1"/>
    <n v="32.99"/>
  </r>
  <r>
    <x v="202"/>
    <s v="ZZO178413-Q00000L000"/>
    <s v="ZZO178413-Q00"/>
    <s v="5715206771665"/>
    <s v="L"/>
    <s v="Clothing"/>
    <s v="Women"/>
    <s v="Dresses"/>
    <s v="Casual"/>
    <s v="Day Dresses"/>
    <s v="NOS"/>
    <s v="black"/>
    <s v="ONLQUEENY L/S SHOULDER PAD DRESS BOX JRS"/>
    <n v="39.99"/>
    <n v="1"/>
    <n v="39.99"/>
  </r>
  <r>
    <x v="202"/>
    <s v="ZZO178413-D00000L000"/>
    <s v="ZZO178413-D00"/>
    <s v="5715206771702"/>
    <s v="L"/>
    <s v="Clothing"/>
    <s v="Women"/>
    <s v="Dresses"/>
    <s v="Casual"/>
    <s v="Day Dresses"/>
    <s v="NOS"/>
    <s v="black"/>
    <s v="ONLQUEENY L/S SHOULDER PAD DRESS BOX JRS"/>
    <n v="39.99"/>
    <n v="1"/>
    <n v="39.99"/>
  </r>
  <r>
    <x v="202"/>
    <s v="ON321E2IR-Q1100XS000"/>
    <s v="ON321E2IR-Q11"/>
    <s v="5715206831604"/>
    <s v="XS"/>
    <s v="Clothing"/>
    <s v="Women"/>
    <s v="Blouses / Woven Tops"/>
    <s v="Tops"/>
    <s v="Tops"/>
    <s v="SS"/>
    <s v="black"/>
    <s v="ONLSATURDAY LS V NECK TOP WVN"/>
    <n v="29.99"/>
    <n v="1"/>
    <n v="29.99"/>
  </r>
  <r>
    <x v="213"/>
    <s v="VEB21A04X-M1100MT036"/>
    <s v="VEB21A04X-M11"/>
    <s v="5715206937719"/>
    <s v="Mx36"/>
    <s v="Clothing"/>
    <s v="Women"/>
    <s v="Trousers"/>
    <s v="Casual Trousers"/>
    <s v="Casual Trousers"/>
    <s v="NOS"/>
    <s v="green"/>
    <s v="VMBAILEY HR PAPERBAG BELT PANTS TALL"/>
    <n v="39.99"/>
    <n v="1"/>
    <n v="39.99"/>
  </r>
  <r>
    <x v="202"/>
    <s v="ZZO178411-O0000XS000"/>
    <s v="ZZO178411-O00"/>
    <s v="5715207039467"/>
    <s v="XS"/>
    <s v="Clothing"/>
    <s v="Women"/>
    <s v="Knitwear"/>
    <s v="Crew Neck Jumpers"/>
    <s v="Fine Knit"/>
    <s v="AW"/>
    <s v="brown"/>
    <s v="ONLMACADAMIA L/S CARDIGAN BF KNT"/>
    <n v="34.99"/>
    <n v="4"/>
    <n v="139.96"/>
  </r>
  <r>
    <x v="202"/>
    <s v="ZZO178411-O00000S000"/>
    <s v="ZZO178411-O00"/>
    <s v="5715207039474"/>
    <s v="S"/>
    <s v="Clothing"/>
    <s v="Women"/>
    <s v="Knitwear"/>
    <s v="Crew Neck Jumpers"/>
    <s v="Fine Knit"/>
    <s v="AW"/>
    <s v="brown"/>
    <s v="ONLMACADAMIA L/S CARDIGAN BF KNT"/>
    <n v="34.99"/>
    <n v="6"/>
    <n v="209.94"/>
  </r>
  <r>
    <x v="211"/>
    <s v="OND21E03Z-Q1100XS000"/>
    <s v="OND21E03Z-Q11"/>
    <s v="5715207042955"/>
    <s v="XS"/>
    <s v="Clothing"/>
    <s v="Women"/>
    <s v="Blouses / Woven Tops"/>
    <s v="Tops"/>
    <s v="Tops"/>
    <s v="SS"/>
    <s v="black"/>
    <s v="ONLKISSSS DNM TEE BOX"/>
    <n v="24.99"/>
    <n v="2"/>
    <n v="49.98"/>
  </r>
  <r>
    <x v="233"/>
    <s v="YA521I01I-O11000M000"/>
    <s v="YA521I01I-O11"/>
    <s v="5715207054118"/>
    <s v="M"/>
    <s v="Clothing"/>
    <s v="Women"/>
    <s v="Knitwear"/>
    <s v="Cardigans"/>
    <s v="Heavy Knit"/>
    <s v="AW"/>
    <s v="brown"/>
    <s v="YASSUDANA LS KNIT CARDIGAN PETITE"/>
    <n v="49.95"/>
    <n v="1"/>
    <n v="49.95"/>
  </r>
  <r>
    <x v="202"/>
    <s v="ZZO178420-C0000XS000"/>
    <s v="ZZO178420-C00"/>
    <s v="5715207081145"/>
    <s v="XS"/>
    <s v="Clothing"/>
    <s v="Women"/>
    <s v="Knitwear"/>
    <s v="Crew Neck Jumpers"/>
    <s v="Fine Knit"/>
    <s v="AW"/>
    <s v="copper"/>
    <s v="ONLMELLOW S/L VEST  BF KNT"/>
    <n v="29.99"/>
    <n v="4"/>
    <n v="119.96"/>
  </r>
  <r>
    <x v="202"/>
    <s v="ZZO178420-C01000L000"/>
    <s v="ZZO178420-C01"/>
    <s v="5715207081190"/>
    <s v="L"/>
    <s v="Clothing"/>
    <s v="Women"/>
    <s v="Knitwear"/>
    <s v="Crew Neck Jumpers"/>
    <s v="Fine Knit"/>
    <s v="AW"/>
    <s v="dark red"/>
    <s v="ONLMELLOW S/L VEST  BF KNT"/>
    <n v="29.99"/>
    <n v="6"/>
    <n v="179.94"/>
  </r>
  <r>
    <x v="202"/>
    <s v="ZZO178420-C0200XS000"/>
    <s v="ZZO178420-C02"/>
    <s v="5715207081206"/>
    <s v="XS"/>
    <s v="Clothing"/>
    <s v="Women"/>
    <s v="Knitwear"/>
    <s v="Crew Neck Jumpers"/>
    <s v="Fine Knit"/>
    <s v="AW"/>
    <s v="light grey"/>
    <s v="ONLMELLOW S/L VEST  BF KNT"/>
    <n v="29.99"/>
    <n v="4"/>
    <n v="119.96"/>
  </r>
  <r>
    <x v="202"/>
    <s v="ZZO178420-C0100XL000"/>
    <s v="ZZO178420-C01"/>
    <s v="5715207081299"/>
    <s v="XL"/>
    <s v="Clothing"/>
    <s v="Women"/>
    <s v="Knitwear"/>
    <s v="Crew Neck Jumpers"/>
    <s v="Fine Knit"/>
    <s v="AW"/>
    <s v="dark red"/>
    <s v="ONLMELLOW S/L VEST  BF KNT"/>
    <n v="29.99"/>
    <n v="4"/>
    <n v="119.96"/>
  </r>
  <r>
    <x v="202"/>
    <s v="ZZO178420-J00000S000"/>
    <s v="ZZO178420-J00"/>
    <s v="5715207081336"/>
    <s v="S"/>
    <s v="Clothing"/>
    <s v="Women"/>
    <s v="Knitwear"/>
    <s v="Crew Neck Jumpers"/>
    <s v="Fine Knit"/>
    <s v="AW"/>
    <s v="light pink"/>
    <s v="ONLMELLOW S/L VEST  BF KNT"/>
    <n v="29.99"/>
    <n v="6"/>
    <n v="179.94"/>
  </r>
  <r>
    <x v="202"/>
    <s v="ZZO178420-J00000L000"/>
    <s v="ZZO178420-J00"/>
    <s v="5715207081350"/>
    <s v="L"/>
    <s v="Clothing"/>
    <s v="Women"/>
    <s v="Knitwear"/>
    <s v="Crew Neck Jumpers"/>
    <s v="Fine Knit"/>
    <s v="AW"/>
    <s v="light pink"/>
    <s v="ONLMELLOW S/L VEST  BF KNT"/>
    <n v="29.99"/>
    <n v="6"/>
    <n v="179.94"/>
  </r>
  <r>
    <x v="182"/>
    <s v="SE521I0O1-B1100XL000"/>
    <s v="SE521I0O1-B11"/>
    <s v="5715207163940"/>
    <s v="42"/>
    <s v="Clothing"/>
    <s v="Women"/>
    <s v="Knitwear"/>
    <s v="Turtle Neck Jumpers"/>
    <s v="Fine Knit"/>
    <s v="AW"/>
    <s v="sand"/>
    <s v="SLFNATALIE LS KNIT HIGH NECK G"/>
    <n v="89.99"/>
    <n v="2"/>
    <n v="179.98"/>
  </r>
  <r>
    <x v="181"/>
    <s v="OS322G0JP-K110030034"/>
    <s v="OS322G0JP-K11"/>
    <s v="5715207364958"/>
    <s v="30x34"/>
    <s v="Clothing"/>
    <s v="Men"/>
    <s v="Jeans"/>
    <s v="Slim Tapered Leg"/>
    <s v="Destroyed"/>
    <s v="NOS"/>
    <s v="blue denim"/>
    <s v="ONSAVI BEAM LIFE CROP L BLUE DAM PK 0773"/>
    <n v="39.99"/>
    <n v="1"/>
    <n v="39.99"/>
  </r>
  <r>
    <x v="181"/>
    <s v="OS322G0JT-C110030032"/>
    <s v="OS322G0JT-C11"/>
    <s v="5715207366808"/>
    <s v="30x32"/>
    <s v="Clothing"/>
    <s v="Men"/>
    <s v="Jeans"/>
    <s v="Slim Fit"/>
    <s v="Clean"/>
    <s v="NOS"/>
    <s v="grey denim"/>
    <s v="ONSLOOM LIFE SLIM GREY PK 0752"/>
    <n v="29.99"/>
    <n v="6"/>
    <n v="179.94"/>
  </r>
  <r>
    <x v="180"/>
    <s v="VE121C34U-O11000S000"/>
    <s v="VE121C34U-O11"/>
    <s v="5715207386325"/>
    <s v="S"/>
    <s v="Clothing"/>
    <s v="Women"/>
    <s v="Dresses"/>
    <s v="Casual"/>
    <s v="Day Dresses"/>
    <s v="NOS"/>
    <s v="light brown"/>
    <s v="VMBRITT LS SHORT DRESS WVN GA"/>
    <n v="39.99"/>
    <n v="1"/>
    <n v="39.99"/>
  </r>
  <r>
    <x v="180"/>
    <s v="VE121A12Q-M1100XS000"/>
    <s v="VE121A12Q-M11"/>
    <s v="5715207512281"/>
    <s v="XS"/>
    <s v="Clothing"/>
    <s v="Women"/>
    <s v="Trousers"/>
    <s v="Leggings"/>
    <s v="Leggings"/>
    <s v="NOS"/>
    <s v="dark green"/>
    <s v="VMPETRINA HW LEGGING JRS GA"/>
    <n v="19.989999999999998"/>
    <n v="1"/>
    <n v="19.989999999999998"/>
  </r>
  <r>
    <x v="216"/>
    <s v="NM321N0MJ-K1100XS030"/>
    <s v="NM321N0MJ-K11"/>
    <s v="5715207832198"/>
    <s v="34x30"/>
    <s v="Clothing"/>
    <s v="Women"/>
    <s v="Jeans"/>
    <s v="Skinny"/>
    <s v="Skinny"/>
    <s v="NOS"/>
    <s v="blue denim"/>
    <s v="NMELLA SUPER HW JEANS VI174MB"/>
    <n v="24.99"/>
    <n v="1"/>
    <n v="24.99"/>
  </r>
  <r>
    <x v="181"/>
    <s v="OS322D0IG-M1100XS000"/>
    <s v="OS322D0IG-M11"/>
    <s v="5715208329482"/>
    <s v="XS"/>
    <s v="Clothing"/>
    <s v="Men"/>
    <s v="Shirts"/>
    <s v="Casual"/>
    <s v="Long sleeves"/>
    <s v="SS"/>
    <s v="green"/>
    <s v="ONSLARS LIFE LS HOUND TOOTH SHIRT"/>
    <n v="29.99"/>
    <n v="1"/>
    <n v="29.99"/>
  </r>
  <r>
    <x v="181"/>
    <s v="OS322G0K1-K110030032"/>
    <s v="OS322G0K1-K11"/>
    <s v="5715208568515"/>
    <s v="30x32"/>
    <s v="Clothing"/>
    <s v="Men"/>
    <s v="Jeans"/>
    <s v="Slim Fit"/>
    <s v="Destroyed"/>
    <s v="NOS"/>
    <s v="blue denim"/>
    <s v="ONSLOOM LIFE SLIM BLUE DAM PK 2103"/>
    <n v="39.99"/>
    <n v="6"/>
    <n v="239.94"/>
  </r>
  <r>
    <x v="181"/>
    <s v="OS322G0K1-K110030034"/>
    <s v="OS322G0K1-K11"/>
    <s v="5715208569390"/>
    <s v="30x34"/>
    <s v="Clothing"/>
    <s v="Men"/>
    <s v="Jeans"/>
    <s v="Slim Fit"/>
    <s v="Destroyed"/>
    <s v="NOS"/>
    <s v="blue denim"/>
    <s v="ONSLOOM LIFE SLIM BLUE DAM PK 2103"/>
    <n v="39.99"/>
    <n v="6"/>
    <n v="239.94"/>
  </r>
  <r>
    <x v="218"/>
    <s v="NM521N045-K110026028"/>
    <s v="NM521N045-K11"/>
    <s v="5715208678900"/>
    <s v="26x28"/>
    <s v="Clothing"/>
    <s v="Women"/>
    <s v="Jeans"/>
    <s v="Flared"/>
    <s v="Flared"/>
    <s v="NOS"/>
    <s v="blue denim"/>
    <s v="NMAMANDA NW WIDE JEANS VI140MB NOOS PETITE"/>
    <n v="39.99"/>
    <n v="1"/>
    <n v="39.99"/>
  </r>
  <r>
    <x v="221"/>
    <s v="PIP21C03E-C1100XS000"/>
    <s v="PIP21C03E-C11"/>
    <s v="5715208709819"/>
    <s v="XS"/>
    <s v="Clothing"/>
    <s v="Women"/>
    <s v="Dresses"/>
    <s v="Casual"/>
    <s v="Day Dresses"/>
    <s v="NOS"/>
    <s v="light grey"/>
    <s v="PCTERESE SS DRESS D2D TALL"/>
    <n v="26.95"/>
    <n v="1"/>
    <n v="26.95"/>
  </r>
  <r>
    <x v="202"/>
    <s v="ON321T09F-Q1100XS030"/>
    <s v="ON321T09F-Q11"/>
    <s v="5715208768038"/>
    <s v="XSx30"/>
    <s v="Clothing"/>
    <s v="Women"/>
    <s v="Jumpsuits"/>
    <s v="Jumpsuits"/>
    <s v="Jumpsuits"/>
    <s v="NOS"/>
    <s v="black"/>
    <s v="ONLESSA LIFE L/S JUMPSUIT SWT"/>
    <n v="49.99"/>
    <n v="2"/>
    <n v="99.98"/>
  </r>
  <r>
    <x v="212"/>
    <s v="Y0121E0Z6-J11000S000"/>
    <s v="Y0121E0Z6-J11"/>
    <s v="5715208775227"/>
    <s v="S"/>
    <s v="Clothing"/>
    <s v="Women"/>
    <s v="Blouses / Woven Tops"/>
    <s v="Tops"/>
    <s v="Tops"/>
    <s v="SS"/>
    <s v="light pink"/>
    <s v="YASZEPPA SL TOP"/>
    <n v="39.99"/>
    <n v="4"/>
    <n v="159.96"/>
  </r>
  <r>
    <x v="224"/>
    <s v="SEM21E011-Q110034000"/>
    <s v="SEM21E011-Q11"/>
    <s v="5715208972138"/>
    <s v="34"/>
    <s v="Clothing"/>
    <s v="Women"/>
    <s v="Blouses / Woven Tops"/>
    <s v="Tops"/>
    <s v="Tops"/>
    <s v="SS"/>
    <s v="black"/>
    <s v="SLFMARGUNN 3/4 AOP TOP M TALL"/>
    <n v="39.99"/>
    <n v="1"/>
    <n v="39.99"/>
  </r>
  <r>
    <x v="224"/>
    <s v="SEM21E011-Q110036000"/>
    <s v="SEM21E011-Q11"/>
    <s v="5715208972145"/>
    <s v="36"/>
    <s v="Clothing"/>
    <s v="Women"/>
    <s v="Blouses / Woven Tops"/>
    <s v="Tops"/>
    <s v="Tops"/>
    <s v="SS"/>
    <s v="black"/>
    <s v="SLFMARGUNN 3/4 AOP TOP M TALL"/>
    <n v="39.99"/>
    <n v="3"/>
    <n v="119.97"/>
  </r>
  <r>
    <x v="214"/>
    <s v="ZZO1BVW19-B00000M000"/>
    <s v="ZZO1BVW19-B00"/>
    <s v="5715209054840"/>
    <s v="M"/>
    <s v="Clothing"/>
    <s v="Women"/>
    <s v="Knitwear"/>
    <s v="Crew Neck Jumpers"/>
    <s v="Fine Knit"/>
    <s v="AW"/>
    <s v="beige"/>
    <s v="PCFRANCES KNIT VEST AR KAC"/>
    <n v="34.99"/>
    <n v="6"/>
    <n v="209.94"/>
  </r>
  <r>
    <x v="214"/>
    <s v="ZZO1BVW10-D00000M000"/>
    <s v="ZZO1BVW10-D00"/>
    <s v="5715209055069"/>
    <s v="M"/>
    <s v="Clothing"/>
    <s v="Women"/>
    <s v="Dresses"/>
    <s v="Casual"/>
    <s v="Day Dresses"/>
    <s v="NOS"/>
    <s v="black"/>
    <s v="PCFILA LS DRESS AR KAC"/>
    <n v="34.99"/>
    <n v="6"/>
    <n v="209.94"/>
  </r>
  <r>
    <x v="222"/>
    <s v="NA823G23A-G110158000"/>
    <s v="NA823G23A-G11"/>
    <s v="5715209070970"/>
    <s v="158/164"/>
    <s v="Clothing"/>
    <s v="Girls"/>
    <s v="T-Shirts"/>
    <s v="Long sleeves"/>
    <s v="Long sleeves"/>
    <s v="NOS"/>
    <s v="red"/>
    <s v="NMFMINNIE OPAL LS TOP 2P WDI"/>
    <n v="32.99"/>
    <n v="1"/>
    <n v="32.99"/>
  </r>
  <r>
    <x v="222"/>
    <s v="NA823G23B-G110147000"/>
    <s v="NA823G23B-G11"/>
    <s v="5715209081174"/>
    <s v="146/152"/>
    <s v="Clothing"/>
    <s v="Girls"/>
    <s v="T-Shirts"/>
    <s v="Long sleeves"/>
    <s v="Long sleeves"/>
    <s v="NOS"/>
    <s v="red"/>
    <s v="NBFSALONE LS KNIT CARD"/>
    <n v="19.989999999999998"/>
    <n v="1"/>
    <n v="19.989999999999998"/>
  </r>
  <r>
    <x v="222"/>
    <s v="NA823G23B-G110158000"/>
    <s v="NA823G23B-G11"/>
    <s v="5715209081181"/>
    <s v="158/164"/>
    <s v="Clothing"/>
    <s v="Girls"/>
    <s v="T-Shirts"/>
    <s v="Long sleeves"/>
    <s v="Long sleeves"/>
    <s v="NOS"/>
    <s v="red"/>
    <s v="NBFSALONE LS KNIT CARD"/>
    <n v="19.989999999999998"/>
    <n v="1"/>
    <n v="19.989999999999998"/>
  </r>
  <r>
    <x v="180"/>
    <s v="VE121C2ZY-N11000S000"/>
    <s v="VE121C2ZY-N11"/>
    <s v="5715209156834"/>
    <s v="S"/>
    <s v="Clothing"/>
    <s v="Women"/>
    <s v="Dresses"/>
    <s v="Casual"/>
    <s v="Day Dresses"/>
    <s v="NOS"/>
    <s v="olive"/>
    <s v="VMMALENA LS SHORT DRESS JRS GA"/>
    <n v="29.99"/>
    <n v="1"/>
    <n v="29.99"/>
  </r>
  <r>
    <x v="184"/>
    <s v="ZZO1BST08-Q00000S000"/>
    <s v="ZZO1BST08-Q00"/>
    <s v="5715209188293"/>
    <s v="S"/>
    <s v="Clothing"/>
    <s v="Men"/>
    <s v="Sweat"/>
    <s v="Hoodies"/>
    <s v="Hoodies"/>
    <s v="NOS"/>
    <s v="black"/>
    <s v="JWHWHEELER SWEAT MP"/>
    <n v="64.989999999999995"/>
    <n v="6"/>
    <n v="389.93999999999994"/>
  </r>
  <r>
    <x v="184"/>
    <s v="ZZO1BST08-Q00000M000"/>
    <s v="ZZO1BST08-Q00"/>
    <s v="5715209188309"/>
    <s v="M"/>
    <s v="Clothing"/>
    <s v="Men"/>
    <s v="Sweat"/>
    <s v="Hoodies"/>
    <s v="Hoodies"/>
    <s v="NOS"/>
    <s v="black"/>
    <s v="JWHWHEELER SWEAT MP"/>
    <n v="64.989999999999995"/>
    <n v="6"/>
    <n v="389.93999999999994"/>
  </r>
  <r>
    <x v="186"/>
    <s v="ZZO1APQ11-D000040000"/>
    <s v="ZZO1APQ11-D00"/>
    <s v="5715209232255"/>
    <s v="40"/>
    <s v="Clothing"/>
    <s v="Women"/>
    <s v="Dresses"/>
    <s v="Casual"/>
    <s v="Day Dresses"/>
    <s v="NOS"/>
    <s v="silver-coloured"/>
    <s v="VIMULA S/L SHORT DRESS/KA"/>
    <n v="34.99"/>
    <n v="4"/>
    <n v="139.96"/>
  </r>
  <r>
    <x v="180"/>
    <s v="VE121C2UX-Q1100XS000"/>
    <s v="VE121C2UX-Q11"/>
    <s v="5715209246672"/>
    <s v="XS"/>
    <s v="Clothing"/>
    <s v="Women"/>
    <s v="Dresses"/>
    <s v="Casual"/>
    <s v="Day Dresses"/>
    <s v="NOS"/>
    <s v="black"/>
    <s v="VMNEWDEBBIE LS V-NECK LACE DRESS WV"/>
    <n v="34.99"/>
    <n v="2"/>
    <n v="69.98"/>
  </r>
  <r>
    <x v="180"/>
    <s v="VE121E2Q7-Q1100XS000"/>
    <s v="VE121E2Q7-Q11"/>
    <s v="5715209276990"/>
    <s v="XS"/>
    <s v="Clothing"/>
    <s v="Women"/>
    <s v="Blouses / Woven Tops"/>
    <s v="Tops"/>
    <s v="Tops"/>
    <s v="SS"/>
    <s v="black"/>
    <s v="VMBINA LS LACE TOP WVN VO GA"/>
    <n v="26.99"/>
    <n v="4"/>
    <n v="107.96"/>
  </r>
  <r>
    <x v="180"/>
    <s v="VE121E2Q7-Q11000S000"/>
    <s v="VE121E2Q7-Q11"/>
    <s v="5715209277003"/>
    <s v="S"/>
    <s v="Clothing"/>
    <s v="Women"/>
    <s v="Blouses / Woven Tops"/>
    <s v="Tops"/>
    <s v="Tops"/>
    <s v="SS"/>
    <s v="black"/>
    <s v="VMBINA LS LACE TOP WVN VO GA"/>
    <n v="26.99"/>
    <n v="3"/>
    <n v="80.97"/>
  </r>
  <r>
    <x v="210"/>
    <s v="ZZO1D9M08-Q00000L000"/>
    <s v="ZZO1D9M08-Q00"/>
    <s v="5715209295793"/>
    <s v="29"/>
    <s v="Clothing"/>
    <s v="Women"/>
    <s v="Jeans"/>
    <s v="Skinny"/>
    <s v="Skinny"/>
    <s v="NOS"/>
    <s v="black"/>
    <s v="CARCOOL  LIFE SWEAT PANT"/>
    <n v="34.99"/>
    <n v="4"/>
    <n v="139.96"/>
  </r>
  <r>
    <x v="180"/>
    <s v="VE121G119-M11000L000"/>
    <s v="VE121G119-M11"/>
    <s v="5715209358108"/>
    <s v="L"/>
    <s v="Clothing"/>
    <s v="Women"/>
    <s v="Blouses / Woven Tops"/>
    <s v="Shirts"/>
    <s v="Shirts"/>
    <s v="SS"/>
    <s v="green"/>
    <s v="VMSHAY L/S CROPPED SHIRT VIP"/>
    <n v="44.99"/>
    <n v="4"/>
    <n v="179.96"/>
  </r>
  <r>
    <x v="202"/>
    <s v="ON321I2CJ-O11000S000"/>
    <s v="ON321I2CJ-O11"/>
    <s v="5715209445730"/>
    <s v="S"/>
    <s v="Clothing"/>
    <s v="Women"/>
    <s v="Knitwear"/>
    <s v="Cardigans"/>
    <s v="Heavy Knit"/>
    <s v="AW"/>
    <s v="brown"/>
    <s v="ONLELYSIA L/S CARDIGAN CC KNT"/>
    <n v="34.99"/>
    <n v="6"/>
    <n v="209.94"/>
  </r>
  <r>
    <x v="184"/>
    <s v="ZZO1BST08-K00000M000"/>
    <s v="ZZO1BST08-K00"/>
    <s v="5715209446652"/>
    <s v="M"/>
    <s v="Clothing"/>
    <s v="Men"/>
    <s v="Sweat"/>
    <s v="Hoodies"/>
    <s v="Hoodies"/>
    <s v="NOS"/>
    <s v="dark blue"/>
    <s v="JWHWHEELER SWEAT MP"/>
    <n v="64.989999999999995"/>
    <n v="6"/>
    <n v="389.93999999999994"/>
  </r>
  <r>
    <x v="184"/>
    <s v="JA222D213-A11000L000"/>
    <s v="JA222D213-A11"/>
    <s v="5715209451793"/>
    <s v="L"/>
    <s v="Clothing"/>
    <s v="Men"/>
    <s v="Shirts"/>
    <s v="Casual"/>
    <s v="Long sleeves"/>
    <s v="SS"/>
    <s v="white"/>
    <s v="JORBEST CHECK SHIRT LS"/>
    <n v="24.99"/>
    <n v="6"/>
    <n v="149.94"/>
  </r>
  <r>
    <x v="184"/>
    <s v="JA222D213-B11000L000"/>
    <s v="JA222D213-B11"/>
    <s v="5715209451809"/>
    <s v="L"/>
    <s v="Clothing"/>
    <s v="Men"/>
    <s v="Shirts"/>
    <s v="Casual"/>
    <s v="Long sleeves"/>
    <s v="SS"/>
    <s v="beige"/>
    <s v="JORBEST CHECK SHIRT LS"/>
    <n v="24.99"/>
    <n v="6"/>
    <n v="149.94"/>
  </r>
  <r>
    <x v="212"/>
    <s v="ZZO1F7703-Q0000XS000"/>
    <s v="ZZO1F7703-Q00"/>
    <s v="5715209579022"/>
    <s v="XS"/>
    <s v="Clothing"/>
    <s v="Women"/>
    <s v="Knitwear"/>
    <s v="Crew Neck Jumpers"/>
    <s v="Fine Knit"/>
    <s v="AW"/>
    <s v="black"/>
    <s v="YASVENEDA 7/8 KNIT PULLOVER S. - PB"/>
    <n v="59.99"/>
    <n v="3"/>
    <n v="179.97"/>
  </r>
  <r>
    <x v="234"/>
    <s v="JJ621D00J-B11000S000"/>
    <s v="JJ621D00J-B11"/>
    <s v="5715209622247"/>
    <s v="S"/>
    <s v="Clothing"/>
    <s v="Women"/>
    <s v="Jersey"/>
    <s v="Sleeveless"/>
    <s v="Sleeveless"/>
    <s v="SS"/>
    <s v="beige"/>
    <s v="JXFLEUR SL SLIM RIB TANK TOP"/>
    <n v="14.95"/>
    <n v="4"/>
    <n v="59.8"/>
  </r>
  <r>
    <x v="216"/>
    <s v="NM321C0LG-Q11000S000"/>
    <s v="NM321C0LG-Q11"/>
    <s v="5715209836064"/>
    <s v="S"/>
    <s v="Clothing"/>
    <s v="Women"/>
    <s v="Dresses"/>
    <s v="Casual"/>
    <s v="Day Dresses"/>
    <s v="NOS"/>
    <s v="black"/>
    <s v="NMLOONE 3/4 SHIRT DRESS"/>
    <n v="39.99"/>
    <n v="1"/>
    <n v="39.99"/>
  </r>
  <r>
    <x v="180"/>
    <s v="VE121E2QB-Q11000M000"/>
    <s v="VE121E2QB-Q11"/>
    <s v="5715209901298"/>
    <s v="M"/>
    <s v="Clothing"/>
    <s v="Women"/>
    <s v="Blouses / Woven Tops"/>
    <s v="Tops"/>
    <s v="Tops"/>
    <s v="SS"/>
    <s v="black"/>
    <s v="VMCHIFFA LS HIGH NECK BLOUSE WVN GA"/>
    <n v="29.99"/>
    <n v="6"/>
    <n v="179.94"/>
  </r>
  <r>
    <x v="222"/>
    <s v="ZZO1DLD12-K000147000"/>
    <s v="ZZO1DLD12-K00"/>
    <s v="5715210033469"/>
    <s v="146/152"/>
    <s v="Clothing"/>
    <s v="Girls"/>
    <s v="T-Shirts"/>
    <s v="T-Shirts"/>
    <s v="T-Shirts"/>
    <s v="SS"/>
    <s v="blue"/>
    <s v="NKMAMONGUS JULIUS SS TOP BOX SKY"/>
    <n v="18.989999999999998"/>
    <n v="1"/>
    <n v="18.989999999999998"/>
  </r>
  <r>
    <x v="214"/>
    <s v="ZZO1BVW23-D00000S000"/>
    <s v="ZZO1BVW23-D00"/>
    <s v="5715210133640"/>
    <s v="S"/>
    <s v="Clothing"/>
    <s v="Women"/>
    <s v="Dresses"/>
    <s v="Casual"/>
    <s v="Day Dresses"/>
    <s v="NOS"/>
    <s v="black"/>
    <s v="PCFRANKI LS SHIRT DRESS AR KAC"/>
    <n v="44.99"/>
    <n v="6"/>
    <n v="269.94"/>
  </r>
  <r>
    <x v="180"/>
    <s v="VE121C2UY-Q11000S000"/>
    <s v="VE121C2UY-Q11"/>
    <s v="5715210139628"/>
    <s v="S"/>
    <s v="Clothing"/>
    <s v="Women"/>
    <s v="Dresses"/>
    <s v="Casual"/>
    <s v="Day Dresses"/>
    <s v="NOS"/>
    <s v="black"/>
    <s v="VMGAVA L/S DRESS GA"/>
    <n v="29.99"/>
    <n v="4"/>
    <n v="119.96"/>
  </r>
  <r>
    <x v="180"/>
    <s v="VE121C320-Q11000S000"/>
    <s v="VE121C320-Q11"/>
    <s v="5715210226298"/>
    <s v="S"/>
    <s v="Clothing"/>
    <s v="Women"/>
    <s v="Dresses"/>
    <s v="Casual"/>
    <s v="Day Dresses"/>
    <s v="NOS"/>
    <s v="black"/>
    <s v="VMVICKY LS CALF DRESS JRS GA"/>
    <n v="39.99"/>
    <n v="6"/>
    <n v="239.94"/>
  </r>
  <r>
    <x v="180"/>
    <s v="VE121D1VB-Q11000M000"/>
    <s v="VE121D1VB-Q11"/>
    <s v="5715210255724"/>
    <s v="M"/>
    <s v="Clothing"/>
    <s v="Women"/>
    <s v="Jersey"/>
    <s v="Long Sleeves"/>
    <s v="Long Sleeves"/>
    <s v="NOS"/>
    <s v="black"/>
    <s v="VMHANIA LS TOP JRS"/>
    <n v="21.99"/>
    <n v="1"/>
    <n v="21.99"/>
  </r>
  <r>
    <x v="182"/>
    <s v="SE521N05M-J110027032"/>
    <s v="SE521N05M-J11"/>
    <s v="5715210311956"/>
    <s v="27x32"/>
    <s v="Clothing"/>
    <s v="Women"/>
    <s v="Jeans"/>
    <s v="Straight Leg"/>
    <s v="Straight Leg"/>
    <s v="NOS"/>
    <s v="pink"/>
    <s v="SLFMARY MW STRAIGHT PEACH WHIP JEANS U"/>
    <n v="79.989999999999995"/>
    <n v="1"/>
    <n v="79.989999999999995"/>
  </r>
  <r>
    <x v="180"/>
    <s v="VE121N0TO-Q1100XS032"/>
    <s v="VE121N0TO-Q11"/>
    <s v="5715210477065"/>
    <s v="34x32"/>
    <s v="Clothing"/>
    <s v="Women"/>
    <s v="Jeans"/>
    <s v="Skinny"/>
    <s v="Skinny"/>
    <s v="NOS"/>
    <s v="black"/>
    <s v="VMLOA HR SKINNY BUTTON JEANS VI1173 GA"/>
    <n v="39.99"/>
    <n v="1"/>
    <n v="39.99"/>
  </r>
  <r>
    <x v="183"/>
    <s v="JY121D0DN-Q1100XS000"/>
    <s v="JY121D0DN-Q11"/>
    <s v="5715210556739"/>
    <s v="XS"/>
    <s v="Clothing"/>
    <s v="Women"/>
    <s v="Jersey"/>
    <s v="Long Sleeves"/>
    <s v="Long Sleeves"/>
    <s v="NOS"/>
    <s v="black"/>
    <s v="JDYTESLAN L/S YOKE TOP JRS"/>
    <n v="16.989999999999998"/>
    <n v="6"/>
    <n v="101.94"/>
  </r>
  <r>
    <x v="219"/>
    <s v="SEW21E00F-Q110046000"/>
    <s v="SEW21E00F-Q11"/>
    <s v="5715210597909"/>
    <s v="46"/>
    <s v="Clothing"/>
    <s v="Women"/>
    <s v="Blouses / Woven Tops"/>
    <s v="Tops"/>
    <s v="Tops"/>
    <s v="SS"/>
    <s v="black"/>
    <s v="SLFJONNA LS RUFFLE TOP B CURVE"/>
    <n v="59.95"/>
    <n v="2"/>
    <n v="119.9"/>
  </r>
  <r>
    <x v="219"/>
    <s v="SEW21I00H-K110044000"/>
    <s v="SEW21I00H-K11"/>
    <s v="5715210626203"/>
    <s v="44"/>
    <s v="Clothing"/>
    <s v="Women"/>
    <s v="Knitwear"/>
    <s v="Crew Neck Jumpers"/>
    <s v="Fine Knit"/>
    <s v="AW"/>
    <s v="blue"/>
    <s v="SLFSTINE LS KNIT RIB STRI O-NECK M CURVE"/>
    <n v="69.95"/>
    <n v="1"/>
    <n v="69.95"/>
  </r>
  <r>
    <x v="184"/>
    <s v="ZZO1JJL03-K000032032"/>
    <s v="ZZO1JJL03-K00"/>
    <s v="5715210868610"/>
    <s v="32x32"/>
    <s v="Clothing"/>
    <s v="Men"/>
    <s v="Trousers"/>
    <s v="Tailored"/>
    <s v="Slim Fit"/>
    <s v="NOS"/>
    <s v="blue"/>
    <s v="0"/>
    <n v="50.897999999999996"/>
    <n v="6"/>
    <n v="305.38799999999998"/>
  </r>
  <r>
    <x v="222"/>
    <s v="ZZO1DLD13-O000134000"/>
    <s v="ZZO1DLD13-O00"/>
    <s v="5715211115485"/>
    <s v="134/140"/>
    <s v="Clothing"/>
    <s v="Girls"/>
    <s v="T-Shirts"/>
    <s v="T-Shirts"/>
    <s v="T-Shirts"/>
    <s v="SS"/>
    <s v="brown"/>
    <s v="NKMLUOE SS BOXY TOP"/>
    <n v="10.99"/>
    <n v="2"/>
    <n v="21.98"/>
  </r>
  <r>
    <x v="211"/>
    <s v="OND21D04G-Q1100XS000"/>
    <s v="OND21D04G-Q11"/>
    <s v="5715211177117"/>
    <s v="XS"/>
    <s v="Clothing"/>
    <s v="Women"/>
    <s v="Jersey"/>
    <s v="Long Sleeves"/>
    <s v="Long Sleeves"/>
    <s v="NOS"/>
    <s v="black"/>
    <s v="ONLNELLA L/S BOXY TOP"/>
    <n v="19.989999999999998"/>
    <n v="1"/>
    <n v="19.989999999999998"/>
  </r>
  <r>
    <x v="213"/>
    <s v="VEB21E090-M1100ST000"/>
    <s v="VEB21E090-M11"/>
    <s v="5715211203601"/>
    <s v="S"/>
    <s v="Clothing"/>
    <s v="Women"/>
    <s v="Blouses / Woven Tops"/>
    <s v="Tops"/>
    <s v="Tops"/>
    <s v="SS"/>
    <s v="dark green"/>
    <s v="VMVILMA LS V-NECK TOP WVN GA TALL"/>
    <n v="29.99"/>
    <n v="3"/>
    <n v="89.97"/>
  </r>
  <r>
    <x v="180"/>
    <s v="VE121C2UJ-K1100XS000"/>
    <s v="VE121C2UJ-K11"/>
    <s v="5715211296313"/>
    <s v="XS"/>
    <s v="Clothing"/>
    <s v="Women"/>
    <s v="Blouses / Woven Tops"/>
    <s v="Shirts"/>
    <s v="Shirts"/>
    <s v="SS"/>
    <s v="dark blue"/>
    <s v="VMBARLETTA L/S HIGH NECK TOP VIP"/>
    <n v="34.99"/>
    <n v="3"/>
    <n v="104.97"/>
  </r>
  <r>
    <x v="211"/>
    <s v="OND21A02W-Q1200XS000"/>
    <s v="OND21A02W-Q12"/>
    <s v="5715211335302"/>
    <s v="XSx34"/>
    <s v="Clothing"/>
    <s v="Women"/>
    <s v="Trousers"/>
    <s v="Wide legged Trousers"/>
    <s v="Wide legged Trousers"/>
    <s v="NOS"/>
    <s v="black"/>
    <s v="ONLROCKY MID FLARED PNT TLR NOOS FN TALL"/>
    <n v="39.99"/>
    <n v="1"/>
    <n v="39.99"/>
  </r>
  <r>
    <x v="235"/>
    <s v="JAM22E021-B11000M000"/>
    <s v="JAM22E021-B11"/>
    <s v="5715211448200"/>
    <s v="M"/>
    <s v="Clothing"/>
    <s v="Men"/>
    <s v="Trousers"/>
    <s v="Joggers"/>
    <s v="Straight Fit"/>
    <s v="NOS"/>
    <s v="sand"/>
    <s v="JJIKANEJJTOKYOSTRUCTUR SWEAT PKA"/>
    <n v="39.99"/>
    <n v="2"/>
    <n v="79.98"/>
  </r>
  <r>
    <x v="235"/>
    <s v="JAM22E01Z-Q11000M000"/>
    <s v="JAM22E01Z-Q11"/>
    <s v="5715211507136"/>
    <s v="M"/>
    <s v="Clothing"/>
    <s v="Men"/>
    <s v="Trousers"/>
    <s v="Joggers"/>
    <s v="Slim Fit"/>
    <s v="NOS"/>
    <s v="black"/>
    <s v="JJIACE BLASSTUDIO SWEAT PANTS KA"/>
    <n v="49.99"/>
    <n v="3"/>
    <n v="149.97"/>
  </r>
  <r>
    <x v="236"/>
    <s v="LP623G01L-T11006Y000"/>
    <s v="LP623G01L-T11"/>
    <s v="5715211547613"/>
    <s v="116"/>
    <s v="Clothing"/>
    <s v="Girls"/>
    <s v="T-Shirts"/>
    <s v="Long sleeves"/>
    <s v="Long sleeves"/>
    <s v="NOS"/>
    <s v="multi-coloured"/>
    <s v="LPMULTI LS TOP"/>
    <n v="24.95"/>
    <n v="3"/>
    <n v="74.849999999999994"/>
  </r>
  <r>
    <x v="236"/>
    <s v="LP623G01L-T110111000"/>
    <s v="LP623G01L-T11"/>
    <s v="5715211547644"/>
    <s v="146/152"/>
    <s v="Clothing"/>
    <s v="Girls"/>
    <s v="T-Shirts"/>
    <s v="Long sleeves"/>
    <s v="Long sleeves"/>
    <s v="NOS"/>
    <s v="multi-coloured"/>
    <s v="LPMULTI LS TOP"/>
    <n v="24.95"/>
    <n v="3"/>
    <n v="74.849999999999994"/>
  </r>
  <r>
    <x v="236"/>
    <s v="LP623G01L-T110131000"/>
    <s v="LP623G01L-T11"/>
    <s v="5715211547651"/>
    <s v="158/164"/>
    <s v="Clothing"/>
    <s v="Girls"/>
    <s v="T-Shirts"/>
    <s v="Long sleeves"/>
    <s v="Long sleeves"/>
    <s v="NOS"/>
    <s v="multi-coloured"/>
    <s v="LPMULTI LS TOP"/>
    <n v="24.95"/>
    <n v="3"/>
    <n v="74.849999999999994"/>
  </r>
  <r>
    <x v="236"/>
    <s v="LP623G01M-Q11006Y000"/>
    <s v="LP623G01M-Q11"/>
    <s v="5715211559524"/>
    <s v="116"/>
    <s v="Clothing"/>
    <s v="Girls"/>
    <s v="T-Shirts"/>
    <s v="Long sleeves"/>
    <s v="Long sleeves"/>
    <s v="NOS"/>
    <s v="black"/>
    <s v="LPELLA SEQUINS LS TOP BC"/>
    <n v="19.95"/>
    <n v="1"/>
    <n v="19.95"/>
  </r>
  <r>
    <x v="236"/>
    <s v="LP623G01K-I11006Y000"/>
    <s v="LP623G01K-I11"/>
    <s v="5715211559975"/>
    <s v="116"/>
    <s v="Clothing"/>
    <s v="Girls"/>
    <s v="T-Shirts"/>
    <s v="Long sleeves"/>
    <s v="Long sleeves"/>
    <s v="NOS"/>
    <s v="lilac"/>
    <s v="LPFRENCH LS TOP BC"/>
    <n v="19.95"/>
    <n v="1"/>
    <n v="19.95"/>
  </r>
  <r>
    <x v="236"/>
    <s v="LP623E00G-O11014Y000"/>
    <s v="LP623E00G-O11"/>
    <s v="5715211561374"/>
    <s v="164"/>
    <s v="Clothing"/>
    <s v="Girls"/>
    <s v="Skirts"/>
    <s v="Mini Skirts"/>
    <s v="Mini Skirts"/>
    <s v="SS"/>
    <s v="brown"/>
    <s v="LPCARLA WRAP SKIRT MM BC"/>
    <n v="24.95"/>
    <n v="1"/>
    <n v="24.95"/>
  </r>
  <r>
    <x v="236"/>
    <s v="LP623G01O-K11006Y000"/>
    <s v="LP623G01O-K11"/>
    <s v="5715211561879"/>
    <s v="116"/>
    <s v="Clothing"/>
    <s v="Girls"/>
    <s v="T-Shirts"/>
    <s v="Long sleeves"/>
    <s v="Long sleeves"/>
    <s v="NOS"/>
    <s v="light blue"/>
    <s v="LPKAJSA LS T-NECK TOP MM BC"/>
    <n v="16.95"/>
    <n v="2"/>
    <n v="33.9"/>
  </r>
  <r>
    <x v="236"/>
    <s v="LP623G01O-K110910000"/>
    <s v="LP623G01O-K11"/>
    <s v="5715211561893"/>
    <s v="134/140"/>
    <s v="Clothing"/>
    <s v="Girls"/>
    <s v="T-Shirts"/>
    <s v="Long sleeves"/>
    <s v="Long sleeves"/>
    <s v="NOS"/>
    <s v="light blue"/>
    <s v="LPKAJSA LS T-NECK TOP MM BC"/>
    <n v="16.95"/>
    <n v="2"/>
    <n v="33.9"/>
  </r>
  <r>
    <x v="226"/>
    <s v="SEL21D00J-K11000M000"/>
    <s v="SEL21D00J-K11"/>
    <s v="5715211599711"/>
    <s v="M"/>
    <s v="Clothing"/>
    <s v="Women"/>
    <s v="Jersey"/>
    <s v="Long Sleeves"/>
    <s v="Long Sleeves"/>
    <s v="NOS"/>
    <s v="blue"/>
    <s v="SLFANNA LS CREW NECK TEE STR S PETITE"/>
    <n v="39.99"/>
    <n v="3"/>
    <n v="119.97"/>
  </r>
  <r>
    <x v="211"/>
    <s v="OND21N068-C1100XS000"/>
    <s v="OND21N068-C11"/>
    <s v="5715211667991"/>
    <s v="XS"/>
    <s v="Clothing"/>
    <s v="Women"/>
    <s v="Jeans"/>
    <s v="Skinny"/>
    <s v="Skinny"/>
    <s v="NOS"/>
    <s v="grey"/>
    <s v="ONLPAOLA LIFE HW SK JEA BB AZZ870TALL"/>
    <n v="34.99"/>
    <n v="1"/>
    <n v="34.99"/>
  </r>
  <r>
    <x v="180"/>
    <s v="VE121E2OF-G1100XS000"/>
    <s v="VE121E2OF-G11"/>
    <s v="5715211725394"/>
    <s v="XS"/>
    <s v="Clothing"/>
    <s v="Women"/>
    <s v="Blouses / Woven Tops"/>
    <s v="Shirts"/>
    <s v="Shirts"/>
    <s v="SS"/>
    <s v="bordeaux"/>
    <s v="VMNEWDEBBIE LS V-NECK LACE TOP WVN GA"/>
    <n v="29.99"/>
    <n v="3"/>
    <n v="89.97"/>
  </r>
  <r>
    <x v="214"/>
    <s v="ZZO1BVW41-C00000S000"/>
    <s v="ZZO1BVW41-C00"/>
    <s v="5715211799678"/>
    <s v="S"/>
    <s v="Clothing"/>
    <s v="Women"/>
    <s v="Dresses"/>
    <s v="Casual"/>
    <s v="Day Dresses"/>
    <s v="NOS"/>
    <s v="grey"/>
    <s v="PCCECLINE LS DRESS KAC"/>
    <n v="34.99"/>
    <n v="4"/>
    <n v="139.96"/>
  </r>
  <r>
    <x v="214"/>
    <s v="ZZO1BVW49-C00000S000"/>
    <s v="ZZO1BVW49-C00"/>
    <s v="5715211800725"/>
    <s v="S"/>
    <s v="Clothing"/>
    <s v="Women"/>
    <s v="Dresses"/>
    <s v="Casual"/>
    <s v="Day Dresses"/>
    <s v="NOS"/>
    <s v="light grey"/>
    <s v="PCCYLA LS HIGHNECK DRESS KAC"/>
    <n v="44.99"/>
    <n v="1"/>
    <n v="44.99"/>
  </r>
  <r>
    <x v="180"/>
    <s v="VE121C2UZ-Q1100XS000"/>
    <s v="VE121C2UZ-Q11"/>
    <s v="5715211863904"/>
    <s v="XS"/>
    <s v="Clothing"/>
    <s v="Women"/>
    <s v="Dresses"/>
    <s v="Casual"/>
    <s v="Day Dresses"/>
    <s v="NOS"/>
    <s v="black"/>
    <s v="VMSINE 2/4 SHORT DRESS WVN GA"/>
    <n v="34.99"/>
    <n v="2"/>
    <n v="69.98"/>
  </r>
  <r>
    <x v="180"/>
    <s v="VE121E2V8-Q1200XS000"/>
    <s v="VE121E2V8-Q12"/>
    <s v="5715211877987"/>
    <s v="XS"/>
    <s v="Clothing"/>
    <s v="Women"/>
    <s v="Blouses / Woven Tops"/>
    <s v="Tops"/>
    <s v="Tops"/>
    <s v="SS"/>
    <s v="black"/>
    <s v="VMANNA LS CROP TOP WVN GA"/>
    <n v="29.99"/>
    <n v="6"/>
    <n v="179.94"/>
  </r>
  <r>
    <x v="180"/>
    <s v="VE121E2V8-Q11000L000"/>
    <s v="VE121E2V8-Q11"/>
    <s v="5715211878519"/>
    <s v="L"/>
    <s v="Clothing"/>
    <s v="Women"/>
    <s v="Blouses / Woven Tops"/>
    <s v="Tops"/>
    <s v="Tops"/>
    <s v="SS"/>
    <s v="black"/>
    <s v="VMANNA LS CROP TOP WVN GA"/>
    <n v="29.99"/>
    <n v="2"/>
    <n v="59.98"/>
  </r>
  <r>
    <x v="183"/>
    <s v="JY121C0HR-K11000M000"/>
    <s v="JY121C0HR-K11"/>
    <s v="5715212017276"/>
    <s v="M"/>
    <s v="Clothing"/>
    <s v="Women"/>
    <s v="Dresses"/>
    <s v="Casual"/>
    <s v="Day Dresses"/>
    <s v="NOS"/>
    <s v="dark blue"/>
    <s v="JDYTONSY L/S DRESS JRS"/>
    <n v="19.989999999999998"/>
    <n v="2"/>
    <n v="39.979999999999997"/>
  </r>
  <r>
    <x v="216"/>
    <s v="NM321I0JG-E11000M000"/>
    <s v="NM321I0JG-E11"/>
    <s v="5715212092594"/>
    <s v="M"/>
    <s v="Clothing"/>
    <s v="Women"/>
    <s v="Knitwear"/>
    <s v="Crew Neck Jumpers"/>
    <s v="Heavy Knit"/>
    <s v="AW"/>
    <s v="yellow"/>
    <s v="NMERVA S/L KNIT VEST"/>
    <n v="29.99"/>
    <n v="4"/>
    <n v="119.96"/>
  </r>
  <r>
    <x v="180"/>
    <s v="VE121C37J-K1100XS000"/>
    <s v="VE121C37J-K11"/>
    <s v="5715212215658"/>
    <s v="XS"/>
    <s v="Clothing"/>
    <s v="Women"/>
    <s v="Dresses"/>
    <s v="Casual"/>
    <s v="Day Dresses"/>
    <s v="NOS"/>
    <s v="blue"/>
    <s v="VMANNA LS SLIT CALF DRESS WVN GA"/>
    <n v="49.99"/>
    <n v="1"/>
    <n v="49.99"/>
  </r>
  <r>
    <x v="213"/>
    <s v="VEB21E08F-M110XST000"/>
    <s v="VEB21E08F-M11"/>
    <s v="5715212245303"/>
    <s v="XS"/>
    <s v="Clothing"/>
    <s v="Women"/>
    <s v="Blouses / Woven Tops"/>
    <s v="Tops"/>
    <s v="Tops"/>
    <s v="SS"/>
    <s v="dark green"/>
    <s v="VMNEWDEBBIE LS V-NECK LACE TOP WVN TALL"/>
    <n v="29.99"/>
    <n v="1"/>
    <n v="29.99"/>
  </r>
  <r>
    <x v="180"/>
    <s v="ZZO178D04-C00000L000"/>
    <s v="ZZO178D04-C00"/>
    <s v="5715212355330"/>
    <s v="L"/>
    <s v="Clothing"/>
    <s v="Women"/>
    <s v="Knitwear"/>
    <s v="Crew Neck Jumpers"/>
    <s v="Fine Knit"/>
    <s v="AW"/>
    <s v="dark grey"/>
    <s v="VMLILJE LS BUTTON CARDIGAN ZL"/>
    <n v="39.99"/>
    <n v="3"/>
    <n v="119.97"/>
  </r>
  <r>
    <x v="180"/>
    <s v="ZZO178D04-C0100XL000"/>
    <s v="ZZO178D04-C01"/>
    <s v="5715212355484"/>
    <s v="XL"/>
    <s v="Clothing"/>
    <s v="Women"/>
    <s v="Knitwear"/>
    <s v="Crew Neck Jumpers"/>
    <s v="Fine Knit"/>
    <s v="AW"/>
    <s v="grey"/>
    <s v="VMLILJE LS BUTTON CARDIGAN ZL"/>
    <n v="39.99"/>
    <n v="4"/>
    <n v="159.96"/>
  </r>
  <r>
    <x v="202"/>
    <s v="ON321I2CV-Q1100XL000"/>
    <s v="ON321I2CV-Q11"/>
    <s v="5715212417168"/>
    <s v="XL"/>
    <s v="Clothing"/>
    <s v="Women"/>
    <s v="Knitwear"/>
    <s v="Crew Neck Jumpers"/>
    <s v="Fine Knit"/>
    <s v="AW"/>
    <s v="black"/>
    <s v="ONLAGATE SQUARE NECKLS PULLOVER CC KNT"/>
    <n v="26.99"/>
    <n v="1"/>
    <n v="26.99"/>
  </r>
  <r>
    <x v="202"/>
    <s v="ON321I2CI-A11000L000"/>
    <s v="ON321I2CI-A11"/>
    <s v="5715212422339"/>
    <s v="L"/>
    <s v="Clothing"/>
    <s v="Women"/>
    <s v="Knitwear"/>
    <s v="Crew Neck Jumpers"/>
    <s v="Fine Knit"/>
    <s v="AW"/>
    <s v="white"/>
    <s v="ONLELYSIA L/S PULLOVER CC KNT"/>
    <n v="26.99"/>
    <n v="2"/>
    <n v="53.98"/>
  </r>
  <r>
    <x v="202"/>
    <s v="ON321I2CI-J1100XS000"/>
    <s v="ON321I2CI-J11"/>
    <s v="5715212423169"/>
    <s v="XS"/>
    <s v="Clothing"/>
    <s v="Women"/>
    <s v="Knitwear"/>
    <s v="Crew Neck Jumpers"/>
    <s v="Fine Knit"/>
    <s v="AW"/>
    <s v="light pink"/>
    <s v="ONLELYSIA L/S PULLOVER CC KNT"/>
    <n v="26.99"/>
    <n v="4"/>
    <n v="107.96"/>
  </r>
  <r>
    <x v="202"/>
    <s v="ON321I2CI-J11000S000"/>
    <s v="ON321I2CI-J11"/>
    <s v="5715212423176"/>
    <s v="S"/>
    <s v="Clothing"/>
    <s v="Women"/>
    <s v="Knitwear"/>
    <s v="Crew Neck Jumpers"/>
    <s v="Fine Knit"/>
    <s v="AW"/>
    <s v="light pink"/>
    <s v="ONLELYSIA L/S PULLOVER CC KNT"/>
    <n v="26.99"/>
    <n v="6"/>
    <n v="161.94"/>
  </r>
  <r>
    <x v="202"/>
    <s v="ON321I2CH-B1100XS000"/>
    <s v="ON321I2CH-B11"/>
    <s v="5715212449060"/>
    <s v="XS"/>
    <s v="Clothing"/>
    <s v="Women"/>
    <s v="Knitwear"/>
    <s v="Crew Neck Jumpers"/>
    <s v="Fine Knit"/>
    <s v="AW"/>
    <s v="beige"/>
    <s v="ONLLELY L/S LOOSE HOOD PULLOVER CC KNT"/>
    <n v="34.99"/>
    <n v="2"/>
    <n v="69.98"/>
  </r>
  <r>
    <x v="236"/>
    <s v="LP623B00V-B110131000"/>
    <s v="LP623B00V-B11"/>
    <s v="5715212454538"/>
    <s v="158/164"/>
    <s v="Clothing"/>
    <s v="Girls"/>
    <s v="Trousers"/>
    <s v="Leggings"/>
    <s v="Leggings"/>
    <s v="NOS"/>
    <s v="beige"/>
    <s v="LPMULIA LEGGINGS BC"/>
    <n v="12.95"/>
    <n v="2"/>
    <n v="25.9"/>
  </r>
  <r>
    <x v="202"/>
    <s v="ON321I2CG-O11000S000"/>
    <s v="ON321I2CG-O11"/>
    <s v="5715212479968"/>
    <s v="S"/>
    <s v="Clothing"/>
    <s v="Women"/>
    <s v="Knitwear"/>
    <s v="Crew Neck Jumpers"/>
    <s v="Fine Knit"/>
    <s v="AW"/>
    <s v="brown"/>
    <s v="ONLALBI LIFE L/S STRIPE PULLOVER CC KNT"/>
    <n v="29.99"/>
    <n v="6"/>
    <n v="179.94"/>
  </r>
  <r>
    <x v="202"/>
    <s v="ON321I2CG-A1100XS000"/>
    <s v="ON321I2CG-A11"/>
    <s v="5715212479999"/>
    <s v="XS"/>
    <s v="Clothing"/>
    <s v="Women"/>
    <s v="Knitwear"/>
    <s v="Crew Neck Jumpers"/>
    <s v="Fine Knit"/>
    <s v="AW"/>
    <s v="off-white"/>
    <s v="ONLALBI LIFE L/S STRIPE PULLOVER CC KNT"/>
    <n v="29.99"/>
    <n v="2"/>
    <n v="59.98"/>
  </r>
  <r>
    <x v="202"/>
    <s v="ON321I2EM-T1100XL000"/>
    <s v="ON321I2EM-T11"/>
    <s v="5715212514836"/>
    <s v="XL"/>
    <s v="Clothing"/>
    <s v="Women"/>
    <s v="Knitwear"/>
    <s v="Crew Neck Jumpers"/>
    <s v="Fine Knit"/>
    <s v="AW"/>
    <s v="multi-coloured"/>
    <s v="ONLAMANDA LIFE L/S PULLOVER CC KNT"/>
    <n v="39.99"/>
    <n v="6"/>
    <n v="239.94"/>
  </r>
  <r>
    <x v="180"/>
    <s v="VE121I1YD-A1100XL000"/>
    <s v="VE121I1YD-A11"/>
    <s v="5715212607231"/>
    <s v="XL"/>
    <s v="Clothing"/>
    <s v="Women"/>
    <s v="Knitwear"/>
    <s v="Cardigans"/>
    <s v="Heavy Knit"/>
    <s v="AW"/>
    <s v="off-white"/>
    <s v="VMLILA 2/4 PUFF CARDIGAN BOO"/>
    <n v="34.99"/>
    <n v="1"/>
    <n v="34.99"/>
  </r>
  <r>
    <x v="180"/>
    <s v="VE121I1XM-M1100XL000"/>
    <s v="VE121I1XM-M11"/>
    <s v="5715212656956"/>
    <s v="XL"/>
    <s v="Clothing"/>
    <s v="Women"/>
    <s v="Knitwear"/>
    <s v="Crew Neck Jumpers"/>
    <s v="Heavy Knit"/>
    <s v="AW"/>
    <s v="light green"/>
    <s v="VMSAYLA LS O-NECK BLOUSE BOO"/>
    <n v="24.99"/>
    <n v="4"/>
    <n v="99.96"/>
  </r>
  <r>
    <x v="180"/>
    <s v="VE121I1XP-Q1100XS000"/>
    <s v="VE121I1XP-Q11"/>
    <s v="5715212657502"/>
    <s v="XS"/>
    <s v="Clothing"/>
    <s v="Women"/>
    <s v="Knitwear"/>
    <s v="V-Neck Jumpers"/>
    <s v="Fine Knit"/>
    <s v="AW"/>
    <s v="black"/>
    <s v="VMSAYLA LS V-NECK BLOUSE BOO"/>
    <n v="26.99"/>
    <n v="1"/>
    <n v="26.99"/>
  </r>
  <r>
    <x v="181"/>
    <s v="OS322G0KD-K110028034"/>
    <s v="OS322G0KD-K11"/>
    <s v="5715212689336"/>
    <s v="28x34"/>
    <s v="Clothing"/>
    <s v="Men"/>
    <s v="Jeans"/>
    <s v="Slim Tapered Leg"/>
    <s v="Washed"/>
    <s v="NOS"/>
    <s v="blue denim"/>
    <s v="ONSDRAPER BLUE TAP MA 1414"/>
    <n v="39.99"/>
    <n v="1"/>
    <n v="39.99"/>
  </r>
  <r>
    <x v="186"/>
    <s v="ZZO1CPQ01-D000036000"/>
    <s v="ZZO1CPQ01-D00"/>
    <s v="5715212845657"/>
    <s v="36"/>
    <s v="Clothing"/>
    <s v="Women"/>
    <s v="Dresses"/>
    <s v="Casual"/>
    <s v="Day Dresses"/>
    <s v="NOS"/>
    <s v="black"/>
    <s v="VIULLZ L/S V-NECK SHORT DRESS/KA"/>
    <n v="39.99"/>
    <n v="1"/>
    <n v="39.99"/>
  </r>
  <r>
    <x v="202"/>
    <s v="ON321I2DY-M11000M000"/>
    <s v="ON321I2DY-M11"/>
    <s v="5715212849167"/>
    <s v="M"/>
    <s v="Clothing"/>
    <s v="Women"/>
    <s v="Jersey"/>
    <s v="Short Sleeves"/>
    <s v="Crew Neck"/>
    <s v="SS"/>
    <s v="mint"/>
    <s v="ONLSUNNY S/S PULLOVER NCA KNT"/>
    <n v="19.989999999999998"/>
    <n v="6"/>
    <n v="119.94"/>
  </r>
  <r>
    <x v="184"/>
    <s v="JA222O3XN-E11000S000"/>
    <s v="JA222O3XN-E11"/>
    <s v="5715213100984"/>
    <s v="S"/>
    <s v="Clothing"/>
    <s v="Men"/>
    <s v="T-Shirts"/>
    <s v="T-Shirts"/>
    <s v="Stripes"/>
    <s v="SS"/>
    <s v="yellow"/>
    <s v="JJSTANLAYSTRIPE TEE SS CREW NECK"/>
    <n v="14.99"/>
    <n v="1"/>
    <n v="14.99"/>
  </r>
  <r>
    <x v="181"/>
    <s v="OS3210000-Q1100XS000"/>
    <s v="OS3210000-Q11"/>
    <s v="5715213222914"/>
    <s v="XS"/>
    <s v="Clothing"/>
    <s v="Unisex"/>
    <s v="T-Shirts"/>
    <s v="T-Shirts"/>
    <s v="Placement Prints"/>
    <s v="SS"/>
    <s v="black"/>
    <s v="ONSHARVARD RLX SS TEE"/>
    <n v="19.989999999999998"/>
    <n v="4"/>
    <n v="79.959999999999994"/>
  </r>
  <r>
    <x v="237"/>
    <s v="SE622E0JD-C110030034"/>
    <s v="SE622E0JD-C11"/>
    <s v="5715213250993"/>
    <s v="30x34"/>
    <s v="Clothing"/>
    <s v="Men"/>
    <s v="Trousers"/>
    <s v="Tailored"/>
    <s v="Slim Fit"/>
    <s v="NOS"/>
    <s v="grey"/>
    <s v="SLHSLIMTAPE-DANN FLEX ANK PANTS G"/>
    <n v="59.99"/>
    <n v="1"/>
    <n v="59.99"/>
  </r>
  <r>
    <x v="182"/>
    <s v="SE521D0H7-B11000L000"/>
    <s v="SE521D0H7-B11"/>
    <s v="5715213257596"/>
    <s v="40"/>
    <s v="Clothing"/>
    <s v="Women"/>
    <s v="Jersey"/>
    <s v="Long Sleeves"/>
    <s v="Long Sleeves"/>
    <s v="NOS"/>
    <s v="beige"/>
    <s v="SLFANNA LS CREW NECK TEE S"/>
    <n v="39.99"/>
    <n v="3"/>
    <n v="119.97"/>
  </r>
  <r>
    <x v="213"/>
    <s v="VEB21C0A2-Q1100ST000"/>
    <s v="VEB21C0A2-Q11"/>
    <s v="5715213301091"/>
    <s v="S"/>
    <s v="Clothing"/>
    <s v="Women"/>
    <s v="Dresses"/>
    <s v="Casual"/>
    <s v="Day Dresses"/>
    <s v="NOS"/>
    <s v="black"/>
    <s v="VMKAMMIE LS AVY RIB SHORT DRESS TALL"/>
    <n v="26.99"/>
    <n v="1"/>
    <n v="26.99"/>
  </r>
  <r>
    <x v="183"/>
    <s v="JY121D0E1-J1100XL000"/>
    <s v="JY121D0E1-J11"/>
    <s v="5715213382762"/>
    <s v="XL"/>
    <s v="Clothing"/>
    <s v="Women"/>
    <s v="Jersey"/>
    <s v="Long Sleeves"/>
    <s v="Long Sleeves"/>
    <s v="NOS"/>
    <s v="mottled light pink"/>
    <s v="JDYMELISA L/S SHORT TOP JRS"/>
    <n v="36.99"/>
    <n v="4"/>
    <n v="147.96"/>
  </r>
  <r>
    <x v="182"/>
    <s v="SE521I0QK-E1100XS000"/>
    <s v="SE521I0QK-E11"/>
    <s v="5715213389068"/>
    <s v="34"/>
    <s v="Clothing"/>
    <s v="Women"/>
    <s v="Knitwear"/>
    <s v="V-Neck Jumpers"/>
    <s v="Fine Knit"/>
    <s v="AW"/>
    <s v="mottled dark yellow"/>
    <s v="SLFSUVIA SL KNIT VEST DRESS W"/>
    <n v="79.989999999999995"/>
    <n v="1"/>
    <n v="79.989999999999995"/>
  </r>
  <r>
    <x v="202"/>
    <s v="ON321E2J6-M1100XL000"/>
    <s v="ON321E2J6-M11"/>
    <s v="5715213593182"/>
    <s v="XL"/>
    <s v="Clothing"/>
    <s v="Women"/>
    <s v="Blouses / Woven Tops"/>
    <s v="Tops"/>
    <s v="Tops"/>
    <s v="SS"/>
    <s v="light green"/>
    <s v="ONLKARO L/S V-NECK LACE MIX TOP WVN"/>
    <n v="34.99"/>
    <n v="4"/>
    <n v="139.96"/>
  </r>
  <r>
    <x v="180"/>
    <s v="VE121E2RT-M1100XS000"/>
    <s v="VE121E2RT-M11"/>
    <s v="5715213655330"/>
    <s v="XS"/>
    <s v="Clothing"/>
    <s v="Women"/>
    <s v="Blouses / Woven Tops"/>
    <s v="Tops"/>
    <s v="Tops"/>
    <s v="SS"/>
    <s v="black"/>
    <s v="VMSURANA L/S SMOCK TOP EXP GA"/>
    <n v="29.99"/>
    <n v="4"/>
    <n v="119.96"/>
  </r>
  <r>
    <x v="180"/>
    <s v="VE121E2RT-Q1100XL000"/>
    <s v="VE121E2RT-Q11"/>
    <s v="5715213655439"/>
    <s v="XL"/>
    <s v="Clothing"/>
    <s v="Women"/>
    <s v="Blouses / Woven Tops"/>
    <s v="Tops"/>
    <s v="Tops"/>
    <s v="SS"/>
    <s v="green"/>
    <s v="VMSURANA L/S SMOCK TOP EXP GA"/>
    <n v="29.99"/>
    <n v="2"/>
    <n v="59.98"/>
  </r>
  <r>
    <x v="202"/>
    <s v="ON321D2TD-G11000L000"/>
    <s v="ON321D2TD-G11"/>
    <s v="5715213663861"/>
    <s v="L"/>
    <s v="Clothing"/>
    <s v="Women"/>
    <s v="Jersey"/>
    <s v="Short Sleeves"/>
    <s v="Short Sleeves"/>
    <s v="SS"/>
    <s v="bordeaux"/>
    <s v="ONLJENNY S/S BOW TOP JRS"/>
    <n v="24.99"/>
    <n v="1"/>
    <n v="24.99"/>
  </r>
  <r>
    <x v="180"/>
    <s v="VE121E2RR-Q1100XS000"/>
    <s v="VE121E2RR-Q11"/>
    <s v="5715213766715"/>
    <s v="XS"/>
    <s v="Clothing"/>
    <s v="Women"/>
    <s v="Blouses / Woven Tops"/>
    <s v="Tops"/>
    <s v="Tops"/>
    <s v="SS"/>
    <s v="black"/>
    <s v="VMMILLA L/S LACE V-NECK TOP EXP"/>
    <n v="24.99"/>
    <n v="6"/>
    <n v="149.94"/>
  </r>
  <r>
    <x v="180"/>
    <s v="VE121C3FB-H11000S000"/>
    <s v="VE121C3FB-H11"/>
    <s v="5715214023411"/>
    <s v="S"/>
    <s v="Clothing"/>
    <s v="Women"/>
    <s v="Dresses"/>
    <s v="Casual"/>
    <s v="Day Dresses"/>
    <s v="NOS"/>
    <s v="orange"/>
    <s v="VMJILY SL CALFDRESS WVN"/>
    <n v="39.99"/>
    <n v="2"/>
    <n v="79.98"/>
  </r>
  <r>
    <x v="180"/>
    <s v="VE121E0MN-A2100XS000"/>
    <s v="VE121E0MN-A21"/>
    <s v="5715214108071"/>
    <s v="XS"/>
    <s v="Clothing"/>
    <s v="Women"/>
    <s v="Blouses / Woven Tops"/>
    <s v="Shirts"/>
    <s v="Shirts"/>
    <s v="SS"/>
    <s v="white"/>
    <s v="VMERIKA STRIPE 3/4 SHIRT TOP E10 NO"/>
    <n v="39.99"/>
    <n v="6"/>
    <n v="239.94"/>
  </r>
  <r>
    <x v="234"/>
    <s v="JJ621I003-C11000S000"/>
    <s v="JJ621I003-C11"/>
    <s v="5715214114430"/>
    <s v="S"/>
    <s v="Clothing"/>
    <s v="Women"/>
    <s v="Knitwear"/>
    <s v="Crew Neck Jumpers"/>
    <s v="Fine Knit"/>
    <s v="AW"/>
    <s v="dark grey"/>
    <s v="JXCAMILLA LS OPEN CREW NECK KNIT NOOS"/>
    <n v="29.95"/>
    <n v="1"/>
    <n v="29.95"/>
  </r>
  <r>
    <x v="180"/>
    <s v="ZZO178D03-K0000XS000"/>
    <s v="ZZO178D03-K00"/>
    <s v="5715214175356"/>
    <s v="XS"/>
    <s v="Clothing"/>
    <s v="Women"/>
    <s v="Knitwear"/>
    <s v="Crew Neck Jumpers"/>
    <s v="Fine Knit"/>
    <s v="AW"/>
    <s v="blue"/>
    <s v="VMLILJE LS OPEN CARDIGAN ZL"/>
    <n v="39.99"/>
    <n v="4"/>
    <n v="159.96"/>
  </r>
  <r>
    <x v="212"/>
    <s v="Y0121C1W1-K1100XS000"/>
    <s v="Y0121C1W1-K11"/>
    <s v="5715214278897"/>
    <s v="XS"/>
    <s v="Clothing"/>
    <s v="Women"/>
    <s v="Dresses"/>
    <s v="Casual"/>
    <s v="Day Dresses"/>
    <s v="NOS"/>
    <s v="light blue"/>
    <s v="YASSIMMI 3/4 DRESS"/>
    <n v="79.989999999999995"/>
    <n v="2"/>
    <n v="159.97999999999999"/>
  </r>
  <r>
    <x v="220"/>
    <s v="PIT21N027-K110031000"/>
    <s v="PIT21N027-K11"/>
    <s v="5715214291896"/>
    <s v="31"/>
    <s v="Clothing"/>
    <s v="Women"/>
    <s v="Jeans"/>
    <s v="Relaxed"/>
    <s v="Relaxed"/>
    <s v="NOS"/>
    <s v="blue denim"/>
    <s v="PCEDA HW STRAIGHT JEANS MB PTT BC"/>
    <n v="49.95"/>
    <n v="3"/>
    <n v="149.85000000000002"/>
  </r>
  <r>
    <x v="221"/>
    <s v="PIP21C04C-A1100XS000"/>
    <s v="PIP21C04C-A11"/>
    <s v="5715214320626"/>
    <s v="XS"/>
    <s v="Clothing"/>
    <s v="Women"/>
    <s v="Dresses"/>
    <s v="Casual"/>
    <s v="Day Dresses"/>
    <s v="NOS"/>
    <s v="brown"/>
    <s v="PCKRISSIE 7/8 DRESS BC FRIDAY TALL"/>
    <n v="29.95"/>
    <n v="3"/>
    <n v="89.85"/>
  </r>
  <r>
    <x v="180"/>
    <s v="VE121D1TT-N11000M000"/>
    <s v="VE121D1TT-N11"/>
    <s v="5715214323948"/>
    <s v="M"/>
    <s v="Clothing"/>
    <s v="Women"/>
    <s v="Knitwear"/>
    <s v="Crew Neck Jumpers"/>
    <s v="Fine Knit"/>
    <s v="AW"/>
    <s v="khaki"/>
    <s v="VMBESS STRAP CROP TOP JRS"/>
    <n v="14.99"/>
    <n v="6"/>
    <n v="89.94"/>
  </r>
  <r>
    <x v="203"/>
    <s v="OP421C0BV-O1100XS000"/>
    <s v="OP421C0BV-O11"/>
    <s v="5715214337099"/>
    <s v="XS"/>
    <s v="Clothing"/>
    <s v="Women"/>
    <s v="Dresses"/>
    <s v="Casual"/>
    <s v="Day Dresses"/>
    <s v="NOS"/>
    <s v="brown"/>
    <s v="ONLDREAM L/S HIGHNECK DRESS JRS PETIT"/>
    <n v="39.99"/>
    <n v="3"/>
    <n v="119.97"/>
  </r>
  <r>
    <x v="203"/>
    <s v="OP421C0BW-Q1100XS000"/>
    <s v="OP421C0BW-Q11"/>
    <s v="5715214342437"/>
    <s v="XS"/>
    <s v="Clothing"/>
    <s v="Women"/>
    <s v="Dresses"/>
    <s v="Casual"/>
    <s v="Day Dresses"/>
    <s v="NOS"/>
    <s v="black"/>
    <s v="ONLNOVA LUX L/S THEA O DRESS AOP W PETIT"/>
    <n v="34.99"/>
    <n v="6"/>
    <n v="209.94"/>
  </r>
  <r>
    <x v="184"/>
    <s v="ZZO1FA127-C00000L000"/>
    <s v="ZZO1FA127-C00"/>
    <s v="5715214346916"/>
    <s v="L"/>
    <s v="Clothing"/>
    <s v="Men"/>
    <s v="Shorts"/>
    <s v="Tailored Shorts"/>
    <s v="Tailored Shorts"/>
    <s v="SS"/>
    <s v="grey"/>
    <s v="JWHANYTHING JJSWEAT SHORTS GMS"/>
    <n v="24.99"/>
    <n v="6"/>
    <n v="149.94"/>
  </r>
  <r>
    <x v="203"/>
    <s v="OP421C0B1-B1100XS000"/>
    <s v="OP421C0B1-B11"/>
    <s v="5715214350920"/>
    <s v="XS"/>
    <s v="Clothing"/>
    <s v="Women"/>
    <s v="Dresses"/>
    <s v="Casual"/>
    <s v="Day Dresses"/>
    <s v="NOS"/>
    <s v="beige"/>
    <s v="ONLSWEET L/S HIGHNECK DRESS SWT PETIT"/>
    <n v="34.99"/>
    <n v="1"/>
    <n v="34.99"/>
  </r>
  <r>
    <x v="203"/>
    <s v="OP421C0B9-O1100XS000"/>
    <s v="OP421C0B9-O11"/>
    <s v="5715214359787"/>
    <s v="XS"/>
    <s v="Clothing"/>
    <s v="Women"/>
    <s v="Dresses"/>
    <s v="Casual"/>
    <s v="Day Dresses"/>
    <s v="NOS"/>
    <s v="brown"/>
    <s v="ONLNELLA L/S BODYCON DRESS PETITE JRS"/>
    <n v="34.99"/>
    <n v="1"/>
    <n v="34.99"/>
  </r>
  <r>
    <x v="238"/>
    <s v="VEE21E09R-A110480000"/>
    <s v="VEE21E09R-A11"/>
    <s v="5715214442434"/>
    <s v="48"/>
    <s v="Clothing"/>
    <s v="Women"/>
    <s v="Blouses / Woven Tops"/>
    <s v="Shirts"/>
    <s v="Shirts"/>
    <s v="SS"/>
    <s v="white"/>
    <s v="VMADIA LS OVRSIZE SHIRT WVN GA CURVE"/>
    <n v="34.99"/>
    <n v="2"/>
    <n v="69.98"/>
  </r>
  <r>
    <x v="238"/>
    <s v="VEE21E08T-M110520000"/>
    <s v="VEE21E08T-M11"/>
    <s v="5715214489347"/>
    <s v="52"/>
    <s v="Clothing"/>
    <s v="Women"/>
    <s v="Blouses / Woven Tops"/>
    <s v="Tops"/>
    <s v="Tops"/>
    <s v="SS"/>
    <s v="dark green"/>
    <s v="VMANGA LS TOP WVN GA CURVE"/>
    <n v="26.99"/>
    <n v="1"/>
    <n v="26.99"/>
  </r>
  <r>
    <x v="184"/>
    <s v="JA222F0TX-Q110040000"/>
    <s v="JA222F0TX-Q11"/>
    <s v="5715214503210"/>
    <s v="40"/>
    <s v="Clothing"/>
    <s v="Men"/>
    <s v="Shorts"/>
    <s v="Joggingshorts"/>
    <s v="Joggingshorts"/>
    <s v="NOS"/>
    <s v="black"/>
    <s v="JJICOASTAL JJSWEAT SHORTS GMS PS"/>
    <n v="39.99"/>
    <n v="1"/>
    <n v="39.99"/>
  </r>
  <r>
    <x v="213"/>
    <s v="VEB21N040-K110XST036"/>
    <s v="VEB21N040-K11"/>
    <s v="5715214533651"/>
    <s v="XSx36"/>
    <s v="Clothing"/>
    <s v="Women"/>
    <s v="Jeans"/>
    <s v="Skinny"/>
    <s v="Skinny"/>
    <s v="NOS"/>
    <s v="blue denim"/>
    <s v="VMLATIFA MR SKINNY JEANS VI3163 GA TALL"/>
    <n v="39.99"/>
    <n v="1"/>
    <n v="39.99"/>
  </r>
  <r>
    <x v="210"/>
    <s v="ONA21E0EJ-Q110048000"/>
    <s v="ONA21E0EJ-Q11"/>
    <s v="5715214558920"/>
    <s v="48"/>
    <s v="Clothing"/>
    <s v="Women"/>
    <s v="Blouses / Woven Tops"/>
    <s v="Camis"/>
    <s v="Camis"/>
    <s v="SS"/>
    <s v="black"/>
    <s v="CARNAOMI S/L TOP WVN"/>
    <n v="26.99"/>
    <n v="1"/>
    <n v="26.99"/>
  </r>
  <r>
    <x v="213"/>
    <s v="VEB21C0BO-K110XST000"/>
    <s v="VEB21C0BO-K11"/>
    <s v="5715214611892"/>
    <s v="XS"/>
    <s v="Clothing"/>
    <s v="Women"/>
    <s v="Dresses"/>
    <s v="Casual"/>
    <s v="Day Dresses"/>
    <s v="NOS"/>
    <s v="dark blue"/>
    <s v="VMSATTI LS ABK DRESS WVN GA TALL"/>
    <n v="34.99"/>
    <n v="1"/>
    <n v="34.99"/>
  </r>
  <r>
    <x v="223"/>
    <s v="VM021A050-Q1100MP028"/>
    <s v="VM021A050-Q11"/>
    <s v="5715214634471"/>
    <s v="Mx28"/>
    <s v="Clothing"/>
    <s v="Women"/>
    <s v="Trousers"/>
    <s v="Casual Trousers"/>
    <s v="Casual Trousers"/>
    <s v="NOS"/>
    <s v="black"/>
    <s v="VMKAMMA MR FLARED GLITTER PANT PETITE"/>
    <n v="29.99"/>
    <n v="1"/>
    <n v="29.99"/>
  </r>
  <r>
    <x v="218"/>
    <s v="NM521N044-K11000S028"/>
    <s v="NM521N044-K11"/>
    <s v="5715214775686"/>
    <s v="36x28"/>
    <s v="Clothing"/>
    <s v="Women"/>
    <s v="Jeans"/>
    <s v="Skinny"/>
    <s v="Skinny"/>
    <s v="NOS"/>
    <s v="coated denim"/>
    <s v="NMKIMMY NW COATED DART ANK PANTS S* PETITE"/>
    <n v="39.99"/>
    <n v="4"/>
    <n v="159.96"/>
  </r>
  <r>
    <x v="180"/>
    <s v="VE121E2WK-A11000M000"/>
    <s v="VE121E2WK-A11"/>
    <s v="5715214815146"/>
    <s v="M"/>
    <s v="Clothing"/>
    <s v="Women"/>
    <s v="Blouses / Woven Tops"/>
    <s v="Camis"/>
    <s v="Camis"/>
    <s v="SS"/>
    <s v="white"/>
    <s v="VMPOEL SINGLET GA AOP"/>
    <n v="29.99"/>
    <n v="6"/>
    <n v="179.94"/>
  </r>
  <r>
    <x v="236"/>
    <s v="LP623F02O-T110910000"/>
    <s v="LP623F02O-T11"/>
    <s v="5715214861204"/>
    <s v="134/140"/>
    <s v="Clothing"/>
    <s v="Girls"/>
    <s v="Dresses"/>
    <s v="Day Dresses"/>
    <s v="Sleeveless"/>
    <s v="NOS"/>
    <s v="multi-coloured"/>
    <s v="LPAYA SL DRESS BC"/>
    <n v="19.95"/>
    <n v="1"/>
    <n v="19.95"/>
  </r>
  <r>
    <x v="212"/>
    <s v="Y0121E0XY-K11000M000"/>
    <s v="Y0121E0XY-K11"/>
    <s v="5715214879124"/>
    <s v="M"/>
    <s v="Clothing"/>
    <s v="Women"/>
    <s v="Blouses / Woven Tops"/>
    <s v="Tops"/>
    <s v="Tops"/>
    <s v="SS"/>
    <s v="light blue"/>
    <s v="YASMARI SL CROP TOP S."/>
    <n v="44.99"/>
    <n v="3"/>
    <n v="134.97"/>
  </r>
  <r>
    <x v="234"/>
    <s v="JJ621N00S-K11000S034"/>
    <s v="JJ621N00S-K11"/>
    <s v="5715215154787"/>
    <s v="Sx34"/>
    <s v="Clothing"/>
    <s v="Women"/>
    <s v="Jeans"/>
    <s v="Skinny"/>
    <s v="Skinny"/>
    <s v="NOS"/>
    <s v="dark-blue denim"/>
    <s v="JXVIENNA SKINNY HW AM1002 NOOS"/>
    <n v="39.950000000000003"/>
    <n v="1"/>
    <n v="39.950000000000003"/>
  </r>
  <r>
    <x v="234"/>
    <s v="JJ621N00T-K1100XS032"/>
    <s v="JJ621N00T-K11"/>
    <s v="5715215155425"/>
    <s v="XSx32"/>
    <s v="Clothing"/>
    <s v="Women"/>
    <s v="Jeans"/>
    <s v="Skinny"/>
    <s v="Skinny"/>
    <s v="NOS"/>
    <s v="blue denim"/>
    <s v="JXVIENNA SKINNY HW AM1003 NOOS"/>
    <n v="39.950000000000003"/>
    <n v="1"/>
    <n v="39.950000000000003"/>
  </r>
  <r>
    <x v="234"/>
    <s v="JJ621N00T-K11000S032"/>
    <s v="JJ621N00T-K11"/>
    <s v="5715215155470"/>
    <s v="Sx32"/>
    <s v="Clothing"/>
    <s v="Women"/>
    <s v="Jeans"/>
    <s v="Skinny"/>
    <s v="Skinny"/>
    <s v="NOS"/>
    <s v="blue denim"/>
    <s v="JXVIENNA SKINNY HW AM1003 NOOS"/>
    <n v="39.950000000000003"/>
    <n v="1"/>
    <n v="39.950000000000003"/>
  </r>
  <r>
    <x v="234"/>
    <s v="JJ621N00T-K11000M030"/>
    <s v="JJ621N00T-K11"/>
    <s v="5715215155517"/>
    <s v="Mx30"/>
    <s v="Clothing"/>
    <s v="Women"/>
    <s v="Jeans"/>
    <s v="Skinny"/>
    <s v="Skinny"/>
    <s v="NOS"/>
    <s v="blue denim"/>
    <s v="JXVIENNA SKINNY HW AM1003 NOOS"/>
    <n v="39.950000000000003"/>
    <n v="4"/>
    <n v="159.80000000000001"/>
  </r>
  <r>
    <x v="234"/>
    <s v="JJ621N00K-K110026032"/>
    <s v="JJ621N00K-K11"/>
    <s v="5715215165509"/>
    <s v="26x32"/>
    <s v="Clothing"/>
    <s v="Women"/>
    <s v="Jeans"/>
    <s v="Straight Leg"/>
    <s v="Straight Leg"/>
    <s v="NOS"/>
    <s v="blue denim"/>
    <s v="JXBERLIN SLIM HW NC2006 NOOS"/>
    <n v="49.95"/>
    <n v="1"/>
    <n v="49.95"/>
  </r>
  <r>
    <x v="234"/>
    <s v="JJ621N01M-K110030030"/>
    <s v="JJ621N01M-K11"/>
    <s v="5715215185828"/>
    <s v="30x30"/>
    <s v="Clothing"/>
    <s v="Women"/>
    <s v="Jeans"/>
    <s v="Relaxed"/>
    <s v="Relaxed"/>
    <s v="NOS"/>
    <s v="white denim"/>
    <s v="JXLISBON MOM HW NR4012 NOOS"/>
    <n v="39.950000000000003"/>
    <n v="1"/>
    <n v="39.950000000000003"/>
  </r>
  <r>
    <x v="234"/>
    <s v="JJ621N01M-K110025030"/>
    <s v="JJ621N01M-K11"/>
    <s v="5715215185835"/>
    <s v="25x30"/>
    <s v="Clothing"/>
    <s v="Women"/>
    <s v="Jeans"/>
    <s v="Relaxed"/>
    <s v="Relaxed"/>
    <s v="NOS"/>
    <s v="white denim"/>
    <s v="JXLISBON MOM HW NR4012 NOOS"/>
    <n v="39.950000000000003"/>
    <n v="1"/>
    <n v="39.950000000000003"/>
  </r>
  <r>
    <x v="234"/>
    <s v="JJ621N00Q-K110029032"/>
    <s v="JJ621N00Q-K11"/>
    <s v="5715215187006"/>
    <s v="29x32"/>
    <s v="Clothing"/>
    <s v="Women"/>
    <s v="Jeans"/>
    <s v="Relaxed"/>
    <s v="Relaxed"/>
    <s v="NOS"/>
    <s v="light-blue denim"/>
    <s v="JXTOKYO WIDE HW CC6011 NOOS"/>
    <n v="59.95"/>
    <n v="1"/>
    <n v="59.95"/>
  </r>
  <r>
    <x v="234"/>
    <s v="JJ621N00Q-K110028030"/>
    <s v="JJ621N00Q-K11"/>
    <s v="5715215187136"/>
    <s v="28x30"/>
    <s v="Clothing"/>
    <s v="Women"/>
    <s v="Jeans"/>
    <s v="Relaxed"/>
    <s v="Relaxed"/>
    <s v="NOS"/>
    <s v="light-blue denim"/>
    <s v="JXTOKYO WIDE HW CC6011 NOOS"/>
    <n v="59.95"/>
    <n v="1"/>
    <n v="59.95"/>
  </r>
  <r>
    <x v="234"/>
    <s v="JJ621A00M-O110029034"/>
    <s v="JJ621A00M-O11"/>
    <s v="5715215190365"/>
    <s v="29x34"/>
    <s v="Clothing"/>
    <s v="Women"/>
    <s v="Trousers"/>
    <s v="Casual Trousers"/>
    <s v="Casual Trousers"/>
    <s v="NOS"/>
    <s v="brown"/>
    <s v="JXKATIE SLIM HW PANT NOOS"/>
    <n v="34.950000000000003"/>
    <n v="1"/>
    <n v="34.950000000000003"/>
  </r>
  <r>
    <x v="234"/>
    <s v="JJ621A00M-O110028032"/>
    <s v="JJ621A00M-O11"/>
    <s v="5715215190495"/>
    <s v="28x32"/>
    <s v="Clothing"/>
    <s v="Women"/>
    <s v="Trousers"/>
    <s v="Casual Trousers"/>
    <s v="Casual Trousers"/>
    <s v="NOS"/>
    <s v="brown"/>
    <s v="JXKATIE SLIM HW PANT NOOS"/>
    <n v="34.950000000000003"/>
    <n v="1"/>
    <n v="34.950000000000003"/>
  </r>
  <r>
    <x v="234"/>
    <s v="JJ621D001-M1100XS000"/>
    <s v="JJ621D001-M11"/>
    <s v="5715215194011"/>
    <s v="XS"/>
    <s v="Clothing"/>
    <s v="Women"/>
    <s v="Jersey"/>
    <s v="Short Sleeves"/>
    <s v="Short Sleeves"/>
    <s v="SS"/>
    <s v="dark green"/>
    <s v="JXDIANA SS RELAXED GRUNGE TEE NOOS"/>
    <n v="19.95"/>
    <n v="1"/>
    <n v="19.95"/>
  </r>
  <r>
    <x v="234"/>
    <s v="JJ621A00O-M110024032"/>
    <s v="JJ621A00O-M11"/>
    <s v="5715215204932"/>
    <s v="24x32"/>
    <s v="Clothing"/>
    <s v="Women"/>
    <s v="Trousers"/>
    <s v="Casual Trousers"/>
    <s v="Casual Trousers"/>
    <s v="NOS"/>
    <s v="green"/>
    <s v="JXCHLOE REGULAR HW PANT NOOS"/>
    <n v="49.95"/>
    <n v="2"/>
    <n v="99.9"/>
  </r>
  <r>
    <x v="234"/>
    <s v="JJ621A00O-M110029034"/>
    <s v="JJ621A00O-M11"/>
    <s v="5715215204970"/>
    <s v="29x34"/>
    <s v="Clothing"/>
    <s v="Women"/>
    <s v="Trousers"/>
    <s v="Casual Trousers"/>
    <s v="Casual Trousers"/>
    <s v="NOS"/>
    <s v="green"/>
    <s v="JXCHLOE REGULAR HW PANT NOOS"/>
    <n v="49.95"/>
    <n v="2"/>
    <n v="99.9"/>
  </r>
  <r>
    <x v="213"/>
    <s v="VEB21N03R-K110XST036"/>
    <s v="VEB21N03R-K11"/>
    <s v="5715215222578"/>
    <s v="XSx36"/>
    <s v="Clothing"/>
    <s v="Women"/>
    <s v="Jeans"/>
    <s v="Slim Fit"/>
    <s v="Slim Fit"/>
    <s v="NOS"/>
    <s v="dark-blue denim"/>
    <s v="VMSEVEN SHAPE UP MR SLIM J VI3205 TALL"/>
    <n v="34.99"/>
    <n v="1"/>
    <n v="34.99"/>
  </r>
  <r>
    <x v="228"/>
    <s v="YA021I02T-M11000L000"/>
    <s v="YA021I02T-M11"/>
    <s v="5715215283388"/>
    <s v="40"/>
    <s v="Clothing"/>
    <s v="Women"/>
    <s v="Knitwear"/>
    <s v="Crew Neck Jumpers"/>
    <s v="Fine Knit"/>
    <s v="AW"/>
    <s v="green"/>
    <s v="YASFLIP HIGH NECK KNIT VEST TALL"/>
    <n v="49.99"/>
    <n v="1"/>
    <n v="49.99"/>
  </r>
  <r>
    <x v="233"/>
    <s v="YA521C034-F11000S000"/>
    <s v="YA521C034-F11"/>
    <s v="5715215287027"/>
    <s v="S"/>
    <s v="Clothing"/>
    <s v="Women"/>
    <s v="Dresses"/>
    <s v="Casual"/>
    <s v="Day Dresses"/>
    <s v="NOS"/>
    <s v="gold-coloured"/>
    <s v="YASSANNA LS SHIRT DRESS S. PETITE"/>
    <n v="79.95"/>
    <n v="3"/>
    <n v="239.85000000000002"/>
  </r>
  <r>
    <x v="214"/>
    <s v="PE321E0ON-K1100XS000"/>
    <s v="PE321E0ON-K11"/>
    <s v="5715215288093"/>
    <s v="XS"/>
    <s v="Clothing"/>
    <s v="Women"/>
    <s v="Blouses / Woven Tops"/>
    <s v="Shirts"/>
    <s v="Shirts"/>
    <s v="SS"/>
    <s v="dark blue"/>
    <s v="PCIRENA LS OXFORD SHIRT NOOS BC"/>
    <n v="26.99"/>
    <n v="1"/>
    <n v="26.99"/>
  </r>
  <r>
    <x v="184"/>
    <s v="ZZO1JJL05-K000033032"/>
    <s v="ZZO1JJL05-K00"/>
    <s v="5715215289960"/>
    <s v="33x32"/>
    <s v="Clothing"/>
    <s v="Men"/>
    <s v="Trousers"/>
    <s v="Tailored"/>
    <s v="Slim Fit"/>
    <s v="NOS"/>
    <s v="blue"/>
    <s v="0"/>
    <n v="50.948999999999998"/>
    <n v="3"/>
    <n v="152.84699999999998"/>
  </r>
  <r>
    <x v="184"/>
    <s v="ZZO1JJL05-K000031034"/>
    <s v="ZZO1JJL05-K00"/>
    <s v="5715215290003"/>
    <s v="31x34"/>
    <s v="Clothing"/>
    <s v="Men"/>
    <s v="Trousers"/>
    <s v="Tailored"/>
    <s v="Slim Fit"/>
    <s v="NOS"/>
    <s v="blue"/>
    <s v="0"/>
    <n v="50.948999999999998"/>
    <n v="1"/>
    <n v="50.948999999999998"/>
  </r>
  <r>
    <x v="184"/>
    <s v="ZZO1JJL05-K000033034"/>
    <s v="ZZO1JJL05-K00"/>
    <s v="5715215290027"/>
    <s v="33x34"/>
    <s v="Clothing"/>
    <s v="Men"/>
    <s v="Trousers"/>
    <s v="Tailored"/>
    <s v="Slim Fit"/>
    <s v="NOS"/>
    <s v="blue"/>
    <s v="0"/>
    <n v="50.948999999999998"/>
    <n v="2"/>
    <n v="101.898"/>
  </r>
  <r>
    <x v="184"/>
    <s v="ZZO1JJL05-K000034034"/>
    <s v="ZZO1JJL05-K00"/>
    <s v="5715215290034"/>
    <s v="34x34"/>
    <s v="Clothing"/>
    <s v="Men"/>
    <s v="Trousers"/>
    <s v="Tailored"/>
    <s v="Slim Fit"/>
    <s v="NOS"/>
    <s v="blue"/>
    <s v="0"/>
    <n v="50.948999999999998"/>
    <n v="4"/>
    <n v="203.79599999999999"/>
  </r>
  <r>
    <x v="184"/>
    <s v="ZZO1JJL05-K000038032"/>
    <s v="ZZO1JJL05-K00"/>
    <s v="5715215290065"/>
    <s v="38x32"/>
    <s v="Clothing"/>
    <s v="Men"/>
    <s v="Trousers"/>
    <s v="Tailored"/>
    <s v="Slim Fit"/>
    <s v="NOS"/>
    <s v="blue"/>
    <s v="0"/>
    <n v="50.948999999999998"/>
    <n v="1"/>
    <n v="50.948999999999998"/>
  </r>
  <r>
    <x v="184"/>
    <s v="ZZO1JJL05-K000029030"/>
    <s v="ZZO1JJL05-K00"/>
    <s v="5715215290140"/>
    <s v="29x30"/>
    <s v="Clothing"/>
    <s v="Men"/>
    <s v="Trousers"/>
    <s v="Tailored"/>
    <s v="Slim Fit"/>
    <s v="NOS"/>
    <s v="blue"/>
    <s v="0"/>
    <n v="50.948999999999998"/>
    <n v="1"/>
    <n v="50.948999999999998"/>
  </r>
  <r>
    <x v="184"/>
    <s v="ZZO1JJL05-K000032030"/>
    <s v="ZZO1JJL05-K00"/>
    <s v="5715215290171"/>
    <s v="32x30"/>
    <s v="Clothing"/>
    <s v="Men"/>
    <s v="Trousers"/>
    <s v="Tailored"/>
    <s v="Slim Fit"/>
    <s v="NOS"/>
    <s v="blue"/>
    <s v="0"/>
    <n v="50.948999999999998"/>
    <n v="6"/>
    <n v="305.69399999999996"/>
  </r>
  <r>
    <x v="184"/>
    <s v="ZZO1JJL05-K000033030"/>
    <s v="ZZO1JJL05-K00"/>
    <s v="5715215290188"/>
    <s v="33x30"/>
    <s v="Clothing"/>
    <s v="Men"/>
    <s v="Trousers"/>
    <s v="Tailored"/>
    <s v="Slim Fit"/>
    <s v="NOS"/>
    <s v="blue"/>
    <s v="0"/>
    <n v="50.948999999999998"/>
    <n v="1"/>
    <n v="50.948999999999998"/>
  </r>
  <r>
    <x v="184"/>
    <s v="ZZO1JJL05-K000034030"/>
    <s v="ZZO1JJL05-K00"/>
    <s v="5715215290195"/>
    <s v="34x30"/>
    <s v="Clothing"/>
    <s v="Men"/>
    <s v="Trousers"/>
    <s v="Tailored"/>
    <s v="Slim Fit"/>
    <s v="NOS"/>
    <s v="blue"/>
    <s v="0"/>
    <n v="50.948999999999998"/>
    <n v="3"/>
    <n v="152.84699999999998"/>
  </r>
  <r>
    <x v="184"/>
    <s v="ZZO1JJL05-K000028030"/>
    <s v="ZZO1JJL05-K00"/>
    <s v="5715215290621"/>
    <s v="28x30"/>
    <s v="Clothing"/>
    <s v="Men"/>
    <s v="Trousers"/>
    <s v="Tailored"/>
    <s v="Slim Fit"/>
    <s v="NOS"/>
    <s v="blue"/>
    <s v="0"/>
    <n v="50.948999999999998"/>
    <n v="2"/>
    <n v="101.898"/>
  </r>
  <r>
    <x v="184"/>
    <s v="ZZO1JJL05-K000040032"/>
    <s v="ZZO1JJL05-K00"/>
    <s v="5715215290706"/>
    <s v="40x32"/>
    <s v="Clothing"/>
    <s v="Men"/>
    <s v="Trousers"/>
    <s v="Tailored"/>
    <s v="Slim Fit"/>
    <s v="NOS"/>
    <s v="blue"/>
    <s v="0"/>
    <n v="50.948999999999998"/>
    <n v="1"/>
    <n v="50.948999999999998"/>
  </r>
  <r>
    <x v="184"/>
    <s v="ZZO1JJL03-K000036032"/>
    <s v="ZZO1JJL03-K00"/>
    <s v="5715215299754"/>
    <s v="36x32"/>
    <s v="Clothing"/>
    <s v="Men"/>
    <s v="Trousers"/>
    <s v="Tailored"/>
    <s v="Slim Fit"/>
    <s v="NOS"/>
    <s v="blue"/>
    <s v="0"/>
    <n v="50.897999999999996"/>
    <n v="3"/>
    <n v="152.69399999999999"/>
  </r>
  <r>
    <x v="184"/>
    <s v="ZZO1JJL03-K000032034"/>
    <s v="ZZO1JJL03-K00"/>
    <s v="5715215299785"/>
    <s v="32x34"/>
    <s v="Clothing"/>
    <s v="Men"/>
    <s v="Trousers"/>
    <s v="Tailored"/>
    <s v="Slim Fit"/>
    <s v="NOS"/>
    <s v="blue"/>
    <s v="0"/>
    <n v="50.897999999999996"/>
    <n v="2"/>
    <n v="101.79599999999999"/>
  </r>
  <r>
    <x v="184"/>
    <s v="ZZO1JJL03-K000033034"/>
    <s v="ZZO1JJL03-K00"/>
    <s v="5715215299792"/>
    <s v="33x34"/>
    <s v="Clothing"/>
    <s v="Men"/>
    <s v="Trousers"/>
    <s v="Tailored"/>
    <s v="Slim Fit"/>
    <s v="NOS"/>
    <s v="blue"/>
    <s v="0"/>
    <n v="50.897999999999996"/>
    <n v="2"/>
    <n v="101.79599999999999"/>
  </r>
  <r>
    <x v="184"/>
    <s v="ZZO1JJL03-K000036034"/>
    <s v="ZZO1JJL03-K00"/>
    <s v="5715215299815"/>
    <s v="36x34"/>
    <s v="Clothing"/>
    <s v="Men"/>
    <s v="Trousers"/>
    <s v="Tailored"/>
    <s v="Slim Fit"/>
    <s v="NOS"/>
    <s v="blue"/>
    <s v="0"/>
    <n v="50.897999999999996"/>
    <n v="2"/>
    <n v="101.79599999999999"/>
  </r>
  <r>
    <x v="184"/>
    <s v="ZZO1JJL03-K000038032"/>
    <s v="ZZO1JJL03-K00"/>
    <s v="5715215299839"/>
    <s v="38x32"/>
    <s v="Clothing"/>
    <s v="Men"/>
    <s v="Trousers"/>
    <s v="Tailored"/>
    <s v="Slim Fit"/>
    <s v="NOS"/>
    <s v="blue"/>
    <s v="0"/>
    <n v="50.897999999999996"/>
    <n v="1"/>
    <n v="50.897999999999996"/>
  </r>
  <r>
    <x v="184"/>
    <s v="ZZO1JJL06-K000033032"/>
    <s v="ZZO1JJL06-K00"/>
    <s v="5715215300726"/>
    <s v="33x32"/>
    <s v="Clothing"/>
    <s v="Men"/>
    <s v="Trousers"/>
    <s v="Tailored"/>
    <s v="Slim Fit"/>
    <s v="NOS"/>
    <s v="blue"/>
    <s v="0"/>
    <n v="50.897999999999996"/>
    <n v="3"/>
    <n v="152.69399999999999"/>
  </r>
  <r>
    <x v="184"/>
    <s v="ZZO1JJL06-K000036032"/>
    <s v="ZZO1JJL06-K00"/>
    <s v="5715215300740"/>
    <s v="36x32"/>
    <s v="Clothing"/>
    <s v="Men"/>
    <s v="Trousers"/>
    <s v="Tailored"/>
    <s v="Slim Fit"/>
    <s v="NOS"/>
    <s v="blue"/>
    <s v="0"/>
    <n v="50.897999999999996"/>
    <n v="3"/>
    <n v="152.69399999999999"/>
  </r>
  <r>
    <x v="184"/>
    <s v="ZZO1JJL06-K000033034"/>
    <s v="ZZO1JJL06-K00"/>
    <s v="5715215300788"/>
    <s v="33x34"/>
    <s v="Clothing"/>
    <s v="Men"/>
    <s v="Trousers"/>
    <s v="Tailored"/>
    <s v="Slim Fit"/>
    <s v="NOS"/>
    <s v="blue"/>
    <s v="0"/>
    <n v="48.806999999999995"/>
    <n v="1"/>
    <n v="48.806999999999995"/>
  </r>
  <r>
    <x v="184"/>
    <s v="ZZO1JJL06-K000038032"/>
    <s v="ZZO1JJL06-K00"/>
    <s v="5715215300849"/>
    <s v="38x32"/>
    <s v="Clothing"/>
    <s v="Men"/>
    <s v="Trousers"/>
    <s v="Tailored"/>
    <s v="Slim Fit"/>
    <s v="NOS"/>
    <s v="blue"/>
    <s v="0"/>
    <n v="50.897999999999996"/>
    <n v="1"/>
    <n v="50.897999999999996"/>
  </r>
  <r>
    <x v="184"/>
    <s v="ZZO1JJL06-K000031030"/>
    <s v="ZZO1JJL06-K00"/>
    <s v="5715215300924"/>
    <s v="31x30"/>
    <s v="Clothing"/>
    <s v="Men"/>
    <s v="Trousers"/>
    <s v="Tailored"/>
    <s v="Slim Fit"/>
    <s v="NOS"/>
    <s v="blue"/>
    <s v="0"/>
    <n v="50.897999999999996"/>
    <n v="2"/>
    <n v="101.79599999999999"/>
  </r>
  <r>
    <x v="184"/>
    <s v="ZZO1JJL06-K000032030"/>
    <s v="ZZO1JJL06-K00"/>
    <s v="5715215300931"/>
    <s v="32x30"/>
    <s v="Clothing"/>
    <s v="Men"/>
    <s v="Trousers"/>
    <s v="Tailored"/>
    <s v="Slim Fit"/>
    <s v="NOS"/>
    <s v="blue"/>
    <s v="0"/>
    <n v="50.897999999999996"/>
    <n v="6"/>
    <n v="305.38799999999998"/>
  </r>
  <r>
    <x v="184"/>
    <s v="ZZO1JJL06-K000034030"/>
    <s v="ZZO1JJL06-K00"/>
    <s v="5715215300955"/>
    <s v="34x30"/>
    <s v="Clothing"/>
    <s v="Men"/>
    <s v="Trousers"/>
    <s v="Tailored"/>
    <s v="Slim Fit"/>
    <s v="NOS"/>
    <s v="blue"/>
    <s v="0"/>
    <n v="50.897999999999996"/>
    <n v="3"/>
    <n v="152.69399999999999"/>
  </r>
  <r>
    <x v="228"/>
    <s v="YA021I02U-K11000M000"/>
    <s v="YA021I02U-K11"/>
    <s v="5715215309460"/>
    <s v="38"/>
    <s v="Clothing"/>
    <s v="Women"/>
    <s v="Knitwear"/>
    <s v="Crew Neck Jumpers"/>
    <s v="Fine Knit"/>
    <s v="AW"/>
    <s v="blue"/>
    <s v="YASKLINA SL KNIT VEST TALL"/>
    <n v="59.99"/>
    <n v="3"/>
    <n v="179.97"/>
  </r>
  <r>
    <x v="228"/>
    <s v="YA021C07M-A11000L000"/>
    <s v="YA021C07M-A11"/>
    <s v="5715215319216"/>
    <s v="40"/>
    <s v="Clothing"/>
    <s v="Women"/>
    <s v="Dresses"/>
    <s v="Casual"/>
    <s v="Day Dresses"/>
    <s v="NOS"/>
    <s v="white"/>
    <s v="YASSWATIA SL OVERSIZE DRESS - ICON S. TALL"/>
    <n v="69.989999999999995"/>
    <n v="1"/>
    <n v="69.989999999999995"/>
  </r>
  <r>
    <x v="228"/>
    <s v="YA021E02N-A1100XS000"/>
    <s v="YA021E02N-A11"/>
    <s v="5715215332727"/>
    <s v="34"/>
    <s v="Clothing"/>
    <s v="Women"/>
    <s v="Blouses / Woven Tops"/>
    <s v="Tops"/>
    <s v="Tops"/>
    <s v="SS"/>
    <s v="white"/>
    <s v="YASFAMEA LS TOP - ICON S. TALL"/>
    <n v="59.99"/>
    <n v="1"/>
    <n v="59.99"/>
  </r>
  <r>
    <x v="228"/>
    <s v="YA021E02N-A11000S000"/>
    <s v="YA021E02N-A11"/>
    <s v="5715215332734"/>
    <s v="36"/>
    <s v="Clothing"/>
    <s v="Women"/>
    <s v="Blouses / Woven Tops"/>
    <s v="Tops"/>
    <s v="Tops"/>
    <s v="SS"/>
    <s v="white"/>
    <s v="YASFAMEA LS TOP - ICON S. TALL"/>
    <n v="59.99"/>
    <n v="3"/>
    <n v="179.97"/>
  </r>
  <r>
    <x v="203"/>
    <s v="OP421N09O-K1100XS028"/>
    <s v="OP421N09O-K11"/>
    <s v="5715215379371"/>
    <s v="XSx28"/>
    <s v="Clothing"/>
    <s v="Women"/>
    <s v="Jeans"/>
    <s v="Flared"/>
    <s v="Flared"/>
    <s v="NOS"/>
    <s v="light blue"/>
    <s v="ONLPAOLA LIFE HWFLARED AZG DNM I PETIT"/>
    <n v="39.99"/>
    <n v="1"/>
    <n v="39.99"/>
  </r>
  <r>
    <x v="203"/>
    <s v="OP421C0AU-K1100XS000"/>
    <s v="OP421C0AU-K11"/>
    <s v="5715215379920"/>
    <s v="XS"/>
    <s v="Clothing"/>
    <s v="Women"/>
    <s v="Dresses"/>
    <s v="Casual"/>
    <s v="Day Dresses"/>
    <s v="NOS"/>
    <s v="light-blue denim"/>
    <s v="ONLINC RIKKE COLLAR MIDI DRESS DNM PETIT"/>
    <n v="59.99"/>
    <n v="1"/>
    <n v="59.99"/>
  </r>
  <r>
    <x v="210"/>
    <s v="ONA21D0BF-M110M46000"/>
    <s v="ONA21D0BF-M11"/>
    <s v="5715215454757"/>
    <s v="M-46/48"/>
    <s v="Clothing"/>
    <s v="Women"/>
    <s v="Jersey"/>
    <s v="Long Sleeves"/>
    <s v="Long Sleeves"/>
    <s v="NOS"/>
    <s v="light green"/>
    <s v="CARINC BEATE STRIPE LS TEE"/>
    <n v="26.99"/>
    <n v="1"/>
    <n v="26.99"/>
  </r>
  <r>
    <x v="222"/>
    <s v="NA823G1IE-T120147000"/>
    <s v="NA823G1IE-T12"/>
    <s v="5715215689005"/>
    <s v="146/152"/>
    <s v="Clothing"/>
    <s v="Girls"/>
    <s v="T-Shirts"/>
    <s v="Long sleeves"/>
    <s v="Long sleeves"/>
    <s v="NOS"/>
    <s v="multi-coloured"/>
    <s v="NKFVANNE 3PLS TOP BB"/>
    <n v="29.99"/>
    <n v="1"/>
    <n v="29.99"/>
  </r>
  <r>
    <x v="183"/>
    <s v="JY121A095-I1100XS032"/>
    <s v="JY121A095-I11"/>
    <s v="5715215699295"/>
    <s v="XSx32"/>
    <s v="Clothing"/>
    <s v="Women"/>
    <s v="Trousers"/>
    <s v="Leggings"/>
    <s v="Leggings"/>
    <s v="NOS"/>
    <s v="lilac"/>
    <s v="JDYPRETTY FLARE PANT JRS NOOS"/>
    <n v="24.99"/>
    <n v="4"/>
    <n v="99.96"/>
  </r>
  <r>
    <x v="183"/>
    <s v="JY121A095-I11000M032"/>
    <s v="JY121A095-I11"/>
    <s v="5715215699318"/>
    <s v="Mx32"/>
    <s v="Clothing"/>
    <s v="Women"/>
    <s v="Trousers"/>
    <s v="Leggings"/>
    <s v="Leggings"/>
    <s v="NOS"/>
    <s v="lilac"/>
    <s v="JDYPRETTY FLARE PANT JRS NOOS"/>
    <n v="24.99"/>
    <n v="6"/>
    <n v="149.94"/>
  </r>
  <r>
    <x v="211"/>
    <s v="OND21N06C-K110026000"/>
    <s v="OND21N06C-K11"/>
    <s v="5715215808253"/>
    <s v="26"/>
    <s v="Clothing"/>
    <s v="Women"/>
    <s v="Jeans"/>
    <s v="Straight Leg"/>
    <s v="Straight Leg"/>
    <s v="NOS"/>
    <s v="light-blue denim"/>
    <s v="ONLINC ROBYN LIFE X HW ST L AK DSTALL"/>
    <n v="49.99"/>
    <n v="1"/>
    <n v="49.99"/>
  </r>
  <r>
    <x v="180"/>
    <s v="VE121I1YE-A12000L000"/>
    <s v="VE121I1YE-A12"/>
    <s v="5715215863634"/>
    <s v="L"/>
    <s v="Clothing"/>
    <s v="Women"/>
    <s v="Knitwear"/>
    <s v="V-Neck Jumpers"/>
    <s v="Fine Knit"/>
    <s v="AW"/>
    <s v="off-white"/>
    <s v="VMOLINA V NECK"/>
    <n v="29.99"/>
    <n v="1"/>
    <n v="29.99"/>
  </r>
  <r>
    <x v="184"/>
    <s v="JA222G1NQ-K110029032"/>
    <s v="JA222G1NQ-K11"/>
    <s v="5715216127261"/>
    <s v="29x32"/>
    <s v="Clothing"/>
    <s v="Men"/>
    <s v="Jeans"/>
    <s v="Slim Fit"/>
    <s v="Clean"/>
    <s v="NOS"/>
    <s v="dark-blue denim"/>
    <s v="JJITIM JJORIGINAL AM 267 LID"/>
    <n v="79.989999999999995"/>
    <n v="3"/>
    <n v="239.96999999999997"/>
  </r>
  <r>
    <x v="202"/>
    <s v="ZZO178305-T000042000"/>
    <s v="ZZO178305-T00"/>
    <s v="5715216149317"/>
    <s v="42"/>
    <s v="Clothing"/>
    <s v="Women"/>
    <s v="Dresses"/>
    <s v="Casual"/>
    <s v="Day Dresses"/>
    <s v="NOS"/>
    <s v="multi-coloured"/>
    <s v="ONLFREY L/S MIDI DRESS NN"/>
    <n v="49.99"/>
    <n v="1"/>
    <n v="49.99"/>
  </r>
  <r>
    <x v="202"/>
    <s v="ZZO178308-Q00000L000"/>
    <s v="ZZO178308-Q00"/>
    <s v="5715216157794"/>
    <s v="L"/>
    <s v="Clothing"/>
    <s v="Women"/>
    <s v="Dresses"/>
    <s v="Casual"/>
    <s v="Day Dresses"/>
    <s v="NOS"/>
    <s v="black"/>
    <s v="ONLSMILLA 3/4 SHORT DRESS NN"/>
    <n v="39.99"/>
    <n v="3"/>
    <n v="119.97"/>
  </r>
  <r>
    <x v="202"/>
    <s v="ZZO178311-Q00000L000"/>
    <s v="ZZO178311-Q00"/>
    <s v="5715216185292"/>
    <s v="L"/>
    <s v="Clothing"/>
    <s v="Women"/>
    <s v="Dresses"/>
    <s v="Casual"/>
    <s v="Day Dresses"/>
    <s v="NOS"/>
    <s v="black"/>
    <s v="ONLSMILLA 3/4 SHORT DRESS AOP NN"/>
    <n v="42.99"/>
    <n v="2"/>
    <n v="85.98"/>
  </r>
  <r>
    <x v="202"/>
    <s v="ZZO178311-T0000XS000"/>
    <s v="ZZO178311-T00"/>
    <s v="5715216185452"/>
    <s v="XS"/>
    <s v="Clothing"/>
    <s v="Women"/>
    <s v="Dresses"/>
    <s v="Casual"/>
    <s v="Day Dresses"/>
    <s v="NOS"/>
    <s v="multi-coloured"/>
    <s v="ONLSMILLA 3/4 SHORT DRESS AOP NN"/>
    <n v="42.99"/>
    <n v="1"/>
    <n v="42.99"/>
  </r>
  <r>
    <x v="184"/>
    <s v="JA222O421-Q1100XL000"/>
    <s v="JA222O421-Q11"/>
    <s v="5715216357521"/>
    <s v="XL"/>
    <s v="Clothing"/>
    <s v="Men"/>
    <s v="T-Shirts"/>
    <s v="T-Shirts"/>
    <s v="Placement Prints"/>
    <s v="SS"/>
    <s v="black"/>
    <s v="JORCOLLEGE TEE SS CREW NECK"/>
    <n v="19.989999999999998"/>
    <n v="1"/>
    <n v="19.989999999999998"/>
  </r>
  <r>
    <x v="180"/>
    <s v="VE121C38Z-M11000L000"/>
    <s v="VE121C38Z-M11"/>
    <s v="5715216392157"/>
    <s v="L"/>
    <s v="Clothing"/>
    <s v="Women"/>
    <s v="Dresses"/>
    <s v="Casual"/>
    <s v="Day Dresses"/>
    <s v="NOS"/>
    <s v="green"/>
    <s v="VMWILLOW LS SQUAREHEART DRESS GA"/>
    <n v="39.99"/>
    <n v="4"/>
    <n v="159.96"/>
  </r>
  <r>
    <x v="180"/>
    <s v="VE121E2ZJ-Q11000M000"/>
    <s v="VE121E2ZJ-Q11"/>
    <s v="5715216460054"/>
    <s v="M"/>
    <s v="Clothing"/>
    <s v="Women"/>
    <s v="Blouses / Woven Tops"/>
    <s v="Tops"/>
    <s v="Tops"/>
    <s v="SS"/>
    <s v="black"/>
    <s v="VMOLGA LS V-NECK CRP TOP WVN GA"/>
    <n v="26.99"/>
    <n v="6"/>
    <n v="161.94"/>
  </r>
  <r>
    <x v="180"/>
    <s v="VE121S0AR-M11000M000"/>
    <s v="VE121S0AR-M11"/>
    <s v="5715216525685"/>
    <s v="M"/>
    <s v="Clothing"/>
    <s v="Women"/>
    <s v="Shorts"/>
    <s v="Shorts"/>
    <s v="Shorts"/>
    <s v="NOS"/>
    <s v="green"/>
    <s v="VMJESMILO HW PB SHORTS WVN GA"/>
    <n v="21.99"/>
    <n v="1"/>
    <n v="21.99"/>
  </r>
  <r>
    <x v="180"/>
    <s v="VE121C3E9-M1100XS000"/>
    <s v="VE121C3E9-M11"/>
    <s v="5715216525845"/>
    <s v="XS"/>
    <s v="Clothing"/>
    <s v="Women"/>
    <s v="Dresses"/>
    <s v="Casual"/>
    <s v="Day Dresses"/>
    <s v="NOS"/>
    <s v="green"/>
    <s v="VMJESMILO S/S CALF SHIRT DRESS WVN GA"/>
    <n v="44.99"/>
    <n v="1"/>
    <n v="44.99"/>
  </r>
  <r>
    <x v="180"/>
    <s v="VE121C3E9-A1100XS000"/>
    <s v="VE121C3E9-A11"/>
    <s v="5715216533024"/>
    <s v="XS"/>
    <s v="Clothing"/>
    <s v="Women"/>
    <s v="Dresses"/>
    <s v="Casual"/>
    <s v="Day Dresses"/>
    <s v="NOS"/>
    <s v="off-white"/>
    <s v="VMJESMILO S/S CALF SHIRT DRESS WVN GA"/>
    <n v="44.99"/>
    <n v="6"/>
    <n v="269.94"/>
  </r>
  <r>
    <x v="202"/>
    <s v="ON321J0XC-K11000M000"/>
    <s v="ON321J0XC-K11"/>
    <s v="5715216618875"/>
    <s v="M"/>
    <s v="Clothing"/>
    <s v="Women"/>
    <s v="Sweat"/>
    <s v="Sweatshirt (pullover)"/>
    <s v="No Hood"/>
    <s v="NOS"/>
    <s v="blue"/>
    <s v="ONLMAGNOLIA L/S SHORT O-NECK SWT"/>
    <n v="26.99"/>
    <n v="6"/>
    <n v="161.94"/>
  </r>
  <r>
    <x v="222"/>
    <s v="NA823G27I-C110117000"/>
    <s v="NA823G27I-C11"/>
    <s v="5715216625347"/>
    <s v="116"/>
    <s v="Clothing"/>
    <s v="Girls"/>
    <s v="T-Shirts"/>
    <s v="T-Shirts"/>
    <s v="T-Shirts"/>
    <s v="SS"/>
    <s v="mottled grey"/>
    <s v="NBNWISH LS SUIT W FEET"/>
    <n v="17.989999999999998"/>
    <n v="3"/>
    <n v="53.97"/>
  </r>
  <r>
    <x v="184"/>
    <s v="JA222D213-A11000S000"/>
    <s v="JA222D213-A11"/>
    <s v="5715216677797"/>
    <s v="S"/>
    <s v="Clothing"/>
    <s v="Men"/>
    <s v="Shirts"/>
    <s v="Casual"/>
    <s v="Long sleeves"/>
    <s v="SS"/>
    <s v="white"/>
    <s v="JORBEST CHECK SHIRT LS"/>
    <n v="24.99"/>
    <n v="6"/>
    <n v="149.94"/>
  </r>
  <r>
    <x v="184"/>
    <s v="JA222D213-A11000M000"/>
    <s v="JA222D213-A11"/>
    <s v="5715216677803"/>
    <s v="M"/>
    <s v="Clothing"/>
    <s v="Men"/>
    <s v="Shirts"/>
    <s v="Casual"/>
    <s v="Long sleeves"/>
    <s v="SS"/>
    <s v="white"/>
    <s v="JORBEST CHECK SHIRT LS"/>
    <n v="24.99"/>
    <n v="6"/>
    <n v="149.94"/>
  </r>
  <r>
    <x v="184"/>
    <s v="JA222D213-B11000S000"/>
    <s v="JA222D213-B11"/>
    <s v="5715216677827"/>
    <s v="S"/>
    <s v="Clothing"/>
    <s v="Men"/>
    <s v="Shirts"/>
    <s v="Casual"/>
    <s v="Long sleeves"/>
    <s v="SS"/>
    <s v="beige"/>
    <s v="JORBEST CHECK SHIRT LS"/>
    <n v="24.99"/>
    <n v="6"/>
    <n v="149.94"/>
  </r>
  <r>
    <x v="184"/>
    <s v="JA222D213-A1100XS000"/>
    <s v="JA222D213-A11"/>
    <s v="5715216678121"/>
    <s v="XS"/>
    <s v="Clothing"/>
    <s v="Men"/>
    <s v="Shirts"/>
    <s v="Casual"/>
    <s v="Long sleeves"/>
    <s v="SS"/>
    <s v="white"/>
    <s v="JORBEST CHECK SHIRT LS"/>
    <n v="24.99"/>
    <n v="2"/>
    <n v="49.98"/>
  </r>
  <r>
    <x v="184"/>
    <s v="JA222D213-B1100XS000"/>
    <s v="JA222D213-B11"/>
    <s v="5715216678138"/>
    <s v="XS"/>
    <s v="Clothing"/>
    <s v="Men"/>
    <s v="Shirts"/>
    <s v="Casual"/>
    <s v="Long sleeves"/>
    <s v="SS"/>
    <s v="beige"/>
    <s v="JORBEST CHECK SHIRT LS"/>
    <n v="24.99"/>
    <n v="1"/>
    <n v="24.99"/>
  </r>
  <r>
    <x v="184"/>
    <s v="JA222D214-N11000S000"/>
    <s v="JA222D214-N11"/>
    <s v="5715216679661"/>
    <s v="S"/>
    <s v="Clothing"/>
    <s v="Men"/>
    <s v="Shirts"/>
    <s v="Casual"/>
    <s v="Long sleeves"/>
    <s v="SS"/>
    <s v="olive"/>
    <s v="JORBEST SOLID SHIRT LS"/>
    <n v="24.99"/>
    <n v="6"/>
    <n v="149.94"/>
  </r>
  <r>
    <x v="184"/>
    <s v="JA222D214-K11000S000"/>
    <s v="JA222D214-K11"/>
    <s v="5715216679678"/>
    <s v="S"/>
    <s v="Clothing"/>
    <s v="Men"/>
    <s v="Shirts"/>
    <s v="Casual"/>
    <s v="Long sleeves"/>
    <s v="SS"/>
    <s v="dark blue"/>
    <s v="JORBEST SOLID SHIRT LS"/>
    <n v="24.99"/>
    <n v="6"/>
    <n v="149.94"/>
  </r>
  <r>
    <x v="184"/>
    <s v="JA222D214-K11000M000"/>
    <s v="JA222D214-K11"/>
    <s v="5715216687086"/>
    <s v="M"/>
    <s v="Clothing"/>
    <s v="Men"/>
    <s v="Shirts"/>
    <s v="Casual"/>
    <s v="Long sleeves"/>
    <s v="SS"/>
    <s v="dark blue"/>
    <s v="JORBEST SOLID SHIRT LS"/>
    <n v="24.99"/>
    <n v="6"/>
    <n v="149.94"/>
  </r>
  <r>
    <x v="226"/>
    <s v="SEL21N00B-K110029028"/>
    <s v="SEL21N00B-K11"/>
    <s v="5715216710906"/>
    <s v="29x28"/>
    <s v="Clothing"/>
    <s v="Women"/>
    <s v="Jeans"/>
    <s v="Relaxed"/>
    <s v="Relaxed"/>
    <s v="NOS"/>
    <s v="blue denim"/>
    <s v="SLFKARLA HW BARREL MID BLU JEAN U PETITE"/>
    <n v="79.989999999999995"/>
    <n v="3"/>
    <n v="239.96999999999997"/>
  </r>
  <r>
    <x v="222"/>
    <s v="ZZO1P7R08-K000134000"/>
    <s v="ZZO1P7R08-K00"/>
    <s v="5715216727195"/>
    <s v="134/140"/>
    <s v="Clothing"/>
    <s v="Boys"/>
    <s v="T-Shirts"/>
    <s v="T-Shirts"/>
    <s v="T-Shirts"/>
    <s v="SS"/>
    <s v="dark blue"/>
    <s v="NKMNAFI FORTNITE SS TOP BOX BFU"/>
    <n v="21.99"/>
    <n v="3"/>
    <n v="65.97"/>
  </r>
  <r>
    <x v="235"/>
    <s v="JAM22E01Z-Q11000S000"/>
    <s v="JAM22E01Z-Q11"/>
    <s v="5715216881460"/>
    <s v="S"/>
    <s v="Clothing"/>
    <s v="Men"/>
    <s v="Trousers"/>
    <s v="Joggers"/>
    <s v="Slim Fit"/>
    <s v="NOS"/>
    <s v="black"/>
    <s v="JJIACE BLASSTUDIO SWEAT PANTS KA"/>
    <n v="49.99"/>
    <n v="1"/>
    <n v="49.99"/>
  </r>
  <r>
    <x v="235"/>
    <s v="JAM22E01Z-Q1100XL000"/>
    <s v="JAM22E01Z-Q11"/>
    <s v="5715216881484"/>
    <s v="XL"/>
    <s v="Clothing"/>
    <s v="Men"/>
    <s v="Trousers"/>
    <s v="Joggers"/>
    <s v="Slim Fit"/>
    <s v="NOS"/>
    <s v="black"/>
    <s v="JJIACE BLASSTUDIO SWEAT PANTS KA"/>
    <n v="49.99"/>
    <n v="1"/>
    <n v="49.99"/>
  </r>
  <r>
    <x v="235"/>
    <s v="JAM22E021-B11000S000"/>
    <s v="JAM22E021-B11"/>
    <s v="5715216910382"/>
    <s v="S"/>
    <s v="Clothing"/>
    <s v="Men"/>
    <s v="Trousers"/>
    <s v="Joggers"/>
    <s v="Straight Fit"/>
    <s v="NOS"/>
    <s v="sand"/>
    <s v="JJIKANEJJTOKYOSTRUCTUR SWEAT PKA"/>
    <n v="39.99"/>
    <n v="3"/>
    <n v="119.97"/>
  </r>
  <r>
    <x v="235"/>
    <s v="JAM22E021-B1100XL000"/>
    <s v="JAM22E021-B11"/>
    <s v="5715216912775"/>
    <s v="XL"/>
    <s v="Clothing"/>
    <s v="Men"/>
    <s v="Trousers"/>
    <s v="Joggers"/>
    <s v="Straight Fit"/>
    <s v="NOS"/>
    <s v="sand"/>
    <s v="JJIKANEJJTOKYOSTRUCTUR SWEAT PKA"/>
    <n v="39.99"/>
    <n v="3"/>
    <n v="119.97"/>
  </r>
  <r>
    <x v="224"/>
    <s v="SEM21A018-C110034000"/>
    <s v="SEM21A018-C11"/>
    <s v="5715216956724"/>
    <s v="34"/>
    <s v="Clothing"/>
    <s v="Women"/>
    <s v="Trousers"/>
    <s v="Smart"/>
    <s v="Smart"/>
    <s v="NOS"/>
    <s v="light grey"/>
    <s v="SLFRITA MW SLIM PANT LGM PIN B TALL"/>
    <n v="79.989999999999995"/>
    <n v="1"/>
    <n v="79.989999999999995"/>
  </r>
  <r>
    <x v="202"/>
    <s v="ON321C2O1-G11000S000"/>
    <s v="ON321C2O1-G11"/>
    <s v="5715217001669"/>
    <s v="S"/>
    <s v="Clothing"/>
    <s v="Women"/>
    <s v="Dresses"/>
    <s v="Casual"/>
    <s v="Day Dresses"/>
    <s v="NOS"/>
    <s v="red"/>
    <s v="ONLMARCELA L/S WRAP DRESS WVN"/>
    <n v="39.99"/>
    <n v="1"/>
    <n v="39.99"/>
  </r>
  <r>
    <x v="202"/>
    <s v="ON321E2J7-K11000M000"/>
    <s v="ON321E2J7-K11"/>
    <s v="5715217032175"/>
    <s v="M"/>
    <s v="Clothing"/>
    <s v="Women"/>
    <s v="Blouses / Woven Tops"/>
    <s v="Tops"/>
    <s v="Tops"/>
    <s v="SS"/>
    <s v="dark blue"/>
    <s v="ONLMARCELA L/S O-NECK TOP WVN"/>
    <n v="29.99"/>
    <n v="6"/>
    <n v="179.94"/>
  </r>
  <r>
    <x v="235"/>
    <s v="JAM22F00G-Q11000L000"/>
    <s v="JAM22F00G-Q11"/>
    <s v="5715217052036"/>
    <s v="L"/>
    <s v="Clothing"/>
    <s v="Men"/>
    <s v="Shorts"/>
    <s v="Tailored Shorts"/>
    <s v="Tailored Shorts"/>
    <s v="SS"/>
    <s v="black"/>
    <s v="JJILEO JJSHORTS NOR"/>
    <n v="39.99"/>
    <n v="1"/>
    <n v="39.99"/>
  </r>
  <r>
    <x v="202"/>
    <s v="ON321D2T5-M11000M000"/>
    <s v="ON321D2T5-M11"/>
    <s v="5715217094067"/>
    <s v="M"/>
    <s v="Clothing"/>
    <s v="Women"/>
    <s v="Jersey"/>
    <s v="Short Sleeves"/>
    <s v="Short Sleeves"/>
    <s v="SS"/>
    <s v="green"/>
    <s v="ONLCLEAN LIFE RIB S/S SHORT TOP JRS"/>
    <n v="14.99"/>
    <n v="6"/>
    <n v="89.94"/>
  </r>
  <r>
    <x v="202"/>
    <s v="ON321D2T5-J11000M000"/>
    <s v="ON321D2T5-J11"/>
    <s v="5715217094197"/>
    <s v="M"/>
    <s v="Clothing"/>
    <s v="Women"/>
    <s v="Jersey"/>
    <s v="Short Sleeves"/>
    <s v="Short Sleeves"/>
    <s v="SS"/>
    <s v="pink"/>
    <s v="ONLCLEAN LIFE RIB S/S SHORT TOP JRS"/>
    <n v="14.99"/>
    <n v="6"/>
    <n v="89.94"/>
  </r>
  <r>
    <x v="202"/>
    <s v="ON321D2T5-J1200XL000"/>
    <s v="ON321D2T5-J12"/>
    <s v="5715217095354"/>
    <s v="XL"/>
    <s v="Clothing"/>
    <s v="Women"/>
    <s v="Jersey"/>
    <s v="Short Sleeves"/>
    <s v="Short Sleeves"/>
    <s v="SS"/>
    <s v="light pink"/>
    <s v="ONLCLEAN LIFE RIB S/S SHORT TOP JRS"/>
    <n v="14.99"/>
    <n v="6"/>
    <n v="89.94"/>
  </r>
  <r>
    <x v="183"/>
    <s v="JY121E0NG-K11000S000"/>
    <s v="JY121E0NG-K11"/>
    <s v="5715217192664"/>
    <s v="S"/>
    <s v="Clothing"/>
    <s v="Women"/>
    <s v="Blouses / Woven Tops"/>
    <s v="Tops"/>
    <s v="Tops"/>
    <s v="SS"/>
    <s v="light blue"/>
    <s v="JDYDORA DODO 2/4WRAP TOP JRS"/>
    <n v="19.989999999999998"/>
    <n v="4"/>
    <n v="79.959999999999994"/>
  </r>
  <r>
    <x v="202"/>
    <s v="ON321C2Q4-C1100XS000"/>
    <s v="ON321C2Q4-C11"/>
    <s v="5715217293248"/>
    <s v="XS"/>
    <s v="Clothing"/>
    <s v="Women"/>
    <s v="Dresses"/>
    <s v="Casual"/>
    <s v="Day Dresses"/>
    <s v="NOS"/>
    <s v="grey"/>
    <s v="ONLVIOLET LIFE L/S DRESS KNT"/>
    <n v="26.99"/>
    <n v="4"/>
    <n v="107.96"/>
  </r>
  <r>
    <x v="214"/>
    <s v="PE321C1B4-N1100XS000"/>
    <s v="PE321C1B4-N11"/>
    <s v="5715217299165"/>
    <s v="XS"/>
    <s v="Clothing"/>
    <s v="Women"/>
    <s v="Dresses"/>
    <s v="Casual"/>
    <s v="Maxi Dresses"/>
    <s v="NOS"/>
    <s v="khaki"/>
    <s v="PCHARMONY 2/4 DRESS BC"/>
    <n v="39.99"/>
    <n v="1"/>
    <n v="39.99"/>
  </r>
  <r>
    <x v="214"/>
    <s v="PE321E0Z3-K1100XS000"/>
    <s v="PE321E0Z3-K11"/>
    <s v="5715217480044"/>
    <s v="XS"/>
    <s v="Clothing"/>
    <s v="Women"/>
    <s v="Blouses / Woven Tops"/>
    <s v="Tops"/>
    <s v="Tops"/>
    <s v="SS"/>
    <s v="dark blue"/>
    <s v="PCHEMBER LS TOP BC"/>
    <n v="29.99"/>
    <n v="3"/>
    <n v="89.97"/>
  </r>
  <r>
    <x v="221"/>
    <s v="PIP21C04K-M11000S000"/>
    <s v="PIP21C04K-M11"/>
    <s v="5715217559832"/>
    <s v="S"/>
    <s v="Clothing"/>
    <s v="Women"/>
    <s v="Dresses"/>
    <s v="Casual"/>
    <s v="Day Dresses"/>
    <s v="NOS"/>
    <s v="green"/>
    <s v="PCNEW TANNO LS DRESS TALL BC"/>
    <n v="26.95"/>
    <n v="4"/>
    <n v="107.8"/>
  </r>
  <r>
    <x v="221"/>
    <s v="PIP21C04K-M1100XL000"/>
    <s v="PIP21C04K-M11"/>
    <s v="5715217559863"/>
    <s v="XL"/>
    <s v="Clothing"/>
    <s v="Women"/>
    <s v="Dresses"/>
    <s v="Casual"/>
    <s v="Day Dresses"/>
    <s v="NOS"/>
    <s v="green"/>
    <s v="PCNEW TANNO LS DRESS TALL BC"/>
    <n v="26.95"/>
    <n v="2"/>
    <n v="53.9"/>
  </r>
  <r>
    <x v="181"/>
    <s v="OS322G0KP-K110030034"/>
    <s v="OS322G0KP-K11"/>
    <s v="5715217644637"/>
    <s v="30x34"/>
    <s v="Clothing"/>
    <s v="Men"/>
    <s v="Jeans"/>
    <s v="Slim Fit"/>
    <s v="Destroyed"/>
    <s v="NOS"/>
    <s v="blue denim"/>
    <s v="ONSLOOM SLIM BLUE DAMAGEMA1897"/>
    <n v="39.99"/>
    <n v="1"/>
    <n v="39.99"/>
  </r>
  <r>
    <x v="238"/>
    <s v="VEE21E09V-Q110440000"/>
    <s v="VEE21E09V-Q11"/>
    <s v="5715217677024"/>
    <s v="44"/>
    <s v="Clothing"/>
    <s v="Women"/>
    <s v="Blouses / Woven Tops"/>
    <s v="Tops"/>
    <s v="Tops"/>
    <s v="SS"/>
    <s v="black"/>
    <s v="VMMACY LS SMOCK TOP WVN GA CURVE"/>
    <n v="29.99"/>
    <n v="1"/>
    <n v="29.99"/>
  </r>
  <r>
    <x v="202"/>
    <s v="ON321E1UY-A12000S000"/>
    <s v="ON321E1UY-A12"/>
    <s v="5715217756484"/>
    <s v="S"/>
    <s v="Clothing"/>
    <s v="Women"/>
    <s v="Jersey"/>
    <s v="Short Sleeves"/>
    <s v="Short Sleeves"/>
    <s v="SS"/>
    <s v="off-white"/>
    <s v="ONLPELLA S/S TOP V-NECK JRS"/>
    <n v="16.989999999999998"/>
    <n v="1"/>
    <n v="16.989999999999998"/>
  </r>
  <r>
    <x v="212"/>
    <s v="Y0121I0EZ-T1100XL000"/>
    <s v="Y0121I0EZ-T11"/>
    <s v="5715217764083"/>
    <s v="XL"/>
    <s v="Clothing"/>
    <s v="Women"/>
    <s v="Knitwear"/>
    <s v="Crew Neck Jumpers"/>
    <s v="Fine Knit"/>
    <s v="AW"/>
    <s v="multi-coloured"/>
    <s v="YASMADRID KNIT VEST - CA"/>
    <n v="44.99"/>
    <n v="1"/>
    <n v="44.99"/>
  </r>
  <r>
    <x v="180"/>
    <s v="VE121C37J-Q1100XS000"/>
    <s v="VE121C37J-Q11"/>
    <s v="5715217917236"/>
    <s v="XS"/>
    <s v="Clothing"/>
    <s v="Women"/>
    <s v="Dresses"/>
    <s v="Casual"/>
    <s v="Day Dresses"/>
    <s v="NOS"/>
    <s v="black"/>
    <s v="VMANNA LS SLIT CALF DRESS WVN GA"/>
    <n v="49.99"/>
    <n v="3"/>
    <n v="149.97"/>
  </r>
  <r>
    <x v="214"/>
    <s v="ZZO1D5308-B0000XS000"/>
    <s v="ZZO1D5308-B00"/>
    <s v="5715218116812"/>
    <s v="XS"/>
    <s v="Clothing"/>
    <s v="Women"/>
    <s v="Knitwear"/>
    <s v="Crew Neck Jumpers"/>
    <s v="Fine Knit"/>
    <s v="AW"/>
    <s v="beige"/>
    <s v="TOP"/>
    <n v="26.99"/>
    <n v="3"/>
    <n v="80.97"/>
  </r>
  <r>
    <x v="202"/>
    <s v="ON321I2E0-K1100XL000"/>
    <s v="ON321I2E0-K11"/>
    <s v="5715218161461"/>
    <s v="XL"/>
    <s v="Clothing"/>
    <s v="Women"/>
    <s v="Knitwear"/>
    <s v="Crew Neck Jumpers"/>
    <s v="Fine Knit"/>
    <s v="AW"/>
    <s v="light blue"/>
    <s v="ONLHAZEL L/S LIFE POLO PULLOVER KNT"/>
    <n v="24.99"/>
    <n v="2"/>
    <n v="49.98"/>
  </r>
  <r>
    <x v="202"/>
    <s v="ON321I2E0-B1100XS000"/>
    <s v="ON321I2E0-B11"/>
    <s v="5715218161492"/>
    <s v="XS"/>
    <s v="Clothing"/>
    <s v="Women"/>
    <s v="Knitwear"/>
    <s v="Crew Neck Jumpers"/>
    <s v="Fine Knit"/>
    <s v="AW"/>
    <s v="beige"/>
    <s v="ONLHAZEL L/S LIFE POLO PULLOVER KNT"/>
    <n v="24.99"/>
    <n v="1"/>
    <n v="24.99"/>
  </r>
  <r>
    <x v="202"/>
    <s v="ON321I2E0-B1100XL000"/>
    <s v="ON321I2E0-B11"/>
    <s v="5715218161553"/>
    <s v="XL"/>
    <s v="Clothing"/>
    <s v="Women"/>
    <s v="Knitwear"/>
    <s v="Crew Neck Jumpers"/>
    <s v="Fine Knit"/>
    <s v="AW"/>
    <s v="beige"/>
    <s v="ONLHAZEL L/S LIFE POLO PULLOVER KNT"/>
    <n v="24.99"/>
    <n v="3"/>
    <n v="74.97"/>
  </r>
  <r>
    <x v="183"/>
    <s v="JY121C0Q5-K110032000"/>
    <s v="JY121C0Q5-K11"/>
    <s v="5715218178728"/>
    <s v="32"/>
    <s v="Clothing"/>
    <s v="Women"/>
    <s v="Dresses"/>
    <s v="Casual"/>
    <s v="Day Dresses"/>
    <s v="NOS"/>
    <s v="blue denim"/>
    <s v="JDYNELSON LIFE L/S SHORT DRESS WVN"/>
    <n v="34.99"/>
    <n v="2"/>
    <n v="69.98"/>
  </r>
  <r>
    <x v="202"/>
    <s v="ON321I2DW-K1100XS000"/>
    <s v="ON321I2DW-K11"/>
    <s v="5715218190911"/>
    <s v="XS"/>
    <s v="Clothing"/>
    <s v="Women"/>
    <s v="Knitwear"/>
    <s v="V-Neck Jumpers"/>
    <s v="Fine Knit"/>
    <s v="AW"/>
    <s v="dark blue"/>
    <s v="ONLLIRA L/S V-NECK TOP JRS"/>
    <n v="24.99"/>
    <n v="1"/>
    <n v="24.99"/>
  </r>
  <r>
    <x v="202"/>
    <s v="ON321I2EJ-Q1100XL000"/>
    <s v="ON321I2EJ-Q11"/>
    <s v="5715218238620"/>
    <s v="XL"/>
    <s v="Clothing"/>
    <s v="Women"/>
    <s v="Knitwear"/>
    <s v="Cardigans"/>
    <s v="Heavy Knit"/>
    <s v="AW"/>
    <s v="anthracite"/>
    <s v="ONLZOEY L/S SHORT CARDIGAN EX KNT"/>
    <n v="29.99"/>
    <n v="1"/>
    <n v="29.99"/>
  </r>
  <r>
    <x v="183"/>
    <s v="JY121C0QG-Q110034000"/>
    <s v="JY121C0QG-Q11"/>
    <s v="5715218256921"/>
    <s v="34"/>
    <s v="Clothing"/>
    <s v="Women"/>
    <s v="Dresses"/>
    <s v="Casual"/>
    <s v="Day Dresses"/>
    <s v="NOS"/>
    <s v="black"/>
    <s v="JDYBASIL 2/4 DRESS WVN"/>
    <n v="29.99"/>
    <n v="1"/>
    <n v="29.99"/>
  </r>
  <r>
    <x v="183"/>
    <s v="JY121C0QL-K110034000"/>
    <s v="JY121C0QL-K11"/>
    <s v="5715218409228"/>
    <s v="34"/>
    <s v="Clothing"/>
    <s v="Women"/>
    <s v="Dresses"/>
    <s v="Casual"/>
    <s v="Day Dresses"/>
    <s v="NOS"/>
    <s v="blue denim"/>
    <s v="JDYDICTE 7/8 CHAMBRAY DRESS"/>
    <n v="34.99"/>
    <n v="2"/>
    <n v="69.98"/>
  </r>
  <r>
    <x v="213"/>
    <s v="VEB21E092-A110XST000"/>
    <s v="VEB21E092-A11"/>
    <s v="5715218688838"/>
    <s v="XS"/>
    <s v="Clothing"/>
    <s v="Women"/>
    <s v="Blouses / Woven Tops"/>
    <s v="Tops"/>
    <s v="Tops"/>
    <s v="SS"/>
    <s v="off-white"/>
    <s v="VMASTHER LS PIPING TOP WVN GA TALL"/>
    <n v="29.99"/>
    <n v="1"/>
    <n v="29.99"/>
  </r>
  <r>
    <x v="223"/>
    <s v="VM021E0A0-B1100SP000"/>
    <s v="VM021E0A0-B11"/>
    <s v="5715218711543"/>
    <s v="S"/>
    <s v="Clothing"/>
    <s v="Women"/>
    <s v="Blouses / Woven Tops"/>
    <s v="Tops"/>
    <s v="Tops"/>
    <s v="SS"/>
    <s v="beige"/>
    <s v="VMPOEL LS DOT TOP WVN GA PETITE"/>
    <n v="26.99"/>
    <n v="1"/>
    <n v="26.99"/>
  </r>
  <r>
    <x v="213"/>
    <s v="VEB21S01H-Q1100ST000"/>
    <s v="VEB21S01H-Q11"/>
    <s v="5715218757664"/>
    <s v="S"/>
    <s v="Clothing"/>
    <s v="Women"/>
    <s v="Shorts"/>
    <s v="Denim Shorts"/>
    <s v="Denim Shorts"/>
    <s v="SS"/>
    <s v="black denim"/>
    <s v="VMBRENDA HR LONG SHORTS MIX GA TALL"/>
    <n v="29.99"/>
    <n v="1"/>
    <n v="29.99"/>
  </r>
  <r>
    <x v="220"/>
    <s v="PIT21N021-C11000S000"/>
    <s v="PIT21N021-C11"/>
    <s v="5715218768226"/>
    <s v="S"/>
    <s v="Clothing"/>
    <s v="Women"/>
    <s v="Jeans"/>
    <s v="Relaxed"/>
    <s v="Relaxed"/>
    <s v="NOS"/>
    <s v="grey"/>
    <s v="PCLEAH MOM HW ANK WGRA NOOS CP PTT BC"/>
    <n v="49.95"/>
    <n v="3"/>
    <n v="149.85000000000002"/>
  </r>
  <r>
    <x v="239"/>
    <s v="JD521I003-Q1100XS000"/>
    <s v="JD521I003-Q11"/>
    <s v="5715218825202"/>
    <s v="XS"/>
    <s v="Clothing"/>
    <s v="Women"/>
    <s v="Knitwear"/>
    <s v="Crew Neck Jumpers"/>
    <s v="Fine Knit"/>
    <s v="AW"/>
    <s v="black"/>
    <s v="JDYPLUM L/S O-NECK BUTTON PULLOVER KNT"/>
    <n v="29.95"/>
    <n v="2"/>
    <n v="59.9"/>
  </r>
  <r>
    <x v="203"/>
    <s v="OP421I09G-B1100XS000"/>
    <s v="OP421I09G-B11"/>
    <s v="5715218858729"/>
    <s v="XS"/>
    <s v="Clothing"/>
    <s v="Women"/>
    <s v="Knitwear"/>
    <s v="V-Neck Jumpers"/>
    <s v="Fine Knit"/>
    <s v="AW"/>
    <s v="beige"/>
    <s v="ONLKATIA L/S V-NECK PULL CC CS PETIT KNT"/>
    <n v="29.99"/>
    <n v="1"/>
    <n v="29.99"/>
  </r>
  <r>
    <x v="203"/>
    <s v="OP421I09I-C1100XS000"/>
    <s v="OP421I09I-C11"/>
    <s v="5715218861422"/>
    <s v="XS"/>
    <s v="Clothing"/>
    <s v="Women"/>
    <s v="Knitwear"/>
    <s v="Crew Neck Jumpers"/>
    <s v="Heavy Knit"/>
    <s v="AW"/>
    <s v="grey"/>
    <s v="ONLNILA L/S LOOSE PULLOVER CC PETIT KNT"/>
    <n v="24.99"/>
    <n v="2"/>
    <n v="49.98"/>
  </r>
  <r>
    <x v="211"/>
    <s v="OND21I06A-M11000S000"/>
    <s v="OND21I06A-M11"/>
    <s v="5715218864874"/>
    <s v="S"/>
    <s v="Clothing"/>
    <s v="Women"/>
    <s v="Knitwear"/>
    <s v="Crew Neck Jumpers"/>
    <s v="Heavy Knit"/>
    <s v="AW"/>
    <s v="light green"/>
    <s v="ONLNILA L/S LOOSE PULLOVER CC TALL KNT"/>
    <n v="24.99"/>
    <n v="4"/>
    <n v="99.96"/>
  </r>
  <r>
    <x v="211"/>
    <s v="OND21I06A-M11000M000"/>
    <s v="OND21I06A-M11"/>
    <s v="5715218864881"/>
    <s v="M"/>
    <s v="Clothing"/>
    <s v="Women"/>
    <s v="Knitwear"/>
    <s v="Crew Neck Jumpers"/>
    <s v="Heavy Knit"/>
    <s v="AW"/>
    <s v="light green"/>
    <s v="ONLNILA L/S LOOSE PULLOVER CC TALL KNT"/>
    <n v="24.99"/>
    <n v="4"/>
    <n v="99.96"/>
  </r>
  <r>
    <x v="203"/>
    <s v="OP421I09P-E11000S000"/>
    <s v="OP421I09P-E11"/>
    <s v="5715218865598"/>
    <s v="S"/>
    <s v="Clothing"/>
    <s v="Women"/>
    <s v="Knitwear"/>
    <s v="Crew Neck Jumpers"/>
    <s v="Fine Knit"/>
    <s v="AW"/>
    <s v="light yellow"/>
    <s v="ONLALBI LIFE L/S STRIPE PULLOV PETIT KNT"/>
    <n v="29.99"/>
    <n v="2"/>
    <n v="59.98"/>
  </r>
  <r>
    <x v="212"/>
    <s v="Y0121E0Y8-A1100XS000"/>
    <s v="Y0121E0Y8-A11"/>
    <s v="5715218886098"/>
    <s v="XS"/>
    <s v="Clothing"/>
    <s v="Women"/>
    <s v="Blouses / Woven Tops"/>
    <s v="Shirts"/>
    <s v="Shirts"/>
    <s v="SS"/>
    <s v="off-white"/>
    <s v="YASTIDA LS SHIRT S. - FEST"/>
    <n v="49.99"/>
    <n v="2"/>
    <n v="99.98"/>
  </r>
  <r>
    <x v="213"/>
    <s v="VEB21E09J-B110XST000"/>
    <s v="VEB21E09J-B11"/>
    <s v="5715218891269"/>
    <s v="XS"/>
    <s v="Clothing"/>
    <s v="Women"/>
    <s v="Blouses / Woven Tops"/>
    <s v="Shirts"/>
    <s v="Shirts"/>
    <s v="SS"/>
    <s v="beige"/>
    <s v="VMNORA L/S SHIRT TALL"/>
    <n v="39.99"/>
    <n v="1"/>
    <n v="39.99"/>
  </r>
  <r>
    <x v="201"/>
    <s v="NOB21N03F-C110027036"/>
    <s v="NOB21N03F-C11"/>
    <s v="5715218919345"/>
    <s v="27x36"/>
    <s v="Clothing"/>
    <s v="Women"/>
    <s v="Jeans"/>
    <s v="Skinny"/>
    <s v="Skinny"/>
    <s v="NOS"/>
    <s v="grey denim"/>
    <s v="NMKIMMY NW DART JEANS AZ006LG NOOS"/>
    <n v="34.99"/>
    <n v="4"/>
    <n v="139.96"/>
  </r>
  <r>
    <x v="180"/>
    <s v="VE121E2UQ-G1100XS000"/>
    <s v="VE121E2UQ-G11"/>
    <s v="5715219069858"/>
    <s v="XS"/>
    <s v="Clothing"/>
    <s v="Women"/>
    <s v="Blouses / Woven Tops"/>
    <s v="Tops"/>
    <s v="Tops"/>
    <s v="SS"/>
    <s v="red"/>
    <s v="VMMAPLE SL TOP WVN GA"/>
    <n v="19.989999999999998"/>
    <n v="1"/>
    <n v="19.989999999999998"/>
  </r>
  <r>
    <x v="223"/>
    <s v="VM021A05L-C1100SP028"/>
    <s v="VM021A05L-C11"/>
    <s v="5715219082109"/>
    <s v="Sx28"/>
    <s v="Clothing"/>
    <s v="Women"/>
    <s v="Trousers"/>
    <s v="Casual Trousers"/>
    <s v="Casual Trousers"/>
    <s v="NOS"/>
    <s v="beige"/>
    <s v="VMMIA HR LOOSE TIE PANT GA PETITE"/>
    <n v="39.99"/>
    <n v="1"/>
    <n v="39.99"/>
  </r>
  <r>
    <x v="223"/>
    <s v="VM021E0AG-K110XSP000"/>
    <s v="VM021E0AG-K11"/>
    <s v="5715219095161"/>
    <s v="XS"/>
    <s v="Clothing"/>
    <s v="Women"/>
    <s v="Blouses / Woven Tops"/>
    <s v="Shirts"/>
    <s v="Shirts"/>
    <s v="SS"/>
    <s v="light blue"/>
    <s v="VMPALOMA LS OVERSIZED SHIRT GA PETITE"/>
    <n v="39.99"/>
    <n v="3"/>
    <n v="119.97"/>
  </r>
  <r>
    <x v="223"/>
    <s v="VM021C0F3-Q1100XS000"/>
    <s v="VM021C0F3-Q11"/>
    <s v="5715219125110"/>
    <s v="XS"/>
    <s v="Clothing"/>
    <s v="Women"/>
    <s v="Dresses"/>
    <s v="Casual"/>
    <s v="Day Dresses"/>
    <s v="NOS"/>
    <s v="black"/>
    <s v="VMGAVA SS DRESS VMA PETITE"/>
    <n v="24.99"/>
    <n v="6"/>
    <n v="149.94"/>
  </r>
  <r>
    <x v="211"/>
    <s v="OND21E04K-Q11000S000"/>
    <s v="OND21E04K-Q11"/>
    <s v="5715219131210"/>
    <s v="S"/>
    <s v="Clothing"/>
    <s v="Women"/>
    <s v="Blouses / Woven Tops"/>
    <s v="Shirts"/>
    <s v="Shirts"/>
    <s v="SS"/>
    <s v="black"/>
    <s v="ONLGABRIELLA L/S SCALLOP SHIRT TALL WVN"/>
    <n v="34.99"/>
    <n v="3"/>
    <n v="104.97"/>
  </r>
  <r>
    <x v="202"/>
    <s v="ON321E2IZ-O11000M000"/>
    <s v="ON321E2IZ-O11"/>
    <s v="5715219157999"/>
    <s v="M"/>
    <s v="Clothing"/>
    <s v="Women"/>
    <s v="Blouses / Woven Tops"/>
    <s v="Shirts"/>
    <s v="Shirts"/>
    <s v="SS"/>
    <s v="cognac"/>
    <s v="ONLCLEO LIFE L/S LOOSE SHIRT WVN ZA"/>
    <n v="34.99"/>
    <n v="1"/>
    <n v="34.99"/>
  </r>
  <r>
    <x v="225"/>
    <s v="NOY21I00B-Q110052000"/>
    <s v="NOY21I00B-Q11"/>
    <s v="5715219267469"/>
    <s v="52"/>
    <s v="Clothing"/>
    <s v="Women"/>
    <s v="Knitwear"/>
    <s v="Crew Neck Jumpers"/>
    <s v="Fine Knit"/>
    <s v="AW"/>
    <s v="black"/>
    <s v="NMCHEN L/S O-NECK KNIT TOP NOOS"/>
    <n v="24.95"/>
    <n v="4"/>
    <n v="99.8"/>
  </r>
  <r>
    <x v="225"/>
    <s v="NOY21I00B-Q110054000"/>
    <s v="NOY21I00B-Q11"/>
    <s v="5715219267476"/>
    <s v="54"/>
    <s v="Clothing"/>
    <s v="Women"/>
    <s v="Knitwear"/>
    <s v="Crew Neck Jumpers"/>
    <s v="Fine Knit"/>
    <s v="AW"/>
    <s v="black"/>
    <s v="NMCHEN L/S O-NECK KNIT TOP NOOS"/>
    <n v="24.95"/>
    <n v="4"/>
    <n v="99.8"/>
  </r>
  <r>
    <x v="211"/>
    <s v="OND21A06S-K1100XS000"/>
    <s v="OND21A06S-K11"/>
    <s v="5715219288365"/>
    <s v="XS"/>
    <s v="Clothing"/>
    <s v="Women"/>
    <s v="Trousers"/>
    <s v="Casual Trousers"/>
    <s v="Casual Trousers"/>
    <s v="NOS"/>
    <s v="light blue"/>
    <s v="ONLQUINN LIFE HW CAR ELA CA DNM SOO TALL"/>
    <n v="49.99"/>
    <n v="1"/>
    <n v="49.99"/>
  </r>
  <r>
    <x v="211"/>
    <s v="OND21C072-K1100XS000"/>
    <s v="OND21C072-K11"/>
    <s v="5715219295509"/>
    <s v="XS"/>
    <s v="Clothing"/>
    <s v="Women"/>
    <s v="Dresses"/>
    <s v="Casual"/>
    <s v="Day Dresses"/>
    <s v="NOS"/>
    <s v="light blue"/>
    <s v="ONLVIBBE SS BELT DNM DRESS QYT TALL"/>
    <n v="39.99"/>
    <n v="1"/>
    <n v="39.99"/>
  </r>
  <r>
    <x v="213"/>
    <s v="VEB21C0DL-B110XST000"/>
    <s v="VEB21C0DL-B11"/>
    <s v="5715219297510"/>
    <s v="XS"/>
    <s v="Clothing"/>
    <s v="Women"/>
    <s v="Dresses"/>
    <s v="Casual"/>
    <s v="Day Dresses"/>
    <s v="NOS"/>
    <s v="beige"/>
    <s v="VMNANNA SL ANCLE DRESS GA TALL 2PACK"/>
    <n v="29.99"/>
    <n v="3"/>
    <n v="89.97"/>
  </r>
  <r>
    <x v="211"/>
    <s v="OND21N06V-Q1100XS000"/>
    <s v="OND21N06V-Q11"/>
    <s v="5715219366704"/>
    <s v="XS"/>
    <s v="Clothing"/>
    <s v="Women"/>
    <s v="Jeans"/>
    <s v="Skinny"/>
    <s v="Skinny"/>
    <s v="NOS"/>
    <s v="black"/>
    <s v="ONLWAUW LIFE MID SKDEST BJ109 FN TALL"/>
    <n v="29.99"/>
    <n v="1"/>
    <n v="29.99"/>
  </r>
  <r>
    <x v="216"/>
    <s v="NM321I0H7-M11000L000"/>
    <s v="NM321I0H7-M11"/>
    <s v="5715219457297"/>
    <s v="L"/>
    <s v="Clothing"/>
    <s v="Women"/>
    <s v="Knitwear"/>
    <s v="Cardigans"/>
    <s v="Fine Knit"/>
    <s v="AW"/>
    <s v="light green"/>
    <s v="NMDRAKEY L/S CROPPED CARDIGAN BG"/>
    <n v="19.989999999999998"/>
    <n v="1"/>
    <n v="19.989999999999998"/>
  </r>
  <r>
    <x v="180"/>
    <s v="VE121E2YB-N11000L000"/>
    <s v="VE121E2YB-N11"/>
    <s v="5715219492663"/>
    <s v="L"/>
    <s v="Clothing"/>
    <s v="Women"/>
    <s v="Blouses / Woven Tops"/>
    <s v="Tops"/>
    <s v="Tops"/>
    <s v="SS"/>
    <s v="khaki"/>
    <s v="VMANNA LS GATHERING TOP WVN GA"/>
    <n v="36.99"/>
    <n v="3"/>
    <n v="110.97"/>
  </r>
  <r>
    <x v="202"/>
    <s v="ON321A1MA-M1100XL032"/>
    <s v="ON321A1MA-M11"/>
    <s v="5715219531300"/>
    <s v="XLx32"/>
    <s v="Clothing"/>
    <s v="Women"/>
    <s v="Trousers"/>
    <s v="Wide legged Trousers"/>
    <s v="Wide legged Trousers"/>
    <s v="NOS"/>
    <s v="dark green"/>
    <s v="ONLFEVER WIDE PANTS JRS"/>
    <n v="21.99"/>
    <n v="2"/>
    <n v="43.98"/>
  </r>
  <r>
    <x v="202"/>
    <s v="ON321A1MA-M1100XS034"/>
    <s v="ON321A1MA-M11"/>
    <s v="5715219531393"/>
    <s v="XSx34"/>
    <s v="Clothing"/>
    <s v="Women"/>
    <s v="Trousers"/>
    <s v="Wide legged Trousers"/>
    <s v="Wide legged Trousers"/>
    <s v="NOS"/>
    <s v="dark green"/>
    <s v="ONLFEVER WIDE PANTS JRS"/>
    <n v="21.99"/>
    <n v="3"/>
    <n v="65.97"/>
  </r>
  <r>
    <x v="202"/>
    <s v="ON321A1MA-M11000S034"/>
    <s v="ON321A1MA-M11"/>
    <s v="5715219531409"/>
    <s v="Sx34"/>
    <s v="Clothing"/>
    <s v="Women"/>
    <s v="Trousers"/>
    <s v="Wide legged Trousers"/>
    <s v="Wide legged Trousers"/>
    <s v="NOS"/>
    <s v="dark green"/>
    <s v="ONLFEVER WIDE PANTS JRS"/>
    <n v="21.99"/>
    <n v="4"/>
    <n v="87.96"/>
  </r>
  <r>
    <x v="202"/>
    <s v="ON321A1MA-M11000L034"/>
    <s v="ON321A1MA-M11"/>
    <s v="5715219531423"/>
    <s v="Lx34"/>
    <s v="Clothing"/>
    <s v="Women"/>
    <s v="Trousers"/>
    <s v="Wide legged Trousers"/>
    <s v="Wide legged Trousers"/>
    <s v="NOS"/>
    <s v="dark green"/>
    <s v="ONLFEVER WIDE PANTS JRS"/>
    <n v="21.99"/>
    <n v="3"/>
    <n v="65.97"/>
  </r>
  <r>
    <x v="234"/>
    <s v="JJ621S009-K11000M000"/>
    <s v="JJ621S009-K11"/>
    <s v="5715219579340"/>
    <s v="M"/>
    <s v="Clothing"/>
    <s v="Women"/>
    <s v="Shorts"/>
    <s v="Denim Shorts"/>
    <s v="Denim Shorts"/>
    <s v="SS"/>
    <s v="blue denim"/>
    <s v="JXHAZEL MINI SHORTS HW AKM2A SN"/>
    <n v="29.95"/>
    <n v="1"/>
    <n v="29.95"/>
  </r>
  <r>
    <x v="234"/>
    <s v="JJ621A00W-K110025030"/>
    <s v="JJ621A00W-K11"/>
    <s v="5715219594343"/>
    <s v="25x30"/>
    <s v="Clothing"/>
    <s v="Women"/>
    <s v="Trousers"/>
    <s v="Casual Trousers"/>
    <s v="Casual Trousers"/>
    <s v="NOS"/>
    <s v="dark blue"/>
    <s v="JXLYKKE RELAXED HW CHINO PANTS NOOS"/>
    <n v="49.95"/>
    <n v="1"/>
    <n v="49.95"/>
  </r>
  <r>
    <x v="234"/>
    <s v="JJ621A00W-K110030032"/>
    <s v="JJ621A00W-K11"/>
    <s v="5715219594459"/>
    <s v="30x32"/>
    <s v="Clothing"/>
    <s v="Women"/>
    <s v="Trousers"/>
    <s v="Casual Trousers"/>
    <s v="Casual Trousers"/>
    <s v="NOS"/>
    <s v="dark blue"/>
    <s v="JXLYKKE RELAXED HW CHINO PANTS NOOS"/>
    <n v="49.95"/>
    <n v="1"/>
    <n v="49.95"/>
  </r>
  <r>
    <x v="234"/>
    <s v="JJ621A00W-B110031030"/>
    <s v="JJ621A00W-B11"/>
    <s v="5715219596187"/>
    <s v="31x30"/>
    <s v="Clothing"/>
    <s v="Women"/>
    <s v="Trousers"/>
    <s v="Casual Trousers"/>
    <s v="Casual Trousers"/>
    <s v="NOS"/>
    <s v="beige"/>
    <s v="JXLYKKE RELAXED HW CHINO PANTS NOOS"/>
    <n v="49.95"/>
    <n v="1"/>
    <n v="49.95"/>
  </r>
  <r>
    <x v="234"/>
    <s v="JJ621A00W-B110030032"/>
    <s v="JJ621A00W-B11"/>
    <s v="5715219596231"/>
    <s v="30x32"/>
    <s v="Clothing"/>
    <s v="Women"/>
    <s v="Trousers"/>
    <s v="Casual Trousers"/>
    <s v="Casual Trousers"/>
    <s v="NOS"/>
    <s v="beige"/>
    <s v="JXLYKKE RELAXED HW CHINO PANTS NOOS"/>
    <n v="49.95"/>
    <n v="1"/>
    <n v="49.95"/>
  </r>
  <r>
    <x v="180"/>
    <s v="VE121E30G-K11000M000"/>
    <s v="VE121E30G-K11"/>
    <s v="5715219596293"/>
    <s v="M"/>
    <s v="Clothing"/>
    <s v="Women"/>
    <s v="Blouses / Woven Tops"/>
    <s v="Camis"/>
    <s v="Camis"/>
    <s v="SS"/>
    <s v="dark blue"/>
    <s v="VMTIPI SL TOP WVN"/>
    <n v="24.99"/>
    <n v="6"/>
    <n v="149.94"/>
  </r>
  <r>
    <x v="234"/>
    <s v="JJ621A00W-B110024030"/>
    <s v="JJ621A00W-B11"/>
    <s v="5715219597337"/>
    <s v="24x30"/>
    <s v="Clothing"/>
    <s v="Women"/>
    <s v="Trousers"/>
    <s v="Casual Trousers"/>
    <s v="Casual Trousers"/>
    <s v="NOS"/>
    <s v="beige"/>
    <s v="JXLYKKE RELAXED HW CHINO PANTS NOOS"/>
    <n v="49.95"/>
    <n v="1"/>
    <n v="49.95"/>
  </r>
  <r>
    <x v="234"/>
    <s v="JJ621N024-K110032030"/>
    <s v="JJ621N024-K11"/>
    <s v="5715219711047"/>
    <s v="32x30"/>
    <s v="Clothing"/>
    <s v="Women"/>
    <s v="Jeans"/>
    <s v="Straight Leg"/>
    <s v="Straight Leg"/>
    <s v="NOS"/>
    <s v="light-blue denim"/>
    <s v="JXSEOUL STRAIGHT MW NR3003"/>
    <n v="39.950000000000003"/>
    <n v="1"/>
    <n v="39.950000000000003"/>
  </r>
  <r>
    <x v="234"/>
    <s v="JJ621N01U-K110031030"/>
    <s v="JJ621N01U-K11"/>
    <s v="5715219730260"/>
    <s v="31x30"/>
    <s v="Clothing"/>
    <s v="Women"/>
    <s v="Jeans"/>
    <s v="Slim Fit"/>
    <s v="Slim Fit"/>
    <s v="NOS"/>
    <s v="dark-blue denim"/>
    <s v="JXBERLIN SLIM HW NC2002"/>
    <n v="39.950000000000003"/>
    <n v="1"/>
    <n v="39.950000000000003"/>
  </r>
  <r>
    <x v="234"/>
    <s v="JJ621N01U-K110030032"/>
    <s v="JJ621N01U-K11"/>
    <s v="5715219730314"/>
    <s v="30x32"/>
    <s v="Clothing"/>
    <s v="Women"/>
    <s v="Jeans"/>
    <s v="Slim Fit"/>
    <s v="Slim Fit"/>
    <s v="NOS"/>
    <s v="dark-blue denim"/>
    <s v="JXBERLIN SLIM HW NC2002"/>
    <n v="39.950000000000003"/>
    <n v="1"/>
    <n v="39.950000000000003"/>
  </r>
  <r>
    <x v="234"/>
    <s v="JJ621N01U-K110024030"/>
    <s v="JJ621N01U-K11"/>
    <s v="5715219730444"/>
    <s v="24x30"/>
    <s v="Clothing"/>
    <s v="Women"/>
    <s v="Jeans"/>
    <s v="Slim Fit"/>
    <s v="Slim Fit"/>
    <s v="NOS"/>
    <s v="dark-blue denim"/>
    <s v="JXBERLIN SLIM HW NC2002"/>
    <n v="39.950000000000003"/>
    <n v="1"/>
    <n v="39.950000000000003"/>
  </r>
  <r>
    <x v="234"/>
    <s v="JJ621N025-K110030030"/>
    <s v="JJ621N025-K11"/>
    <s v="5715219734305"/>
    <s v="30x30"/>
    <s v="Clothing"/>
    <s v="Women"/>
    <s v="Jeans"/>
    <s v="Slim Fit"/>
    <s v="Slim Fit"/>
    <s v="NOS"/>
    <s v="light-blue denim"/>
    <s v="JXBERLIN SLIM HW CC2004"/>
    <n v="59.95"/>
    <n v="1"/>
    <n v="59.95"/>
  </r>
  <r>
    <x v="180"/>
    <s v="VE121E2XE-J11000M000"/>
    <s v="VE121E2XE-J11"/>
    <s v="5715219742775"/>
    <s v="M"/>
    <s v="Clothing"/>
    <s v="Women"/>
    <s v="Blouses / Woven Tops"/>
    <s v="Tops"/>
    <s v="Tops"/>
    <s v="SS"/>
    <s v="pink"/>
    <s v="VMREMI SS O-NECK TOP WVN GA CE"/>
    <n v="24.99"/>
    <n v="2"/>
    <n v="49.98"/>
  </r>
  <r>
    <x v="234"/>
    <s v="JJ621N025-K110029034"/>
    <s v="JJ621N025-K11"/>
    <s v="5715219750916"/>
    <s v="29x34"/>
    <s v="Clothing"/>
    <s v="Women"/>
    <s v="Jeans"/>
    <s v="Slim Fit"/>
    <s v="Slim Fit"/>
    <s v="NOS"/>
    <s v="light-blue denim"/>
    <s v="JXBERLIN SLIM HW CC2004"/>
    <n v="59.95"/>
    <n v="1"/>
    <n v="59.95"/>
  </r>
  <r>
    <x v="234"/>
    <s v="JJ621N01V-K110027032"/>
    <s v="JJ621N01V-K11"/>
    <s v="5715219751876"/>
    <s v="27x32"/>
    <s v="Clothing"/>
    <s v="Women"/>
    <s v="Jeans"/>
    <s v="Relaxed"/>
    <s v="Relaxed"/>
    <s v="NOS"/>
    <s v="white denim"/>
    <s v="JXLISBON MOM HW NR4010"/>
    <n v="39.950000000000003"/>
    <n v="1"/>
    <n v="39.950000000000003"/>
  </r>
  <r>
    <x v="234"/>
    <s v="JJ621N01V-K110028032"/>
    <s v="JJ621N01V-K11"/>
    <s v="5715219751883"/>
    <s v="28x32"/>
    <s v="Clothing"/>
    <s v="Women"/>
    <s v="Jeans"/>
    <s v="Relaxed"/>
    <s v="Relaxed"/>
    <s v="NOS"/>
    <s v="white denim"/>
    <s v="JXLISBON MOM HW NR4010"/>
    <n v="39.950000000000003"/>
    <n v="1"/>
    <n v="39.950000000000003"/>
  </r>
  <r>
    <x v="180"/>
    <s v="VE121E2XH-Q1100XS000"/>
    <s v="VE121E2XH-Q11"/>
    <s v="5715219887445"/>
    <s v="XS"/>
    <s v="Clothing"/>
    <s v="Women"/>
    <s v="Blouses / Woven Tops"/>
    <s v="Tops"/>
    <s v="Tops"/>
    <s v="SS"/>
    <s v="black"/>
    <s v="VMSILLA L/S O-NECK TOP EXP GA"/>
    <n v="29.99"/>
    <n v="6"/>
    <n v="179.94"/>
  </r>
  <r>
    <x v="180"/>
    <s v="VE121E2XH-Q11000S000"/>
    <s v="VE121E2XH-Q11"/>
    <s v="5715219887452"/>
    <s v="S"/>
    <s v="Clothing"/>
    <s v="Women"/>
    <s v="Blouses / Woven Tops"/>
    <s v="Tops"/>
    <s v="Tops"/>
    <s v="SS"/>
    <s v="black"/>
    <s v="VMSILLA L/S O-NECK TOP EXP GA"/>
    <n v="29.99"/>
    <n v="6"/>
    <n v="179.94"/>
  </r>
  <r>
    <x v="216"/>
    <s v="NM321C0M3-K1100XS000"/>
    <s v="NM321C0M3-K11"/>
    <s v="5715219894474"/>
    <s v="XS"/>
    <s v="Clothing"/>
    <s v="Women"/>
    <s v="Dresses"/>
    <s v="Casual"/>
    <s v="Day Dresses"/>
    <s v="NOS"/>
    <s v="blue"/>
    <s v="NMKAYLEE L/S SWEAT DRESS"/>
    <n v="34.99"/>
    <n v="2"/>
    <n v="69.98"/>
  </r>
  <r>
    <x v="180"/>
    <s v="VE121E2W7-G11000S000"/>
    <s v="VE121E2W7-G11"/>
    <s v="5715220003636"/>
    <s v="S"/>
    <s v="Clothing"/>
    <s v="Women"/>
    <s v="Blouses / Woven Tops"/>
    <s v="Tops"/>
    <s v="Tops"/>
    <s v="SS"/>
    <s v="red"/>
    <s v="VMHBEATRIX 7/8 TAPE TOP WVN GA"/>
    <n v="26.99"/>
    <n v="6"/>
    <n v="161.94"/>
  </r>
  <r>
    <x v="180"/>
    <s v="ZZO1HAE01-M01000M000"/>
    <s v="ZZO1HAE01-M01"/>
    <s v="5715220109086"/>
    <s v="M"/>
    <s v="Clothing"/>
    <s v="Women"/>
    <s v="Dresses"/>
    <s v="Casual"/>
    <s v="Day Dresses"/>
    <s v="NOS"/>
    <s v="dark blue"/>
    <s v="VMELISA S/S WRAP DRESS LCS JRS"/>
    <n v="34.99"/>
    <n v="6"/>
    <n v="209.94"/>
  </r>
  <r>
    <x v="216"/>
    <s v="NM321I0L6-M1100XS000"/>
    <s v="NM321I0L6-M11"/>
    <s v="5715220132398"/>
    <s v="XS"/>
    <s v="Clothing"/>
    <s v="Women"/>
    <s v="Knitwear"/>
    <s v="Cardigans"/>
    <s v="Fine Knit"/>
    <s v="AW"/>
    <s v="light green"/>
    <s v="NMDrakey s/S CROPPED CARDIGAN BG"/>
    <n v="16.989999999999998"/>
    <n v="4"/>
    <n v="67.959999999999994"/>
  </r>
  <r>
    <x v="216"/>
    <s v="NM321C0MB-Q1100XS000"/>
    <s v="NM321C0MB-Q11"/>
    <s v="5715220150231"/>
    <s v="XS"/>
    <s v="Clothing"/>
    <s v="Women"/>
    <s v="Dresses"/>
    <s v="Casual"/>
    <s v="T-Shirt Dresses"/>
    <s v="NOS"/>
    <s v="black"/>
    <s v="NMANNA 2/4 AOP DRESS SP"/>
    <n v="24.99"/>
    <n v="3"/>
    <n v="74.97"/>
  </r>
  <r>
    <x v="214"/>
    <s v="ZZO1D5308-T0000XS000"/>
    <s v="ZZO1D5308-T00"/>
    <s v="5715220170871"/>
    <s v="XS"/>
    <s v="Clothing"/>
    <s v="Women"/>
    <s v="Knitwear"/>
    <s v="Crew Neck Jumpers"/>
    <s v="Fine Knit"/>
    <s v="AW"/>
    <s v="multi-coloured"/>
    <s v="TOP"/>
    <n v="26.99"/>
    <n v="6"/>
    <n v="161.94"/>
  </r>
  <r>
    <x v="183"/>
    <s v="JY121T01X-K11000S000"/>
    <s v="JY121T01X-K11"/>
    <s v="5715220175999"/>
    <s v="S"/>
    <s v="Clothing"/>
    <s v="Women"/>
    <s v="Jumpsuits"/>
    <s v="Jumpsuits"/>
    <s v="Jumpsuits"/>
    <s v="NOS"/>
    <s v="blue-grey"/>
    <s v="JDYDODO HALTER LONG JUMPSUITE JRS"/>
    <n v="26.99"/>
    <n v="6"/>
    <n v="161.94"/>
  </r>
  <r>
    <x v="180"/>
    <s v="VE121C39X-G11000M000"/>
    <s v="VE121C39X-G11"/>
    <s v="5715220191111"/>
    <s v="M"/>
    <s v="Clothing"/>
    <s v="Women"/>
    <s v="Dresses"/>
    <s v="Casual"/>
    <s v="Day Dresses"/>
    <s v="NOS"/>
    <s v="red"/>
    <s v="VMURBA SL CALF DRESS WVN"/>
    <n v="49.99"/>
    <n v="1"/>
    <n v="49.99"/>
  </r>
  <r>
    <x v="202"/>
    <s v="ON321J0W1-M11000S000"/>
    <s v="ON321J0W1-M11"/>
    <s v="5715220195270"/>
    <s v="S"/>
    <s v="Clothing"/>
    <s v="Women"/>
    <s v="Sweat"/>
    <s v="Sweatshirt (pullover)"/>
    <s v="No Hood"/>
    <s v="NOS"/>
    <s v="green"/>
    <s v="ONLNISSI S/S O-NECK SWT"/>
    <n v="19.989999999999998"/>
    <n v="6"/>
    <n v="119.94"/>
  </r>
  <r>
    <x v="236"/>
    <s v="LP623B01L-T11006Y000"/>
    <s v="LP623B01L-T11"/>
    <s v="5715220201575"/>
    <s v="116"/>
    <s v="Clothing"/>
    <s v="Girls"/>
    <s v="Trousers"/>
    <s v="Leggings"/>
    <s v="Leggings"/>
    <s v="NOS"/>
    <s v="multi-coloured"/>
    <s v="LPAYA CAPRI LEGGING 2-PACK BC"/>
    <n v="26.95"/>
    <n v="1"/>
    <n v="26.95"/>
  </r>
  <r>
    <x v="180"/>
    <s v="VE121C3B1-A1100XS000"/>
    <s v="VE121C3B1-A11"/>
    <s v="5715220225366"/>
    <s v="XS"/>
    <s v="Clothing"/>
    <s v="Women"/>
    <s v="Dresses"/>
    <s v="Casual"/>
    <s v="Day Dresses"/>
    <s v="NOS"/>
    <s v="off-white"/>
    <s v="VMBRITT 2/4 FLOWER AOP DRESS EXP"/>
    <n v="39.99"/>
    <n v="2"/>
    <n v="79.98"/>
  </r>
  <r>
    <x v="183"/>
    <s v="JY121D0E5-K1200XS000"/>
    <s v="JY121D0E5-K12"/>
    <s v="5715220227100"/>
    <s v="XS"/>
    <s v="Clothing"/>
    <s v="Women"/>
    <s v="Jersey"/>
    <s v="Short Sleeves"/>
    <s v="Short Sleeves"/>
    <s v="SS"/>
    <s v="dark blue"/>
    <s v="JDYDODO S/S LACE TOP JRS"/>
    <n v="16.989999999999998"/>
    <n v="6"/>
    <n v="101.94"/>
  </r>
  <r>
    <x v="183"/>
    <s v="JY121D0E5-N11000S000"/>
    <s v="JY121D0E5-N11"/>
    <s v="5715220227209"/>
    <s v="S"/>
    <s v="Clothing"/>
    <s v="Women"/>
    <s v="Jersey"/>
    <s v="Short Sleeves"/>
    <s v="Short Sleeves"/>
    <s v="SS"/>
    <s v="brown"/>
    <s v="JDYDODO S/S LACE TOP JRS"/>
    <n v="16.989999999999998"/>
    <n v="6"/>
    <n v="101.94"/>
  </r>
  <r>
    <x v="234"/>
    <s v="JJ621E011-K11000M000"/>
    <s v="JJ621E011-K11"/>
    <s v="5715220248945"/>
    <s v="M"/>
    <s v="Clothing"/>
    <s v="Women"/>
    <s v="Blouses / Woven Tops"/>
    <s v="Shirts"/>
    <s v="Shirts"/>
    <s v="SS"/>
    <s v="light blue"/>
    <s v="JXLEA SS CROPPED SHIRT LN"/>
    <n v="39.950000000000003"/>
    <n v="3"/>
    <n v="119.85000000000001"/>
  </r>
  <r>
    <x v="216"/>
    <s v="NM321D0KW-K1100XS000"/>
    <s v="NM321D0KW-K11"/>
    <s v="5715220266666"/>
    <s v="XS"/>
    <s v="Clothing"/>
    <s v="Women"/>
    <s v="Jersey"/>
    <s v="Short Sleeves"/>
    <s v="Short Sleeves"/>
    <s v="SS"/>
    <s v="blue"/>
    <s v="NMCECILIE COORDINATED SET BG"/>
    <n v="29.99"/>
    <n v="6"/>
    <n v="179.94"/>
  </r>
  <r>
    <x v="180"/>
    <s v="VE121C3BH-Q1100XS000"/>
    <s v="VE121C3BH-Q11"/>
    <s v="5715220273664"/>
    <s v="XS"/>
    <s v="Clothing"/>
    <s v="Women"/>
    <s v="Dresses"/>
    <s v="Casual"/>
    <s v="Day Dresses"/>
    <s v="NOS"/>
    <s v="black"/>
    <s v="VMICO LS CALF DRESS WVN GA"/>
    <n v="49.99"/>
    <n v="4"/>
    <n v="199.96"/>
  </r>
  <r>
    <x v="180"/>
    <s v="VE121D1VX-K1100XS000"/>
    <s v="VE121D1VX-K11"/>
    <s v="5715220301565"/>
    <s v="XS"/>
    <s v="Clothing"/>
    <s v="Women"/>
    <s v="Jersey"/>
    <s v="Short Sleeves"/>
    <s v="Short Sleeves"/>
    <s v="SS"/>
    <s v="dark blue"/>
    <s v="VMTVISA TANK TOP VMA"/>
    <n v="16.989999999999998"/>
    <n v="1"/>
    <n v="16.989999999999998"/>
  </r>
  <r>
    <x v="202"/>
    <s v="ON321C2PJ-K1100XS000"/>
    <s v="ON321C2PJ-K11"/>
    <s v="5715220314787"/>
    <s v="XS"/>
    <s v="Clothing"/>
    <s v="Women"/>
    <s v="Dresses"/>
    <s v="Casual"/>
    <s v="Day Dresses"/>
    <s v="NOS"/>
    <s v="light-blue denim"/>
    <s v="ONLINES SQUARE DNM DRESS"/>
    <n v="39.99"/>
    <n v="1"/>
    <n v="39.99"/>
  </r>
  <r>
    <x v="216"/>
    <s v="NM321E0FI-Q11000S000"/>
    <s v="NM321E0FI-Q11"/>
    <s v="5715220325417"/>
    <s v="S"/>
    <s v="Clothing"/>
    <s v="Women"/>
    <s v="Blouses / Woven Tops"/>
    <s v="Tops"/>
    <s v="Tops"/>
    <s v="SS"/>
    <s v="black"/>
    <s v="NMCLARA V-NECK L/S SHIRT"/>
    <n v="29.99"/>
    <n v="4"/>
    <n v="119.96"/>
  </r>
  <r>
    <x v="202"/>
    <s v="ON321N1R9-K110028030"/>
    <s v="ON321N1R9-K11"/>
    <s v="5715220332033"/>
    <s v="28x30"/>
    <s v="Clothing"/>
    <s v="Women"/>
    <s v="Jeans"/>
    <s v="Skinny"/>
    <s v="Skinny"/>
    <s v="NOS"/>
    <s v="light-blue denim"/>
    <s v="ONLSHAPE REG PUSH UP DES DNM JEANS"/>
    <n v="49.99"/>
    <n v="6"/>
    <n v="299.94"/>
  </r>
  <r>
    <x v="202"/>
    <s v="ON321N1R9-K110030030"/>
    <s v="ON321N1R9-K11"/>
    <s v="5715220332057"/>
    <s v="30x30"/>
    <s v="Clothing"/>
    <s v="Women"/>
    <s v="Jeans"/>
    <s v="Skinny"/>
    <s v="Skinny"/>
    <s v="NOS"/>
    <s v="light-blue denim"/>
    <s v="ONLSHAPE REG PUSH UP DES DNM JEANS"/>
    <n v="49.99"/>
    <n v="4"/>
    <n v="199.96"/>
  </r>
  <r>
    <x v="202"/>
    <s v="ON321N1R9-K110028032"/>
    <s v="ON321N1R9-K11"/>
    <s v="5715220332101"/>
    <s v="28x32"/>
    <s v="Clothing"/>
    <s v="Women"/>
    <s v="Jeans"/>
    <s v="Skinny"/>
    <s v="Skinny"/>
    <s v="NOS"/>
    <s v="light-blue denim"/>
    <s v="ONLSHAPE REG PUSH UP DES DNM JEANS"/>
    <n v="49.99"/>
    <n v="6"/>
    <n v="299.94"/>
  </r>
  <r>
    <x v="202"/>
    <s v="ON321N1R9-K110027034"/>
    <s v="ON321N1R9-K11"/>
    <s v="5715220332170"/>
    <s v="27x34"/>
    <s v="Clothing"/>
    <s v="Women"/>
    <s v="Jeans"/>
    <s v="Skinny"/>
    <s v="Skinny"/>
    <s v="NOS"/>
    <s v="light-blue denim"/>
    <s v="ONLSHAPE REG PUSH UP DES DNM JEANS"/>
    <n v="49.99"/>
    <n v="4"/>
    <n v="199.96"/>
  </r>
  <r>
    <x v="180"/>
    <s v="ZZO178F02-A00000L000"/>
    <s v="ZZO178F02-A00"/>
    <s v="5715220343282"/>
    <s v="L"/>
    <s v="Clothing"/>
    <s v="Women"/>
    <s v="Dresses"/>
    <s v="Casual"/>
    <s v="Day Dresses"/>
    <s v="NOS"/>
    <s v="off-white"/>
    <s v="VMZA 3/4 SHORT DRESS WVN"/>
    <n v="39.99"/>
    <n v="4"/>
    <n v="159.96"/>
  </r>
  <r>
    <x v="240"/>
    <s v="ON321D2V3-O11000M000"/>
    <s v="ON321D2V3-O11"/>
    <s v="5715220349598"/>
    <s v="M"/>
    <s v="Clothing"/>
    <s v="Women"/>
    <s v="Jersey"/>
    <s v="Long Sleeves"/>
    <s v="Long Sleeves"/>
    <s v="NOS"/>
    <s v="brown"/>
    <s v="ONLEMMA L/S CROPPED CUT OUT TOP NN"/>
    <n v="21.99"/>
    <n v="4"/>
    <n v="87.96"/>
  </r>
  <r>
    <x v="180"/>
    <s v="VE121C39B-N11000S000"/>
    <s v="VE121C39B-N11"/>
    <s v="5715220436229"/>
    <s v="S"/>
    <s v="Clothing"/>
    <s v="Women"/>
    <s v="Dresses"/>
    <s v="Casual"/>
    <s v="Day Dresses"/>
    <s v="NOS"/>
    <s v="olive"/>
    <s v="VMNATALI 2/4 SHORT DRESS WVN"/>
    <n v="39.99"/>
    <n v="2"/>
    <n v="79.98"/>
  </r>
  <r>
    <x v="202"/>
    <s v="ON321N1R1-B11000L030"/>
    <s v="ON321N1R1-B11"/>
    <s v="5715220559768"/>
    <s v="Lx30"/>
    <s v="Clothing"/>
    <s v="Women"/>
    <s v="Jeans"/>
    <s v="Flared"/>
    <s v="Flared"/>
    <s v="NOS"/>
    <s v="beige"/>
    <s v="ONLBLUSH FLARED"/>
    <n v="39.99"/>
    <n v="3"/>
    <n v="119.97"/>
  </r>
  <r>
    <x v="202"/>
    <s v="ON321N1R1-B1100XL032"/>
    <s v="ON321N1R1-B11"/>
    <s v="5715220559843"/>
    <s v="XLx32"/>
    <s v="Clothing"/>
    <s v="Women"/>
    <s v="Jeans"/>
    <s v="Flared"/>
    <s v="Flared"/>
    <s v="NOS"/>
    <s v="beige"/>
    <s v="ONLBLUSH FLARED"/>
    <n v="39.99"/>
    <n v="1"/>
    <n v="39.99"/>
  </r>
  <r>
    <x v="180"/>
    <s v="ZZO1HAE02-M00000M000"/>
    <s v="ZZO1HAE02-M00"/>
    <s v="5715220563086"/>
    <s v="M"/>
    <s v="Clothing"/>
    <s v="Women"/>
    <s v="Dresses"/>
    <s v="Casual"/>
    <s v="Day Dresses"/>
    <s v="NOS"/>
    <s v="green"/>
    <s v="VMSPRINGLY S/L SHORT DRESS LCS JRS"/>
    <n v="29.99"/>
    <n v="4"/>
    <n v="119.96"/>
  </r>
  <r>
    <x v="214"/>
    <s v="PE321E0ZM-Q11000M000"/>
    <s v="PE321E0ZM-Q11"/>
    <s v="5715220644457"/>
    <s v="M"/>
    <s v="Clothing"/>
    <s v="Women"/>
    <s v="Blouses / Woven Tops"/>
    <s v="Tops"/>
    <s v="Tops"/>
    <s v="SS"/>
    <s v="black"/>
    <s v="PCHEMBER 2/4 SMOCK TOP BC"/>
    <n v="34.99"/>
    <n v="3"/>
    <n v="104.97"/>
  </r>
  <r>
    <x v="214"/>
    <s v="PE321E0ZM-Q11000L000"/>
    <s v="PE321E0ZM-Q11"/>
    <s v="5715220644464"/>
    <s v="L"/>
    <s v="Clothing"/>
    <s v="Women"/>
    <s v="Blouses / Woven Tops"/>
    <s v="Tops"/>
    <s v="Tops"/>
    <s v="SS"/>
    <s v="black"/>
    <s v="PCHEMBER 2/4 SMOCK TOP BC"/>
    <n v="34.99"/>
    <n v="1"/>
    <n v="34.99"/>
  </r>
  <r>
    <x v="241"/>
    <s v="ZZO1JW105-N000176000"/>
    <s v="ZZO1JW105-N00"/>
    <s v="5715220680936"/>
    <s v="176"/>
    <s v="Clothing"/>
    <s v="Boys"/>
    <s v="Sweat &amp; Fleece"/>
    <s v="Sweat Jumpers"/>
    <s v="Sweat Jumpers"/>
    <s v="NOS"/>
    <s v="khaki"/>
    <s v="SWEAT MALE KNIT CO65/PL35"/>
    <n v="34.99"/>
    <n v="2"/>
    <n v="69.98"/>
  </r>
  <r>
    <x v="202"/>
    <s v="ON321E2K1-K1100XS000"/>
    <s v="ON321E2K1-K11"/>
    <s v="5715220751445"/>
    <s v="XS"/>
    <s v="Clothing"/>
    <s v="Women"/>
    <s v="Blouses / Woven Tops"/>
    <s v="Tops"/>
    <s v="Tops"/>
    <s v="SS"/>
    <s v="blue"/>
    <s v="ONLTRINE LS SHIRTWVN CS"/>
    <n v="24.99"/>
    <n v="1"/>
    <n v="24.99"/>
  </r>
  <r>
    <x v="233"/>
    <s v="YA521C03H-T11000L000"/>
    <s v="YA521C03H-T11"/>
    <s v="5715220873710"/>
    <s v="L"/>
    <s v="Clothing"/>
    <s v="Women"/>
    <s v="Dresses"/>
    <s v="Casual"/>
    <s v="Day Dresses"/>
    <s v="NOS"/>
    <s v="multi-coloured"/>
    <s v="YASPRISMA 2/4 WRAP MIDI DRESS S."/>
    <n v="79.95"/>
    <n v="1"/>
    <n v="79.95"/>
  </r>
  <r>
    <x v="220"/>
    <s v="PIT21C03H-Q1100XS000"/>
    <s v="PIT21C03H-Q11"/>
    <s v="5715220922753"/>
    <s v="XS"/>
    <s v="Clothing"/>
    <s v="Women"/>
    <s v="Dresses"/>
    <s v="Casual"/>
    <s v="Day Dresses"/>
    <s v="NOS"/>
    <s v="black"/>
    <s v="PCNIRIKA SL DRESS KAC PTT"/>
    <n v="29.95"/>
    <n v="1"/>
    <n v="29.95"/>
  </r>
  <r>
    <x v="220"/>
    <s v="PIT21C03H-Q11000S000"/>
    <s v="PIT21C03H-Q11"/>
    <s v="5715220922760"/>
    <s v="S"/>
    <s v="Clothing"/>
    <s v="Women"/>
    <s v="Dresses"/>
    <s v="Casual"/>
    <s v="Day Dresses"/>
    <s v="NOS"/>
    <s v="black"/>
    <s v="PCNIRIKA SL DRESS KAC PTT"/>
    <n v="29.95"/>
    <n v="2"/>
    <n v="59.9"/>
  </r>
  <r>
    <x v="180"/>
    <s v="ZZO1MEL10-Q00000S000"/>
    <s v="ZZO1MEL10-Q00"/>
    <s v="5715220941624"/>
    <s v="S"/>
    <s v="Clothing"/>
    <s v="Women"/>
    <s v="Dresses"/>
    <s v="Casual"/>
    <s v="Day Dresses"/>
    <s v="NOS"/>
    <s v="multi-coloured"/>
    <s v="VMAMBRA AOP L/S CALF DRESS EXP"/>
    <n v="49.99"/>
    <n v="3"/>
    <n v="149.97"/>
  </r>
  <r>
    <x v="180"/>
    <s v="VE121C2OR-Q15000S000"/>
    <s v="VE121C2OR-Q15"/>
    <s v="5715221129854"/>
    <s v="S"/>
    <s v="Clothing"/>
    <s v="Women"/>
    <s v="Dresses"/>
    <s v="Casual"/>
    <s v="Day Dresses"/>
    <s v="NOS"/>
    <s v="black"/>
    <s v="VMSIMPLY EASY 3/4 SHORT DRESS WVN"/>
    <n v="29.99"/>
    <n v="3"/>
    <n v="89.97"/>
  </r>
  <r>
    <x v="180"/>
    <s v="VE121S07Z-M1100XS000"/>
    <s v="VE121S07Z-M11"/>
    <s v="5715221139884"/>
    <s v="XS"/>
    <s v="Clothing"/>
    <s v="Women"/>
    <s v="Shorts"/>
    <s v="Shorts"/>
    <s v="Shorts"/>
    <s v="NOS"/>
    <s v="light green"/>
    <s v="VMSIMPLY EASY HW LONG SHORTS WVN GA"/>
    <n v="21.99"/>
    <n v="1"/>
    <n v="21.99"/>
  </r>
  <r>
    <x v="223"/>
    <s v="VM021E0B4-B1100LP000"/>
    <s v="VM021E0B4-B11"/>
    <s v="5715221176933"/>
    <s v="L"/>
    <s v="Clothing"/>
    <s v="Women"/>
    <s v="Jersey"/>
    <s v="Short Sleeves"/>
    <s v="Short Sleeves"/>
    <s v="SS"/>
    <s v="beige"/>
    <s v="VMOCTAVIA 2/4 TOP NOOS PETITE 2-PACK"/>
    <n v="29.99"/>
    <n v="1"/>
    <n v="29.99"/>
  </r>
  <r>
    <x v="214"/>
    <s v="PE321E0WH-Q1100XS000"/>
    <s v="PE321E0WH-Q11"/>
    <s v="5715221250428"/>
    <s v="XS"/>
    <s v="Clothing"/>
    <s v="Women"/>
    <s v="Blouses / Woven Tops"/>
    <s v="Shirts"/>
    <s v="Shirts"/>
    <s v="SS"/>
    <s v="black"/>
    <s v="PCHILDA LS SHIRT BC"/>
    <n v="34.99"/>
    <n v="2"/>
    <n v="69.98"/>
  </r>
  <r>
    <x v="180"/>
    <s v="VE121I20H-M1200XS000"/>
    <s v="VE121I20H-M12"/>
    <s v="5715221265064"/>
    <s v="XS"/>
    <s v="Clothing"/>
    <s v="Women"/>
    <s v="Knitwear"/>
    <s v="Crew Neck Jumpers"/>
    <s v="Fine Knit"/>
    <s v="AW"/>
    <s v="green"/>
    <s v="VMNEWLEXSUN LS BACK DETAIL BLOUSE GA"/>
    <n v="24.99"/>
    <n v="3"/>
    <n v="74.97"/>
  </r>
  <r>
    <x v="211"/>
    <s v="OND21C07P-K11000M000"/>
    <s v="OND21C07P-K11"/>
    <s v="5715221278118"/>
    <s v="M"/>
    <s v="Clothing"/>
    <s v="Women"/>
    <s v="Dresses"/>
    <s v="Smart"/>
    <s v="Smart"/>
    <s v="NOS"/>
    <s v="dark blue"/>
    <s v="ONLALICE LS LACE DRESS WVN TLL"/>
    <n v="34.99"/>
    <n v="2"/>
    <n v="69.98"/>
  </r>
  <r>
    <x v="211"/>
    <s v="OND21I06E-K1100XS000"/>
    <s v="OND21I06E-K11"/>
    <s v="5715221287738"/>
    <s v="XS"/>
    <s v="Clothing"/>
    <s v="Women"/>
    <s v="Knitwear"/>
    <s v="Crew Neck Jumpers"/>
    <s v="Fine Knit"/>
    <s v="AW"/>
    <s v="blue"/>
    <s v="ONLJOY L/S PULLOVER BOX KNT TLL"/>
    <n v="29.99"/>
    <n v="3"/>
    <n v="89.97"/>
  </r>
  <r>
    <x v="211"/>
    <s v="OND21I06E-K11000M000"/>
    <s v="OND21I06E-K11"/>
    <s v="5715221287752"/>
    <s v="M"/>
    <s v="Clothing"/>
    <s v="Women"/>
    <s v="Knitwear"/>
    <s v="Crew Neck Jumpers"/>
    <s v="Fine Knit"/>
    <s v="AW"/>
    <s v="blue"/>
    <s v="ONLJOY L/S PULLOVER BOX KNT TLL"/>
    <n v="29.99"/>
    <n v="3"/>
    <n v="89.97"/>
  </r>
  <r>
    <x v="203"/>
    <s v="OP421C0CR-N1100XS000"/>
    <s v="OP421C0CR-N11"/>
    <s v="5715221298284"/>
    <s v="XS"/>
    <s v="Clothing"/>
    <s v="Women"/>
    <s v="Dresses"/>
    <s v="Casual"/>
    <s v="Day Dresses"/>
    <s v="NOS"/>
    <s v="khaki"/>
    <s v="ONLKARLA S/S GLITTER DRESS JRS PTT"/>
    <n v="26.99"/>
    <n v="4"/>
    <n v="107.96"/>
  </r>
  <r>
    <x v="180"/>
    <s v="VE121C38Q-M11000M000"/>
    <s v="VE121C38Q-M11"/>
    <s v="5715221300482"/>
    <s v="M"/>
    <s v="Clothing"/>
    <s v="Women"/>
    <s v="Dresses"/>
    <s v="Casual"/>
    <s v="Day Dresses"/>
    <s v="NOS"/>
    <s v="green"/>
    <s v="VMIDDA L/S SHORT DRESS WVN GA LCS"/>
    <n v="39.99"/>
    <n v="4"/>
    <n v="159.96"/>
  </r>
  <r>
    <x v="180"/>
    <s v="VE121E2W8-Q1100XL000"/>
    <s v="VE121E2W8-Q11"/>
    <s v="5715221317671"/>
    <s v="XL"/>
    <s v="Clothing"/>
    <s v="Women"/>
    <s v="Blouses / Woven Tops"/>
    <s v="Tops"/>
    <s v="Tops"/>
    <s v="SS"/>
    <s v="black"/>
    <s v="VMICO LS SHORT KEY-HOLE TOP WVN GA LCS"/>
    <n v="29.99"/>
    <n v="4"/>
    <n v="119.96"/>
  </r>
  <r>
    <x v="180"/>
    <s v="VE121E2W0-A11000M000"/>
    <s v="VE121E2W0-A11"/>
    <s v="5715221318739"/>
    <s v="M"/>
    <s v="Clothing"/>
    <s v="Women"/>
    <s v="Blouses / Woven Tops"/>
    <s v="Tops"/>
    <s v="Tops"/>
    <s v="SS"/>
    <s v="off-white"/>
    <s v="VMANNE SS TOP WVN"/>
    <n v="34.99"/>
    <n v="6"/>
    <n v="209.94"/>
  </r>
  <r>
    <x v="211"/>
    <s v="OND21B02L-A11000L000"/>
    <s v="OND21B02L-A11"/>
    <s v="5715221320862"/>
    <s v="L"/>
    <s v="Clothing"/>
    <s v="Women"/>
    <s v="Skirts"/>
    <s v="Mini Skirts"/>
    <s v="Straight"/>
    <s v="SS"/>
    <s v="off-white"/>
    <s v="ONLSIGGA SLIT SKIRT JRS TLL"/>
    <n v="19.989999999999998"/>
    <n v="3"/>
    <n v="59.97"/>
  </r>
  <r>
    <x v="203"/>
    <s v="OP421C0DP-A11000L000"/>
    <s v="OP421C0DP-A11"/>
    <s v="5715221321166"/>
    <s v="L"/>
    <s v="Clothing"/>
    <s v="Women"/>
    <s v="Dresses"/>
    <s v="Casual"/>
    <s v="Day Dresses"/>
    <s v="NOS"/>
    <s v="white"/>
    <s v="ONLSIGGA S/L SQUARE NECK DRESS JRS PTT"/>
    <n v="24.99"/>
    <n v="1"/>
    <n v="24.99"/>
  </r>
  <r>
    <x v="182"/>
    <s v="SE521N065-E110028032"/>
    <s v="SE521N065-E11"/>
    <s v="5715221335712"/>
    <s v="28x32"/>
    <s v="Clothing"/>
    <s v="Women"/>
    <s v="Jeans"/>
    <s v="Straight Leg"/>
    <s v="Straight Leg"/>
    <s v="NOS"/>
    <s v="light yellow"/>
    <s v="SLFLIFA HW ANISE FLOW STRAIGHT JEANS U"/>
    <n v="79.989999999999995"/>
    <n v="2"/>
    <n v="159.97999999999999"/>
  </r>
  <r>
    <x v="202"/>
    <s v="ON321C2PG-M11000M000"/>
    <s v="ON321C2PG-M11"/>
    <s v="5715221337792"/>
    <s v="M"/>
    <s v="Clothing"/>
    <s v="Women"/>
    <s v="Dresses"/>
    <s v="Casual"/>
    <s v="Day Dresses"/>
    <s v="NOS"/>
    <s v="mint"/>
    <s v="ONLMILLA LS BELT DRESS WVN"/>
    <n v="34.99"/>
    <n v="4"/>
    <n v="139.96"/>
  </r>
  <r>
    <x v="202"/>
    <s v="ON321C2PG-M11000L000"/>
    <s v="ON321C2PG-M11"/>
    <s v="5715221337808"/>
    <s v="L"/>
    <s v="Clothing"/>
    <s v="Women"/>
    <s v="Dresses"/>
    <s v="Casual"/>
    <s v="Day Dresses"/>
    <s v="NOS"/>
    <s v="mint"/>
    <s v="ONLMILLA LS BELT DRESS WVN"/>
    <n v="34.99"/>
    <n v="3"/>
    <n v="104.97"/>
  </r>
  <r>
    <x v="180"/>
    <s v="VE121E30J-N1100XS000"/>
    <s v="VE121E30J-N11"/>
    <s v="5715221341058"/>
    <s v="XS"/>
    <s v="Clothing"/>
    <s v="Women"/>
    <s v="Blouses / Woven Tops"/>
    <s v="Tops"/>
    <s v="Tops"/>
    <s v="SS"/>
    <s v="olive"/>
    <s v="VMJESMILO 2/4 TOP WVNGA"/>
    <n v="26.99"/>
    <n v="6"/>
    <n v="161.94"/>
  </r>
  <r>
    <x v="180"/>
    <s v="VE121E30J-G1100XS000"/>
    <s v="VE121E30J-G11"/>
    <s v="5715221341133"/>
    <s v="XS"/>
    <s v="Clothing"/>
    <s v="Women"/>
    <s v="Blouses / Woven Tops"/>
    <s v="Tops"/>
    <s v="Tops"/>
    <s v="SS"/>
    <s v="dark red"/>
    <s v="VMJESMILO 2/4 TOP WVNGA"/>
    <n v="26.99"/>
    <n v="4"/>
    <n v="107.96"/>
  </r>
  <r>
    <x v="202"/>
    <s v="ON321C2PB-K1100XS000"/>
    <s v="ON321C2PB-K11"/>
    <s v="5715221342758"/>
    <s v="XS"/>
    <s v="Clothing"/>
    <s v="Women"/>
    <s v="Dresses"/>
    <s v="Casual"/>
    <s v="Day Dresses"/>
    <s v="NOS"/>
    <s v="blue"/>
    <s v="-ONLANELINE L/S WRAP DRESS WVN"/>
    <n v="34.99"/>
    <n v="1"/>
    <n v="34.99"/>
  </r>
  <r>
    <x v="180"/>
    <s v="VE121E2L3-M12000S000"/>
    <s v="VE121E2L3-M12"/>
    <s v="5715221350487"/>
    <s v="S"/>
    <s v="Clothing"/>
    <s v="Women"/>
    <s v="Blouses / Woven Tops"/>
    <s v="Tops"/>
    <s v="Tops"/>
    <s v="SS"/>
    <s v="green"/>
    <s v="VMHENNA 2/4 WRAP TOP"/>
    <n v="24.99"/>
    <n v="1"/>
    <n v="24.99"/>
  </r>
  <r>
    <x v="180"/>
    <s v="VE121E2W7-K11000S000"/>
    <s v="VE121E2W7-K11"/>
    <s v="5715221360103"/>
    <s v="S"/>
    <s v="Clothing"/>
    <s v="Women"/>
    <s v="Blouses / Woven Tops"/>
    <s v="Tops"/>
    <s v="Tops"/>
    <s v="SS"/>
    <s v="dark blue"/>
    <s v="VMHBEATRIX 7/8 TAPE TOP WVN GA"/>
    <n v="26.99"/>
    <n v="6"/>
    <n v="161.94"/>
  </r>
  <r>
    <x v="211"/>
    <s v="OND21E046-K11000S000"/>
    <s v="OND21E046-K11"/>
    <s v="5715221390896"/>
    <s v="S"/>
    <s v="Clothing"/>
    <s v="Women"/>
    <s v="Blouses / Woven Tops"/>
    <s v="Shirts"/>
    <s v="Shirts"/>
    <s v="SS"/>
    <s v="blue denim"/>
    <s v="ONLTAMARALIFE L/S KNOT SHIRT PTM TALL"/>
    <n v="34.99"/>
    <n v="2"/>
    <n v="69.98"/>
  </r>
  <r>
    <x v="202"/>
    <s v="ON321D2HW-E1100XL000"/>
    <s v="ON321D2HW-E11"/>
    <s v="5715221394320"/>
    <s v="XL"/>
    <s v="Clothing"/>
    <s v="Women"/>
    <s v="Jersey"/>
    <s v="Short Sleeves"/>
    <s v="Short Sleeves"/>
    <s v="SS"/>
    <s v="yellow"/>
    <s v="ONLNELLA 2/4 BUTTON TOP JRS"/>
    <n v="19.989999999999998"/>
    <n v="2"/>
    <n v="39.979999999999997"/>
  </r>
  <r>
    <x v="202"/>
    <s v="ON321I2DZ-K11000L000"/>
    <s v="ON321I2DZ-K11"/>
    <s v="5715221411126"/>
    <s v="L"/>
    <s v="Clothing"/>
    <s v="Women"/>
    <s v="Knitwear"/>
    <s v="Crew Neck Jumpers"/>
    <s v="Fine Knit"/>
    <s v="AW"/>
    <s v="light blue"/>
    <s v="ONLHAZEL L/S LIFE PULLOVER KNT"/>
    <n v="26.99"/>
    <n v="1"/>
    <n v="26.99"/>
  </r>
  <r>
    <x v="202"/>
    <s v="ON321I2DZ-B11000S000"/>
    <s v="ON321I2DZ-B11"/>
    <s v="5715221411249"/>
    <s v="S"/>
    <s v="Clothing"/>
    <s v="Women"/>
    <s v="Knitwear"/>
    <s v="Crew Neck Jumpers"/>
    <s v="Fine Knit"/>
    <s v="AW"/>
    <s v="beige"/>
    <s v="ONLHAZEL L/S LIFE PULLOVER KNT"/>
    <n v="26.99"/>
    <n v="3"/>
    <n v="80.97"/>
  </r>
  <r>
    <x v="218"/>
    <s v="NM521A01W-Q11000S000"/>
    <s v="NM521A01W-Q11"/>
    <s v="5715221417395"/>
    <s v="36"/>
    <s v="Clothing"/>
    <s v="Women"/>
    <s v="Trousers"/>
    <s v="Wide legged Trousers"/>
    <s v="Wide legged Trousers"/>
    <s v="NOS"/>
    <s v="black"/>
    <s v="NMLUCAS ALMOND HW WIDE PANT"/>
    <n v="39.99"/>
    <n v="4"/>
    <n v="159.96"/>
  </r>
  <r>
    <x v="218"/>
    <s v="NM521I02H-G11000S000"/>
    <s v="NM521I02H-G11"/>
    <s v="5715221421149"/>
    <s v="36"/>
    <s v="Clothing"/>
    <s v="Women"/>
    <s v="Dresses"/>
    <s v="Casual"/>
    <s v="Day Dresses"/>
    <s v="NOS"/>
    <s v="red"/>
    <s v="NMVERA 3/4 LIGHT V-NECK KNIT"/>
    <n v="24.99"/>
    <n v="3"/>
    <n v="74.97"/>
  </r>
  <r>
    <x v="218"/>
    <s v="NM521D02G-Q11000S000"/>
    <s v="NM521D02G-Q11"/>
    <s v="5715221421866"/>
    <s v="36"/>
    <s v="Clothing"/>
    <s v="Women"/>
    <s v="Jersey"/>
    <s v="Long Sleeves"/>
    <s v="Long Sleeves"/>
    <s v="NOS"/>
    <s v="black"/>
    <s v="NMCLARA V-NECK L/S SHIRT"/>
    <n v="29.99"/>
    <n v="2"/>
    <n v="59.98"/>
  </r>
  <r>
    <x v="218"/>
    <s v="NM521D02G-Q11000M000"/>
    <s v="NM521D02G-Q11"/>
    <s v="5715221421873"/>
    <s v="38"/>
    <s v="Clothing"/>
    <s v="Women"/>
    <s v="Jersey"/>
    <s v="Long Sleeves"/>
    <s v="Long Sleeves"/>
    <s v="NOS"/>
    <s v="black"/>
    <s v="NMCLARA V-NECK L/S SHIRT"/>
    <n v="29.99"/>
    <n v="1"/>
    <n v="29.99"/>
  </r>
  <r>
    <x v="203"/>
    <s v="OP421E06G-Q110032000"/>
    <s v="OP421E06G-Q11"/>
    <s v="5715221425475"/>
    <s v="32"/>
    <s v="Clothing"/>
    <s v="Women"/>
    <s v="Blouses / Woven Tops"/>
    <s v="Camis"/>
    <s v="Camis"/>
    <s v="SS"/>
    <s v="black"/>
    <s v="ONLNOVA LUX S/L TOP SOLID PETIT WVN 7"/>
    <n v="14.99"/>
    <n v="3"/>
    <n v="44.97"/>
  </r>
  <r>
    <x v="203"/>
    <s v="OP421E083-K110032000"/>
    <s v="OP421E083-K11"/>
    <s v="5715221427394"/>
    <s v="32"/>
    <s v="Clothing"/>
    <s v="Women"/>
    <s v="Blouses / Woven Tops"/>
    <s v="Camis"/>
    <s v="Camis"/>
    <s v="SS"/>
    <s v="dark blue"/>
    <s v="ONLNOVA LUX S/L TOP AOPPTM PETIT"/>
    <n v="14.99"/>
    <n v="1"/>
    <n v="14.99"/>
  </r>
  <r>
    <x v="218"/>
    <s v="NM521C040-Q11000S000"/>
    <s v="NM521C040-Q11"/>
    <s v="5715221428513"/>
    <s v="36"/>
    <s v="Clothing"/>
    <s v="Women"/>
    <s v="Dresses"/>
    <s v="Casual"/>
    <s v="Day Dresses"/>
    <s v="NOS"/>
    <s v="black"/>
    <s v="NMANNA S/S SHORT AOP DRESS SP"/>
    <n v="26.99"/>
    <n v="4"/>
    <n v="107.96"/>
  </r>
  <r>
    <x v="218"/>
    <s v="NM521C040-Q11000M000"/>
    <s v="NM521C040-Q11"/>
    <s v="5715221428520"/>
    <s v="38"/>
    <s v="Clothing"/>
    <s v="Women"/>
    <s v="Dresses"/>
    <s v="Casual"/>
    <s v="Day Dresses"/>
    <s v="NOS"/>
    <s v="black"/>
    <s v="NMANNA S/S SHORT AOP DRESS SP"/>
    <n v="26.99"/>
    <n v="4"/>
    <n v="107.96"/>
  </r>
  <r>
    <x v="226"/>
    <s v="SEL21C025-Q11000S000"/>
    <s v="SEL21C025-Q11"/>
    <s v="5715221485349"/>
    <s v="S"/>
    <s v="Clothing"/>
    <s v="Women"/>
    <s v="Dresses"/>
    <s v="Casual"/>
    <s v="Day Dresses"/>
    <s v="NOS"/>
    <s v="black"/>
    <s v="SLFIANA 3/4 KNEE DRESS B PETITE"/>
    <n v="59.99"/>
    <n v="2"/>
    <n v="119.98"/>
  </r>
  <r>
    <x v="202"/>
    <s v="ON321T099-G120038000"/>
    <s v="ON321T099-G12"/>
    <s v="5715221492088"/>
    <s v="38"/>
    <s v="Clothing"/>
    <s v="Women"/>
    <s v="Jumpsuits"/>
    <s v="Playsuits"/>
    <s v="Playsuits"/>
    <s v="NOS"/>
    <s v="red"/>
    <s v="ONLNOVA LUX MALIBU PLAYSUIT AOP WVN"/>
    <n v="26.99"/>
    <n v="1"/>
    <n v="26.99"/>
  </r>
  <r>
    <x v="226"/>
    <s v="SEL21D000-I11000S000"/>
    <s v="SEL21D000-I11"/>
    <s v="5715221502473"/>
    <s v="S"/>
    <s v="Clothing"/>
    <s v="Women"/>
    <s v="Jersey"/>
    <s v="Short Sleeves"/>
    <s v="Short Sleeves"/>
    <s v="SS"/>
    <s v="purple"/>
    <s v="SLFMY PERFECT SS TEE BOX CUT-STR PETITE"/>
    <n v="19.989999999999998"/>
    <n v="2"/>
    <n v="39.979999999999997"/>
  </r>
  <r>
    <x v="203"/>
    <s v="OP421D04O-K12000M000"/>
    <s v="OP421D04O-K12"/>
    <s v="5715221502916"/>
    <s v="M"/>
    <s v="Clothing"/>
    <s v="Women"/>
    <s v="Blouses / Woven Tops"/>
    <s v="Tops"/>
    <s v="Tops"/>
    <s v="SS"/>
    <s v="royal blue"/>
    <s v="ONLPELLA S/S WRAP SMOCK TOP JRS PETIT"/>
    <n v="19.989999999999998"/>
    <n v="2"/>
    <n v="39.979999999999997"/>
  </r>
  <r>
    <x v="226"/>
    <s v="SEL21E011-K110038000"/>
    <s v="SEL21E011-K11"/>
    <s v="5715221511642"/>
    <s v="38"/>
    <s v="Clothing"/>
    <s v="Women"/>
    <s v="Blouses / Woven Tops"/>
    <s v="Shirts"/>
    <s v="Shirts"/>
    <s v="SS"/>
    <s v="blue"/>
    <s v="SLFBRENDA LS SHIRT M PETITE"/>
    <n v="49.99"/>
    <n v="4"/>
    <n v="199.96"/>
  </r>
  <r>
    <x v="180"/>
    <s v="VE121C3E9-N11000S000"/>
    <s v="VE121C3E9-N11"/>
    <s v="5715221550283"/>
    <s v="S"/>
    <s v="Clothing"/>
    <s v="Women"/>
    <s v="Dresses"/>
    <s v="Casual"/>
    <s v="Day Dresses"/>
    <s v="NOS"/>
    <s v="olive"/>
    <s v="VMJESMILO S/S CALF SHIRT DRESS WVN GA"/>
    <n v="44.99"/>
    <n v="2"/>
    <n v="89.98"/>
  </r>
  <r>
    <x v="180"/>
    <s v="VE121C3E9-G11000S000"/>
    <s v="VE121C3E9-G11"/>
    <s v="5715221550375"/>
    <s v="S"/>
    <s v="Clothing"/>
    <s v="Women"/>
    <s v="Dresses"/>
    <s v="Casual"/>
    <s v="Day Dresses"/>
    <s v="NOS"/>
    <s v="dark red"/>
    <s v="VMJESMILO S/S CALF SHIRT DRESS WVN GA"/>
    <n v="44.99"/>
    <n v="1"/>
    <n v="44.99"/>
  </r>
  <r>
    <x v="211"/>
    <s v="OND21N07T-C1100XS000"/>
    <s v="OND21N07T-C11"/>
    <s v="5715221552263"/>
    <s v="XS"/>
    <s v="Clothing"/>
    <s v="Women"/>
    <s v="Jeans"/>
    <s v="Skinny"/>
    <s v="Skinny"/>
    <s v="NOS"/>
    <s v="grey denim"/>
    <s v="ONLROYAL HW SK JEANS BJ TALL"/>
    <n v="29.99"/>
    <n v="1"/>
    <n v="29.99"/>
  </r>
  <r>
    <x v="213"/>
    <s v="VEB21A02R-K1100XS036"/>
    <s v="VEB21A02R-K11"/>
    <s v="5715221560527"/>
    <s v="34x36"/>
    <s v="Clothing"/>
    <s v="Women"/>
    <s v="Trousers"/>
    <s v="Casual Trousers"/>
    <s v="Casual Trousers"/>
    <s v="NOS"/>
    <s v="dark blue"/>
    <s v="VMHOT SEVEN MR SLIM PUSH UP PANT TA"/>
    <n v="29.99"/>
    <n v="1"/>
    <n v="29.99"/>
  </r>
  <r>
    <x v="220"/>
    <s v="PIT21N02B-K110031000"/>
    <s v="PIT21N02B-K11"/>
    <s v="5715221578959"/>
    <s v="31"/>
    <s v="Clothing"/>
    <s v="Women"/>
    <s v="Jeans"/>
    <s v="Relaxed"/>
    <s v="Relaxed"/>
    <s v="NOS"/>
    <s v="light-blue denim"/>
    <s v="PCEMI HW KICK FLARED JEANS MB PTT BC"/>
    <n v="39.950000000000003"/>
    <n v="1"/>
    <n v="39.950000000000003"/>
  </r>
  <r>
    <x v="220"/>
    <s v="PIT21D02L-M1100XS000"/>
    <s v="PIT21D02L-M11"/>
    <s v="5715221592924"/>
    <s v="XS"/>
    <s v="Clothing"/>
    <s v="Women"/>
    <s v="Jersey"/>
    <s v="Long Sleeves"/>
    <s v="Long Sleeves"/>
    <s v="NOS"/>
    <s v="light green"/>
    <s v="PCHARLOW LS CROP CARDIGAN PTT BC"/>
    <n v="26.95"/>
    <n v="1"/>
    <n v="26.95"/>
  </r>
  <r>
    <x v="203"/>
    <s v="OP421C0CI-O1100XS000"/>
    <s v="OP421C0CI-O11"/>
    <s v="5715221605433"/>
    <s v="XS"/>
    <s v="Clothing"/>
    <s v="Women"/>
    <s v="Dresses"/>
    <s v="Casual"/>
    <s v="Day Dresses"/>
    <s v="NOS"/>
    <s v="brown"/>
    <s v="ONLHONEY LS SHIRT DRESS NN PETIT"/>
    <n v="36.99"/>
    <n v="2"/>
    <n v="73.98"/>
  </r>
  <r>
    <x v="183"/>
    <s v="JY121C0RU-M11000M000"/>
    <s v="JY121C0RU-M11"/>
    <s v="5715221706543"/>
    <s v="M"/>
    <s v="Clothing"/>
    <s v="Women"/>
    <s v="Dresses"/>
    <s v="Casual"/>
    <s v="Day Dresses"/>
    <s v="NOS"/>
    <s v="dark green"/>
    <s v="JDYFROSTY S/S RUCHING DRESS JRS"/>
    <n v="19.989999999999998"/>
    <n v="1"/>
    <n v="19.989999999999998"/>
  </r>
  <r>
    <x v="238"/>
    <s v="VEE21E0CE-A110440000"/>
    <s v="VEE21E0CE-A11"/>
    <s v="5715221748246"/>
    <s v="44"/>
    <s v="Clothing"/>
    <s v="Women"/>
    <s v="Blouses / Woven Tops"/>
    <s v="Shirts"/>
    <s v="Shirts"/>
    <s v="SS"/>
    <s v="white"/>
    <s v="VMJILY 2/4 SHIRT WVN CURVE"/>
    <n v="34.99"/>
    <n v="3"/>
    <n v="104.97"/>
  </r>
  <r>
    <x v="238"/>
    <s v="VEE21A04K-K110480032"/>
    <s v="VEE21A04K-K11"/>
    <s v="5715221775112"/>
    <s v="48x32"/>
    <s v="Clothing"/>
    <s v="Women"/>
    <s v="Trousers"/>
    <s v="Casual Trousers"/>
    <s v="Casual Trousers"/>
    <s v="NOS"/>
    <s v="light-blue denim"/>
    <s v="VMLILIANAEVANY HR LOOSE ANK P GA CURVE"/>
    <n v="39.99"/>
    <n v="1"/>
    <n v="39.99"/>
  </r>
  <r>
    <x v="213"/>
    <s v="VEB21C0CU-G110XST000"/>
    <s v="VEB21C0CU-G11"/>
    <s v="5715221810967"/>
    <s v="XS"/>
    <s v="Clothing"/>
    <s v="Women"/>
    <s v="Dresses"/>
    <s v="Casual"/>
    <s v="Day Dresses"/>
    <s v="NOS"/>
    <s v="red"/>
    <s v="VMJILLA SS 7/8 DRESS WVN GA TALL"/>
    <n v="44.99"/>
    <n v="2"/>
    <n v="89.98"/>
  </r>
  <r>
    <x v="238"/>
    <s v="VEE21E0BL-I110520000"/>
    <s v="VEE21E0BL-I11"/>
    <s v="5715221941821"/>
    <s v="52"/>
    <s v="Clothing"/>
    <s v="Women"/>
    <s v="Blouses / Woven Tops"/>
    <s v="Tops"/>
    <s v="Tops"/>
    <s v="SS"/>
    <s v="lilac"/>
    <s v="VMKAMRYN 2/4 TOP WVN CUR"/>
    <n v="26.99"/>
    <n v="3"/>
    <n v="80.97"/>
  </r>
  <r>
    <x v="223"/>
    <s v="VM021C0D5-I110XSP000"/>
    <s v="VM021C0D5-I11"/>
    <s v="5715221942910"/>
    <s v="XS"/>
    <s v="Clothing"/>
    <s v="Women"/>
    <s v="Dresses"/>
    <s v="Casual"/>
    <s v="Day Dresses"/>
    <s v="NOS"/>
    <s v="lilac"/>
    <s v="VMGAYA POEL LS MINI FRILL DRESS WV PTT"/>
    <n v="39.99"/>
    <n v="1"/>
    <n v="39.99"/>
  </r>
  <r>
    <x v="223"/>
    <s v="VM021T00N-K1100MP000"/>
    <s v="VM021T00N-K11"/>
    <s v="5715221957716"/>
    <s v="M"/>
    <s v="Clothing"/>
    <s v="Women"/>
    <s v="Jumpsuits"/>
    <s v="Playsuits"/>
    <s v="Playsuits"/>
    <s v="NOS"/>
    <s v="blue denim"/>
    <s v="VMLILIANA SS SHORT ST PLAYSUIT GA PETITE"/>
    <n v="39.99"/>
    <n v="2"/>
    <n v="79.98"/>
  </r>
  <r>
    <x v="213"/>
    <s v="VEB21C0D1-K110XLT000"/>
    <s v="VEB21C0D1-K11"/>
    <s v="5715221961904"/>
    <s v="XL"/>
    <s v="Clothing"/>
    <s v="Women"/>
    <s v="Dresses"/>
    <s v="Casual"/>
    <s v="Day Dresses"/>
    <s v="NOS"/>
    <s v="blue denim"/>
    <s v="VMLILIANA SL SINGLET SHORT B DRE GA TALL"/>
    <n v="34.99"/>
    <n v="3"/>
    <n v="104.97"/>
  </r>
  <r>
    <x v="213"/>
    <s v="VEB21T00G-K1100XS000"/>
    <s v="VEB21T00G-K11"/>
    <s v="5715221974607"/>
    <s v="XS"/>
    <s v="Clothing"/>
    <s v="Women"/>
    <s v="Jumpsuits"/>
    <s v="Playsuits"/>
    <s v="Playsuits"/>
    <s v="NOS"/>
    <s v="light blue"/>
    <s v="VMMIA TENCEL FLOUNCE PLAYSUIT GA TALL"/>
    <n v="39.99"/>
    <n v="1"/>
    <n v="39.99"/>
  </r>
  <r>
    <x v="222"/>
    <s v="NA823C0FQ-I110159000"/>
    <s v="NA823C0FQ-I11"/>
    <s v="5715221982862"/>
    <s v="158"/>
    <s v="Clothing"/>
    <s v="Girls"/>
    <s v="Shorts"/>
    <s v="Jersey Shorts"/>
    <s v="Jersey Shorts"/>
    <s v="SS"/>
    <s v="light pink"/>
    <s v="NKFNASA FAXA SHORTS LEGGING NAS NASA NASA"/>
    <n v="13.99"/>
    <n v="2"/>
    <n v="27.98"/>
  </r>
  <r>
    <x v="180"/>
    <s v="VE121E2WQ-M1100XS000"/>
    <s v="VE121E2WQ-M11"/>
    <s v="5715222034041"/>
    <s v="XS"/>
    <s v="Clothing"/>
    <s v="Women"/>
    <s v="Blouses / Woven Tops"/>
    <s v="Tops"/>
    <s v="Tops"/>
    <s v="SS"/>
    <s v="light green"/>
    <s v="VMRAGNA 3/4 TOP WVN GA CE"/>
    <n v="29.99"/>
    <n v="3"/>
    <n v="89.97"/>
  </r>
  <r>
    <x v="213"/>
    <s v="VEB21N042-K110XST036"/>
    <s v="VEB21N042-K11"/>
    <s v="5715222037707"/>
    <s v="XSx36"/>
    <s v="Clothing"/>
    <s v="Women"/>
    <s v="Jeans"/>
    <s v="Skinny"/>
    <s v="Skinny"/>
    <s v="NOS"/>
    <s v="blue denim"/>
    <s v="VMTANYA MR SKINNY JEANS VI3233 TALL"/>
    <n v="29.99"/>
    <n v="1"/>
    <n v="29.99"/>
  </r>
  <r>
    <x v="220"/>
    <s v="PIT21D02M-M1100XL000"/>
    <s v="PIT21D02M-M11"/>
    <s v="5715222054483"/>
    <s v="XL"/>
    <s v="Clothing"/>
    <s v="Women"/>
    <s v="Jersey"/>
    <s v="Short Sleeves"/>
    <s v="Short Sleeves"/>
    <s v="SS"/>
    <s v="light green"/>
    <s v="PCHARLOW SS CROP TOP PTT BC"/>
    <n v="24.95"/>
    <n v="2"/>
    <n v="49.9"/>
  </r>
  <r>
    <x v="220"/>
    <s v="PIT21C04D-I11000S000"/>
    <s v="PIT21C04D-I11"/>
    <s v="5715222056234"/>
    <s v="S"/>
    <s v="Clothing"/>
    <s v="Women"/>
    <s v="Dresses"/>
    <s v="Casual"/>
    <s v="Day Dresses"/>
    <s v="NOS"/>
    <s v="lilac"/>
    <s v="PCHOLLIS 2/4 WRAP DRESS PTT BC"/>
    <n v="39.950000000000003"/>
    <n v="1"/>
    <n v="39.950000000000003"/>
  </r>
  <r>
    <x v="220"/>
    <s v="PIT21N02C-M110028000"/>
    <s v="PIT21N02C-M11"/>
    <s v="5715222057149"/>
    <s v="28"/>
    <s v="Clothing"/>
    <s v="Women"/>
    <s v="Jeans"/>
    <s v="Relaxed"/>
    <s v="Relaxed"/>
    <s v="NOS"/>
    <s v="green"/>
    <s v="PCHOLLYULTRA HW WIDE JNS GREEN PTT BC"/>
    <n v="49.95"/>
    <n v="1"/>
    <n v="49.95"/>
  </r>
  <r>
    <x v="180"/>
    <s v="ZZO178F04-Q00000M000"/>
    <s v="ZZO178F04-Q00"/>
    <s v="5715222084886"/>
    <s v="M"/>
    <s v="Clothing"/>
    <s v="Women"/>
    <s v="Dresses"/>
    <s v="Casual"/>
    <s v="Day Dresses"/>
    <s v="NOS"/>
    <s v="black"/>
    <s v="VMPAULIE L/S SHORT DRESS EXP"/>
    <n v="39.99"/>
    <n v="4"/>
    <n v="159.96"/>
  </r>
  <r>
    <x v="180"/>
    <s v="ZZO178F05-Q00000L000"/>
    <s v="ZZO178F05-Q00"/>
    <s v="5715222085302"/>
    <s v="L"/>
    <s v="Clothing"/>
    <s v="Women"/>
    <s v="Dresses"/>
    <s v="Casual"/>
    <s v="Day Dresses"/>
    <s v="NOS"/>
    <s v="black"/>
    <s v="VMPAULIE L/S TIE DRESS EXP"/>
    <n v="39.99"/>
    <n v="3"/>
    <n v="119.97"/>
  </r>
  <r>
    <x v="180"/>
    <s v="ZZO178F07-Q00000M000"/>
    <s v="ZZO178F07-Q00"/>
    <s v="5715222086071"/>
    <s v="M"/>
    <s v="Clothing"/>
    <s v="Women"/>
    <s v="Jersey"/>
    <s v="Long Sleeves"/>
    <s v="Long Sleeves"/>
    <s v="NOS"/>
    <s v="black"/>
    <s v="VMPAULIE L/S WRAP TIE TOP EXP"/>
    <n v="29.99"/>
    <n v="1"/>
    <n v="29.99"/>
  </r>
  <r>
    <x v="180"/>
    <s v="ZZO178F06-Q00000S000"/>
    <s v="ZZO178F06-Q00"/>
    <s v="5715222087764"/>
    <s v="S"/>
    <s v="Clothing"/>
    <s v="Women"/>
    <s v="Jersey"/>
    <s v="Long Sleeves"/>
    <s v="Long Sleeves"/>
    <s v="NOS"/>
    <s v="black"/>
    <s v="VMPAULIE L/S SMOCK TOP EXP"/>
    <n v="29.99"/>
    <n v="1"/>
    <n v="29.99"/>
  </r>
  <r>
    <x v="180"/>
    <s v="ZZO178F08-G00000S000"/>
    <s v="ZZO178F08-G00"/>
    <s v="5715222088334"/>
    <s v="S"/>
    <s v="Clothing"/>
    <s v="Women"/>
    <s v="Jersey"/>
    <s v="Long Sleeves"/>
    <s v="Long Sleeves"/>
    <s v="NOS"/>
    <s v="red"/>
    <s v="VMPAULIE L/S V-NECK TOP EXP"/>
    <n v="24.99"/>
    <n v="1"/>
    <n v="24.99"/>
  </r>
  <r>
    <x v="180"/>
    <s v="ZZO178F10-Q00000L000"/>
    <s v="ZZO178F10-Q00"/>
    <s v="5715222088976"/>
    <s v="L"/>
    <s v="Clothing"/>
    <s v="Women"/>
    <s v="Jersey"/>
    <s v="Long Sleeves"/>
    <s v="Long Sleeves"/>
    <s v="NOS"/>
    <s v="black"/>
    <s v="VMPAULIE 2/4 TOP EXP"/>
    <n v="29.99"/>
    <n v="1"/>
    <n v="29.99"/>
  </r>
  <r>
    <x v="180"/>
    <s v="ZZO178F10-M00000S000"/>
    <s v="ZZO178F10-M00"/>
    <s v="5715222089027"/>
    <s v="S"/>
    <s v="Clothing"/>
    <s v="Women"/>
    <s v="Jersey"/>
    <s v="Long Sleeves"/>
    <s v="Long Sleeves"/>
    <s v="NOS"/>
    <s v="green"/>
    <s v="VMPAULIE 2/4 TOP EXP"/>
    <n v="29.99"/>
    <n v="2"/>
    <n v="59.98"/>
  </r>
  <r>
    <x v="240"/>
    <s v="N3P21C000-Q11000S000"/>
    <s v="N3P21C000-Q11"/>
    <s v="5715222090634"/>
    <s v="S"/>
    <s v="Clothing"/>
    <s v="Women"/>
    <s v="Dresses"/>
    <s v="Casual"/>
    <s v="Day Dresses"/>
    <s v="NOS"/>
    <s v="black"/>
    <s v="NEOSANDRA LS POLO DRESS JRS"/>
    <n v="39.950000000000003"/>
    <n v="5"/>
    <n v="199.75"/>
  </r>
  <r>
    <x v="183"/>
    <s v="JY121E0EP-Q130038000"/>
    <s v="JY121E0EP-Q13"/>
    <s v="5715222319568"/>
    <s v="38"/>
    <s v="Clothing"/>
    <s v="Women"/>
    <s v="Blouses / Woven Tops"/>
    <s v="Tops"/>
    <s v="Tops"/>
    <s v="SS"/>
    <s v="black"/>
    <s v="JDYSTARR LIFE S/S V-NECK TOP WVN"/>
    <n v="14.99"/>
    <n v="2"/>
    <n v="29.98"/>
  </r>
  <r>
    <x v="183"/>
    <s v="JY121B06N-A110034000"/>
    <s v="JY121B06N-A11"/>
    <s v="5715222331546"/>
    <s v="34"/>
    <s v="Clothing"/>
    <s v="Women"/>
    <s v="Skirts"/>
    <s v="Midi Skirts"/>
    <s v="Full"/>
    <s v="SS"/>
    <s v="white"/>
    <s v="JDYSTARR LIFE WRAP BELOW-KNEE SKIRT WVN"/>
    <n v="24.99"/>
    <n v="1"/>
    <n v="24.99"/>
  </r>
  <r>
    <x v="180"/>
    <s v="VE121C38B-K1100XS000"/>
    <s v="VE121C38B-K11"/>
    <s v="5715222338088"/>
    <s v="XS"/>
    <s v="Clothing"/>
    <s v="Women"/>
    <s v="Dresses"/>
    <s v="Casual"/>
    <s v="Day Dresses"/>
    <s v="NOS"/>
    <s v="blue"/>
    <s v="VMANNE SS LONG DRESS WVN"/>
    <n v="44.99"/>
    <n v="1"/>
    <n v="44.99"/>
  </r>
  <r>
    <x v="210"/>
    <s v="ONA21N086-K110054030"/>
    <s v="ONA21N086-K11"/>
    <s v="5715222340937"/>
    <s v="54x30"/>
    <s v="Clothing"/>
    <s v="Women"/>
    <s v="Jeans"/>
    <s v="Skinny"/>
    <s v="Skinny"/>
    <s v="NOS"/>
    <s v="blue denim"/>
    <s v="CARANNABEL HW SKINNY ANK JEANS MBD DN"/>
    <n v="49.99"/>
    <n v="1"/>
    <n v="49.99"/>
  </r>
  <r>
    <x v="183"/>
    <s v="JY121E0NN-A110040000"/>
    <s v="JY121E0NN-A11"/>
    <s v="5715222371863"/>
    <s v="40"/>
    <s v="Clothing"/>
    <s v="Women"/>
    <s v="Blouses / Woven Tops"/>
    <s v="Shirts"/>
    <s v="Shirts"/>
    <s v="SS"/>
    <s v="off-white"/>
    <s v="JDYSTARR LIFE S/S TIE SHIRT WVN"/>
    <n v="19.989999999999998"/>
    <n v="6"/>
    <n v="119.94"/>
  </r>
  <r>
    <x v="183"/>
    <s v="JY121E0NG-K1100XS000"/>
    <s v="JY121E0NG-K11"/>
    <s v="5715222408149"/>
    <s v="XS"/>
    <s v="Clothing"/>
    <s v="Women"/>
    <s v="Blouses / Woven Tops"/>
    <s v="Tops"/>
    <s v="Tops"/>
    <s v="SS"/>
    <s v="light blue"/>
    <s v="JDYDORA DODO 2/4WRAP TOP JRS"/>
    <n v="19.989999999999998"/>
    <n v="3"/>
    <n v="59.97"/>
  </r>
  <r>
    <x v="216"/>
    <s v="NM321C0NR-M11000L000"/>
    <s v="NM321C0NR-M11"/>
    <s v="5715222450698"/>
    <s v="L"/>
    <s v="Clothing"/>
    <s v="Women"/>
    <s v="Dresses"/>
    <s v="Casual"/>
    <s v="Day Dresses"/>
    <s v="NOS"/>
    <s v="green"/>
    <s v="NMTULLY S/S RUCHING DRESS"/>
    <n v="34.99"/>
    <n v="3"/>
    <n v="104.97"/>
  </r>
  <r>
    <x v="216"/>
    <s v="NM321C0NR-M1100XL000"/>
    <s v="NM321C0NR-M11"/>
    <s v="5715222450803"/>
    <s v="XL"/>
    <s v="Clothing"/>
    <s v="Women"/>
    <s v="Dresses"/>
    <s v="Casual"/>
    <s v="Day Dresses"/>
    <s v="NOS"/>
    <s v="green"/>
    <s v="NMTULLY S/S RUCHING DRESS"/>
    <n v="34.99"/>
    <n v="1"/>
    <n v="34.99"/>
  </r>
  <r>
    <x v="182"/>
    <s v="SE521C16Y-A110042000"/>
    <s v="SE521C16Y-A11"/>
    <s v="5715222455556"/>
    <s v="42"/>
    <s v="Clothing"/>
    <s v="Women"/>
    <s v="Dresses"/>
    <s v="Going out"/>
    <s v="Going out"/>
    <s v="NOS"/>
    <s v="white"/>
    <s v="SLFNALLY LS SHORT BRODERI DRESS B"/>
    <n v="89.99"/>
    <n v="1"/>
    <n v="89.99"/>
  </r>
  <r>
    <x v="183"/>
    <s v="JY121E0NH-A110036000"/>
    <s v="JY121E0NH-A11"/>
    <s v="5715222465616"/>
    <s v="36"/>
    <s v="Clothing"/>
    <s v="Women"/>
    <s v="Blouses / Woven Tops"/>
    <s v="Tops"/>
    <s v="Tops"/>
    <s v="SS"/>
    <s v="white"/>
    <s v="JDYSTARR LIFE CAP-SLEEVE TOP WVN"/>
    <n v="19.989999999999998"/>
    <n v="3"/>
    <n v="59.97"/>
  </r>
  <r>
    <x v="183"/>
    <s v="JY121E0NH-A110042000"/>
    <s v="JY121E0NH-A11"/>
    <s v="5715222465647"/>
    <s v="42"/>
    <s v="Clothing"/>
    <s v="Women"/>
    <s v="Blouses / Woven Tops"/>
    <s v="Tops"/>
    <s v="Tops"/>
    <s v="SS"/>
    <s v="white"/>
    <s v="JDYSTARR LIFE CAP-SLEEVE TOP WVN"/>
    <n v="19.989999999999998"/>
    <n v="3"/>
    <n v="59.97"/>
  </r>
  <r>
    <x v="183"/>
    <s v="JY121E0NH-Q110036000"/>
    <s v="JY121E0NH-Q11"/>
    <s v="5715222466361"/>
    <s v="36"/>
    <s v="Clothing"/>
    <s v="Women"/>
    <s v="Blouses / Woven Tops"/>
    <s v="Tops"/>
    <s v="Tops"/>
    <s v="SS"/>
    <s v="black"/>
    <s v="JDYSTARR LIFE CAP-SLEEVE TOP WVN"/>
    <n v="19.989999999999998"/>
    <n v="6"/>
    <n v="119.94"/>
  </r>
  <r>
    <x v="211"/>
    <s v="OND21C080-M1100XS000"/>
    <s v="OND21C080-M11"/>
    <s v="5715222545592"/>
    <s v="XS"/>
    <s v="Clothing"/>
    <s v="Women"/>
    <s v="Dresses"/>
    <s v="Casual"/>
    <s v="Day Dresses"/>
    <s v="NOS"/>
    <s v="green"/>
    <s v="ONLNELLA S/L WRAP MIDI DRESS CS TALL"/>
    <n v="34.99"/>
    <n v="1"/>
    <n v="34.99"/>
  </r>
  <r>
    <x v="203"/>
    <s v="OP421E08M-Q1100XL000"/>
    <s v="OP421E08M-Q11"/>
    <s v="5715222662657"/>
    <s v="XL"/>
    <s v="Clothing"/>
    <s v="Women"/>
    <s v="Blouses / Woven Tops"/>
    <s v="Tops"/>
    <s v="Tops"/>
    <s v="SS"/>
    <s v="black"/>
    <s v="ONLNOVA LUX STR ROCHELLE TOP AOP PTM PTT"/>
    <n v="24.99"/>
    <n v="1"/>
    <n v="24.99"/>
  </r>
  <r>
    <x v="238"/>
    <s v="VEE21E0AO-M110540000"/>
    <s v="VEE21E0AO-M11"/>
    <s v="5715222664958"/>
    <s v="54"/>
    <s v="Clothing"/>
    <s v="Women"/>
    <s v="Blouses / Woven Tops"/>
    <s v="Tops"/>
    <s v="Tops"/>
    <s v="SS"/>
    <s v="green"/>
    <s v="VMHBEATRIX 7/8 TAPE TOP WVN GA CUR"/>
    <n v="26.99"/>
    <n v="1"/>
    <n v="26.99"/>
  </r>
  <r>
    <x v="211"/>
    <s v="OND21C083-K11000S000"/>
    <s v="OND21C083-K11"/>
    <s v="5715222670881"/>
    <s v="S"/>
    <s v="Clothing"/>
    <s v="Women"/>
    <s v="Dresses"/>
    <s v="Casual"/>
    <s v="Day Dresses"/>
    <s v="NOS"/>
    <s v="dark blue"/>
    <s v="ONLNOVA LUX MALLE L DRESS AOP PTM TLL"/>
    <n v="39.99"/>
    <n v="3"/>
    <n v="119.97"/>
  </r>
  <r>
    <x v="180"/>
    <s v="ZZO178F11-M00000M000"/>
    <s v="ZZO178F11-M00"/>
    <s v="5715222751009"/>
    <s v="M"/>
    <s v="Clothing"/>
    <s v="Women"/>
    <s v="Jersey"/>
    <s v="Long Sleeves"/>
    <s v="Long Sleeves"/>
    <s v="NOS"/>
    <s v="green"/>
    <s v="VMPAULIE RESTA S/S TOP EXP"/>
    <n v="24.99"/>
    <n v="1"/>
    <n v="24.99"/>
  </r>
  <r>
    <x v="180"/>
    <s v="VE121C365-Q1100XS000"/>
    <s v="VE121C365-Q11"/>
    <s v="5715222756929"/>
    <s v="XS"/>
    <s v="Clothing"/>
    <s v="Women"/>
    <s v="Dresses"/>
    <s v="Casual"/>
    <s v="Day Dresses"/>
    <s v="NOS"/>
    <s v="black"/>
    <s v="VMSUNILLA NORA L/S TIE SHIRT DRESS EXP"/>
    <n v="44.99"/>
    <n v="2"/>
    <n v="89.98"/>
  </r>
  <r>
    <x v="180"/>
    <s v="VE121C390-M11000L000"/>
    <s v="VE121C390-M11"/>
    <s v="5715222868509"/>
    <s v="L"/>
    <s v="Clothing"/>
    <s v="Women"/>
    <s v="Dresses"/>
    <s v="Casual"/>
    <s v="Day Dresses"/>
    <s v="NOS"/>
    <s v="green"/>
    <s v="VMKEAGAN SS O-NECK DRESS GA"/>
    <n v="39.99"/>
    <n v="2"/>
    <n v="79.98"/>
  </r>
  <r>
    <x v="216"/>
    <s v="NM321E0FV-Q1100XL000"/>
    <s v="NM321E0FV-Q11"/>
    <s v="5715222889924"/>
    <s v="XL"/>
    <s v="Clothing"/>
    <s v="Women"/>
    <s v="Blouses / Woven Tops"/>
    <s v="Camis"/>
    <s v="Camis"/>
    <s v="SS"/>
    <s v="anthracite"/>
    <s v="NMALLEN S/L HALTERNECK TOP BG"/>
    <n v="19.989999999999998"/>
    <n v="1"/>
    <n v="19.989999999999998"/>
  </r>
  <r>
    <x v="214"/>
    <s v="ZZO1FCC01-J00000L000"/>
    <s v="ZZO1FCC01-J00"/>
    <s v="5715222901978"/>
    <s v="40"/>
    <s v="Clothing"/>
    <s v="Women"/>
    <s v="Dresses"/>
    <s v="Casual"/>
    <s v="Day Dresses"/>
    <s v="NOS"/>
    <s v="light pink"/>
    <s v="PCKIVA 2/4 SLEVE DRESS KAC"/>
    <n v="39.99"/>
    <n v="4"/>
    <n v="159.96"/>
  </r>
  <r>
    <x v="214"/>
    <s v="ZZO1FCC01-J0000XL000"/>
    <s v="ZZO1FCC01-J00"/>
    <s v="5715222901985"/>
    <s v="42"/>
    <s v="Clothing"/>
    <s v="Women"/>
    <s v="Dresses"/>
    <s v="Casual"/>
    <s v="Day Dresses"/>
    <s v="NOS"/>
    <s v="light pink"/>
    <s v="PCKIVA 2/4 SLEVE DRESS KAC"/>
    <n v="39.99"/>
    <n v="3"/>
    <n v="119.97"/>
  </r>
  <r>
    <x v="214"/>
    <s v="ZZO1FCC03-K00000S000"/>
    <s v="ZZO1FCC03-K00"/>
    <s v="5715222902166"/>
    <s v="36"/>
    <s v="Clothing"/>
    <s v="Women"/>
    <s v="Dresses"/>
    <s v="Casual"/>
    <s v="Day Dresses"/>
    <s v="NOS"/>
    <s v="blue"/>
    <s v="PCKAMILLA LS DRESS KAC"/>
    <n v="44.99"/>
    <n v="6"/>
    <n v="269.94"/>
  </r>
  <r>
    <x v="202"/>
    <s v="ZZO1DV805-J00000L000"/>
    <s v="ZZO1DV805-J00"/>
    <s v="5715223011881"/>
    <s v="L"/>
    <s v="Clothing"/>
    <s v="Women"/>
    <s v="Knitwear"/>
    <s v="Crew Neck Jumpers"/>
    <s v="Fine Knit"/>
    <s v="AW"/>
    <s v="light pink"/>
    <s v="ONLNINI L/S PULLOVER EX KNT"/>
    <n v="34.99"/>
    <n v="4"/>
    <n v="139.96"/>
  </r>
  <r>
    <x v="202"/>
    <s v="ZZO1DV805-J0000XL000"/>
    <s v="ZZO1DV805-J00"/>
    <s v="5715223011898"/>
    <s v="XL"/>
    <s v="Clothing"/>
    <s v="Women"/>
    <s v="Knitwear"/>
    <s v="Crew Neck Jumpers"/>
    <s v="Fine Knit"/>
    <s v="AW"/>
    <s v="light pink"/>
    <s v="ONLNINI L/S PULLOVER EX KNT"/>
    <n v="34.99"/>
    <n v="4"/>
    <n v="139.96"/>
  </r>
  <r>
    <x v="202"/>
    <s v="ZZO1DV805-O00000L000"/>
    <s v="ZZO1DV805-O00"/>
    <s v="5715223011966"/>
    <s v="L"/>
    <s v="Clothing"/>
    <s v="Women"/>
    <s v="Knitwear"/>
    <s v="Crew Neck Jumpers"/>
    <s v="Fine Knit"/>
    <s v="AW"/>
    <s v="light brown"/>
    <s v="ONLNINI L/S PULLOVER EX KNT"/>
    <n v="34.99"/>
    <n v="4"/>
    <n v="139.96"/>
  </r>
  <r>
    <x v="202"/>
    <s v="ZZO1DV805-Q00000S000"/>
    <s v="ZZO1DV805-Q00"/>
    <s v="5715223012086"/>
    <s v="S"/>
    <s v="Clothing"/>
    <s v="Women"/>
    <s v="Knitwear"/>
    <s v="Crew Neck Jumpers"/>
    <s v="Fine Knit"/>
    <s v="AW"/>
    <s v="black"/>
    <s v="ONLNINI L/S PULLOVER EX KNT"/>
    <n v="34.99"/>
    <n v="4"/>
    <n v="139.96"/>
  </r>
  <r>
    <x v="202"/>
    <s v="ZZO1DV805-Q00000M000"/>
    <s v="ZZO1DV805-Q00"/>
    <s v="5715223012093"/>
    <s v="M"/>
    <s v="Clothing"/>
    <s v="Women"/>
    <s v="Knitwear"/>
    <s v="Crew Neck Jumpers"/>
    <s v="Fine Knit"/>
    <s v="AW"/>
    <s v="black"/>
    <s v="ONLNINI L/S PULLOVER EX KNT"/>
    <n v="34.99"/>
    <n v="4"/>
    <n v="139.96"/>
  </r>
  <r>
    <x v="202"/>
    <s v="ZZO1DV803-H00000L000"/>
    <s v="ZZO1DV803-H00"/>
    <s v="5715223012871"/>
    <s v="L"/>
    <s v="Clothing"/>
    <s v="Women"/>
    <s v="Knitwear"/>
    <s v="Crew Neck Jumpers"/>
    <s v="Fine Knit"/>
    <s v="AW"/>
    <s v="light yellow"/>
    <s v="ONLADORE L/S V-NECK  PULLOVER EX KNT"/>
    <n v="34.99"/>
    <n v="3"/>
    <n v="104.97"/>
  </r>
  <r>
    <x v="202"/>
    <s v="ZZO1DV803-O0100XS000"/>
    <s v="ZZO1DV803-O01"/>
    <s v="5715223017135"/>
    <s v="XS"/>
    <s v="Clothing"/>
    <s v="Women"/>
    <s v="Knitwear"/>
    <s v="Crew Neck Jumpers"/>
    <s v="Fine Knit"/>
    <s v="AW"/>
    <s v="brown"/>
    <s v="ONLADORE L/S V-NECK  PULLOVER EX KNT"/>
    <n v="34.99"/>
    <n v="4"/>
    <n v="139.96"/>
  </r>
  <r>
    <x v="202"/>
    <s v="ZZO1DV804-O01000L000"/>
    <s v="ZZO1DV804-O01"/>
    <s v="5715223017449"/>
    <s v="L"/>
    <s v="Clothing"/>
    <s v="Women"/>
    <s v="Knitwear"/>
    <s v="Crew Neck Jumpers"/>
    <s v="Fine Knit"/>
    <s v="AW"/>
    <s v="light brown"/>
    <s v="ONLADORE L/S O-NECK  PULLOVER EX  KNT"/>
    <n v="34.99"/>
    <n v="6"/>
    <n v="209.94"/>
  </r>
  <r>
    <x v="202"/>
    <s v="ZZO1DV808-O00000S000"/>
    <s v="ZZO1DV808-O00"/>
    <s v="5715223017555"/>
    <s v="S"/>
    <s v="Clothing"/>
    <s v="Women"/>
    <s v="Dresses"/>
    <s v="Casual"/>
    <s v="Day Dresses"/>
    <s v="NOS"/>
    <s v="brown"/>
    <s v="ONLNINI L/S COWLNECK DRESS EX KNT"/>
    <n v="44.99"/>
    <n v="6"/>
    <n v="269.94"/>
  </r>
  <r>
    <x v="223"/>
    <s v="VM021N05I-K110029028"/>
    <s v="VM021N05I-K11"/>
    <s v="5715223069219"/>
    <s v="29x28"/>
    <s v="Clothing"/>
    <s v="Women"/>
    <s v="Jeans"/>
    <s v="Relaxed"/>
    <s v="Relaxed"/>
    <s v="NOS"/>
    <s v="light-blue denim"/>
    <s v="VMKITHY HR LOOSE SLIT JEANS LI374 PETITE"/>
    <n v="49.99"/>
    <n v="1"/>
    <n v="49.99"/>
  </r>
  <r>
    <x v="210"/>
    <s v="ZZO1D9M25-A000044000"/>
    <s v="ZZO1D9M25-A00"/>
    <s v="5715223155585"/>
    <s v="44"/>
    <s v="Clothing"/>
    <s v="Women"/>
    <s v="Jersey"/>
    <s v="Short Sleeves"/>
    <s v="Short Sleeves"/>
    <s v="SS"/>
    <s v="white"/>
    <s v="CARNEW JANE L/S SQUARE COLLAR TOP  WVN"/>
    <n v="39.99"/>
    <n v="2"/>
    <n v="79.98"/>
  </r>
  <r>
    <x v="210"/>
    <s v="ZZO1D9M25-A000052000"/>
    <s v="ZZO1D9M25-A00"/>
    <s v="5715223155615"/>
    <s v="52"/>
    <s v="Clothing"/>
    <s v="Women"/>
    <s v="Jersey"/>
    <s v="Short Sleeves"/>
    <s v="Short Sleeves"/>
    <s v="SS"/>
    <s v="white"/>
    <s v="CARNEW JANE L/S SQUARE COLLAR TOP  WVN"/>
    <n v="39.99"/>
    <n v="2"/>
    <n v="79.98"/>
  </r>
  <r>
    <x v="238"/>
    <s v="VEE21E0BE-Q110480000"/>
    <s v="VEE21E0BE-Q11"/>
    <s v="5715223324592"/>
    <s v="48"/>
    <s v="Clothing"/>
    <s v="Women"/>
    <s v="Blouses / Woven Tops"/>
    <s v="Shirts"/>
    <s v="Shirts"/>
    <s v="SS"/>
    <s v="black"/>
    <s v="VMAMINA 3/4 SHIRTWVN GA CUR"/>
    <n v="39.99"/>
    <n v="1"/>
    <n v="39.99"/>
  </r>
  <r>
    <x v="214"/>
    <s v="ZZO1D5405-Q0000XL000"/>
    <s v="ZZO1D5405-Q00"/>
    <s v="5715223334652"/>
    <s v="XL"/>
    <s v="Clothing"/>
    <s v="Women"/>
    <s v="Dresses"/>
    <s v="Casual"/>
    <s v="Day Dresses"/>
    <s v="NOS"/>
    <s v="black"/>
    <s v="PCGEORGIA STRAP DRESS AR KAC"/>
    <n v="26.99"/>
    <n v="3"/>
    <n v="80.97"/>
  </r>
  <r>
    <x v="220"/>
    <s v="PIT21N028-Q110033000"/>
    <s v="PIT21N028-Q11"/>
    <s v="5715223372203"/>
    <s v="33"/>
    <s v="Clothing"/>
    <s v="Women"/>
    <s v="Jeans"/>
    <s v="Relaxed"/>
    <s v="Relaxed"/>
    <s v="NOS"/>
    <s v="black denim"/>
    <s v="PCHOLLY HW WIDE JEANS BLC NOOS PTT BC"/>
    <n v="49.95"/>
    <n v="2"/>
    <n v="99.9"/>
  </r>
  <r>
    <x v="203"/>
    <s v="OP421E06E-Q140032000"/>
    <s v="OP421E06E-Q14"/>
    <s v="5715223401217"/>
    <s v="32"/>
    <s v="Clothing"/>
    <s v="Women"/>
    <s v="Blouses / Woven Tops"/>
    <s v="Tops"/>
    <s v="Tops"/>
    <s v="SS"/>
    <s v="black"/>
    <s v="ONLVIC SS AOP TOP NOOS PETIT PTM FN"/>
    <n v="16.989999999999998"/>
    <n v="4"/>
    <n v="67.959999999999994"/>
  </r>
  <r>
    <x v="223"/>
    <s v="VM021E0A1-Q1100MP000"/>
    <s v="VM021E0A1-Q11"/>
    <s v="5715223570685"/>
    <s v="M"/>
    <s v="Clothing"/>
    <s v="Women"/>
    <s v="Blouses / Woven Tops"/>
    <s v="Tops"/>
    <s v="Tops"/>
    <s v="SS"/>
    <s v="black"/>
    <s v="VMCHI LS SHIRT WVN GA PETITE"/>
    <n v="34.99"/>
    <n v="4"/>
    <n v="139.96"/>
  </r>
  <r>
    <x v="180"/>
    <s v="VE121C3BA-K11000S000"/>
    <s v="VE121C3BA-K11"/>
    <s v="5715223614242"/>
    <s v="S"/>
    <s v="Clothing"/>
    <s v="Women"/>
    <s v="Dresses"/>
    <s v="Casual"/>
    <s v="Day Dresses"/>
    <s v="NOS"/>
    <s v="royal blue"/>
    <s v="VMJILY SS ABK SHIRT DRESS WVN ZLD"/>
    <n v="39.99"/>
    <n v="4"/>
    <n v="159.96"/>
  </r>
  <r>
    <x v="213"/>
    <s v="VEB21E09D-B1100ST000"/>
    <s v="VEB21E09D-B11"/>
    <s v="5715223614693"/>
    <s v="S"/>
    <s v="Clothing"/>
    <s v="Women"/>
    <s v="Blouses / Woven Tops"/>
    <s v="Tops"/>
    <s v="Tops"/>
    <s v="SS"/>
    <s v="beige"/>
    <s v="VMOLGA SS TOP WVN GA TALL"/>
    <n v="24.99"/>
    <n v="4"/>
    <n v="99.96"/>
  </r>
  <r>
    <x v="202"/>
    <s v="ON321E2JT-J110034000"/>
    <s v="ON321E2JT-J11"/>
    <s v="5715223633854"/>
    <s v="34"/>
    <s v="Clothing"/>
    <s v="Women"/>
    <s v="Blouses / Woven Tops"/>
    <s v="Tops"/>
    <s v="Tops"/>
    <s v="SS"/>
    <s v="pink"/>
    <s v="ONLNOVA LUX S/S TOP AOP PTM"/>
    <n v="16.989999999999998"/>
    <n v="6"/>
    <n v="101.94"/>
  </r>
  <r>
    <x v="202"/>
    <s v="ON321E2JT-J110038000"/>
    <s v="ON321E2JT-J11"/>
    <s v="5715223633878"/>
    <s v="38"/>
    <s v="Clothing"/>
    <s v="Women"/>
    <s v="Blouses / Woven Tops"/>
    <s v="Tops"/>
    <s v="Tops"/>
    <s v="SS"/>
    <s v="pink"/>
    <s v="ONLNOVA LUX S/S TOP AOP PTM"/>
    <n v="16.989999999999998"/>
    <n v="6"/>
    <n v="101.94"/>
  </r>
  <r>
    <x v="180"/>
    <s v="VE121E2YF-M1100XS000"/>
    <s v="VE121E2YF-M11"/>
    <s v="5715223706640"/>
    <s v="XS"/>
    <s v="Clothing"/>
    <s v="Women"/>
    <s v="Blouses / Woven Tops"/>
    <s v="Tops"/>
    <s v="Tops"/>
    <s v="SS"/>
    <s v="green"/>
    <s v="VMHENNA 3/4 SMOCK CROP TOP EXP GA"/>
    <n v="26.99"/>
    <n v="1"/>
    <n v="26.99"/>
  </r>
  <r>
    <x v="180"/>
    <s v="VE121E2YF-M1100XL000"/>
    <s v="VE121E2YF-M11"/>
    <s v="5715223706725"/>
    <s v="XL"/>
    <s v="Clothing"/>
    <s v="Women"/>
    <s v="Blouses / Woven Tops"/>
    <s v="Tops"/>
    <s v="Tops"/>
    <s v="SS"/>
    <s v="green"/>
    <s v="VMHENNA 3/4 SMOCK CROP TOP EXP GA"/>
    <n v="26.99"/>
    <n v="1"/>
    <n v="26.99"/>
  </r>
  <r>
    <x v="184"/>
    <s v="JA222G1RA-K110029032"/>
    <s v="JA222G1RA-K11"/>
    <s v="5715223798270"/>
    <s v="29x32"/>
    <s v="Clothing"/>
    <s v="Men"/>
    <s v="Jeans"/>
    <s v="Slim Tapered Leg"/>
    <s v="Clean"/>
    <s v="NOS"/>
    <s v="light-blue denim"/>
    <s v="JJIROB ORIGINAL CJ 980"/>
    <n v="49.99"/>
    <n v="4"/>
    <n v="199.96"/>
  </r>
  <r>
    <x v="210"/>
    <s v="ONA21E0GG-M110048000"/>
    <s v="ONA21E0GG-M11"/>
    <s v="5715223831762"/>
    <s v="48"/>
    <s v="Clothing"/>
    <s v="Women"/>
    <s v="Blouses / Woven Tops"/>
    <s v="Tunics"/>
    <s v="Tunics"/>
    <s v="NOS"/>
    <s v="light green"/>
    <s v="CARMASCHA LS SHORT KNOT SHIRT WVN"/>
    <n v="36.99"/>
    <n v="1"/>
    <n v="36.99"/>
  </r>
  <r>
    <x v="180"/>
    <s v="VE121C3D6-A11000S000"/>
    <s v="VE121C3D6-A11"/>
    <s v="5715223912300"/>
    <s v="S"/>
    <s v="Clothing"/>
    <s v="Women"/>
    <s v="Dresses"/>
    <s v="Casual"/>
    <s v="Day Dresses"/>
    <s v="NOS"/>
    <s v="white"/>
    <s v="VMKARMA 3/4 SHORT DRESS WVN"/>
    <n v="39.99"/>
    <n v="4"/>
    <n v="159.96"/>
  </r>
  <r>
    <x v="180"/>
    <s v="VE121C3D6-A11000L000"/>
    <s v="VE121C3D6-A11"/>
    <s v="5715223912324"/>
    <s v="L"/>
    <s v="Clothing"/>
    <s v="Women"/>
    <s v="Dresses"/>
    <s v="Casual"/>
    <s v="Day Dresses"/>
    <s v="NOS"/>
    <s v="white"/>
    <s v="VMKARMA 3/4 SHORT DRESS WVN"/>
    <n v="39.99"/>
    <n v="3"/>
    <n v="119.97"/>
  </r>
  <r>
    <x v="180"/>
    <s v="VE121C3D6-A1100XL000"/>
    <s v="VE121C3D6-A11"/>
    <s v="5715223912331"/>
    <s v="XL"/>
    <s v="Clothing"/>
    <s v="Women"/>
    <s v="Dresses"/>
    <s v="Casual"/>
    <s v="Day Dresses"/>
    <s v="NOS"/>
    <s v="white"/>
    <s v="VMKARMA 3/4 SHORT DRESS WVN"/>
    <n v="39.99"/>
    <n v="3"/>
    <n v="119.97"/>
  </r>
  <r>
    <x v="180"/>
    <s v="ZZO1HAE01-M0000XS000"/>
    <s v="ZZO1HAE01-M00"/>
    <s v="5715224034711"/>
    <s v="XS"/>
    <s v="Clothing"/>
    <s v="Women"/>
    <s v="Dresses"/>
    <s v="Casual"/>
    <s v="Day Dresses"/>
    <s v="NOS"/>
    <s v="green"/>
    <s v="VMELISA S/S WRAP DRESS LCS JRS"/>
    <n v="34.99"/>
    <n v="4"/>
    <n v="139.96"/>
  </r>
  <r>
    <x v="180"/>
    <s v="ZZO1HAE01-M00000S000"/>
    <s v="ZZO1HAE01-M00"/>
    <s v="5715224034728"/>
    <s v="S"/>
    <s v="Clothing"/>
    <s v="Women"/>
    <s v="Dresses"/>
    <s v="Casual"/>
    <s v="Day Dresses"/>
    <s v="NOS"/>
    <s v="green"/>
    <s v="VMELISA S/S WRAP DRESS LCS JRS"/>
    <n v="34.99"/>
    <n v="6"/>
    <n v="209.94"/>
  </r>
  <r>
    <x v="180"/>
    <s v="ZZO1HAE01-K00000S000"/>
    <s v="ZZO1HAE01-K00"/>
    <s v="5715224034841"/>
    <s v="S"/>
    <s v="Clothing"/>
    <s v="Women"/>
    <s v="Dresses"/>
    <s v="Casual"/>
    <s v="Day Dresses"/>
    <s v="NOS"/>
    <s v="dark blue"/>
    <s v="VMELISA S/S WRAP DRESS LCS JRS"/>
    <n v="34.99"/>
    <n v="6"/>
    <n v="209.94"/>
  </r>
  <r>
    <x v="180"/>
    <s v="ZZO1HAE01-M0000XL000"/>
    <s v="ZZO1HAE01-M00"/>
    <s v="5715224035213"/>
    <s v="XL"/>
    <s v="Clothing"/>
    <s v="Women"/>
    <s v="Dresses"/>
    <s v="Casual"/>
    <s v="Day Dresses"/>
    <s v="NOS"/>
    <s v="green"/>
    <s v="VMELISA S/S WRAP DRESS LCS JRS"/>
    <n v="34.99"/>
    <n v="3"/>
    <n v="104.97"/>
  </r>
  <r>
    <x v="180"/>
    <s v="ZZO1HAE05-J0000XS000"/>
    <s v="ZZO1HAE05-J00"/>
    <s v="5715224036180"/>
    <s v="XS"/>
    <s v="Clothing"/>
    <s v="Women"/>
    <s v="Dresses"/>
    <s v="Casual"/>
    <s v="Day Dresses"/>
    <s v="NOS"/>
    <s v="light pink"/>
    <s v="VMELISA STRAP DRESS LCS JRS"/>
    <n v="34.99"/>
    <n v="4"/>
    <n v="139.96"/>
  </r>
  <r>
    <x v="180"/>
    <s v="ZZO1HAE03-G00000S000"/>
    <s v="ZZO1HAE03-G00"/>
    <s v="5715224037026"/>
    <s v="S"/>
    <s v="Clothing"/>
    <s v="Women"/>
    <s v="Blouses / Woven Tops"/>
    <s v="Shirts"/>
    <s v="Shirts"/>
    <s v="SS"/>
    <s v="orange"/>
    <s v="VMJEANETT 3/4 V-NECK TOP LCS WVN"/>
    <n v="29.99"/>
    <n v="6"/>
    <n v="179.94"/>
  </r>
  <r>
    <x v="180"/>
    <s v="ZZO1HAE04-G0000XS000"/>
    <s v="ZZO1HAE04-G00"/>
    <s v="5715224038870"/>
    <s v="XS"/>
    <s v="Clothing"/>
    <s v="Women"/>
    <s v="Dresses"/>
    <s v="Casual"/>
    <s v="Day Dresses"/>
    <s v="NOS"/>
    <s v="orange"/>
    <s v="VMJEANETT S/S SHORT SHIRT DRESS LCS WVN"/>
    <n v="39.99"/>
    <n v="6"/>
    <n v="239.94"/>
  </r>
  <r>
    <x v="180"/>
    <s v="VE121D1SS-Q1200XS000"/>
    <s v="VE121D1SS-Q12"/>
    <s v="5715224042372"/>
    <s v="XS"/>
    <s v="Clothing"/>
    <s v="Women"/>
    <s v="Blouses / Woven Tops"/>
    <s v="Tops"/>
    <s v="Tops"/>
    <s v="SS"/>
    <s v="black"/>
    <s v="VMBECCA PLAIN SS TOP GA AOP"/>
    <n v="21.99"/>
    <n v="6"/>
    <n v="131.94"/>
  </r>
  <r>
    <x v="180"/>
    <s v="ZZO1HAE02-M0000XL000"/>
    <s v="ZZO1HAE02-M00"/>
    <s v="5715224044963"/>
    <s v="XL"/>
    <s v="Clothing"/>
    <s v="Women"/>
    <s v="Dresses"/>
    <s v="Casual"/>
    <s v="Day Dresses"/>
    <s v="NOS"/>
    <s v="green"/>
    <s v="VMSPRINGLY S/L SHORT DRESS LCS JRS"/>
    <n v="29.99"/>
    <n v="1"/>
    <n v="29.99"/>
  </r>
  <r>
    <x v="202"/>
    <s v="ON321E2OA-K1100XS000"/>
    <s v="ON321E2OA-K11"/>
    <s v="5715224201106"/>
    <s v="XS"/>
    <s v="Clothing"/>
    <s v="Women"/>
    <s v="Blouses / Woven Tops"/>
    <s v="Tops"/>
    <s v="Tops"/>
    <s v="SS"/>
    <s v="blue"/>
    <s v="ONLMETTE MIX LACE SINGLET WVN"/>
    <n v="19.989999999999998"/>
    <n v="2"/>
    <n v="39.979999999999997"/>
  </r>
  <r>
    <x v="202"/>
    <s v="ON321E2KZ-H1100XS000"/>
    <s v="ON321E2KZ-H11"/>
    <s v="5715224225072"/>
    <s v="XS"/>
    <s v="Clothing"/>
    <s v="Women"/>
    <s v="Blouses / Woven Tops"/>
    <s v="Tops"/>
    <s v="Tops"/>
    <s v="SS"/>
    <s v="off-white"/>
    <s v="ONLPONERA S/L SHORT FRILL TOP JRS"/>
    <n v="19.989999999999998"/>
    <n v="4"/>
    <n v="79.959999999999994"/>
  </r>
  <r>
    <x v="214"/>
    <s v="PE321C18P-K1100XS000"/>
    <s v="PE321C18P-K11"/>
    <s v="5715224240129"/>
    <s v="XS"/>
    <s v="Clothing"/>
    <s v="Women"/>
    <s v="Dresses"/>
    <s v="Casual"/>
    <s v="Day Dresses"/>
    <s v="NOS"/>
    <s v="dark blue"/>
    <s v="PCGINA SS DRESS KAC"/>
    <n v="29.99"/>
    <n v="1"/>
    <n v="29.99"/>
  </r>
  <r>
    <x v="214"/>
    <s v="PE321D0Q5-K11000M000"/>
    <s v="PE321D0Q5-K11"/>
    <s v="5715224240877"/>
    <s v="M"/>
    <s v="Clothing"/>
    <s v="Women"/>
    <s v="Jersey"/>
    <s v="Sleeveless"/>
    <s v="Sleeveless"/>
    <s v="SS"/>
    <s v="light blue"/>
    <s v="PCGINA HALTERNECK TOP KAC"/>
    <n v="16.989999999999998"/>
    <n v="6"/>
    <n v="101.94"/>
  </r>
  <r>
    <x v="202"/>
    <s v="ON321D2VP-J11000M000"/>
    <s v="ON321D2VP-J11"/>
    <s v="5715224268369"/>
    <s v="M"/>
    <s v="Clothing"/>
    <s v="Women"/>
    <s v="Knitwear"/>
    <s v="Cardigans"/>
    <s v="Fine Knit"/>
    <s v="AW"/>
    <s v="pink"/>
    <s v="ONLLUVA L/S DOUBLE TOP JRS"/>
    <n v="26.99"/>
    <n v="6"/>
    <n v="161.94"/>
  </r>
  <r>
    <x v="202"/>
    <s v="ON321E2KU-M1100XL000"/>
    <s v="ON321E2KU-M11"/>
    <s v="5715224332473"/>
    <s v="XL"/>
    <s v="Clothing"/>
    <s v="Women"/>
    <s v="Blouses / Woven Tops"/>
    <s v="Tops"/>
    <s v="Tops"/>
    <s v="SS"/>
    <s v="green"/>
    <s v="ONLFUCHSIA LIFEL/S CROP KNOT SHIRT PTM"/>
    <n v="34.99"/>
    <n v="2"/>
    <n v="69.98"/>
  </r>
  <r>
    <x v="182"/>
    <s v="SE521D0I3-H1100XS000"/>
    <s v="SE521D0I3-H11"/>
    <s v="5715224333890"/>
    <s v="34"/>
    <s v="Clothing"/>
    <s v="Women"/>
    <s v="Jersey"/>
    <s v="Short Sleeves"/>
    <s v="Short Sleeves"/>
    <s v="SS"/>
    <s v="orange"/>
    <s v="SLFANNA SS U-NECK TEESTR S"/>
    <n v="34.99"/>
    <n v="1"/>
    <n v="34.99"/>
  </r>
  <r>
    <x v="202"/>
    <s v="ON321C2RO-K1100XS000"/>
    <s v="ON321C2RO-K11"/>
    <s v="5715224337171"/>
    <s v="XS"/>
    <s v="Clothing"/>
    <s v="Women"/>
    <s v="Dresses"/>
    <s v="Casual"/>
    <s v="Day Dresses"/>
    <s v="NOS"/>
    <s v="light-blue denim"/>
    <s v="ONLALESSIO LIFE SS PUFF DNM DRESS QYT"/>
    <n v="49.99"/>
    <n v="2"/>
    <n v="99.98"/>
  </r>
  <r>
    <x v="202"/>
    <s v="ON321E2L2-G1100XL000"/>
    <s v="ON321E2L2-G11"/>
    <s v="5715224588443"/>
    <s v="XL"/>
    <s v="Clothing"/>
    <s v="Women"/>
    <s v="Blouses / Woven Tops"/>
    <s v="Camis"/>
    <s v="Camis"/>
    <s v="SS"/>
    <s v="coral"/>
    <s v="ONLCARO STRAP LINEN BLEND KNOT TOP PNT"/>
    <n v="24.99"/>
    <n v="3"/>
    <n v="74.97"/>
  </r>
  <r>
    <x v="182"/>
    <s v="SE521A0LS-A110040000"/>
    <s v="SE521A0LS-A11"/>
    <s v="5715224635352"/>
    <s v="40"/>
    <s v="Clothing"/>
    <s v="Women"/>
    <s v="Trousers"/>
    <s v="Smart"/>
    <s v="Smart"/>
    <s v="NOS"/>
    <s v="off-white"/>
    <s v="SLFBRIANNE HW BARREL PANT B"/>
    <n v="79.989999999999995"/>
    <n v="1"/>
    <n v="79.989999999999995"/>
  </r>
  <r>
    <x v="180"/>
    <s v="VE121N0W1-K110028030"/>
    <s v="VE121N0W1-K11"/>
    <s v="5715224846451"/>
    <s v="28x30"/>
    <s v="Clothing"/>
    <s v="Women"/>
    <s v="Jeans"/>
    <s v="Flared"/>
    <s v="Flared"/>
    <s v="NOS"/>
    <s v="light-blue denim"/>
    <s v="VMSTELLA HRKICK FLARE JEANS V3219"/>
    <n v="34.99"/>
    <n v="3"/>
    <n v="104.97"/>
  </r>
  <r>
    <x v="180"/>
    <s v="VE121N0W1-K110029032"/>
    <s v="VE121N0W1-K11"/>
    <s v="5715224846512"/>
    <s v="29x32"/>
    <s v="Clothing"/>
    <s v="Women"/>
    <s v="Jeans"/>
    <s v="Flared"/>
    <s v="Flared"/>
    <s v="NOS"/>
    <s v="light-blue denim"/>
    <s v="VMSTELLA HRKICK FLARE JEANS V3219"/>
    <n v="34.99"/>
    <n v="1"/>
    <n v="34.99"/>
  </r>
  <r>
    <x v="180"/>
    <s v="VE121N0W1-K110027034"/>
    <s v="VE121N0W1-K11"/>
    <s v="5715224846819"/>
    <s v="27x34"/>
    <s v="Clothing"/>
    <s v="Women"/>
    <s v="Jeans"/>
    <s v="Flared"/>
    <s v="Flared"/>
    <s v="NOS"/>
    <s v="light-blue denim"/>
    <s v="VMSTELLA HRKICK FLARE JEANS V3219"/>
    <n v="34.99"/>
    <n v="1"/>
    <n v="34.99"/>
  </r>
  <r>
    <x v="180"/>
    <s v="VE121N0W1-K110028034"/>
    <s v="VE121N0W1-K11"/>
    <s v="5715224846826"/>
    <s v="28x34"/>
    <s v="Clothing"/>
    <s v="Women"/>
    <s v="Jeans"/>
    <s v="Flared"/>
    <s v="Flared"/>
    <s v="NOS"/>
    <s v="light-blue denim"/>
    <s v="VMSTELLA HRKICK FLARE JEANS V3219"/>
    <n v="34.99"/>
    <n v="1"/>
    <n v="34.99"/>
  </r>
  <r>
    <x v="184"/>
    <s v="ZZO1JJL09-K000032032"/>
    <s v="ZZO1JJL09-K00"/>
    <s v="5715225197507"/>
    <s v="32x32"/>
    <s v="Clothing"/>
    <s v="Men"/>
    <s v="Trousers"/>
    <s v="Tailored"/>
    <s v="Slim Fit"/>
    <s v="NOS"/>
    <s v="blue"/>
    <s v="0"/>
    <n v="95.165999999999997"/>
    <n v="6"/>
    <n v="570.99599999999998"/>
  </r>
  <r>
    <x v="184"/>
    <s v="ZZO1JJL09-K000033032"/>
    <s v="ZZO1JJL09-K00"/>
    <s v="5715225197514"/>
    <s v="33x32"/>
    <s v="Clothing"/>
    <s v="Men"/>
    <s v="Trousers"/>
    <s v="Tailored"/>
    <s v="Slim Fit"/>
    <s v="NOS"/>
    <s v="blue"/>
    <s v="0"/>
    <n v="95.165999999999997"/>
    <n v="6"/>
    <n v="570.99599999999998"/>
  </r>
  <r>
    <x v="184"/>
    <s v="ZZO1JJL09-K000036032"/>
    <s v="ZZO1JJL09-K00"/>
    <s v="5715225197538"/>
    <s v="36x32"/>
    <s v="Clothing"/>
    <s v="Men"/>
    <s v="Trousers"/>
    <s v="Tailored"/>
    <s v="Slim Fit"/>
    <s v="NOS"/>
    <s v="blue"/>
    <s v="0"/>
    <n v="95.165999999999997"/>
    <n v="6"/>
    <n v="570.99599999999998"/>
  </r>
  <r>
    <x v="184"/>
    <s v="ZZO1JJL09-K000030034"/>
    <s v="ZZO1JJL09-K00"/>
    <s v="5715225197552"/>
    <s v="30x34"/>
    <s v="Clothing"/>
    <s v="Men"/>
    <s v="Trousers"/>
    <s v="Tailored"/>
    <s v="Slim Fit"/>
    <s v="NOS"/>
    <s v="blue"/>
    <s v="0"/>
    <n v="95.165999999999997"/>
    <n v="3"/>
    <n v="285.49799999999999"/>
  </r>
  <r>
    <x v="184"/>
    <s v="ZZO1JJL09-K000031034"/>
    <s v="ZZO1JJL09-K00"/>
    <s v="5715225197569"/>
    <s v="31x34"/>
    <s v="Clothing"/>
    <s v="Men"/>
    <s v="Trousers"/>
    <s v="Tailored"/>
    <s v="Slim Fit"/>
    <s v="NOS"/>
    <s v="blue"/>
    <s v="0"/>
    <n v="95.165999999999997"/>
    <n v="4"/>
    <n v="380.66399999999999"/>
  </r>
  <r>
    <x v="184"/>
    <s v="ZZO1JJL09-K000036034"/>
    <s v="ZZO1JJL09-K00"/>
    <s v="5715225197606"/>
    <s v="36x34"/>
    <s v="Clothing"/>
    <s v="Men"/>
    <s v="Trousers"/>
    <s v="Tailored"/>
    <s v="Slim Fit"/>
    <s v="NOS"/>
    <s v="blue"/>
    <s v="0"/>
    <n v="95.165999999999997"/>
    <n v="3"/>
    <n v="285.49799999999999"/>
  </r>
  <r>
    <x v="184"/>
    <s v="JA222F0U8-K110040000"/>
    <s v="JA222F0U8-K11"/>
    <s v="5715225269730"/>
    <s v="40"/>
    <s v="Clothing"/>
    <s v="Men"/>
    <s v="Shorts"/>
    <s v="Denim Shorts"/>
    <s v="Denim Shorts"/>
    <s v="SS"/>
    <s v="blue denim"/>
    <s v="JJISCALE JJLONG SHORTS GE 835 I.KPS"/>
    <n v="49.99"/>
    <n v="1"/>
    <n v="49.99"/>
  </r>
  <r>
    <x v="214"/>
    <s v="ZZO1HZ005-Q0000XS000"/>
    <s v="ZZO1HZ005-Q00"/>
    <s v="5715225769599"/>
    <s v="XS"/>
    <s v="Clothing"/>
    <s v="Women"/>
    <s v="Sweat"/>
    <s v="Sweatshirt (pullover)"/>
    <s v="No Hood"/>
    <s v="NOS"/>
    <s v="black"/>
    <s v="PCKALEY LS SWEAT BC KAC"/>
    <n v="44.99"/>
    <n v="3"/>
    <n v="134.97"/>
  </r>
  <r>
    <x v="214"/>
    <s v="ZZO1HZ005-K00000S000"/>
    <s v="ZZO1HZ005-K00"/>
    <s v="5715225769766"/>
    <s v="S"/>
    <s v="Clothing"/>
    <s v="Women"/>
    <s v="Sweat"/>
    <s v="Sweatshirt (pullover)"/>
    <s v="No Hood"/>
    <s v="NOS"/>
    <s v="blue"/>
    <s v="PCKALEY LS SWEAT BC KAC"/>
    <n v="44.99"/>
    <n v="1"/>
    <n v="44.99"/>
  </r>
  <r>
    <x v="214"/>
    <s v="ZZO1HZ005-M0000XS000"/>
    <s v="ZZO1HZ005-M00"/>
    <s v="5715225769803"/>
    <s v="XS"/>
    <s v="Clothing"/>
    <s v="Women"/>
    <s v="Sweat"/>
    <s v="Sweatshirt (pullover)"/>
    <s v="No Hood"/>
    <s v="NOS"/>
    <s v="green"/>
    <s v="PCKALEY LS SWEAT BC KAC"/>
    <n v="44.99"/>
    <n v="3"/>
    <n v="134.97"/>
  </r>
  <r>
    <x v="214"/>
    <s v="ZZO1HZ004-J00000L000"/>
    <s v="ZZO1HZ004-J00"/>
    <s v="5715225770854"/>
    <s v="L"/>
    <s v="Clothing"/>
    <s v="Women"/>
    <s v="Skirts"/>
    <s v="Midi Skirts"/>
    <s v="Straight"/>
    <s v="SS"/>
    <s v="light pink"/>
    <s v="PCKALEY HW SKIRT BC KAC"/>
    <n v="34.99"/>
    <n v="4"/>
    <n v="139.96"/>
  </r>
  <r>
    <x v="214"/>
    <s v="ZZO1HZ003-G00000M000"/>
    <s v="ZZO1HZ003-G00"/>
    <s v="5715225772865"/>
    <s v="M"/>
    <s v="Clothing"/>
    <s v="Women"/>
    <s v="Trousers"/>
    <s v="Joggers"/>
    <s v="Joggers"/>
    <s v="SS"/>
    <s v="light pink"/>
    <s v="PCKRANCI HW SWEAT PANTS BC KAC"/>
    <n v="44.99"/>
    <n v="6"/>
    <n v="269.94"/>
  </r>
  <r>
    <x v="214"/>
    <s v="ZZO1HZ003-C00000M000"/>
    <s v="ZZO1HZ003-C00"/>
    <s v="5715225773053"/>
    <s v="M"/>
    <s v="Clothing"/>
    <s v="Women"/>
    <s v="Trousers"/>
    <s v="Joggers"/>
    <s v="Joggers"/>
    <s v="SS"/>
    <s v="grey"/>
    <s v="PCKRANCI HW SWEAT PANTS BC KAC"/>
    <n v="44.99"/>
    <n v="6"/>
    <n v="269.94"/>
  </r>
  <r>
    <x v="214"/>
    <s v="PE321E0ZN-I11000L000"/>
    <s v="PE321E0ZN-I11"/>
    <s v="5715225784288"/>
    <s v="L"/>
    <s v="Clothing"/>
    <s v="Women"/>
    <s v="Blouses / Woven Tops"/>
    <s v="Tops"/>
    <s v="Tops"/>
    <s v="SS"/>
    <s v="lilac"/>
    <s v="PCEMANUELLE SS SMOCK TOP"/>
    <n v="24.99"/>
    <n v="1"/>
    <n v="24.99"/>
  </r>
  <r>
    <x v="186"/>
    <s v="ZZO1D5G50-E000036000"/>
    <s v="ZZO1D5G50-E00"/>
    <s v="5715225822218"/>
    <s v="34"/>
    <s v="Clothing"/>
    <s v="Women"/>
    <s v="Blouses / Woven Tops"/>
    <s v="Shirts"/>
    <s v="Shirts"/>
    <s v="SS"/>
    <s v="yellow"/>
    <s v="BLOUSE - CLOSED NECKLINE FEM WOV PL100"/>
    <n v="34.99"/>
    <n v="6"/>
    <n v="209.94"/>
  </r>
  <r>
    <x v="186"/>
    <s v="ZZO1D5G50-E000044000"/>
    <s v="ZZO1D5G50-E00"/>
    <s v="5715225822256"/>
    <s v="42"/>
    <s v="Clothing"/>
    <s v="Women"/>
    <s v="Blouses / Woven Tops"/>
    <s v="Shirts"/>
    <s v="Shirts"/>
    <s v="SS"/>
    <s v="yellow"/>
    <s v="BLOUSE - CLOSED NECKLINE FEM WOV PL100"/>
    <n v="34.99"/>
    <n v="3"/>
    <n v="104.97"/>
  </r>
  <r>
    <x v="212"/>
    <s v="ZZO1KAG06-H00000L000"/>
    <s v="ZZO1KAG06-H00"/>
    <s v="5715225840687"/>
    <s v="L"/>
    <s v="Clothing"/>
    <s v="Women"/>
    <s v="Knitwear"/>
    <s v="Crew Neck Jumpers"/>
    <s v="Fine Knit"/>
    <s v="AW"/>
    <s v="orange"/>
    <s v="YASFASHO LS LONG KNIT PULLOVER S."/>
    <n v="69.989999999999995"/>
    <n v="6"/>
    <n v="419.93999999999994"/>
  </r>
  <r>
    <x v="221"/>
    <s v="PIP21C04D-T1100XS000"/>
    <s v="PIP21C04D-T11"/>
    <s v="5715225877256"/>
    <s v="XS"/>
    <s v="Clothing"/>
    <s v="Women"/>
    <s v="Dresses"/>
    <s v="Casual"/>
    <s v="Day Dresses"/>
    <s v="NOS"/>
    <s v="multi-coloured"/>
    <s v="PCOLA LS DRESS D2D TLL"/>
    <n v="44.95"/>
    <n v="2"/>
    <n v="89.9"/>
  </r>
  <r>
    <x v="240"/>
    <s v="N3P21N003-K1100XS032"/>
    <s v="N3P21N003-K11"/>
    <s v="5715225930708"/>
    <s v="XSx32"/>
    <s v="Clothing"/>
    <s v="Women"/>
    <s v="Jeans"/>
    <s v="Flared"/>
    <s v="Flared"/>
    <s v="NOS"/>
    <s v="blue"/>
    <s v="NEOSWIRL MID PRINT FLARED PANT"/>
    <n v="49.95"/>
    <n v="1"/>
    <n v="49.95"/>
  </r>
  <r>
    <x v="180"/>
    <s v="VE121S0A8-J1100XS000"/>
    <s v="VE121S0A8-J11"/>
    <s v="5715225965526"/>
    <s v="XS"/>
    <s v="Clothing"/>
    <s v="Women"/>
    <s v="Shorts"/>
    <s v="Shorts"/>
    <s v="Shorts"/>
    <s v="NOS"/>
    <s v="pink"/>
    <s v="VMUNICA HW SHORTS JRS"/>
    <n v="24.99"/>
    <n v="2"/>
    <n v="49.98"/>
  </r>
  <r>
    <x v="180"/>
    <s v="VE121E2WR-M1100XS000"/>
    <s v="VE121E2WR-M11"/>
    <s v="5715225998265"/>
    <s v="XS"/>
    <s v="Clothing"/>
    <s v="Women"/>
    <s v="Blouses / Woven Tops"/>
    <s v="Tops"/>
    <s v="Tops"/>
    <s v="SS"/>
    <s v="green"/>
    <s v="VMKAYA 3/4 O-NECK TOP WVN GA"/>
    <n v="26.99"/>
    <n v="6"/>
    <n v="161.94"/>
  </r>
  <r>
    <x v="180"/>
    <s v="VE121C3AG-M11000M000"/>
    <s v="VE121C3AG-M11"/>
    <s v="5715225999323"/>
    <s v="M"/>
    <s v="Clothing"/>
    <s v="Women"/>
    <s v="Dresses"/>
    <s v="Casual"/>
    <s v="Day Dresses"/>
    <s v="NOS"/>
    <s v="green"/>
    <s v="VMKAYA SL SHORT DRESS WVN GA"/>
    <n v="29.99"/>
    <n v="2"/>
    <n v="59.98"/>
  </r>
  <r>
    <x v="149"/>
    <s v="ZZO1T0X06-A0000XS000"/>
    <s v="ZZO1T0X06-A00"/>
    <s v="5715297445957"/>
    <s v="XS"/>
    <s v="Clothing"/>
    <s v="Women"/>
    <s v="Knitwear"/>
    <s v="V-Neck Jumpers"/>
    <s v="Fine Knit"/>
    <s v="AW"/>
    <s v="beige"/>
    <s v="IHAMILLA WA2"/>
    <n v="39.950000000000003"/>
    <n v="1"/>
    <n v="39.950000000000003"/>
  </r>
  <r>
    <x v="149"/>
    <s v="ZZO1T0X05-B00000M000"/>
    <s v="ZZO1T0X05-B00"/>
    <s v="5715297446718"/>
    <s v="M"/>
    <s v="Clothing"/>
    <s v="Women"/>
    <s v="Knitwear"/>
    <s v="Crew Neck Jumpers"/>
    <s v="Fine Knit"/>
    <s v="AW"/>
    <s v="sand"/>
    <s v="IHAMILLA WA"/>
    <n v="39.950000000000003"/>
    <n v="3"/>
    <n v="119.85000000000001"/>
  </r>
  <r>
    <x v="149"/>
    <s v="ZZO1T0X05-B00000S000"/>
    <s v="ZZO1T0X05-B00"/>
    <s v="5715297446725"/>
    <s v="S"/>
    <s v="Clothing"/>
    <s v="Women"/>
    <s v="Knitwear"/>
    <s v="Crew Neck Jumpers"/>
    <s v="Fine Knit"/>
    <s v="AW"/>
    <s v="sand"/>
    <s v="IHAMILLA WA"/>
    <n v="39.950000000000003"/>
    <n v="4"/>
    <n v="159.80000000000001"/>
  </r>
  <r>
    <x v="180"/>
    <s v="VE121E2WF-M1100XS000"/>
    <s v="VE121E2WF-M11"/>
    <s v="5715305003926"/>
    <s v="XS"/>
    <s v="Clothing"/>
    <s v="Women"/>
    <s v="Blouses / Woven Tops"/>
    <s v="Shirts"/>
    <s v="Shirts"/>
    <s v="SS"/>
    <s v="green"/>
    <s v="VMKAYA LS SHIRT WVN GA"/>
    <n v="34.99"/>
    <n v="4"/>
    <n v="139.96"/>
  </r>
  <r>
    <x v="180"/>
    <s v="VE121E2WF-M11000S000"/>
    <s v="VE121E2WF-M11"/>
    <s v="5715305003933"/>
    <s v="S"/>
    <s v="Clothing"/>
    <s v="Women"/>
    <s v="Blouses / Woven Tops"/>
    <s v="Shirts"/>
    <s v="Shirts"/>
    <s v="SS"/>
    <s v="green"/>
    <s v="VMKAYA LS SHIRT WVN GA"/>
    <n v="34.99"/>
    <n v="2"/>
    <n v="69.98"/>
  </r>
  <r>
    <x v="180"/>
    <s v="VE121E2WR-A11000S000"/>
    <s v="VE121E2WR-A11"/>
    <s v="5715305013758"/>
    <s v="S"/>
    <s v="Clothing"/>
    <s v="Women"/>
    <s v="Blouses / Woven Tops"/>
    <s v="Tops"/>
    <s v="Tops"/>
    <s v="SS"/>
    <s v="white"/>
    <s v="VMKAYA 3/4 O-NECK TOP WVN GA"/>
    <n v="26.99"/>
    <n v="6"/>
    <n v="161.94"/>
  </r>
  <r>
    <x v="180"/>
    <s v="VE121E2WF-A11000L000"/>
    <s v="VE121E2WF-A11"/>
    <s v="5715305014489"/>
    <s v="L"/>
    <s v="Clothing"/>
    <s v="Women"/>
    <s v="Blouses / Woven Tops"/>
    <s v="Shirts"/>
    <s v="Shirts"/>
    <s v="SS"/>
    <s v="white"/>
    <s v="VMKAYA LS SHIRT WVN GA"/>
    <n v="34.99"/>
    <n v="4"/>
    <n v="139.96"/>
  </r>
  <r>
    <x v="180"/>
    <s v="VE121E2WW-K11000S000"/>
    <s v="VE121E2WW-K11"/>
    <s v="5715305020329"/>
    <s v="S"/>
    <s v="Clothing"/>
    <s v="Women"/>
    <s v="Blouses / Woven Tops"/>
    <s v="Camis"/>
    <s v="Camis"/>
    <s v="SS"/>
    <s v="light blue"/>
    <s v="VMULLA SINGLET TOP WVN"/>
    <n v="24.99"/>
    <n v="6"/>
    <n v="149.94"/>
  </r>
  <r>
    <x v="180"/>
    <s v="VE121C39Z-E11000M000"/>
    <s v="VE121C39Z-E11"/>
    <s v="5715305022019"/>
    <s v="M"/>
    <s v="Clothing"/>
    <s v="Women"/>
    <s v="Dresses"/>
    <s v="Casual"/>
    <s v="Day Dresses"/>
    <s v="NOS"/>
    <s v="yellow"/>
    <s v="VMULLA SINGLET MINI DRESS WVN"/>
    <n v="29.99"/>
    <n v="4"/>
    <n v="119.96"/>
  </r>
  <r>
    <x v="180"/>
    <s v="VE121E2XG-A1100XL000"/>
    <s v="VE121E2XG-A11"/>
    <s v="5715305036962"/>
    <s v="XL"/>
    <s v="Clothing"/>
    <s v="Women"/>
    <s v="Blouses / Woven Tops"/>
    <s v="Tops"/>
    <s v="Tops"/>
    <s v="SS"/>
    <s v="white"/>
    <s v="VMTAYA SS BRA TOP WVN"/>
    <n v="26.99"/>
    <n v="4"/>
    <n v="107.96"/>
  </r>
  <r>
    <x v="180"/>
    <s v="VE121E30G-K1100XS000"/>
    <s v="VE121E30G-K11"/>
    <s v="5715305053525"/>
    <s v="XS"/>
    <s v="Clothing"/>
    <s v="Women"/>
    <s v="Blouses / Woven Tops"/>
    <s v="Camis"/>
    <s v="Camis"/>
    <s v="SS"/>
    <s v="dark blue"/>
    <s v="VMTIPI SL TOP WVN"/>
    <n v="24.99"/>
    <n v="6"/>
    <n v="149.94"/>
  </r>
  <r>
    <x v="180"/>
    <s v="VE121E30G-K1100XL000"/>
    <s v="VE121E30G-K11"/>
    <s v="5715305053556"/>
    <s v="XL"/>
    <s v="Clothing"/>
    <s v="Women"/>
    <s v="Blouses / Woven Tops"/>
    <s v="Camis"/>
    <s v="Camis"/>
    <s v="SS"/>
    <s v="dark blue"/>
    <s v="VMTIPI SL TOP WVN"/>
    <n v="24.99"/>
    <n v="4"/>
    <n v="99.96"/>
  </r>
  <r>
    <x v="213"/>
    <s v="VEB21C0DN-Q1200ST000"/>
    <s v="VEB21C0DN-Q12"/>
    <s v="5715305135771"/>
    <s v="S"/>
    <s v="Clothing"/>
    <s v="Women"/>
    <s v="Dresses"/>
    <s v="Casual"/>
    <s v="Day Dresses"/>
    <s v="NOS"/>
    <s v="black"/>
    <s v="VMLOUI SS LONG DRESSWVN TLL"/>
    <n v="44.99"/>
    <n v="2"/>
    <n v="89.98"/>
  </r>
  <r>
    <x v="213"/>
    <s v="VEB21E0AD-Q1200MT000"/>
    <s v="VEB21E0AD-Q12"/>
    <s v="5715305202169"/>
    <s v="M"/>
    <s v="Clothing"/>
    <s v="Women"/>
    <s v="Blouses / Woven Tops"/>
    <s v="Tops"/>
    <s v="Tops"/>
    <s v="SS"/>
    <s v="black"/>
    <s v="VMLOUI SS V-NECK TOP WVN TLL"/>
    <n v="29.99"/>
    <n v="1"/>
    <n v="29.99"/>
  </r>
  <r>
    <x v="180"/>
    <s v="VE121C3BT-Q11000S000"/>
    <s v="VE121C3BT-Q11"/>
    <s v="5715305339322"/>
    <s v="S"/>
    <s v="Clothing"/>
    <s v="Women"/>
    <s v="Dresses"/>
    <s v="Casual"/>
    <s v="Day Dresses"/>
    <s v="NOS"/>
    <s v="black"/>
    <s v="VMANNA PUFF 3/4 CALF DRESS EXP"/>
    <n v="39.99"/>
    <n v="6"/>
    <n v="239.94"/>
  </r>
  <r>
    <x v="234"/>
    <s v="JJ621N02H-K110028032"/>
    <s v="JJ621N02H-K11"/>
    <s v="5715305346344"/>
    <s v="28x32"/>
    <s v="Clothing"/>
    <s v="Women"/>
    <s v="Jeans"/>
    <s v="Slim Fit"/>
    <s v="Slim Fit"/>
    <s v="NOS"/>
    <s v="light-blue denim"/>
    <s v="JXBERLIN SLIM HW CC2011 RH"/>
    <n v="49.95"/>
    <n v="1"/>
    <n v="49.95"/>
  </r>
  <r>
    <x v="234"/>
    <s v="JJ621N02H-K110032032"/>
    <s v="JJ621N02H-K11"/>
    <s v="5715305346375"/>
    <s v="32x32"/>
    <s v="Clothing"/>
    <s v="Women"/>
    <s v="Jeans"/>
    <s v="Slim Fit"/>
    <s v="Slim Fit"/>
    <s v="NOS"/>
    <s v="light-blue denim"/>
    <s v="JXBERLIN SLIM HW CC2011 RH"/>
    <n v="49.95"/>
    <n v="1"/>
    <n v="49.95"/>
  </r>
  <r>
    <x v="183"/>
    <s v="JY121E0NN-K110032000"/>
    <s v="JY121E0NN-K11"/>
    <s v="5715305401074"/>
    <s v="32"/>
    <s v="Clothing"/>
    <s v="Women"/>
    <s v="Blouses / Woven Tops"/>
    <s v="Shirts"/>
    <s v="Shirts"/>
    <s v="SS"/>
    <s v="blue"/>
    <s v="JDYSTARR LIFE S/S TIE SHIRT WVN"/>
    <n v="19.989999999999998"/>
    <n v="2"/>
    <n v="39.979999999999997"/>
  </r>
  <r>
    <x v="214"/>
    <s v="PE321A0GP-K1100XS000"/>
    <s v="PE321A0GP-K11"/>
    <s v="5715305408912"/>
    <s v="XS"/>
    <s v="Clothing"/>
    <s v="Women"/>
    <s v="Trousers"/>
    <s v="Wide legged Trousers"/>
    <s v="Wide legged Trousers"/>
    <s v="NOS"/>
    <s v="dark blue"/>
    <s v="PCDANIELLA HW PANTS D2D"/>
    <n v="26.99"/>
    <n v="2"/>
    <n v="53.98"/>
  </r>
  <r>
    <x v="214"/>
    <s v="PE321J031-K1100XS000"/>
    <s v="PE321J031-K11"/>
    <s v="5715305417945"/>
    <s v="XS"/>
    <s v="Clothing"/>
    <s v="Women"/>
    <s v="Sweat"/>
    <s v="Sweatshirt (pullover)"/>
    <s v="Hood"/>
    <s v="NOS"/>
    <s v="light blue"/>
    <s v="PCRIBBI LS BLOUSE D2D"/>
    <n v="26.99"/>
    <n v="2"/>
    <n v="53.98"/>
  </r>
  <r>
    <x v="214"/>
    <s v="PE321E0X6-A1100XS000"/>
    <s v="PE321E0X6-A11"/>
    <s v="5715305419116"/>
    <s v="XS"/>
    <s v="Clothing"/>
    <s v="Women"/>
    <s v="Blouses / Woven Tops"/>
    <s v="Tops"/>
    <s v="Tops"/>
    <s v="SS"/>
    <s v="white"/>
    <s v="PCFARRY LS SHIRT D2D"/>
    <n v="34.99"/>
    <n v="1"/>
    <n v="34.99"/>
  </r>
  <r>
    <x v="180"/>
    <s v="VE121E2XA-J11000M000"/>
    <s v="VE121E2XA-J11"/>
    <s v="5715305470742"/>
    <s v="M"/>
    <s v="Clothing"/>
    <s v="Women"/>
    <s v="Blouses / Woven Tops"/>
    <s v="Tops"/>
    <s v="Tops"/>
    <s v="SS"/>
    <s v="light pink"/>
    <s v="VMMAPLE SL LACE NECK TOP GANOOS"/>
    <n v="26.99"/>
    <n v="2"/>
    <n v="53.98"/>
  </r>
  <r>
    <x v="240"/>
    <s v="N3P21C00D-A11000S000"/>
    <s v="N3P21C00D-A11"/>
    <s v="5715305619370"/>
    <s v="S"/>
    <s v="Clothing"/>
    <s v="Women"/>
    <s v="Dresses"/>
    <s v="Casual"/>
    <s v="Day Dresses"/>
    <s v="NOS"/>
    <s v="white"/>
    <s v="NEOSTELLA STRAP DRESS DNM"/>
    <n v="39.950000000000003"/>
    <n v="4"/>
    <n v="159.80000000000001"/>
  </r>
  <r>
    <x v="214"/>
    <s v="ZZO1U2K05-L000LXL000"/>
    <s v="ZZO1U2K05-L00"/>
    <s v="5715305620628"/>
    <s v="L/XL"/>
    <s v="Clothing"/>
    <s v="Women"/>
    <s v="Trousers"/>
    <s v="Leggings"/>
    <s v="Leggings"/>
    <s v="NOS"/>
    <s v="blue"/>
    <s v="PCMONDAY HW SEAMLESS TRAIN TIGHTS D2D BC"/>
    <n v="34.99"/>
    <n v="6"/>
    <n v="209.94"/>
  </r>
  <r>
    <x v="221"/>
    <s v="PIP21E01J-K1100XS000"/>
    <s v="PIP21E01J-K11"/>
    <s v="5715305657808"/>
    <s v="XS"/>
    <s v="Clothing"/>
    <s v="Women"/>
    <s v="Blouses / Woven Tops"/>
    <s v="Tops"/>
    <s v="Tops"/>
    <s v="SS"/>
    <s v="blue"/>
    <s v="PCNYA SLIP TOP BF BC TLL"/>
    <n v="19.95"/>
    <n v="1"/>
    <n v="19.95"/>
  </r>
  <r>
    <x v="221"/>
    <s v="PIP21E01J-K11000S000"/>
    <s v="PIP21E01J-K11"/>
    <s v="5715305657815"/>
    <s v="S"/>
    <s v="Clothing"/>
    <s v="Women"/>
    <s v="Blouses / Woven Tops"/>
    <s v="Tops"/>
    <s v="Tops"/>
    <s v="SS"/>
    <s v="blue"/>
    <s v="PCNYA SLIP TOP BF BC TLL"/>
    <n v="19.95"/>
    <n v="1"/>
    <n v="19.95"/>
  </r>
  <r>
    <x v="225"/>
    <s v="NOY21D00S-Q110048000"/>
    <s v="NOY21D00S-Q11"/>
    <s v="5715305851770"/>
    <s v="48"/>
    <s v="Clothing"/>
    <s v="Women"/>
    <s v="Jersey"/>
    <s v="Long Sleeves"/>
    <s v="Long Sleeves"/>
    <s v="NOS"/>
    <s v="black"/>
    <s v="NMAYTA NEW L/S FLARED TOP CURVE"/>
    <n v="39.950000000000003"/>
    <n v="1"/>
    <n v="39.950000000000003"/>
  </r>
  <r>
    <x v="240"/>
    <s v="N3P21N002-K110031030"/>
    <s v="N3P21N002-K11"/>
    <s v="5715305902809"/>
    <s v="31x30"/>
    <s v="Clothing"/>
    <s v="Women"/>
    <s v="Jeans"/>
    <s v="Flared"/>
    <s v="Flared"/>
    <s v="NOS"/>
    <s v="light-blue denim"/>
    <s v="NEOPHILINE HW WIDE LEG FULL LENGHT DNM"/>
    <n v="49.95"/>
    <n v="1"/>
    <n v="49.95"/>
  </r>
  <r>
    <x v="240"/>
    <s v="N3P21N002-K110032032"/>
    <s v="N3P21N002-K11"/>
    <s v="5715305902984"/>
    <s v="32x32"/>
    <s v="Clothing"/>
    <s v="Women"/>
    <s v="Jeans"/>
    <s v="Flared"/>
    <s v="Flared"/>
    <s v="NOS"/>
    <s v="light-blue denim"/>
    <s v="NEOPHILINE HW WIDE LEG FULL LENGHT DNM"/>
    <n v="49.95"/>
    <n v="1"/>
    <n v="49.95"/>
  </r>
  <r>
    <x v="219"/>
    <s v="SEW21C014-Q110050000"/>
    <s v="SEW21C014-Q11"/>
    <s v="5715306033663"/>
    <s v="50"/>
    <s v="Clothing"/>
    <s v="Women"/>
    <s v="Dresses"/>
    <s v="Casual"/>
    <s v="Day Dresses"/>
    <s v="NOS"/>
    <s v="black"/>
    <s v="SLFHELINA 2/4 SHORT DRESS B"/>
    <n v="79.95"/>
    <n v="1"/>
    <n v="79.95"/>
  </r>
  <r>
    <x v="202"/>
    <s v="ON321E2L7-K11000S000"/>
    <s v="ON321E2L7-K11"/>
    <s v="5715306093148"/>
    <s v="S"/>
    <s v="Clothing"/>
    <s v="Women"/>
    <s v="Blouses / Woven Tops"/>
    <s v="Shirts"/>
    <s v="Shirts"/>
    <s v="SS"/>
    <s v="light blue"/>
    <s v="ONLTILDE LORA OVERSIZE SHIRT"/>
    <n v="39.99"/>
    <n v="2"/>
    <n v="79.98"/>
  </r>
  <r>
    <x v="202"/>
    <s v="ON321E2KW-K11000S000"/>
    <s v="ON321E2KW-K11"/>
    <s v="5715306154641"/>
    <s v="S"/>
    <s v="Clothing"/>
    <s v="Women"/>
    <s v="Blouses / Woven Tops"/>
    <s v="Tops"/>
    <s v="Tops"/>
    <s v="SS"/>
    <s v="blue"/>
    <s v="ONLMETTE RUTH SL WIDE NECK SHORT TOP"/>
    <n v="24.99"/>
    <n v="2"/>
    <n v="49.98"/>
  </r>
  <r>
    <x v="202"/>
    <s v="ON321S0E5-M1100XS000"/>
    <s v="ON321S0E5-M11"/>
    <s v="5715306156263"/>
    <s v="XS"/>
    <s v="Clothing"/>
    <s v="Women"/>
    <s v="Shorts"/>
    <s v="Shorts"/>
    <s v="Shorts"/>
    <s v="NOS"/>
    <s v="green"/>
    <s v="ONLMETTE LAVENDER PAPERBAG SHORTS WVN"/>
    <n v="26.99"/>
    <n v="2"/>
    <n v="53.98"/>
  </r>
  <r>
    <x v="202"/>
    <s v="ON321D2VW-K1100XS000"/>
    <s v="ON321D2VW-K11"/>
    <s v="5715306214444"/>
    <s v="XS"/>
    <s v="Clothing"/>
    <s v="Women"/>
    <s v="Jersey"/>
    <s v="Camis"/>
    <s v="Camis"/>
    <s v="NOS"/>
    <s v="blue"/>
    <s v="ONLCASSEY S/L MODAL LACE MIX TOPJRS"/>
    <n v="16.989999999999998"/>
    <n v="3"/>
    <n v="50.97"/>
  </r>
  <r>
    <x v="202"/>
    <s v="ON321D1RA-G1200XS000"/>
    <s v="ON321D1RA-G12"/>
    <s v="5715306234305"/>
    <s v="XS"/>
    <s v="Clothing"/>
    <s v="Women"/>
    <s v="Blouses / Woven Tops"/>
    <s v="Shirts"/>
    <s v="Shirts"/>
    <s v="SS"/>
    <s v="coral"/>
    <s v="ONLALBA S/S CROPPED TOP JRS"/>
    <n v="16.989999999999998"/>
    <n v="4"/>
    <n v="67.959999999999994"/>
  </r>
  <r>
    <x v="202"/>
    <s v="ON321D1RA-G12000M000"/>
    <s v="ON321D1RA-G12"/>
    <s v="5715306234329"/>
    <s v="M"/>
    <s v="Clothing"/>
    <s v="Women"/>
    <s v="Blouses / Woven Tops"/>
    <s v="Shirts"/>
    <s v="Shirts"/>
    <s v="SS"/>
    <s v="coral"/>
    <s v="ONLALBA S/S CROPPED TOP JRS"/>
    <n v="16.989999999999998"/>
    <n v="5"/>
    <n v="84.949999999999989"/>
  </r>
  <r>
    <x v="202"/>
    <s v="ON321D2VX-K11000M000"/>
    <s v="ON321D2VX-K11"/>
    <s v="5715306238525"/>
    <s v="M"/>
    <s v="Clothing"/>
    <s v="Women"/>
    <s v="Jersey"/>
    <s v="Short Sleeves"/>
    <s v="Short Sleeves"/>
    <s v="SS"/>
    <s v="blue"/>
    <s v="ONLMILLE 2/4 PUFF TOP JRS"/>
    <n v="19.989999999999998"/>
    <n v="6"/>
    <n v="119.94"/>
  </r>
  <r>
    <x v="202"/>
    <s v="ON321E2OA-J1100XS000"/>
    <s v="ON321E2OA-J11"/>
    <s v="5715306397789"/>
    <s v="XS"/>
    <s v="Clothing"/>
    <s v="Women"/>
    <s v="Blouses / Woven Tops"/>
    <s v="Tops"/>
    <s v="Tops"/>
    <s v="SS"/>
    <s v="pink"/>
    <s v="ONLMETTE MIX LACE SINGLET WVN"/>
    <n v="19.989999999999998"/>
    <n v="2"/>
    <n v="39.979999999999997"/>
  </r>
  <r>
    <x v="238"/>
    <s v="VEE21E0BJ-J110L48000"/>
    <s v="VEE21E0BJ-J11"/>
    <s v="5715306401448"/>
    <s v="48/50"/>
    <s v="Clothing"/>
    <s v="Women"/>
    <s v="Blouses / Woven Tops"/>
    <s v="Camis"/>
    <s v="Camis"/>
    <s v="SS"/>
    <s v="light pink"/>
    <s v="VMFILLI SINGLET GA NOOS CUR"/>
    <n v="19.989999999999998"/>
    <n v="6"/>
    <n v="119.94"/>
  </r>
  <r>
    <x v="238"/>
    <s v="VEE21E0BJ-K110L48000"/>
    <s v="VEE21E0BJ-K11"/>
    <s v="5715306401486"/>
    <s v="48/50"/>
    <s v="Clothing"/>
    <s v="Women"/>
    <s v="Blouses / Woven Tops"/>
    <s v="Camis"/>
    <s v="Camis"/>
    <s v="SS"/>
    <s v="blue"/>
    <s v="VMFILLI SINGLET GA NOOS CUR"/>
    <n v="19.989999999999998"/>
    <n v="6"/>
    <n v="119.94"/>
  </r>
  <r>
    <x v="240"/>
    <s v="N3P21C009-A11000M000"/>
    <s v="N3P21C009-A11"/>
    <s v="5715306593075"/>
    <s v="M"/>
    <s v="Clothing"/>
    <s v="Women"/>
    <s v="Dresses"/>
    <s v="Casual"/>
    <s v="Day Dresses"/>
    <s v="NOS"/>
    <s v="white"/>
    <s v="NEOEMMA SL SHORT STRAP DRESS NN"/>
    <n v="32.950000000000003"/>
    <n v="3"/>
    <n v="98.850000000000009"/>
  </r>
  <r>
    <x v="202"/>
    <s v="ON321D30I-Q11000M000"/>
    <s v="ON321D30I-Q11"/>
    <s v="5715306635607"/>
    <s v="M"/>
    <s v="Clothing"/>
    <s v="Women"/>
    <s v="Jersey"/>
    <s v="Long Sleeves"/>
    <s v="Long Sleeves"/>
    <s v="NOS"/>
    <s v="black"/>
    <s v="ONLAMELIA L/S V-NECK CROPPED TOP CS JRS"/>
    <n v="21.99"/>
    <n v="3"/>
    <n v="65.97"/>
  </r>
  <r>
    <x v="202"/>
    <s v="ON321D30H-M11000L000"/>
    <s v="ON321D30H-M11"/>
    <s v="5715306639445"/>
    <s v="L"/>
    <s v="Clothing"/>
    <s v="Women"/>
    <s v="Jersey"/>
    <s v="Sleeveless"/>
    <s v="Sleeveless"/>
    <s v="SS"/>
    <s v="green"/>
    <s v="ONLROSIE S/L LACE TOP CS JRS"/>
    <n v="19.989999999999998"/>
    <n v="6"/>
    <n v="119.94"/>
  </r>
  <r>
    <x v="180"/>
    <s v="VE121D1VL-G11000M000"/>
    <s v="VE121D1VL-G11"/>
    <s v="5715306656589"/>
    <s v="M"/>
    <s v="Clothing"/>
    <s v="Women"/>
    <s v="Jersey"/>
    <s v="Sleeveless"/>
    <s v="Sleeveless"/>
    <s v="SS"/>
    <s v="red"/>
    <s v="VMTESSI HALTERNECK TOP VMA"/>
    <n v="16.989999999999998"/>
    <n v="4"/>
    <n v="67.959999999999994"/>
  </r>
  <r>
    <x v="212"/>
    <s v="ZZO1KAH06-Q0000XL000"/>
    <s v="ZZO1KAH06-Q00"/>
    <s v="5715306661200"/>
    <s v="XL"/>
    <s v="Clothing"/>
    <s v="Women"/>
    <s v="Dresses"/>
    <s v="Casual"/>
    <s v="Day Dresses"/>
    <s v="NOS"/>
    <s v="black"/>
    <s v="YASPIMA 2/4 MIDI DRESS - PB"/>
    <n v="59.99"/>
    <n v="4"/>
    <n v="239.96"/>
  </r>
  <r>
    <x v="180"/>
    <s v="VE121C393-N11000L000"/>
    <s v="VE121C393-N11"/>
    <s v="5715306671582"/>
    <s v="L"/>
    <s v="Clothing"/>
    <s v="Women"/>
    <s v="Dresses"/>
    <s v="Casual"/>
    <s v="Day Dresses"/>
    <s v="NOS"/>
    <s v="olive"/>
    <s v="VMMOLA 2/4 SHORT DRESS WVN"/>
    <n v="39.99"/>
    <n v="1"/>
    <n v="39.99"/>
  </r>
  <r>
    <x v="223"/>
    <s v="VM021C0E2-K1100MP000"/>
    <s v="VM021C0E2-K11"/>
    <s v="5715306672732"/>
    <s v="M"/>
    <s v="Clothing"/>
    <s v="Women"/>
    <s v="Dresses"/>
    <s v="Casual"/>
    <s v="Day Dresses"/>
    <s v="NOS"/>
    <s v="blue"/>
    <s v="VMTASMIN STRAP ABK DRESS VMA PETITE"/>
    <n v="49.99"/>
    <n v="3"/>
    <n v="149.97"/>
  </r>
  <r>
    <x v="202"/>
    <s v="ON321J0XA-C11000L000"/>
    <s v="ON321J0XA-C11"/>
    <s v="5715306849806"/>
    <s v="L"/>
    <s v="Clothing"/>
    <s v="Women"/>
    <s v="Sweat"/>
    <s v="Sweatshirt (pullover)"/>
    <s v="No Hood"/>
    <s v="NOS"/>
    <s v="light grey"/>
    <s v="ONLPERSIA L/S FRUIT CLUB O-NECK BOX SWT"/>
    <n v="26.99"/>
    <n v="3"/>
    <n v="80.97"/>
  </r>
  <r>
    <x v="213"/>
    <s v="VEB21A06D-K1100ST000"/>
    <s v="VEB21A06D-K11"/>
    <s v="5715306861778"/>
    <s v="S"/>
    <s v="Clothing"/>
    <s v="Women"/>
    <s v="Trousers"/>
    <s v="Casual Trousers"/>
    <s v="Casual Trousers"/>
    <s v="NOS"/>
    <s v="dark blue"/>
    <s v="VMEASY NW LOOSE PANTS WVNGA TLL"/>
    <n v="19.989999999999998"/>
    <n v="3"/>
    <n v="59.97"/>
  </r>
  <r>
    <x v="213"/>
    <s v="VEB21E09W-A1100ST000"/>
    <s v="VEB21E09W-A11"/>
    <s v="5715306862126"/>
    <s v="S"/>
    <s v="Clothing"/>
    <s v="Women"/>
    <s v="Blouses / Woven Tops"/>
    <s v="Shirts"/>
    <s v="Shirts"/>
    <s v="SS"/>
    <s v="white"/>
    <s v="VMEASY S/S SHIRT TIE TOP WVNGA TLL"/>
    <n v="21.99"/>
    <n v="6"/>
    <n v="131.94"/>
  </r>
  <r>
    <x v="213"/>
    <s v="VEB21E09W-B1100LT000"/>
    <s v="VEB21E09W-B11"/>
    <s v="5715306862270"/>
    <s v="L"/>
    <s v="Clothing"/>
    <s v="Women"/>
    <s v="Blouses / Woven Tops"/>
    <s v="Shirts"/>
    <s v="Shirts"/>
    <s v="SS"/>
    <s v="beige"/>
    <s v="VMEASY S/S SHIRT TIE TOP WVNGA TLL"/>
    <n v="21.99"/>
    <n v="1"/>
    <n v="21.99"/>
  </r>
  <r>
    <x v="213"/>
    <s v="VEB21E09W-Q1100ST000"/>
    <s v="VEB21E09W-Q11"/>
    <s v="5715306865592"/>
    <s v="S"/>
    <s v="Clothing"/>
    <s v="Women"/>
    <s v="Blouses / Woven Tops"/>
    <s v="Shirts"/>
    <s v="Shirts"/>
    <s v="SS"/>
    <s v="black"/>
    <s v="VMEASY S/S SHIRT TIE TOP WVNGA TLL"/>
    <n v="21.99"/>
    <n v="4"/>
    <n v="87.96"/>
  </r>
  <r>
    <x v="213"/>
    <s v="VEB21B02K-G110XST000"/>
    <s v="VEB21B02K-G11"/>
    <s v="5715306873368"/>
    <s v="XS"/>
    <s v="Clothing"/>
    <s v="Women"/>
    <s v="Skirts"/>
    <s v="Maxi Skirts"/>
    <s v="Full"/>
    <s v="NOS"/>
    <s v="red"/>
    <s v="VMNATALI HW CALF SKIRT WVN TLL"/>
    <n v="29.99"/>
    <n v="1"/>
    <n v="29.99"/>
  </r>
  <r>
    <x v="223"/>
    <s v="VM021E0AC-A1100MP000"/>
    <s v="VM021E0AC-A11"/>
    <s v="5715306888058"/>
    <s v="M"/>
    <s v="Clothing"/>
    <s v="Women"/>
    <s v="Blouses / Woven Tops"/>
    <s v="Shirts"/>
    <s v="Shirts"/>
    <s v="SS"/>
    <s v="white"/>
    <s v="VMMOLA LS TOP WVN PTT"/>
    <n v="34.99"/>
    <n v="3"/>
    <n v="104.97"/>
  </r>
  <r>
    <x v="223"/>
    <s v="VM021E0AC-A1100LP000"/>
    <s v="VM021E0AC-A11"/>
    <s v="5715306888065"/>
    <s v="L"/>
    <s v="Clothing"/>
    <s v="Women"/>
    <s v="Blouses / Woven Tops"/>
    <s v="Shirts"/>
    <s v="Shirts"/>
    <s v="SS"/>
    <s v="white"/>
    <s v="VMMOLA LS TOP WVN PTT"/>
    <n v="34.99"/>
    <n v="3"/>
    <n v="104.97"/>
  </r>
  <r>
    <x v="223"/>
    <s v="VM021C0EI-Q1100SP000"/>
    <s v="VM021C0EI-Q11"/>
    <s v="5715306894295"/>
    <s v="S"/>
    <s v="Clothing"/>
    <s v="Women"/>
    <s v="Dresses"/>
    <s v="Casual"/>
    <s v="Day Dresses"/>
    <s v="NOS"/>
    <s v="black"/>
    <s v="VMFILLI CALIA SS SHORT DRESS PETITE"/>
    <n v="29.99"/>
    <n v="4"/>
    <n v="119.96"/>
  </r>
  <r>
    <x v="223"/>
    <s v="VM021E0B1-Q1100MP000"/>
    <s v="VM021E0B1-Q11"/>
    <s v="5715306894363"/>
    <s v="M"/>
    <s v="Clothing"/>
    <s v="Women"/>
    <s v="Blouses / Woven Tops"/>
    <s v="Shirts"/>
    <s v="Shirts"/>
    <s v="SS"/>
    <s v="black"/>
    <s v="VMEASY S/S SHIRT TIE TOP WVNGA PTT"/>
    <n v="21.99"/>
    <n v="6"/>
    <n v="131.94"/>
  </r>
  <r>
    <x v="223"/>
    <s v="VM021E0B1-Q110XLP000"/>
    <s v="VM021E0B1-Q11"/>
    <s v="5715306894394"/>
    <s v="XL"/>
    <s v="Clothing"/>
    <s v="Women"/>
    <s v="Blouses / Woven Tops"/>
    <s v="Shirts"/>
    <s v="Shirts"/>
    <s v="SS"/>
    <s v="black"/>
    <s v="VMEASY S/S SHIRT TIE TOP WVNGA PTT"/>
    <n v="21.99"/>
    <n v="4"/>
    <n v="87.96"/>
  </r>
  <r>
    <x v="223"/>
    <s v="VM021C0EI-I1100SP000"/>
    <s v="VM021C0EI-I11"/>
    <s v="5715306894592"/>
    <s v="S"/>
    <s v="Clothing"/>
    <s v="Women"/>
    <s v="Dresses"/>
    <s v="Casual"/>
    <s v="Day Dresses"/>
    <s v="NOS"/>
    <s v="purple"/>
    <s v="VMFILLI CALIA SS SHORT DRESS PETITE"/>
    <n v="29.99"/>
    <n v="1"/>
    <n v="29.99"/>
  </r>
  <r>
    <x v="223"/>
    <s v="VM021C0D0-Q1100MP000"/>
    <s v="VM021C0D0-Q11"/>
    <s v="5715306897685"/>
    <s v="M"/>
    <s v="Clothing"/>
    <s v="Women"/>
    <s v="Dresses"/>
    <s v="Casual"/>
    <s v="Maxi Dresses"/>
    <s v="NOS"/>
    <s v="black"/>
    <s v="VMEASY SL TANK MAXI DRESS WVNGA PTT"/>
    <n v="29.99"/>
    <n v="1"/>
    <n v="29.99"/>
  </r>
  <r>
    <x v="180"/>
    <s v="VE121A111-Q1400XS000"/>
    <s v="VE121A111-Q14"/>
    <s v="5715307003733"/>
    <s v="XS"/>
    <s v="Clothing"/>
    <s v="Women"/>
    <s v="Trousers"/>
    <s v="Casual Trousers"/>
    <s v="Casual Trousers"/>
    <s v="NOS"/>
    <s v="black"/>
    <s v="VMSIMPLY EASY H/W WIDE PANT WVN GA"/>
    <n v="21.99"/>
    <n v="2"/>
    <n v="43.98"/>
  </r>
  <r>
    <x v="223"/>
    <s v="VM021E0B5-A1100SP000"/>
    <s v="VM021E0B5-A11"/>
    <s v="5715307017068"/>
    <s v="S"/>
    <s v="Clothing"/>
    <s v="Women"/>
    <s v="Blouses / Woven Tops"/>
    <s v="Camis"/>
    <s v="Camis"/>
    <s v="SS"/>
    <s v="white"/>
    <s v="VMVICA BUTTON SINGLET WVN GA PTT"/>
    <n v="19.989999999999998"/>
    <n v="1"/>
    <n v="19.989999999999998"/>
  </r>
  <r>
    <x v="213"/>
    <s v="VEB21S01J-K1100ST000"/>
    <s v="VEB21S01J-K11"/>
    <s v="5715307054193"/>
    <s v="S"/>
    <s v="Clothing"/>
    <s v="Women"/>
    <s v="Shorts"/>
    <s v="Bermudas"/>
    <s v="Bermudas"/>
    <s v="SS"/>
    <s v="dark blue"/>
    <s v="VMFLASH MR BERMUDA BELT SHORTS TLL"/>
    <n v="29.99"/>
    <n v="2"/>
    <n v="59.98"/>
  </r>
  <r>
    <x v="202"/>
    <s v="ON321E2NT-Q1100XS000"/>
    <s v="ON321E2NT-Q11"/>
    <s v="5715307128047"/>
    <s v="XS"/>
    <s v="Clothing"/>
    <s v="Women"/>
    <s v="Blouses / Woven Tops"/>
    <s v="Tops"/>
    <s v="Tops"/>
    <s v="SS"/>
    <s v="black"/>
    <s v="ONLHELGA S/S V-NECK TOP PTM"/>
    <n v="21.99"/>
    <n v="4"/>
    <n v="87.96"/>
  </r>
  <r>
    <x v="213"/>
    <s v="VEB21C0E0-M1100MT000"/>
    <s v="VEB21C0E0-M11"/>
    <s v="5715307132617"/>
    <s v="M"/>
    <s v="Clothing"/>
    <s v="Women"/>
    <s v="Dresses"/>
    <s v="Casual"/>
    <s v="Day Dresses"/>
    <s v="NOS"/>
    <s v="green"/>
    <s v="VMSPLASH  S/L CALF DRESS WVN GA BTQ TLL"/>
    <n v="39.99"/>
    <n v="1"/>
    <n v="39.99"/>
  </r>
  <r>
    <x v="202"/>
    <s v="ON321S0IG-K1100XS000"/>
    <s v="ON321S0IG-K11"/>
    <s v="5715307201085"/>
    <s v="XS"/>
    <s v="Clothing"/>
    <s v="Women"/>
    <s v="Shorts"/>
    <s v="Shorts"/>
    <s v="Shorts"/>
    <s v="NOS"/>
    <s v="blue"/>
    <s v="ONLVIOLET SHORTS OTW"/>
    <n v="29.99"/>
    <n v="2"/>
    <n v="59.98"/>
  </r>
  <r>
    <x v="180"/>
    <s v="VE121S07Z-G1100XS000"/>
    <s v="VE121S07Z-G11"/>
    <s v="5715307286471"/>
    <s v="XS"/>
    <s v="Clothing"/>
    <s v="Women"/>
    <s v="Shorts"/>
    <s v="Shorts"/>
    <s v="Shorts"/>
    <s v="NOS"/>
    <s v="red"/>
    <s v="VMSIMPLY EASY HW LONG SHORTS WVN GA"/>
    <n v="21.99"/>
    <n v="2"/>
    <n v="43.98"/>
  </r>
  <r>
    <x v="180"/>
    <s v="VE121C3A2-M11000S000"/>
    <s v="VE121C3A2-M11"/>
    <s v="5715307298078"/>
    <s v="S"/>
    <s v="Clothing"/>
    <s v="Women"/>
    <s v="Dresses"/>
    <s v="Casual"/>
    <s v="Day Dresses"/>
    <s v="NOS"/>
    <s v="light green"/>
    <s v="VMEASY SL TANK DRESS"/>
    <n v="29.99"/>
    <n v="1"/>
    <n v="29.99"/>
  </r>
  <r>
    <x v="213"/>
    <s v="VEB21S01T-K110XST000"/>
    <s v="VEB21S01T-K11"/>
    <s v="5715307308791"/>
    <s v="XS"/>
    <s v="Clothing"/>
    <s v="Women"/>
    <s v="Shorts"/>
    <s v="Denim Shorts"/>
    <s v="Denim Shorts"/>
    <s v="SS"/>
    <s v="blue denim"/>
    <s v="VMPEACH MR SHORT SHORTS MIX TLL"/>
    <n v="29.99"/>
    <n v="1"/>
    <n v="29.99"/>
  </r>
  <r>
    <x v="180"/>
    <s v="VE121E2WO-K11000M000"/>
    <s v="VE121E2WO-K11"/>
    <s v="5715307373836"/>
    <s v="M"/>
    <s v="Clothing"/>
    <s v="Women"/>
    <s v="Blouses / Woven Tops"/>
    <s v="Tops"/>
    <s v="Tops"/>
    <s v="SS"/>
    <s v="blue"/>
    <s v="VMCATCH CROP SS TIE SHIRT WVN - VIP"/>
    <n v="24.99"/>
    <n v="6"/>
    <n v="149.94"/>
  </r>
  <r>
    <x v="180"/>
    <s v="VE121C3A5-K11000S000"/>
    <s v="VE121C3A5-K11"/>
    <s v="5715307374000"/>
    <s v="S"/>
    <s v="Clothing"/>
    <s v="Women"/>
    <s v="Dresses"/>
    <s v="Casual"/>
    <s v="Day Dresses"/>
    <s v="NOS"/>
    <s v="blue"/>
    <s v="VMCATCH SINGLET CALF DRESS WVN - VIP"/>
    <n v="36.99"/>
    <n v="2"/>
    <n v="73.98"/>
  </r>
  <r>
    <x v="180"/>
    <s v="VE121E2WM-K11000L000"/>
    <s v="VE121E2WM-K11"/>
    <s v="5715307374123"/>
    <s v="L"/>
    <s v="Clothing"/>
    <s v="Women"/>
    <s v="Blouses / Woven Tops"/>
    <s v="Tops"/>
    <s v="Tops"/>
    <s v="SS"/>
    <s v="blue"/>
    <s v="VMCATCH SL TOP WVN - VIP"/>
    <n v="22.99"/>
    <n v="4"/>
    <n v="91.96"/>
  </r>
  <r>
    <x v="180"/>
    <s v="VE121E2WM-M1100XS000"/>
    <s v="VE121E2WM-M11"/>
    <s v="5715307391335"/>
    <s v="XS"/>
    <s v="Clothing"/>
    <s v="Women"/>
    <s v="Blouses / Woven Tops"/>
    <s v="Tops"/>
    <s v="Tops"/>
    <s v="SS"/>
    <s v="green"/>
    <s v="VMCATCH SL TOP WVN - VIP"/>
    <n v="22.99"/>
    <n v="6"/>
    <n v="137.94"/>
  </r>
  <r>
    <x v="180"/>
    <s v="VE121E2WM-M11000S000"/>
    <s v="VE121E2WM-M11"/>
    <s v="5715307391342"/>
    <s v="S"/>
    <s v="Clothing"/>
    <s v="Women"/>
    <s v="Blouses / Woven Tops"/>
    <s v="Tops"/>
    <s v="Tops"/>
    <s v="SS"/>
    <s v="green"/>
    <s v="VMCATCH SL TOP WVN - VIP"/>
    <n v="22.99"/>
    <n v="6"/>
    <n v="137.94"/>
  </r>
  <r>
    <x v="240"/>
    <s v="N3P21N003-K11000L030"/>
    <s v="N3P21N003-K11"/>
    <s v="5715307732701"/>
    <s v="Lx30"/>
    <s v="Clothing"/>
    <s v="Women"/>
    <s v="Jeans"/>
    <s v="Flared"/>
    <s v="Flared"/>
    <s v="NOS"/>
    <s v="blue"/>
    <s v="NEOSWIRL MID PRINT FLARED PANT"/>
    <n v="49.95"/>
    <n v="1"/>
    <n v="49.95"/>
  </r>
  <r>
    <x v="225"/>
    <s v="NOY21N036-M110048030"/>
    <s v="NOY21N036-M11"/>
    <s v="5715307954929"/>
    <s v="48x30"/>
    <s v="Clothing"/>
    <s v="Women"/>
    <s v="Jeans"/>
    <s v="Flared"/>
    <s v="Flared"/>
    <s v="NOS"/>
    <s v="green"/>
    <s v="NMAMANDA NW COLOR WIDE LEG JEANS"/>
    <n v="39.950000000000003"/>
    <n v="2"/>
    <n v="79.900000000000006"/>
  </r>
  <r>
    <x v="225"/>
    <s v="NOY21C011-J110044000"/>
    <s v="NOY21C011-J11"/>
    <s v="5715307958149"/>
    <s v="44"/>
    <s v="Clothing"/>
    <s v="Women"/>
    <s v="Dresses"/>
    <s v="Casual"/>
    <s v="Day Dresses"/>
    <s v="NOS"/>
    <s v="pink"/>
    <s v="NMVIOLET 3/4BUTTON DRESS"/>
    <n v="44.95"/>
    <n v="2"/>
    <n v="89.9"/>
  </r>
  <r>
    <x v="202"/>
    <s v="ZZO1K9Z07-O0000XL000"/>
    <s v="ZZO1K9Z07-O00"/>
    <s v="5715307995359"/>
    <s v="XL"/>
    <s v="Clothing"/>
    <s v="Women"/>
    <s v="Jersey"/>
    <s v="Short Sleeves"/>
    <s v="Short Sleeves"/>
    <s v="SS"/>
    <s v="grey"/>
    <s v="ONLSIA SHINE S/L TOP CS JRS"/>
    <n v="24.99"/>
    <n v="4"/>
    <n v="99.96"/>
  </r>
  <r>
    <x v="203"/>
    <s v="OP421E08F-K1100XS000"/>
    <s v="OP421E08F-K11"/>
    <s v="5715308013342"/>
    <s v="XS"/>
    <s v="Clothing"/>
    <s v="Women"/>
    <s v="Blouses / Woven Tops"/>
    <s v="Shirts"/>
    <s v="Shirts"/>
    <s v="SS"/>
    <s v="blue"/>
    <s v="ONLDEMI 3/4 LOOSE SHIRT CS PTM"/>
    <n v="29.99"/>
    <n v="1"/>
    <n v="29.99"/>
  </r>
  <r>
    <x v="213"/>
    <s v="VEB21E0AC-M110XST000"/>
    <s v="VEB21E0AC-M11"/>
    <s v="5715308131565"/>
    <s v="XS"/>
    <s v="Clothing"/>
    <s v="Women"/>
    <s v="Blouses / Woven Tops"/>
    <s v="Shirts"/>
    <s v="Shirts"/>
    <s v="SS"/>
    <s v="green"/>
    <s v="VMJILY 2/4 SHIRT WVN TALL"/>
    <n v="34.99"/>
    <n v="1"/>
    <n v="34.99"/>
  </r>
  <r>
    <x v="201"/>
    <s v="NOB21S00P-K11000M000"/>
    <s v="NOB21S00P-K11"/>
    <s v="5715308189610"/>
    <s v="38"/>
    <s v="Clothing"/>
    <s v="Women"/>
    <s v="Shorts"/>
    <s v="Shorts"/>
    <s v="Shorts"/>
    <s v="NOS"/>
    <s v="light-blue denim"/>
    <s v="NMIDA MARIE HW ENDI CULOTTE SHORTS BG KO"/>
    <n v="34.99"/>
    <n v="1"/>
    <n v="34.99"/>
  </r>
  <r>
    <x v="180"/>
    <s v="VE121E2E1-G1200XS000"/>
    <s v="VE121E2E1-G12"/>
    <s v="5715308214558"/>
    <s v="XS"/>
    <s v="Clothing"/>
    <s v="Women"/>
    <s v="Blouses / Woven Tops"/>
    <s v="Camis"/>
    <s v="Camis"/>
    <s v="SS"/>
    <s v="red"/>
    <s v="VMALBERTA NEW LACE SINGLET"/>
    <n v="19.989999999999998"/>
    <n v="2"/>
    <n v="39.979999999999997"/>
  </r>
  <r>
    <x v="218"/>
    <s v="NM521C04C-K11000L000"/>
    <s v="NM521C04C-K11"/>
    <s v="5715308229064"/>
    <s v="40"/>
    <s v="Clothing"/>
    <s v="Women"/>
    <s v="Dresses"/>
    <s v="Casual"/>
    <s v="Day Dresses"/>
    <s v="NOS"/>
    <s v="blue denim"/>
    <s v="NMFREYA S/S  BELT DRESS JT157MB PETITE"/>
    <n v="64.989999999999995"/>
    <n v="1"/>
    <n v="64.989999999999995"/>
  </r>
  <r>
    <x v="201"/>
    <s v="NOB21C02V-I11000M000"/>
    <s v="NOB21C02V-I11"/>
    <s v="5715308229156"/>
    <s v="38"/>
    <s v="Clothing"/>
    <s v="Women"/>
    <s v="Dresses"/>
    <s v="Casual"/>
    <s v="Day Dresses"/>
    <s v="NOS"/>
    <s v="purple"/>
    <s v="NMFREYA S/S COLOR DNMBELT DRESS TALL"/>
    <n v="64.989999999999995"/>
    <n v="4"/>
    <n v="259.95999999999998"/>
  </r>
  <r>
    <x v="211"/>
    <s v="OND21E04O-K11000M000"/>
    <s v="OND21E04O-K11"/>
    <s v="5715308229590"/>
    <s v="M"/>
    <s v="Clothing"/>
    <s v="Women"/>
    <s v="Blouses / Woven Tops"/>
    <s v="Camis"/>
    <s v="Camis"/>
    <s v="SS"/>
    <s v="dark blue"/>
    <s v="ONLMETTE STRAP SINGLET WVN"/>
    <n v="19.989999999999998"/>
    <n v="6"/>
    <n v="119.94"/>
  </r>
  <r>
    <x v="201"/>
    <s v="NOB21S00P-N1100XS000"/>
    <s v="NOB21S00P-N11"/>
    <s v="5715308229781"/>
    <s v="34"/>
    <s v="Clothing"/>
    <s v="Women"/>
    <s v="Shorts"/>
    <s v="Shorts"/>
    <s v="Shorts"/>
    <s v="NOS"/>
    <s v="mottled olive"/>
    <s v="NMIDA MARIE HW ENDI CULOTTE SHORTS BG KO"/>
    <n v="34.99"/>
    <n v="1"/>
    <n v="34.99"/>
  </r>
  <r>
    <x v="240"/>
    <s v="N3P21E000-I11000L000"/>
    <s v="N3P21E000-I11"/>
    <s v="5715308463277"/>
    <s v="L"/>
    <s v="Clothing"/>
    <s v="Women"/>
    <s v="Blouses / Woven Tops"/>
    <s v="Camis"/>
    <s v="Camis"/>
    <s v="SS"/>
    <s v="lilac"/>
    <s v="NEOMULTI S/L TOP KNT"/>
    <n v="19.95"/>
    <n v="2"/>
    <n v="39.9"/>
  </r>
  <r>
    <x v="240"/>
    <s v="N3P21A002-K110029030"/>
    <s v="N3P21A002-K11"/>
    <s v="5715308554456"/>
    <s v="29x30"/>
    <s v="Clothing"/>
    <s v="Women"/>
    <s v="Trousers"/>
    <s v="Casual Trousers"/>
    <s v="Casual Trousers"/>
    <s v="NOS"/>
    <s v="light blue"/>
    <s v="NEOCRASH-EMILY HW PRINT STRAIGHT PNT"/>
    <n v="39.950000000000003"/>
    <n v="1"/>
    <n v="39.950000000000003"/>
  </r>
  <r>
    <x v="202"/>
    <s v="ON321C2TV-A1100XS000"/>
    <s v="ON321C2TV-A11"/>
    <s v="5715308784129"/>
    <s v="XS"/>
    <s v="Clothing"/>
    <s v="Women"/>
    <s v="Dresses"/>
    <s v="Casual"/>
    <s v="Day Dresses"/>
    <s v="NOS"/>
    <s v="black"/>
    <s v="ONLZALLY LIFE SINGLET DRESS NOOS PTM"/>
    <n v="29.99"/>
    <n v="1"/>
    <n v="29.99"/>
  </r>
  <r>
    <x v="202"/>
    <s v="ON321D2VN-H1100XS000"/>
    <s v="ON321D2VN-H11"/>
    <s v="5715309031482"/>
    <s v="XS"/>
    <s v="Clothing"/>
    <s v="Women"/>
    <s v="Jersey"/>
    <s v="Short Sleeves"/>
    <s v="Short Sleeves"/>
    <s v="SS"/>
    <s v="orange"/>
    <s v="ONLINC LAILA S/S BUTTON TOP JRS"/>
    <n v="16.989999999999998"/>
    <n v="1"/>
    <n v="16.989999999999998"/>
  </r>
  <r>
    <x v="213"/>
    <s v="VEB21E09S-M110XST000"/>
    <s v="VEB21E09S-M11"/>
    <s v="5715309196501"/>
    <s v="XS"/>
    <s v="Clothing"/>
    <s v="Women"/>
    <s v="Blouses / Woven Tops"/>
    <s v="Tops"/>
    <s v="Tops"/>
    <s v="SS"/>
    <s v="green"/>
    <s v="VMMOLLIE LS SHIRT WVN TLL"/>
    <n v="29.99"/>
    <n v="2"/>
    <n v="59.98"/>
  </r>
  <r>
    <x v="202"/>
    <s v="ON321C2TQ-Q1100XS000"/>
    <s v="ON321C2TQ-Q11"/>
    <s v="5715309363866"/>
    <s v="XS"/>
    <s v="Clothing"/>
    <s v="Women"/>
    <s v="Dresses"/>
    <s v="Casual"/>
    <s v="Day Dresses"/>
    <s v="NOS"/>
    <s v="black"/>
    <s v="ONLTILLA THYRA OFF SHOULDER DRESS NN"/>
    <n v="39.99"/>
    <n v="1"/>
    <n v="39.99"/>
  </r>
  <r>
    <x v="202"/>
    <s v="ON321C2TQ-Q11000S000"/>
    <s v="ON321C2TQ-Q11"/>
    <s v="5715309363873"/>
    <s v="S"/>
    <s v="Clothing"/>
    <s v="Women"/>
    <s v="Dresses"/>
    <s v="Casual"/>
    <s v="Day Dresses"/>
    <s v="NOS"/>
    <s v="black"/>
    <s v="ONLTILLA THYRA OFF SHOULDER DRESS NN"/>
    <n v="39.99"/>
    <n v="3"/>
    <n v="119.97"/>
  </r>
  <r>
    <x v="202"/>
    <s v="ON321S0IE-M1100XS000"/>
    <s v="ON321S0IE-M11"/>
    <s v="5715309364511"/>
    <s v="XS"/>
    <s v="Clothing"/>
    <s v="Women"/>
    <s v="Shorts"/>
    <s v="Shorts"/>
    <s v="Shorts"/>
    <s v="NOS"/>
    <s v="green"/>
    <s v="ONLTHYRA SHORTS WVN CS"/>
    <n v="26.99"/>
    <n v="1"/>
    <n v="26.99"/>
  </r>
  <r>
    <x v="202"/>
    <s v="ON321D2VZ-A1100XS000"/>
    <s v="ON321D2VZ-A11"/>
    <s v="5715309374541"/>
    <s v="XS"/>
    <s v="Clothing"/>
    <s v="Women"/>
    <s v="Jersey"/>
    <s v="Short Sleeves"/>
    <s v="Short Sleeves"/>
    <s v="SS"/>
    <s v="white"/>
    <s v="ONLKITA REG S/S FLOWER TOP BOX JRS"/>
    <n v="14.99"/>
    <n v="1"/>
    <n v="14.99"/>
  </r>
  <r>
    <x v="180"/>
    <s v="VE121E2ZM-B11000L000"/>
    <s v="VE121E2ZM-B11"/>
    <s v="5715309385004"/>
    <s v="L"/>
    <s v="Clothing"/>
    <s v="Women"/>
    <s v="Blouses / Woven Tops"/>
    <s v="Tops"/>
    <s v="Tops"/>
    <s v="SS"/>
    <s v="beige"/>
    <s v="VMKAE D1 LS V-NECK MESH TOP"/>
    <n v="36.99"/>
    <n v="3"/>
    <n v="110.97"/>
  </r>
  <r>
    <x v="228"/>
    <s v="YA021C07P-T1100XS000"/>
    <s v="YA021C07P-T11"/>
    <s v="5715309519041"/>
    <s v="34"/>
    <s v="Clothing"/>
    <s v="Women"/>
    <s v="Dresses"/>
    <s v="Casual"/>
    <s v="Maxi Dresses"/>
    <s v="NOS"/>
    <s v="multi-coloured"/>
    <s v="YASSUMMA 2/4 LONG SHIRT DRESS S."/>
    <n v="79.989999999999995"/>
    <n v="1"/>
    <n v="79.989999999999995"/>
  </r>
  <r>
    <x v="212"/>
    <s v="ZZO1T2A04-K0000XL000"/>
    <s v="ZZO1T2A04-K00"/>
    <s v="5715309588146"/>
    <s v="XL"/>
    <s v="Clothing"/>
    <s v="Women"/>
    <s v="Knitwear"/>
    <s v="Crew Neck Jumpers"/>
    <s v="Fine Knit"/>
    <s v="AW"/>
    <s v="blue"/>
    <s v="YASLOLA 2/4 KNIT PULLOVER - PB"/>
    <n v="49.99"/>
    <n v="1"/>
    <n v="49.99"/>
  </r>
  <r>
    <x v="180"/>
    <s v="VE121C3BP-Q1100XS000"/>
    <s v="VE121C3BP-Q11"/>
    <s v="5715309635031"/>
    <s v="XS"/>
    <s v="Clothing"/>
    <s v="Women"/>
    <s v="Dresses"/>
    <s v="Casual"/>
    <s v="Day Dresses"/>
    <s v="NOS"/>
    <s v="black"/>
    <s v="VMEVE LS SHIRT DRESS EXP"/>
    <n v="39.99"/>
    <n v="1"/>
    <n v="39.99"/>
  </r>
  <r>
    <x v="212"/>
    <s v="Y0121E0X8-K1200XS000"/>
    <s v="Y0121E0X8-K12"/>
    <s v="5715309639411"/>
    <s v="XS"/>
    <s v="Clothing"/>
    <s v="Women"/>
    <s v="Blouses / Woven Tops"/>
    <s v="Camis"/>
    <s v="Camis"/>
    <s v="SS"/>
    <s v="light blue"/>
    <s v="YASCHELLA STRAP TOP S. - FEST"/>
    <n v="39.99"/>
    <n v="1"/>
    <n v="39.99"/>
  </r>
  <r>
    <x v="185"/>
    <s v="OB121C0Z9-C110036000"/>
    <s v="OB121C0Z9-C11"/>
    <s v="5715309693574"/>
    <s v="36"/>
    <s v="Clothing"/>
    <s v="Women"/>
    <s v="Dresses"/>
    <s v="Casual"/>
    <s v="Day Dresses"/>
    <s v="NOS"/>
    <s v="grey"/>
    <s v="OBJLUNAH SLIP MIDI DRESS A HS 22"/>
    <n v="54.99"/>
    <n v="1"/>
    <n v="54.99"/>
  </r>
  <r>
    <x v="185"/>
    <s v="OB121C0Z9-C110038000"/>
    <s v="OB121C0Z9-C11"/>
    <s v="5715309693581"/>
    <s v="38"/>
    <s v="Clothing"/>
    <s v="Women"/>
    <s v="Dresses"/>
    <s v="Casual"/>
    <s v="Day Dresses"/>
    <s v="NOS"/>
    <s v="grey"/>
    <s v="OBJLUNAH SLIP MIDI DRESS A HS 22"/>
    <n v="54.99"/>
    <n v="2"/>
    <n v="109.98"/>
  </r>
  <r>
    <x v="202"/>
    <s v="ON321C2TU-A1100XS000"/>
    <s v="ON321C2TU-A11"/>
    <s v="5715309820963"/>
    <s v="XS"/>
    <s v="Clothing"/>
    <s v="Women"/>
    <s v="Dresses"/>
    <s v="Casual"/>
    <s v="Day Dresses"/>
    <s v="NOS"/>
    <s v="green"/>
    <s v="ONLPELLA S/S SHORT FLOWY DRESS"/>
    <n v="34.99"/>
    <n v="1"/>
    <n v="34.99"/>
  </r>
  <r>
    <x v="222"/>
    <s v="ZZO1K9N09-N000134000"/>
    <s v="ZZO1K9N09-N00"/>
    <s v="5715310152008"/>
    <s v="134/140"/>
    <s v="Clothing"/>
    <s v="Girls"/>
    <s v="T-Shirts"/>
    <s v="Long sleeves"/>
    <s v="Long sleeves"/>
    <s v="NOS"/>
    <s v="khaki"/>
    <s v="NKFKANDY LS TOP"/>
    <n v="14.99"/>
    <n v="3"/>
    <n v="44.97"/>
  </r>
  <r>
    <x v="222"/>
    <s v="ZZO1K9N09-N000147000"/>
    <s v="ZZO1K9N09-N00"/>
    <s v="5715310152015"/>
    <s v="146/152"/>
    <s v="Clothing"/>
    <s v="Girls"/>
    <s v="T-Shirts"/>
    <s v="Long sleeves"/>
    <s v="Long sleeves"/>
    <s v="NOS"/>
    <s v="khaki"/>
    <s v="NKFKANDY LS TOP"/>
    <n v="14.99"/>
    <n v="1"/>
    <n v="14.99"/>
  </r>
  <r>
    <x v="222"/>
    <s v="ZZO1K9N09-N000158000"/>
    <s v="ZZO1K9N09-N00"/>
    <s v="5715310153784"/>
    <s v="158/164"/>
    <s v="Clothing"/>
    <s v="Girls"/>
    <s v="T-Shirts"/>
    <s v="Long sleeves"/>
    <s v="Long sleeves"/>
    <s v="NOS"/>
    <s v="khaki"/>
    <s v="NKFKANDY LS TOP"/>
    <n v="14.99"/>
    <n v="2"/>
    <n v="29.98"/>
  </r>
  <r>
    <x v="214"/>
    <s v="ZZO1KAB15-Q00000L000"/>
    <s v="ZZO1KAB15-Q00"/>
    <s v="5715310236708"/>
    <s v="L"/>
    <s v="Clothing"/>
    <s v="Women"/>
    <s v="Jersey"/>
    <s v="Long Sleeves"/>
    <s v="Long Sleeves"/>
    <s v="NOS"/>
    <s v="black"/>
    <s v="SWEAT FEM KNIT PL70/CO30"/>
    <n v="34.99"/>
    <n v="6"/>
    <n v="209.94"/>
  </r>
  <r>
    <x v="214"/>
    <s v="PE321T01P-K11000L000"/>
    <s v="PE321T01P-K11"/>
    <s v="5715310449627"/>
    <s v="L"/>
    <s v="Clothing"/>
    <s v="Women"/>
    <s v="Jumpsuits"/>
    <s v="Jumpsuits"/>
    <s v="Jumpsuits"/>
    <s v="NOS"/>
    <s v="dark blue"/>
    <s v="PCMAYA LS JUMPSUITE KAC MDC"/>
    <n v="44.99"/>
    <n v="6"/>
    <n v="269.94"/>
  </r>
  <r>
    <x v="218"/>
    <s v="NM521C045-I11000L000"/>
    <s v="NM521C045-I11"/>
    <s v="5715310549280"/>
    <s v="40"/>
    <s v="Clothing"/>
    <s v="Women"/>
    <s v="Dresses"/>
    <s v="Casual"/>
    <s v="Day Dresses"/>
    <s v="NOS"/>
    <s v="lilac"/>
    <s v="NMLILLA S/S BELTED DRESS"/>
    <n v="49.99"/>
    <n v="1"/>
    <n v="49.99"/>
  </r>
  <r>
    <x v="238"/>
    <s v="VEE21C0EC-K110S42000"/>
    <s v="VEE21C0EC-K11"/>
    <s v="5715310550613"/>
    <s v="42/44"/>
    <s v="Clothing"/>
    <s v="Women"/>
    <s v="Dresses"/>
    <s v="Casual"/>
    <s v="Day Dresses"/>
    <s v="NOS"/>
    <s v="dark blue"/>
    <s v="VMTASSA 2/4 MINI DRESS JRS CUR"/>
    <n v="29.99"/>
    <n v="4"/>
    <n v="119.96"/>
  </r>
  <r>
    <x v="214"/>
    <s v="PE321E0YQ-K11000M000"/>
    <s v="PE321E0YQ-K11"/>
    <s v="5715310560421"/>
    <s v="M"/>
    <s v="Clothing"/>
    <s v="Women"/>
    <s v="Blouses / Woven Tops"/>
    <s v="Camis"/>
    <s v="Camis"/>
    <s v="SS"/>
    <s v="light blue"/>
    <s v="PCMAYA SL TOP KAC"/>
    <n v="24.99"/>
    <n v="4"/>
    <n v="99.96"/>
  </r>
  <r>
    <x v="180"/>
    <s v="VE121E2WG-M11000L000"/>
    <s v="VE121E2WG-M11"/>
    <s v="5715310611048"/>
    <s v="L"/>
    <s v="Clothing"/>
    <s v="Women"/>
    <s v="Blouses / Woven Tops"/>
    <s v="Camis"/>
    <s v="Camis"/>
    <s v="SS"/>
    <s v="green"/>
    <s v="VMEASY SINGLET V-NECK TOP WVN GA"/>
    <n v="14.99"/>
    <n v="6"/>
    <n v="89.94"/>
  </r>
  <r>
    <x v="240"/>
    <s v="N3P21D00S-A1100XS000"/>
    <s v="N3P21D00S-A11"/>
    <s v="5715310734709"/>
    <s v="XS"/>
    <s v="Clothing"/>
    <s v="Women"/>
    <s v="Jersey"/>
    <s v="Short Sleeves"/>
    <s v="Short Sleeves"/>
    <s v="SS"/>
    <s v="white"/>
    <s v="NEOLIVE LOVE WONDA SS CROPPED TOP NN"/>
    <n v="15.95"/>
    <n v="1"/>
    <n v="15.95"/>
  </r>
  <r>
    <x v="201"/>
    <s v="NOB21N03N-K110026036"/>
    <s v="NOB21N03N-K11"/>
    <s v="5715310793393"/>
    <s v="26x36"/>
    <s v="Clothing"/>
    <s v="Women"/>
    <s v="Jeans"/>
    <s v="Relaxed"/>
    <s v="Relaxed"/>
    <s v="NOS"/>
    <s v="light blue"/>
    <s v="NMSELLA HW SLOUCH JEANS VI204LB BG"/>
    <n v="39.99"/>
    <n v="3"/>
    <n v="119.97"/>
  </r>
  <r>
    <x v="214"/>
    <s v="PE321E0YT-K11000L000"/>
    <s v="PE321E0YT-K11"/>
    <s v="5715310794765"/>
    <s v="L"/>
    <s v="Clothing"/>
    <s v="Women"/>
    <s v="Blouses / Woven Tops"/>
    <s v="Tops"/>
    <s v="Tops"/>
    <s v="SS"/>
    <s v="light blue"/>
    <s v="pcsirina ss open back top kac"/>
    <n v="21.99"/>
    <n v="3"/>
    <n v="65.97"/>
  </r>
  <r>
    <x v="180"/>
    <s v="VE121C3DP-J1100XS000"/>
    <s v="VE121C3DP-J11"/>
    <s v="5715310826985"/>
    <s v="XS"/>
    <s v="Clothing"/>
    <s v="Women"/>
    <s v="Dresses"/>
    <s v="Casual"/>
    <s v="Day Dresses"/>
    <s v="NOS"/>
    <s v="light pink"/>
    <s v="VMSIA SINGLET SHORT DRESS SB4"/>
    <n v="29.99"/>
    <n v="1"/>
    <n v="29.99"/>
  </r>
  <r>
    <x v="218"/>
    <s v="NM521C047-A1100XL000"/>
    <s v="NM521C047-A11"/>
    <s v="5715310855350"/>
    <s v="42"/>
    <s v="Clothing"/>
    <s v="Women"/>
    <s v="Dresses"/>
    <s v="Casual"/>
    <s v="Day Dresses"/>
    <s v="NOS"/>
    <s v="off-white"/>
    <s v="NMDEE S/L CROCKET KNIT MINI DRESS"/>
    <n v="29.99"/>
    <n v="2"/>
    <n v="59.98"/>
  </r>
  <r>
    <x v="218"/>
    <s v="NM521N04U-K110027028"/>
    <s v="NM521N04U-K11"/>
    <s v="5715310857620"/>
    <s v="27x28"/>
    <s v="Clothing"/>
    <s v="Women"/>
    <s v="Jeans"/>
    <s v="Straight Leg"/>
    <s v="Straight Leg"/>
    <s v="NOS"/>
    <s v="light blue"/>
    <s v="NMJOEY NWSTRAIGHT SLIT JEANS VI204 BG"/>
    <n v="39.99"/>
    <n v="3"/>
    <n v="119.97"/>
  </r>
  <r>
    <x v="240"/>
    <s v="N3P21N004-K110027032"/>
    <s v="N3P21N004-K11"/>
    <s v="5715310858146"/>
    <s v="27x32"/>
    <s v="Clothing"/>
    <s v="Women"/>
    <s v="Jeans"/>
    <s v="Straight Leg"/>
    <s v="Straight Leg"/>
    <s v="NOS"/>
    <s v="light-blue denim"/>
    <s v="NEODAKOTA HW FLARED LIGHTNING JEANS DNM"/>
    <n v="49.95"/>
    <n v="2"/>
    <n v="99.9"/>
  </r>
  <r>
    <x v="183"/>
    <s v="JY121E0OD-K110036000"/>
    <s v="JY121E0OD-K11"/>
    <s v="5715310994264"/>
    <s v="36"/>
    <s v="Clothing"/>
    <s v="Women"/>
    <s v="Blouses / Woven Tops"/>
    <s v="Shirts"/>
    <s v="Shirts"/>
    <s v="SS"/>
    <s v="blue"/>
    <s v="JDYMOLLY SOLID OVERSIZE SHIRT WVN"/>
    <n v="34.99"/>
    <n v="1"/>
    <n v="34.99"/>
  </r>
  <r>
    <x v="240"/>
    <s v="N3P21B002-M11000S000"/>
    <s v="N3P21B002-M11"/>
    <s v="5715311046399"/>
    <s v="S"/>
    <s v="Clothing"/>
    <s v="Women"/>
    <s v="Skirts"/>
    <s v="Midi Skirts"/>
    <s v="A-Line"/>
    <s v="SS"/>
    <s v="green"/>
    <s v="NEONAKI SHORT AOP SKIRT PNT"/>
    <n v="34.950000000000003"/>
    <n v="2"/>
    <n v="69.900000000000006"/>
  </r>
  <r>
    <x v="180"/>
    <s v="VE121E2WV-M110440000"/>
    <s v="VE121E2WV-M11"/>
    <s v="5715311466166"/>
    <s v="44"/>
    <s v="Clothing"/>
    <s v="Women"/>
    <s v="Blouses / Woven Tops"/>
    <s v="Tops"/>
    <s v="Tops"/>
    <s v="SS"/>
    <s v="green"/>
    <s v="VMSERENA STRAP BRA TOP TLR"/>
    <n v="21.99"/>
    <n v="2"/>
    <n v="43.98"/>
  </r>
  <r>
    <x v="215"/>
    <s v="PIU21E016-G110052000"/>
    <s v="PIU21E016-G11"/>
    <s v="5715311778986"/>
    <s v="52"/>
    <s v="Clothing"/>
    <s v="Women"/>
    <s v="Blouses / Woven Tops"/>
    <s v="Tops"/>
    <s v="Tops"/>
    <s v="SS"/>
    <s v="red"/>
    <s v="PCSANDY SS TOP QX BC"/>
    <n v="34.950000000000003"/>
    <n v="2"/>
    <n v="69.900000000000006"/>
  </r>
  <r>
    <x v="215"/>
    <s v="PIU21B00M-G110050000"/>
    <s v="PIU21B00M-G11"/>
    <s v="5715311779969"/>
    <s v="50"/>
    <s v="Clothing"/>
    <s v="Women"/>
    <s v="Skirts"/>
    <s v="Midi Skirts"/>
    <s v="A-Line"/>
    <s v="SS"/>
    <s v="red"/>
    <s v="PCSANDY HW ANKLE SKIRT QX BC"/>
    <n v="39.950000000000003"/>
    <n v="1"/>
    <n v="39.950000000000003"/>
  </r>
  <r>
    <x v="215"/>
    <s v="PIU21E015-J110046000"/>
    <s v="PIU21E015-J11"/>
    <s v="5715311780217"/>
    <s v="46"/>
    <s v="Clothing"/>
    <s v="Women"/>
    <s v="Blouses / Woven Tops"/>
    <s v="Tops"/>
    <s v="Tops"/>
    <s v="SS"/>
    <s v="pink"/>
    <s v="PCSTINA 2/4 SHIRT QX BC"/>
    <n v="26.95"/>
    <n v="1"/>
    <n v="26.95"/>
  </r>
  <r>
    <x v="215"/>
    <s v="PIU21E015-J110048000"/>
    <s v="PIU21E015-J11"/>
    <s v="5715311780224"/>
    <s v="48"/>
    <s v="Clothing"/>
    <s v="Women"/>
    <s v="Blouses / Woven Tops"/>
    <s v="Tops"/>
    <s v="Tops"/>
    <s v="SS"/>
    <s v="pink"/>
    <s v="PCSTINA 2/4 SHIRT QX BC"/>
    <n v="26.95"/>
    <n v="2"/>
    <n v="53.9"/>
  </r>
  <r>
    <x v="215"/>
    <s v="PIU21S006-J110046000"/>
    <s v="PIU21S006-J11"/>
    <s v="5715311780521"/>
    <s v="46"/>
    <s v="Clothing"/>
    <s v="Women"/>
    <s v="Shorts"/>
    <s v="Shorts"/>
    <s v="Shorts"/>
    <s v="NOS"/>
    <s v="pink"/>
    <s v="PCSTINA HW SHORTS QX BC"/>
    <n v="29.95"/>
    <n v="1"/>
    <n v="29.95"/>
  </r>
  <r>
    <x v="215"/>
    <s v="PIU21C024-K110050000"/>
    <s v="PIU21C024-K11"/>
    <s v="5715311780729"/>
    <s v="50"/>
    <s v="Clothing"/>
    <s v="Women"/>
    <s v="Dresses"/>
    <s v="Casual"/>
    <s v="Day Dresses"/>
    <s v="NOS"/>
    <s v="light blue"/>
    <s v="PCSULIA SS DRESS QX BC"/>
    <n v="34.950000000000003"/>
    <n v="1"/>
    <n v="34.950000000000003"/>
  </r>
  <r>
    <x v="220"/>
    <s v="PIT21T002-A11000M000"/>
    <s v="PIT21T002-A11"/>
    <s v="5715311804814"/>
    <s v="M"/>
    <s v="Clothing"/>
    <s v="Women"/>
    <s v="Jumpsuits"/>
    <s v="Playsuits"/>
    <s v="Playsuits"/>
    <s v="NOS"/>
    <s v="white"/>
    <s v="PCSHEA SL PLAYSUIT PTT BC"/>
    <n v="39.950000000000003"/>
    <n v="2"/>
    <n v="79.900000000000006"/>
  </r>
  <r>
    <x v="221"/>
    <s v="PIP21E01H-A11000S000"/>
    <s v="PIP21E01H-A11"/>
    <s v="5715311808096"/>
    <s v="S"/>
    <s v="Clothing"/>
    <s v="Women"/>
    <s v="Blouses / Woven Tops"/>
    <s v="Tops"/>
    <s v="Tops"/>
    <s v="SS"/>
    <s v="white"/>
    <s v="PCSALMA SS SHIRT TLL BC"/>
    <n v="29.95"/>
    <n v="1"/>
    <n v="29.95"/>
  </r>
  <r>
    <x v="221"/>
    <s v="PIP21C053-Q1100XL000"/>
    <s v="PIP21C053-Q11"/>
    <s v="5715311808713"/>
    <s v="XL"/>
    <s v="Clothing"/>
    <s v="Women"/>
    <s v="Dresses"/>
    <s v="Casual"/>
    <s v="Day Dresses"/>
    <s v="NOS"/>
    <s v="black"/>
    <s v="PCTEGAN STRAP DRESS TLL BC"/>
    <n v="24.95"/>
    <n v="1"/>
    <n v="24.95"/>
  </r>
  <r>
    <x v="221"/>
    <s v="PIP21C04J-A11000S000"/>
    <s v="PIP21C04J-A11"/>
    <s v="5715311818262"/>
    <s v="S"/>
    <s v="Clothing"/>
    <s v="Women"/>
    <s v="Dresses"/>
    <s v="Casual"/>
    <s v="Day Dresses"/>
    <s v="NOS"/>
    <s v="off-white"/>
    <s v="PCSUNNA SS SHORT LINEN DRESS TLL"/>
    <n v="39.950000000000003"/>
    <n v="1"/>
    <n v="39.950000000000003"/>
  </r>
  <r>
    <x v="220"/>
    <s v="PIT21C02U-Q11000M000"/>
    <s v="PIT21C02U-Q11"/>
    <s v="5715311823082"/>
    <s v="M"/>
    <s v="Clothing"/>
    <s v="Women"/>
    <s v="Dresses"/>
    <s v="Casual"/>
    <s v="Day Dresses"/>
    <s v="NOS"/>
    <s v="black"/>
    <s v="PCTEGAN STRAP DRESS PTT BC"/>
    <n v="24.95"/>
    <n v="1"/>
    <n v="24.95"/>
  </r>
  <r>
    <x v="220"/>
    <s v="PIT21C04G-K1100XL000"/>
    <s v="PIT21C04G-K11"/>
    <s v="5715311824218"/>
    <s v="XL"/>
    <s v="Clothing"/>
    <s v="Women"/>
    <s v="Dresses"/>
    <s v="Going out"/>
    <s v="Going out"/>
    <s v="NOS"/>
    <s v="blue"/>
    <s v="PCSERAFINA SL DRESS PTT BC"/>
    <n v="34.950000000000003"/>
    <n v="2"/>
    <n v="69.900000000000006"/>
  </r>
  <r>
    <x v="220"/>
    <s v="PIT21T003-K1100XS000"/>
    <s v="PIT21T003-K11"/>
    <s v="5715311975392"/>
    <s v="XS"/>
    <s v="Clothing"/>
    <s v="Women"/>
    <s v="Jumpsuits"/>
    <s v="Jumpsuits"/>
    <s v="Jumpsuits"/>
    <s v="NOS"/>
    <s v="dark blue"/>
    <s v="PCMAYA LS JUMPSUITE KAC MDC PTT"/>
    <n v="44.95"/>
    <n v="4"/>
    <n v="179.8"/>
  </r>
  <r>
    <x v="220"/>
    <s v="PIT21C04E-B11000S000"/>
    <s v="PIT21C04E-B11"/>
    <s v="5715312009751"/>
    <s v="S"/>
    <s v="Clothing"/>
    <s v="Women"/>
    <s v="Dresses"/>
    <s v="Casual"/>
    <s v="Maxi Dresses"/>
    <s v="NOS"/>
    <s v="light brown"/>
    <s v="PCMIRANDA LS MAXI DRESS KAC MDC PTT"/>
    <n v="44.95"/>
    <n v="4"/>
    <n v="179.8"/>
  </r>
  <r>
    <x v="213"/>
    <s v="VEB21C0C4-I1100LT000"/>
    <s v="VEB21C0C4-I11"/>
    <s v="5715312046213"/>
    <s v="L"/>
    <s v="Clothing"/>
    <s v="Women"/>
    <s v="Dresses"/>
    <s v="Casual"/>
    <s v="Day Dresses"/>
    <s v="NOS"/>
    <s v="green"/>
    <s v="VMHILDA L/S SQUARE RIB DRESS VIP TALL"/>
    <n v="34.99"/>
    <n v="2"/>
    <n v="69.98"/>
  </r>
  <r>
    <x v="215"/>
    <s v="PIU21E01G-K110044000"/>
    <s v="PIU21E01G-K11"/>
    <s v="5715312099950"/>
    <s v="44"/>
    <s v="Clothing"/>
    <s v="Women"/>
    <s v="Blouses / Woven Tops"/>
    <s v="Tops"/>
    <s v="Tops"/>
    <s v="SS"/>
    <s v="dark blue"/>
    <s v="PCMARI LS TOP KAC MDC QX"/>
    <n v="34.950000000000003"/>
    <n v="1"/>
    <n v="34.950000000000003"/>
  </r>
  <r>
    <x v="186"/>
    <s v="ZZO1K9V06-E000042000"/>
    <s v="ZZO1K9V06-E00"/>
    <s v="5715312366960"/>
    <s v="42"/>
    <s v="Clothing"/>
    <s v="Women"/>
    <s v="Dresses"/>
    <s v="Casual"/>
    <s v="Day Dresses"/>
    <s v="NOS"/>
    <s v="yellow"/>
    <s v="VITRIN S/S SQUARE NECK SHORT DRESS/KA"/>
    <n v="39.99"/>
    <n v="4"/>
    <n v="159.96"/>
  </r>
  <r>
    <x v="223"/>
    <s v="VM021E0BA-Q110XSP000"/>
    <s v="VM021E0BA-Q11"/>
    <s v="5715312404662"/>
    <s v="XS"/>
    <s v="Clothing"/>
    <s v="Women"/>
    <s v="Blouses / Woven Tops"/>
    <s v="Tops"/>
    <s v="Tops"/>
    <s v="SS"/>
    <s v="black"/>
    <s v="VMKAYA LS V-NECK SHIRT WVN GA PTT"/>
    <n v="34.99"/>
    <n v="3"/>
    <n v="104.97"/>
  </r>
  <r>
    <x v="213"/>
    <s v="VEB21E0AF-Q1100ST000"/>
    <s v="VEB21E0AF-Q11"/>
    <s v="5715312404907"/>
    <s v="S"/>
    <s v="Clothing"/>
    <s v="Women"/>
    <s v="Blouses / Woven Tops"/>
    <s v="Tops"/>
    <s v="Tops"/>
    <s v="SS"/>
    <s v="black"/>
    <s v="VMKAYA LS V-NECK SHIRT WVN GA TLL"/>
    <n v="34.99"/>
    <n v="4"/>
    <n v="139.96"/>
  </r>
  <r>
    <x v="186"/>
    <s v="ZZO1K9U05-O000044000"/>
    <s v="ZZO1K9U05-O00"/>
    <s v="5715312472173"/>
    <s v="44"/>
    <s v="Clothing"/>
    <s v="Women"/>
    <s v="Jersey"/>
    <s v="Short Sleeves"/>
    <s v="Short Sleeves"/>
    <s v="SS"/>
    <s v="dark blue"/>
    <s v="VIKIA S/S WRAP SHIRT/KA"/>
    <n v="39.99"/>
    <n v="3"/>
    <n v="119.97"/>
  </r>
  <r>
    <x v="186"/>
    <s v="ZZO1K9V10-A000040000"/>
    <s v="ZZO1K9V10-A00"/>
    <s v="5715312472814"/>
    <s v="40"/>
    <s v="Clothing"/>
    <s v="Women"/>
    <s v="Skirts"/>
    <s v="Midi Skirts"/>
    <s v="Straight"/>
    <s v="SS"/>
    <s v="white"/>
    <s v="VIANNI MIDI HW SKIRT/KA"/>
    <n v="39.99"/>
    <n v="6"/>
    <n v="239.94"/>
  </r>
  <r>
    <x v="202"/>
    <s v="ON321C2TQ-A1100XS000"/>
    <s v="ON321C2TQ-A11"/>
    <s v="5715312506243"/>
    <s v="XS"/>
    <s v="Clothing"/>
    <s v="Women"/>
    <s v="Dresses"/>
    <s v="Casual"/>
    <s v="Day Dresses"/>
    <s v="NOS"/>
    <s v="white"/>
    <s v="ONLTILLA THYRA OFF SHOULDER DRESS NN"/>
    <n v="39.99"/>
    <n v="2"/>
    <n v="79.98"/>
  </r>
  <r>
    <x v="202"/>
    <s v="ON321C2TQ-A11000L000"/>
    <s v="ON321C2TQ-A11"/>
    <s v="5715312506274"/>
    <s v="L"/>
    <s v="Clothing"/>
    <s v="Women"/>
    <s v="Dresses"/>
    <s v="Casual"/>
    <s v="Day Dresses"/>
    <s v="NOS"/>
    <s v="white"/>
    <s v="ONLTILLA THYRA OFF SHOULDER DRESS NN"/>
    <n v="39.99"/>
    <n v="4"/>
    <n v="159.96"/>
  </r>
  <r>
    <x v="223"/>
    <s v="VM021E0AL-K1100MP000"/>
    <s v="VM021E0AL-K11"/>
    <s v="5715312625999"/>
    <s v="M"/>
    <s v="Clothing"/>
    <s v="Women"/>
    <s v="Blouses / Woven Tops"/>
    <s v="Shirts"/>
    <s v="Shirts"/>
    <s v="SS"/>
    <s v="blue"/>
    <s v="VMCATCH CROP SS TIE SHIRT WVN - VI PTT"/>
    <n v="24.99"/>
    <n v="3"/>
    <n v="74.97"/>
  </r>
  <r>
    <x v="213"/>
    <s v="VEB21E0A4-K110XST000"/>
    <s v="VEB21E0A4-K11"/>
    <s v="5715312626026"/>
    <s v="XS"/>
    <s v="Clothing"/>
    <s v="Women"/>
    <s v="Blouses / Woven Tops"/>
    <s v="Shirts"/>
    <s v="Shirts"/>
    <s v="SS"/>
    <s v="blue"/>
    <s v="VMCATCH CROP SS TIE SHIRT WVN - VI TLL"/>
    <n v="24.99"/>
    <n v="1"/>
    <n v="24.99"/>
  </r>
  <r>
    <x v="213"/>
    <s v="VEB21E0A4-K110XLT000"/>
    <s v="VEB21E0A4-K11"/>
    <s v="5715312626064"/>
    <s v="XL"/>
    <s v="Clothing"/>
    <s v="Women"/>
    <s v="Blouses / Woven Tops"/>
    <s v="Shirts"/>
    <s v="Shirts"/>
    <s v="SS"/>
    <s v="blue"/>
    <s v="VMCATCH CROP SS TIE SHIRT WVN - VI TLL"/>
    <n v="24.99"/>
    <n v="1"/>
    <n v="24.99"/>
  </r>
  <r>
    <x v="223"/>
    <s v="VM021E0AJ-G1100SP000"/>
    <s v="VM021E0AJ-G11"/>
    <s v="5715312626194"/>
    <s v="S"/>
    <s v="Clothing"/>
    <s v="Women"/>
    <s v="Blouses / Woven Tops"/>
    <s v="Camis"/>
    <s v="Camis"/>
    <s v="SS"/>
    <s v="red"/>
    <s v="VMKELLY C STRAP TOP WVN VIP PTT"/>
    <n v="19.989999999999998"/>
    <n v="4"/>
    <n v="79.959999999999994"/>
  </r>
  <r>
    <x v="213"/>
    <s v="VEB21E0A2-K110XST000"/>
    <s v="VEB21E0A2-K11"/>
    <s v="5715312626330"/>
    <s v="XS"/>
    <s v="Clothing"/>
    <s v="Women"/>
    <s v="Blouses / Woven Tops"/>
    <s v="Camis"/>
    <s v="Camis"/>
    <s v="SS"/>
    <s v="blue"/>
    <s v="VMKELLY C STRAP TOP WVN VIP TLL"/>
    <n v="19.989999999999998"/>
    <n v="1"/>
    <n v="19.989999999999998"/>
  </r>
  <r>
    <x v="213"/>
    <s v="VEB21C0DQ-A110XST000"/>
    <s v="VEB21C0DQ-A11"/>
    <s v="5715312745345"/>
    <s v="XS"/>
    <s v="Clothing"/>
    <s v="Women"/>
    <s v="Dresses"/>
    <s v="Casual"/>
    <s v="Day Dresses"/>
    <s v="NOS"/>
    <s v="off-white"/>
    <s v="VMTORA S/S CALF DRESS WVN BTQ TLL"/>
    <n v="54.99"/>
    <n v="1"/>
    <n v="54.99"/>
  </r>
  <r>
    <x v="186"/>
    <s v="ZZO1K9V08-Q000036000"/>
    <s v="ZZO1K9V08-Q00"/>
    <s v="5715312786539"/>
    <s v="36"/>
    <s v="Clothing"/>
    <s v="Women"/>
    <s v="Dresses"/>
    <s v="Casual"/>
    <s v="Day Dresses"/>
    <s v="NOS"/>
    <s v="black"/>
    <s v="VISIMA L/S TIE BELT SHORT DRESS/KA"/>
    <n v="44.99"/>
    <n v="6"/>
    <n v="269.94"/>
  </r>
  <r>
    <x v="186"/>
    <s v="ZZO1K9V08-Q000038000"/>
    <s v="ZZO1K9V08-Q00"/>
    <s v="5715312786546"/>
    <s v="38"/>
    <s v="Clothing"/>
    <s v="Women"/>
    <s v="Dresses"/>
    <s v="Casual"/>
    <s v="Day Dresses"/>
    <s v="NOS"/>
    <s v="black"/>
    <s v="VISIMA L/S TIE BELT SHORT DRESS/KA"/>
    <n v="44.99"/>
    <n v="6"/>
    <n v="269.94"/>
  </r>
  <r>
    <x v="183"/>
    <s v="JY121E0PK-M11000M000"/>
    <s v="JY121E0PK-M11"/>
    <s v="5715312904148"/>
    <s v="M"/>
    <s v="Clothing"/>
    <s v="Women"/>
    <s v="Blouses / Woven Tops"/>
    <s v="Tops"/>
    <s v="Tops"/>
    <s v="SS"/>
    <s v="green"/>
    <s v="JDYJULIA 2/4 SMOCK SHIRT WVN"/>
    <n v="24.99"/>
    <n v="3"/>
    <n v="74.97"/>
  </r>
  <r>
    <x v="240"/>
    <s v="N3P21D00L-A1100XL000"/>
    <s v="N3P21D00L-A11"/>
    <s v="5715312953955"/>
    <s v="XL"/>
    <s v="Clothing"/>
    <s v="Women"/>
    <s v="Jersey"/>
    <s v="Short Sleeves"/>
    <s v="Short Sleeves"/>
    <s v="SS"/>
    <s v="white"/>
    <s v="NEOBUTTERFLY S/L CROPPED TANK TOP JRS"/>
    <n v="14.95"/>
    <n v="3"/>
    <n v="44.849999999999994"/>
  </r>
  <r>
    <x v="180"/>
    <s v="ZZO1KA801-M00000L000"/>
    <s v="ZZO1KA801-M00"/>
    <s v="5715313115826"/>
    <s v="L"/>
    <s v="Clothing"/>
    <s v="Women"/>
    <s v="Blouses / Woven Tops"/>
    <s v="Shirts"/>
    <s v="Shirts"/>
    <s v="SS"/>
    <s v="green"/>
    <s v="BLOUSE - OPEN NECKLINE FEM WOV PL100"/>
    <n v="29.99"/>
    <n v="4"/>
    <n v="119.96"/>
  </r>
  <r>
    <x v="180"/>
    <s v="ZZO1KA802-T00000S000"/>
    <s v="ZZO1KA802-T00"/>
    <s v="5715313115857"/>
    <s v="S"/>
    <s v="Clothing"/>
    <s v="Women"/>
    <s v="Blouses / Woven Tops"/>
    <s v="Shirts"/>
    <s v="Shirts"/>
    <s v="SS"/>
    <s v="multi-coloured"/>
    <s v="BLOUSE - OPEN NECKLINE FEM WOV PL100"/>
    <n v="34.99"/>
    <n v="6"/>
    <n v="209.94"/>
  </r>
  <r>
    <x v="215"/>
    <s v="PIU21C031-J110046000"/>
    <s v="PIU21C031-J11"/>
    <s v="5715313121087"/>
    <s v="46"/>
    <s v="Clothing"/>
    <s v="Women"/>
    <s v="Dresses"/>
    <s v="Casual"/>
    <s v="Day Dresses"/>
    <s v="NOS"/>
    <s v="pink"/>
    <s v=" PCSTINA 2/4 SHIRT DRESS QX BC"/>
    <n v="49.95"/>
    <n v="1"/>
    <n v="49.95"/>
  </r>
  <r>
    <x v="242"/>
    <s v="JD421C00L-A11000S000"/>
    <s v="JD421C00L-A11"/>
    <s v="5715313171877"/>
    <s v="S"/>
    <s v="Clothing"/>
    <s v="Women"/>
    <s v="Dresses"/>
    <s v="Casual"/>
    <s v="Day Dresses"/>
    <s v="NOS"/>
    <s v="off-white"/>
    <s v="JDYCAMILLE LIFE 2/4 DRESS WVN"/>
    <n v="34.950000000000003"/>
    <n v="3"/>
    <n v="104.85000000000001"/>
  </r>
  <r>
    <x v="239"/>
    <s v="JD521E00E-A11000S000"/>
    <s v="JD521E00E-A11"/>
    <s v="5715313194586"/>
    <s v="S"/>
    <s v="Clothing"/>
    <s v="Women"/>
    <s v="Blouses / Woven Tops"/>
    <s v="Tops"/>
    <s v="Tops"/>
    <s v="SS"/>
    <s v="off-white"/>
    <s v="JDYCAMILLE LIFE S/S TOP WVN"/>
    <n v="21.95"/>
    <n v="2"/>
    <n v="43.9"/>
  </r>
  <r>
    <x v="242"/>
    <s v="JD421E00D-G11000M000"/>
    <s v="JD421E00D-G11"/>
    <s v="5715313396041"/>
    <s v="M"/>
    <s v="Clothing"/>
    <s v="Women"/>
    <s v="Blouses / Woven Tops"/>
    <s v="Tops"/>
    <s v="Tops"/>
    <s v="SS"/>
    <s v="red"/>
    <s v="JDYEDDIE S/L CROCHE TOP JRS"/>
    <n v="19.95"/>
    <n v="2"/>
    <n v="39.9"/>
  </r>
  <r>
    <x v="180"/>
    <s v="VE121E2X9-Q11000M000"/>
    <s v="VE121E2X9-Q11"/>
    <s v="5715314031897"/>
    <s v="M"/>
    <s v="Clothing"/>
    <s v="Women"/>
    <s v="Blouses / Woven Tops"/>
    <s v="Tops"/>
    <s v="Tops"/>
    <s v="SS"/>
    <s v="black"/>
    <s v="VMAMY L/S PEPLUM TOP"/>
    <n v="36.99"/>
    <n v="3"/>
    <n v="110.97"/>
  </r>
  <r>
    <x v="223"/>
    <s v="VM021C0D9-A110XSP000"/>
    <s v="VM021C0D9-A11"/>
    <s v="5715314176949"/>
    <s v="XS"/>
    <s v="Clothing"/>
    <s v="Women"/>
    <s v="Dresses"/>
    <s v="Casual"/>
    <s v="Day Dresses"/>
    <s v="NOS"/>
    <s v="white"/>
    <s v="VMDICTHE 2/4 CALF WRAP DRESS VIP PETITE"/>
    <n v="39.99"/>
    <n v="1"/>
    <n v="39.99"/>
  </r>
  <r>
    <x v="203"/>
    <s v="OP421E08Q-M11000M000"/>
    <s v="OP421E08Q-M11"/>
    <s v="5715314489810"/>
    <s v="M"/>
    <s v="Clothing"/>
    <s v="Women"/>
    <s v="Blouses / Woven Tops"/>
    <s v="Camis"/>
    <s v="Camis"/>
    <s v="SS"/>
    <s v="green"/>
    <s v="ONLTILLA THYRA OFF SHOULDER TOP NN"/>
    <n v="34.99"/>
    <n v="4"/>
    <n v="139.96"/>
  </r>
  <r>
    <x v="203"/>
    <s v="OP421C0DX-M11000S000"/>
    <s v="OP421C0DX-M11"/>
    <s v="5715314491721"/>
    <s v="S"/>
    <s v="Clothing"/>
    <s v="Women"/>
    <s v="Dresses"/>
    <s v="Casual"/>
    <s v="Day Dresses"/>
    <s v="NOS"/>
    <s v="green"/>
    <s v="ONLTILLA THYRA OFF SHOULDER DRESS NN"/>
    <n v="39.99"/>
    <n v="3"/>
    <n v="119.97"/>
  </r>
  <r>
    <x v="211"/>
    <s v="OND21E055-G11000S000"/>
    <s v="OND21E055-G11"/>
    <s v="5715314669571"/>
    <s v="S"/>
    <s v="Clothing"/>
    <s v="Women"/>
    <s v="Blouses / Woven Tops"/>
    <s v="Tops"/>
    <s v="Tops"/>
    <s v="SS"/>
    <s v="red"/>
    <s v="ONLSILJA LIFE NEW S/L MIX TOP JRS NOOS"/>
    <n v="19.989999999999998"/>
    <n v="3"/>
    <n v="59.97"/>
  </r>
  <r>
    <x v="180"/>
    <s v="VE121E2YW-K1200XS000"/>
    <s v="VE121E2YW-K12"/>
    <s v="5715314759111"/>
    <s v="XS"/>
    <s v="Clothing"/>
    <s v="Women"/>
    <s v="Blouses / Woven Tops"/>
    <s v="Tops"/>
    <s v="Tops"/>
    <s v="SS"/>
    <s v="dark blue"/>
    <s v="VMPHOEBE 3/4 PEPLUM TOP EXP"/>
    <n v="29.99"/>
    <n v="3"/>
    <n v="89.97"/>
  </r>
  <r>
    <x v="180"/>
    <s v="VE121E2YW-K12000S000"/>
    <s v="VE121E2YW-K12"/>
    <s v="5715314759128"/>
    <s v="S"/>
    <s v="Clothing"/>
    <s v="Women"/>
    <s v="Blouses / Woven Tops"/>
    <s v="Tops"/>
    <s v="Tops"/>
    <s v="SS"/>
    <s v="dark blue"/>
    <s v="VMPHOEBE 3/4 PEPLUM TOP EXP"/>
    <n v="29.99"/>
    <n v="2"/>
    <n v="59.98"/>
  </r>
  <r>
    <x v="180"/>
    <s v="VE121E2Z2-K11000M000"/>
    <s v="VE121E2Z2-K11"/>
    <s v="5715314759258"/>
    <s v="M"/>
    <s v="Clothing"/>
    <s v="Women"/>
    <s v="Blouses / Woven Tops"/>
    <s v="Tops"/>
    <s v="Tops"/>
    <s v="SS"/>
    <s v="dark blue"/>
    <s v="VMJENNY SS V-NECK TOP EXP"/>
    <n v="29.99"/>
    <n v="3"/>
    <n v="89.97"/>
  </r>
  <r>
    <x v="203"/>
    <s v="OP421A0A3-M110034028"/>
    <s v="OP421A0A3-M11"/>
    <s v="5715314765037"/>
    <s v="34x28"/>
    <s v="Clothing"/>
    <s v="Women"/>
    <s v="Trousers"/>
    <s v="Casual Trousers"/>
    <s v="Casual Trousers"/>
    <s v="NOS"/>
    <s v="dark green"/>
    <s v="ONLAMINTA-ARIS LIFE HW PB CULOT PNT NOOS"/>
    <n v="34.99"/>
    <n v="1"/>
    <n v="34.99"/>
  </r>
  <r>
    <x v="216"/>
    <s v="ZZO1KAV04-B00000M000"/>
    <s v="ZZO1KAV04-B00"/>
    <s v="5715314894331"/>
    <s v="M"/>
    <s v="Clothing"/>
    <s v="Women"/>
    <s v="Knitwear"/>
    <s v="Crew Neck Jumpers"/>
    <s v="Fine Knit"/>
    <s v="AW"/>
    <s v="sand"/>
    <s v="NMLINE S/S V-NECK KNIT CARDIGAN"/>
    <n v="49.99"/>
    <n v="6"/>
    <n v="299.94"/>
  </r>
  <r>
    <x v="216"/>
    <s v="ZZO1KAV05-A0000XS000"/>
    <s v="ZZO1KAV05-A00"/>
    <s v="5715314894355"/>
    <s v="XS"/>
    <s v="Clothing"/>
    <s v="Women"/>
    <s v="Knitwear"/>
    <s v="Crew Neck Jumpers"/>
    <s v="Fine Knit"/>
    <s v="AW"/>
    <s v="off-white"/>
    <s v="NMLOUI L/S KNIT"/>
    <n v="49.99"/>
    <n v="6"/>
    <n v="299.94"/>
  </r>
  <r>
    <x v="216"/>
    <s v="ZZO1KAV05-A00000M000"/>
    <s v="ZZO1KAV05-A00"/>
    <s v="5715314894379"/>
    <s v="M"/>
    <s v="Clothing"/>
    <s v="Women"/>
    <s v="Knitwear"/>
    <s v="Crew Neck Jumpers"/>
    <s v="Fine Knit"/>
    <s v="AW"/>
    <s v="off-white"/>
    <s v="NMLOUI L/S KNIT"/>
    <n v="49.99"/>
    <n v="6"/>
    <n v="299.94"/>
  </r>
  <r>
    <x v="203"/>
    <s v="OP421C0E3-M110042000"/>
    <s v="OP421C0E3-M11"/>
    <s v="5715315478318"/>
    <s v="42"/>
    <s v="Clothing"/>
    <s v="Women"/>
    <s v="Dresses"/>
    <s v="Going out"/>
    <s v="Going out"/>
    <s v="NOS"/>
    <s v="green"/>
    <s v="ONLMAYRA SLIP TIE SATIN DRESS TLR"/>
    <n v="39.99"/>
    <n v="3"/>
    <n v="119.97"/>
  </r>
  <r>
    <x v="183"/>
    <s v="ZZO1KB405-K00000M000"/>
    <s v="ZZO1KB405-K00"/>
    <s v="5715316676805"/>
    <s v="M"/>
    <s v="Clothing"/>
    <s v="Women"/>
    <s v="Blouses / Woven Tops"/>
    <s v="Shirts"/>
    <s v="Shirts"/>
    <s v="SS"/>
    <s v="dark blue"/>
    <s v="JDYPERNILLE 3/4 TOP WVN LO"/>
    <n v="29.99"/>
    <n v="6"/>
    <n v="179.94"/>
  </r>
  <r>
    <x v="180"/>
    <s v="VE121C3CA-Q11000M000"/>
    <s v="VE121C3CA-Q11"/>
    <s v="5715317313839"/>
    <s v="M"/>
    <s v="Clothing"/>
    <s v="Women"/>
    <s v="Dresses"/>
    <s v="Going out"/>
    <s v="Going out"/>
    <s v="NOS"/>
    <s v="black"/>
    <s v="VMALASKALS DRESS D1"/>
    <n v="44.99"/>
    <n v="6"/>
    <n v="269.94"/>
  </r>
  <r>
    <x v="183"/>
    <s v="ZZO1KB404-T00000M000"/>
    <s v="ZZO1KB404-T00"/>
    <s v="5715317333905"/>
    <s v="M"/>
    <s v="Clothing"/>
    <s v="Women"/>
    <s v="Skirts"/>
    <s v="Midi Skirts"/>
    <s v="Straight"/>
    <s v="SS"/>
    <s v="yellow"/>
    <s v="JDYSUMMER WRAP BELOW KNEE SKIRT WVN LO"/>
    <n v="34.99"/>
    <n v="6"/>
    <n v="209.94"/>
  </r>
  <r>
    <x v="180"/>
    <s v="VE121C3C9-K11000M000"/>
    <s v="VE121C3C9-K11"/>
    <s v="5715317399529"/>
    <s v="M"/>
    <s v="Clothing"/>
    <s v="Women"/>
    <s v="Dresses"/>
    <s v="Going out"/>
    <s v="Going out"/>
    <s v="NOS"/>
    <s v="light blue"/>
    <s v="VMMILENA LS TIE DRESS"/>
    <n v="44.99"/>
    <n v="3"/>
    <n v="134.97"/>
  </r>
  <r>
    <x v="180"/>
    <s v="VE121D1X5-K11000S000"/>
    <s v="VE121D1X5-K11"/>
    <s v="5715317400409"/>
    <s v="S"/>
    <s v="Clothing"/>
    <s v="Women"/>
    <s v="Jersey"/>
    <s v="Camis"/>
    <s v="Camis"/>
    <s v="NOS"/>
    <s v="light blue"/>
    <s v="VMMILENA STRAP TOP"/>
    <n v="26.99"/>
    <n v="1"/>
    <n v="26.99"/>
  </r>
  <r>
    <x v="180"/>
    <s v="VE121D1X5-K11000M000"/>
    <s v="VE121D1X5-K11"/>
    <s v="5715317400416"/>
    <s v="M"/>
    <s v="Clothing"/>
    <s v="Women"/>
    <s v="Jersey"/>
    <s v="Camis"/>
    <s v="Camis"/>
    <s v="NOS"/>
    <s v="light blue"/>
    <s v="VMMILENA STRAP TOP"/>
    <n v="26.99"/>
    <n v="4"/>
    <n v="107.96"/>
  </r>
  <r>
    <x v="202"/>
    <s v="ZZO1KA203-Q00000M000"/>
    <s v="ZZO1KA203-Q00"/>
    <s v="5715317599332"/>
    <s v="M"/>
    <s v="Clothing"/>
    <s v="Women"/>
    <s v="Blouses / Woven Tops"/>
    <s v="Shirts"/>
    <s v="Shirts"/>
    <s v="SS"/>
    <s v="black"/>
    <s v="ONLIDA ASPEN L/S SHIRT WVN CS"/>
    <n v="39.99"/>
    <n v="6"/>
    <n v="239.94"/>
  </r>
  <r>
    <x v="202"/>
    <s v="ON321S0IC-N110036000"/>
    <s v="ON321S0IC-N11"/>
    <s v="5715318102746"/>
    <s v="36"/>
    <s v="Clothing"/>
    <s v="Women"/>
    <s v="Shorts"/>
    <s v="Shorts"/>
    <s v="Shorts"/>
    <s v="NOS"/>
    <s v="khaki"/>
    <s v="ONLSONJA SHORT BELT SHORTS PNT"/>
    <n v="26.99"/>
    <n v="1"/>
    <n v="26.99"/>
  </r>
  <r>
    <x v="202"/>
    <s v="ZZO1T1K04-G000034032"/>
    <s v="ZZO1T1K04-G00"/>
    <s v="5715318140021"/>
    <s v="34x32"/>
    <s v="Clothing"/>
    <s v="Women"/>
    <s v="Trousers"/>
    <s v="Casual Trousers"/>
    <s v="Casual Trousers"/>
    <s v="NOS"/>
    <s v="dark red"/>
    <s v="ONLNABI MW FLARED PANT TLR"/>
    <n v="39.99"/>
    <n v="4"/>
    <n v="159.96"/>
  </r>
  <r>
    <x v="202"/>
    <s v="ZZO1T1K04-G000036032"/>
    <s v="ZZO1T1K04-G00"/>
    <s v="5715318140038"/>
    <s v="36x32"/>
    <s v="Clothing"/>
    <s v="Women"/>
    <s v="Trousers"/>
    <s v="Casual Trousers"/>
    <s v="Casual Trousers"/>
    <s v="NOS"/>
    <s v="dark red"/>
    <s v="ONLNABI MW FLARED PANT TLR"/>
    <n v="39.99"/>
    <n v="6"/>
    <n v="239.94"/>
  </r>
  <r>
    <x v="211"/>
    <s v="OND21C08F-O11000L000"/>
    <s v="OND21C08F-O11"/>
    <s v="5715318668525"/>
    <s v="L"/>
    <s v="Clothing"/>
    <s v="Women"/>
    <s v="Dresses"/>
    <s v="Casual"/>
    <s v="Day Dresses"/>
    <s v="NOS"/>
    <s v="brown"/>
    <s v="ONLLUCCA LS SQUARE NECK DRESS NN"/>
    <n v="34.99"/>
    <n v="3"/>
    <n v="104.97"/>
  </r>
  <r>
    <x v="186"/>
    <s v="ZZO1K9X02-K000036000"/>
    <s v="ZZO1K9X02-K00"/>
    <s v="5715318824464"/>
    <s v="36"/>
    <s v="Clothing"/>
    <s v="Women"/>
    <s v="Dresses"/>
    <s v="Occasion"/>
    <s v="Cocktail Dresses"/>
    <s v="NOS"/>
    <s v="dark blue"/>
    <s v="VIKRYLA STRAP MIDI DRESS/KA"/>
    <n v="44.99"/>
    <n v="6"/>
    <n v="269.94"/>
  </r>
  <r>
    <x v="186"/>
    <s v="ZZO1K9X02-K000044000"/>
    <s v="ZZO1K9X02-K00"/>
    <s v="5715318824501"/>
    <s v="44"/>
    <s v="Clothing"/>
    <s v="Women"/>
    <s v="Dresses"/>
    <s v="Occasion"/>
    <s v="Cocktail Dresses"/>
    <s v="NOS"/>
    <s v="dark blue"/>
    <s v="VIKRYLA STRAP MIDI DRESS/KA"/>
    <n v="44.99"/>
    <n v="4"/>
    <n v="179.96"/>
  </r>
  <r>
    <x v="186"/>
    <s v="ZZO1K9X04-Q000040000"/>
    <s v="ZZO1K9X04-Q00"/>
    <s v="5715318824747"/>
    <s v="40"/>
    <s v="Clothing"/>
    <s v="Women"/>
    <s v="Blouses / Woven Tops"/>
    <s v="Shirts"/>
    <s v="Shirts"/>
    <s v="SS"/>
    <s v="black"/>
    <s v="VIDITTA L/S V-NECK TOP/KA"/>
    <n v="39.99"/>
    <n v="3"/>
    <n v="119.97"/>
  </r>
  <r>
    <x v="202"/>
    <s v="ZZO1T1K25-Q00000S000"/>
    <s v="ZZO1T1K25-Q00"/>
    <s v="5715319206450"/>
    <s v="36"/>
    <s v="Clothing"/>
    <s v="Women"/>
    <s v="Jumpsuits"/>
    <s v="Jumpsuits"/>
    <s v="Jumpsuits"/>
    <s v="NOS"/>
    <s v="black"/>
    <s v="ONLTILDA S/L JUMPSUIT WVN"/>
    <n v="69.989999999999995"/>
    <n v="6"/>
    <n v="419.93999999999994"/>
  </r>
  <r>
    <x v="202"/>
    <s v="ZZO1T1K29-S000XXS000"/>
    <s v="ZZO1T1K29-S00"/>
    <s v="5715319526909"/>
    <s v="32"/>
    <s v="Clothing"/>
    <s v="Women"/>
    <s v="Trousers"/>
    <s v="Casual Trousers"/>
    <s v="Casual Trousers"/>
    <s v="NOS"/>
    <s v="bordeaux"/>
    <s v="ONLMALINA FLARED PANT CS JRS"/>
    <n v="39.99"/>
    <n v="2"/>
    <n v="79.98"/>
  </r>
  <r>
    <x v="202"/>
    <s v="ZZO1T1K29-S0000XS000"/>
    <s v="ZZO1T1K29-S00"/>
    <s v="5715319526916"/>
    <s v="34"/>
    <s v="Clothing"/>
    <s v="Women"/>
    <s v="Trousers"/>
    <s v="Casual Trousers"/>
    <s v="Casual Trousers"/>
    <s v="NOS"/>
    <s v="bordeaux"/>
    <s v="ONLMALINA FLARED PANT CS JRS"/>
    <n v="39.99"/>
    <n v="3"/>
    <n v="119.97"/>
  </r>
  <r>
    <x v="202"/>
    <s v="ZZO1T1K31-Q010XXS000"/>
    <s v="ZZO1T1K31-Q01"/>
    <s v="5715319658549"/>
    <s v="32"/>
    <s v="Clothing"/>
    <s v="Women"/>
    <s v="Jumpsuits"/>
    <s v="Jumpsuits"/>
    <s v="Jumpsuits"/>
    <s v="NOS"/>
    <s v="anthracite"/>
    <s v="ONLROSIE L/S VELVET JUMPSUIT PNT"/>
    <n v="79.989999999999995"/>
    <n v="2"/>
    <n v="159.97999999999999"/>
  </r>
  <r>
    <x v="202"/>
    <s v="ZZO1T1K31-Q010XXL000"/>
    <s v="ZZO1T1K31-Q01"/>
    <s v="5715319658600"/>
    <s v="44"/>
    <s v="Clothing"/>
    <s v="Women"/>
    <s v="Jumpsuits"/>
    <s v="Jumpsuits"/>
    <s v="Jumpsuits"/>
    <s v="NOS"/>
    <s v="anthracite"/>
    <s v="ONLROSIE L/S VELVET JUMPSUIT PNT"/>
    <n v="79.989999999999995"/>
    <n v="2"/>
    <n v="159.97999999999999"/>
  </r>
  <r>
    <x v="214"/>
    <s v="PE321C1DM-Q11000S000"/>
    <s v="PE321C1DM-Q11"/>
    <s v="5715320242638"/>
    <s v="S"/>
    <s v="Clothing"/>
    <s v="Women"/>
    <s v="Dresses"/>
    <s v="Casual"/>
    <s v="Day Dresses"/>
    <s v="NOS"/>
    <s v="black"/>
    <s v="PCMARIBEL SS DRESS D2D"/>
    <n v="29.99"/>
    <n v="1"/>
    <n v="29.99"/>
  </r>
  <r>
    <x v="214"/>
    <s v="ZZO1TK803-Q0000XL000"/>
    <s v="ZZO1TK803-Q00"/>
    <s v="5715320897753"/>
    <s v="XL"/>
    <s v="Clothing"/>
    <s v="Women"/>
    <s v="Knitwear"/>
    <s v="Crew Neck Jumpers"/>
    <s v="Fine Knit"/>
    <s v="AW"/>
    <s v="black"/>
    <s v="PCKEYA LS KNIT CARDIGAN KAC"/>
    <n v="44.99"/>
    <n v="4"/>
    <n v="179.96"/>
  </r>
  <r>
    <x v="214"/>
    <s v="ZZO1TK803-K00000M000"/>
    <s v="ZZO1TK803-K00"/>
    <s v="5715320897791"/>
    <s v="M"/>
    <s v="Clothing"/>
    <s v="Women"/>
    <s v="Knitwear"/>
    <s v="Crew Neck Jumpers"/>
    <s v="Fine Knit"/>
    <s v="AW"/>
    <s v="light blue"/>
    <s v="PCKEYA LS KNIT CARDIGAN KAC"/>
    <n v="44.99"/>
    <n v="6"/>
    <n v="269.94"/>
  </r>
  <r>
    <x v="214"/>
    <s v="ZZO1T1P03-C0000XS000"/>
    <s v="ZZO1T1P03-C00"/>
    <s v="5715320898798"/>
    <s v="34"/>
    <s v="Clothing"/>
    <s v="Women"/>
    <s v="Knitwear"/>
    <s v="Crew Neck Jumpers"/>
    <s v="Fine Knit"/>
    <s v="AW"/>
    <s v="light pink"/>
    <s v="PCKARMEN LS O-NECK KNIT KAC"/>
    <n v="44.99"/>
    <n v="6"/>
    <n v="269.94"/>
  </r>
  <r>
    <x v="212"/>
    <s v="ZZO1T2A06-M00000M000"/>
    <s v="ZZO1T2A06-M00"/>
    <s v="5715321843674"/>
    <s v="M"/>
    <s v="Clothing"/>
    <s v="Women"/>
    <s v="Dresses"/>
    <s v="Casual"/>
    <s v="Day Dresses"/>
    <s v="NOS"/>
    <s v="green"/>
    <s v="YASBIANCA LS WRAP MIDI DRESS - PB"/>
    <n v="69.989999999999995"/>
    <n v="4"/>
    <n v="279.95999999999998"/>
  </r>
  <r>
    <x v="213"/>
    <s v="VEB21E0AK-Q1100ST000"/>
    <s v="VEB21E0AK-Q11"/>
    <s v="5715322614198"/>
    <s v="S"/>
    <s v="Clothing"/>
    <s v="Women"/>
    <s v="Blouses / Woven Tops"/>
    <s v="Tops"/>
    <s v="Tops"/>
    <s v="SS"/>
    <s v="black"/>
    <s v="VMHENNA VIC SS TOP SB5 TLL"/>
    <n v="29.99"/>
    <n v="3"/>
    <n v="89.97"/>
  </r>
  <r>
    <x v="213"/>
    <s v="VEB21E0AK-Q1100MT000"/>
    <s v="VEB21E0AK-Q11"/>
    <s v="5715322614204"/>
    <s v="M"/>
    <s v="Clothing"/>
    <s v="Women"/>
    <s v="Blouses / Woven Tops"/>
    <s v="Tops"/>
    <s v="Tops"/>
    <s v="SS"/>
    <s v="black"/>
    <s v="VMHENNA VIC SS TOP SB5 TLL"/>
    <n v="29.99"/>
    <n v="4"/>
    <n v="119.96"/>
  </r>
  <r>
    <x v="180"/>
    <s v="VE121D1PD-G1100XS000"/>
    <s v="VE121D1PD-G11"/>
    <s v="5715323177685"/>
    <s v="XS"/>
    <s v="Clothing"/>
    <s v="Women"/>
    <s v="Jersey"/>
    <s v="Short Sleeves"/>
    <s v="Short Sleeves"/>
    <s v="SS"/>
    <s v="burnt orange denim"/>
    <s v="VMMINDY S/S SQUARE NECK TOP"/>
    <n v="19.989999999999998"/>
    <n v="3"/>
    <n v="59.97"/>
  </r>
  <r>
    <x v="180"/>
    <s v="VE121D1PD-E1200XS000"/>
    <s v="VE121D1PD-E12"/>
    <s v="5715323177975"/>
    <s v="XS"/>
    <s v="Clothing"/>
    <s v="Women"/>
    <s v="Jersey"/>
    <s v="Short Sleeves"/>
    <s v="Short Sleeves"/>
    <s v="SS"/>
    <s v="yellow"/>
    <s v="VMMINDY S/S SQUARE NECK TOP"/>
    <n v="19.989999999999998"/>
    <n v="4"/>
    <n v="79.959999999999994"/>
  </r>
  <r>
    <x v="180"/>
    <s v="VE121C3FC-A1100XS000"/>
    <s v="VE121C3FC-A11"/>
    <s v="5715323516309"/>
    <s v="XS"/>
    <s v="Clothing"/>
    <s v="Women"/>
    <s v="Dresses"/>
    <s v="Casual"/>
    <s v="Day Dresses"/>
    <s v="NOS"/>
    <s v="white"/>
    <s v="VMGELINA 2/4 AOP PUFF DRESS"/>
    <n v="29.99"/>
    <n v="3"/>
    <n v="89.97"/>
  </r>
  <r>
    <x v="202"/>
    <s v="ON321D31D-A11000L000"/>
    <s v="ON321D31D-A11"/>
    <s v="5715323893288"/>
    <s v="L"/>
    <s v="Clothing"/>
    <s v="Women"/>
    <s v="Jersey"/>
    <s v="Long Sleeves"/>
    <s v="Long Sleeves"/>
    <s v="NOS"/>
    <s v="white"/>
    <s v="ONLISA L/S MESH TOP CS JRS"/>
    <n v="19.989999999999998"/>
    <n v="6"/>
    <n v="119.94"/>
  </r>
  <r>
    <x v="214"/>
    <s v="ZZO1TK807-T00000M000"/>
    <s v="ZZO1TK807-T00"/>
    <s v="5715323906711"/>
    <s v="M"/>
    <s v="Clothing"/>
    <s v="Women"/>
    <s v="Dresses"/>
    <s v="Casual"/>
    <s v="Maxi Dresses"/>
    <s v="NOS"/>
    <s v="multi-coloured"/>
    <s v="PCMILLE  LS SMOCK MIDI DRESS KAC"/>
    <n v="44.99"/>
    <n v="6"/>
    <n v="269.94"/>
  </r>
  <r>
    <x v="214"/>
    <s v="ZZO1TK807-T0000XL000"/>
    <s v="ZZO1TK807-T00"/>
    <s v="5715323906735"/>
    <s v="XL"/>
    <s v="Clothing"/>
    <s v="Women"/>
    <s v="Dresses"/>
    <s v="Casual"/>
    <s v="Maxi Dresses"/>
    <s v="NOS"/>
    <s v="multi-coloured"/>
    <s v="PCMILLE  LS SMOCK MIDI DRESS KAC"/>
    <n v="44.99"/>
    <n v="3"/>
    <n v="134.97"/>
  </r>
  <r>
    <x v="183"/>
    <s v="ZZO1TL032-Q00000S000"/>
    <s v="ZZO1TL032-Q00"/>
    <s v="5715323907503"/>
    <s v="S"/>
    <s v="Clothing"/>
    <s v="Women"/>
    <s v="Dresses"/>
    <s v="Casual"/>
    <s v="Day Dresses"/>
    <s v="NOS"/>
    <s v="black"/>
    <s v="DRESS FEM KNIT PL100"/>
    <n v="49.99"/>
    <n v="6"/>
    <n v="299.94"/>
  </r>
  <r>
    <x v="183"/>
    <s v="ZZO1TL032-Q00000L000"/>
    <s v="ZZO1TL032-Q00"/>
    <s v="5715323907527"/>
    <s v="L"/>
    <s v="Clothing"/>
    <s v="Women"/>
    <s v="Dresses"/>
    <s v="Casual"/>
    <s v="Day Dresses"/>
    <s v="NOS"/>
    <s v="black"/>
    <s v="DRESS FEM KNIT PL100"/>
    <n v="49.99"/>
    <n v="4"/>
    <n v="199.96"/>
  </r>
  <r>
    <x v="202"/>
    <s v="ON321D31K-K11000L000"/>
    <s v="ON321D31K-K11"/>
    <s v="5715323920700"/>
    <s v="L"/>
    <s v="Clothing"/>
    <s v="Women"/>
    <s v="Jersey"/>
    <s v="Camis"/>
    <s v="Camis"/>
    <s v="NOS"/>
    <s v="dark blue"/>
    <s v="ONLFLOWER SINGLET TOP NN"/>
    <n v="19.989999999999998"/>
    <n v="6"/>
    <n v="119.94"/>
  </r>
  <r>
    <x v="203"/>
    <s v="OP421D07S-K11000L000"/>
    <s v="OP421D07S-K11"/>
    <s v="5715323923053"/>
    <s v="L"/>
    <s v="Clothing"/>
    <s v="Women"/>
    <s v="Knitwear"/>
    <s v="Cardigans"/>
    <s v="Fine Knit"/>
    <s v="AW"/>
    <s v="dark blue"/>
    <s v="ONLFLOWER LS V-NECK CARDIGAN NN PTT"/>
    <n v="26.99"/>
    <n v="4"/>
    <n v="107.96"/>
  </r>
  <r>
    <x v="203"/>
    <s v="OP421D07S-K1100XL000"/>
    <s v="OP421D07S-K11"/>
    <s v="5715323923060"/>
    <s v="XL"/>
    <s v="Clothing"/>
    <s v="Women"/>
    <s v="Knitwear"/>
    <s v="Cardigans"/>
    <s v="Fine Knit"/>
    <s v="AW"/>
    <s v="dark blue"/>
    <s v="ONLFLOWER LS V-NECK CARDIGAN NN PTT"/>
    <n v="26.99"/>
    <n v="3"/>
    <n v="80.97"/>
  </r>
  <r>
    <x v="211"/>
    <s v="OND21D05P-A11000S000"/>
    <s v="OND21D05P-A11"/>
    <s v="5715323927150"/>
    <s v="S"/>
    <s v="Clothing"/>
    <s v="Women"/>
    <s v="Blouses / Woven Tops"/>
    <s v="Shirts"/>
    <s v="Shirts"/>
    <s v="SS"/>
    <s v="off-white"/>
    <s v="ONLSTEFFIE LS V-NECK TOP NN TLL"/>
    <n v="29.99"/>
    <n v="6"/>
    <n v="179.94"/>
  </r>
  <r>
    <x v="211"/>
    <s v="OND21C08T-J11000L000"/>
    <s v="OND21C08T-J11"/>
    <s v="5715323929123"/>
    <s v="L"/>
    <s v="Clothing"/>
    <s v="Women"/>
    <s v="Dresses"/>
    <s v="Casual"/>
    <s v="Day Dresses"/>
    <s v="NOS"/>
    <s v="light pink"/>
    <s v="ONLSTEFFIE LS V-NECK DRESS NN TLL"/>
    <n v="39.99"/>
    <n v="6"/>
    <n v="239.94"/>
  </r>
  <r>
    <x v="203"/>
    <s v="OP421C0E5-A1100XS000"/>
    <s v="OP421C0E5-A11"/>
    <s v="5715323930006"/>
    <s v="XS"/>
    <s v="Clothing"/>
    <s v="Women"/>
    <s v="Dresses"/>
    <s v="Casual"/>
    <s v="Day Dresses"/>
    <s v="NOS"/>
    <s v="white"/>
    <s v="ONLSTEFFIE LS V-NECK DRESS NN PTT"/>
    <n v="39.99"/>
    <n v="6"/>
    <n v="239.94"/>
  </r>
  <r>
    <x v="203"/>
    <s v="OP421C0E5-K1100XS000"/>
    <s v="OP421C0E5-K11"/>
    <s v="5715323930112"/>
    <s v="XS"/>
    <s v="Clothing"/>
    <s v="Women"/>
    <s v="Dresses"/>
    <s v="Casual"/>
    <s v="Day Dresses"/>
    <s v="NOS"/>
    <s v="dark blue"/>
    <s v="ONLSTEFFIE LS V-NECK DRESS NN PTT"/>
    <n v="39.99"/>
    <n v="6"/>
    <n v="239.94"/>
  </r>
  <r>
    <x v="203"/>
    <s v="OP421C0E5-K11000S000"/>
    <s v="OP421C0E5-K11"/>
    <s v="5715323930129"/>
    <s v="S"/>
    <s v="Clothing"/>
    <s v="Women"/>
    <s v="Dresses"/>
    <s v="Casual"/>
    <s v="Day Dresses"/>
    <s v="NOS"/>
    <s v="dark blue"/>
    <s v="ONLSTEFFIE LS V-NECK DRESS NN PTT"/>
    <n v="39.99"/>
    <n v="6"/>
    <n v="239.94"/>
  </r>
  <r>
    <x v="202"/>
    <s v="ON321E2PZ-A11000S000"/>
    <s v="ON321E2PZ-A11"/>
    <s v="5715323947653"/>
    <s v="S"/>
    <s v="Clothing"/>
    <s v="Women"/>
    <s v="Blouses / Woven Tops"/>
    <s v="Tops"/>
    <s v="Tops"/>
    <s v="SS"/>
    <s v="white"/>
    <s v="ONLCASSIE OFF SHOULDER TOP WVN CS"/>
    <n v="29.99"/>
    <n v="6"/>
    <n v="179.94"/>
  </r>
  <r>
    <x v="183"/>
    <s v="ZZO1TL031-Q0000XL000"/>
    <s v="ZZO1TL031-Q00"/>
    <s v="5715323955412"/>
    <s v="XL"/>
    <s v="Clothing"/>
    <s v="Women"/>
    <s v="Skirts"/>
    <s v="Midi Skirts"/>
    <s v="Straight"/>
    <s v="SS"/>
    <s v="black denim"/>
    <s v="SKIRT FEM WOV PL98/MTF2"/>
    <n v="29.99"/>
    <n v="4"/>
    <n v="119.96"/>
  </r>
  <r>
    <x v="203"/>
    <s v="OP421E08Y-A1100XS000"/>
    <s v="OP421E08Y-A11"/>
    <s v="5715323968351"/>
    <s v="XS"/>
    <s v="Clothing"/>
    <s v="Women"/>
    <s v="Blouses / Woven Tops"/>
    <s v="Tops"/>
    <s v="Tops"/>
    <s v="SS"/>
    <s v="white"/>
    <s v="ONLCASSIE OFF SHOULDER TOP WVN CS PTT"/>
    <n v="29.99"/>
    <n v="6"/>
    <n v="179.94"/>
  </r>
  <r>
    <x v="203"/>
    <s v="OP421C0E4-M1100XS000"/>
    <s v="OP421C0E4-M11"/>
    <s v="5715323980506"/>
    <s v="XS"/>
    <s v="Clothing"/>
    <s v="Women"/>
    <s v="Dresses"/>
    <s v="Casual"/>
    <s v="Day Dresses"/>
    <s v="NOS"/>
    <s v="green"/>
    <s v="ONLNIDA S/L DRESS CS JRS PTT"/>
    <n v="36.99"/>
    <n v="6"/>
    <n v="221.94"/>
  </r>
  <r>
    <x v="211"/>
    <s v="OND21C08O-M11000M000"/>
    <s v="OND21C08O-M11"/>
    <s v="5715323981046"/>
    <s v="M"/>
    <s v="Clothing"/>
    <s v="Women"/>
    <s v="Dresses"/>
    <s v="Casual"/>
    <s v="Day Dresses"/>
    <s v="NOS"/>
    <s v="green"/>
    <s v="ONLNIDA S/L DRESS CS JRS TLL"/>
    <n v="36.99"/>
    <n v="6"/>
    <n v="221.94"/>
  </r>
  <r>
    <x v="211"/>
    <s v="OND21C08O-M1100XL000"/>
    <s v="OND21C08O-M11"/>
    <s v="5715323981060"/>
    <s v="XL"/>
    <s v="Clothing"/>
    <s v="Women"/>
    <s v="Dresses"/>
    <s v="Casual"/>
    <s v="Day Dresses"/>
    <s v="NOS"/>
    <s v="green"/>
    <s v="ONLNIDA S/L DRESS CS JRS TLL"/>
    <n v="36.99"/>
    <n v="6"/>
    <n v="221.94"/>
  </r>
  <r>
    <x v="211"/>
    <s v="OND21D05N-M1100XS000"/>
    <s v="OND21D05N-M11"/>
    <s v="5715323984962"/>
    <s v="XS"/>
    <s v="Clothing"/>
    <s v="Women"/>
    <s v="Jersey"/>
    <s v="Sleeveless"/>
    <s v="Sleeveless"/>
    <s v="SS"/>
    <s v="green"/>
    <s v="ONLNIDA S/L TOP CS JRS TLL"/>
    <n v="24.99"/>
    <n v="4"/>
    <n v="99.96"/>
  </r>
  <r>
    <x v="211"/>
    <s v="OND21D05N-M11000M000"/>
    <s v="OND21D05N-M11"/>
    <s v="5715323984986"/>
    <s v="M"/>
    <s v="Clothing"/>
    <s v="Women"/>
    <s v="Jersey"/>
    <s v="Sleeveless"/>
    <s v="Sleeveless"/>
    <s v="SS"/>
    <s v="green"/>
    <s v="ONLNIDA S/L TOP CS JRS TLL"/>
    <n v="24.99"/>
    <n v="6"/>
    <n v="149.94"/>
  </r>
  <r>
    <x v="211"/>
    <s v="OND21D05N-M11000L000"/>
    <s v="OND21D05N-M11"/>
    <s v="5715323984993"/>
    <s v="L"/>
    <s v="Clothing"/>
    <s v="Women"/>
    <s v="Jersey"/>
    <s v="Sleeveless"/>
    <s v="Sleeveless"/>
    <s v="SS"/>
    <s v="green"/>
    <s v="ONLNIDA S/L TOP CS JRS TLL"/>
    <n v="24.99"/>
    <n v="6"/>
    <n v="149.94"/>
  </r>
  <r>
    <x v="214"/>
    <s v="ZZO1YE106-K00000M000"/>
    <s v="ZZO1YE106-K00"/>
    <s v="5715324024735"/>
    <s v="M"/>
    <s v="Clothing"/>
    <s v="Women"/>
    <s v="Jeans"/>
    <s v="Slim Fit"/>
    <s v="Slim Fit"/>
    <s v="NOS"/>
    <s v="blue"/>
    <s v="JEANS FEM WOV CO100"/>
    <n v="54.99"/>
    <n v="6"/>
    <n v="329.94"/>
  </r>
  <r>
    <x v="214"/>
    <s v="ZZO1YE112-C0000XS000"/>
    <s v="ZZO1YE112-C00"/>
    <s v="5715324029389"/>
    <s v="XS"/>
    <s v="Clothing"/>
    <s v="Women"/>
    <s v="Dresses"/>
    <s v="Casual"/>
    <s v="Day Dresses"/>
    <s v="NOS"/>
    <s v="dark grey"/>
    <s v="DRESS FEM KNIT PC73/PL24/EA3"/>
    <n v="68.900999999999996"/>
    <n v="6"/>
    <n v="413.40599999999995"/>
  </r>
  <r>
    <x v="214"/>
    <s v="ZZO1YE112-C00000M000"/>
    <s v="ZZO1YE112-C00"/>
    <s v="5715324029402"/>
    <s v="M"/>
    <s v="Clothing"/>
    <s v="Women"/>
    <s v="Dresses"/>
    <s v="Casual"/>
    <s v="Day Dresses"/>
    <s v="NOS"/>
    <s v="dark grey"/>
    <s v="DRESS FEM KNIT PC73/PL24/EA3"/>
    <n v="68.900999999999996"/>
    <n v="6"/>
    <n v="413.40599999999995"/>
  </r>
  <r>
    <x v="214"/>
    <s v="ZZO1YE112-C0000XL000"/>
    <s v="ZZO1YE112-C00"/>
    <s v="5715324029426"/>
    <s v="XL"/>
    <s v="Clothing"/>
    <s v="Women"/>
    <s v="Dresses"/>
    <s v="Casual"/>
    <s v="Day Dresses"/>
    <s v="NOS"/>
    <s v="dark grey"/>
    <s v="DRESS FEM KNIT PC73/PL24/EA3"/>
    <n v="68.900999999999996"/>
    <n v="3"/>
    <n v="206.70299999999997"/>
  </r>
  <r>
    <x v="243"/>
    <s v="ONU21E00E-A1104XL000"/>
    <s v="ONU21E00E-A11"/>
    <s v="5715324062904"/>
    <s v="54"/>
    <s v="Clothing"/>
    <s v="Women"/>
    <s v="Blouses / Woven Tops"/>
    <s v="Tops"/>
    <s v="Tops"/>
    <s v="SS"/>
    <s v="off-white"/>
    <s v="ONCCASSIE OFF SHOULDER TOP AOP"/>
    <n v="29.95"/>
    <n v="4"/>
    <n v="119.8"/>
  </r>
  <r>
    <x v="203"/>
    <s v="OP421E08V-A1200XS000"/>
    <s v="OP421E08V-A12"/>
    <s v="5715324250721"/>
    <s v="XS"/>
    <s v="Clothing"/>
    <s v="Women"/>
    <s v="Blouses / Woven Tops"/>
    <s v="Tops"/>
    <s v="Tops"/>
    <s v="SS"/>
    <s v="white"/>
    <s v="ONLFREDERIKKE SS V-NECK TOP CS PTT"/>
    <n v="26.99"/>
    <n v="6"/>
    <n v="161.94"/>
  </r>
  <r>
    <x v="211"/>
    <s v="OND21E059-A1200XS000"/>
    <s v="OND21E059-A12"/>
    <s v="5715324250875"/>
    <s v="XS"/>
    <s v="Clothing"/>
    <s v="Women"/>
    <s v="Blouses / Woven Tops"/>
    <s v="Tops"/>
    <s v="Tops"/>
    <s v="SS"/>
    <s v="off-white"/>
    <s v="ONLFREDERIKKE SS V-NECK TOP CS TLL"/>
    <n v="26.99"/>
    <n v="4"/>
    <n v="107.96"/>
  </r>
  <r>
    <x v="211"/>
    <s v="OND21E059-A12000M000"/>
    <s v="OND21E059-A12"/>
    <s v="5715324250899"/>
    <s v="M"/>
    <s v="Clothing"/>
    <s v="Women"/>
    <s v="Blouses / Woven Tops"/>
    <s v="Tops"/>
    <s v="Tops"/>
    <s v="SS"/>
    <s v="off-white"/>
    <s v="ONLFREDERIKKE SS V-NECK TOP CS TLL"/>
    <n v="26.99"/>
    <n v="6"/>
    <n v="161.94"/>
  </r>
  <r>
    <x v="211"/>
    <s v="OND21E059-A1300XS000"/>
    <s v="OND21E059-A13"/>
    <s v="5715324250998"/>
    <s v="XS"/>
    <s v="Clothing"/>
    <s v="Women"/>
    <s v="Blouses / Woven Tops"/>
    <s v="Tops"/>
    <s v="Tops"/>
    <s v="SS"/>
    <s v="off-white"/>
    <s v="ONLFREDERIKKE SS V-NECK TOP CS TLL"/>
    <n v="26.99"/>
    <n v="4"/>
    <n v="107.96"/>
  </r>
  <r>
    <x v="211"/>
    <s v="OND21E059-A13000S000"/>
    <s v="OND21E059-A13"/>
    <s v="5715324251001"/>
    <s v="S"/>
    <s v="Clothing"/>
    <s v="Women"/>
    <s v="Blouses / Woven Tops"/>
    <s v="Tops"/>
    <s v="Tops"/>
    <s v="SS"/>
    <s v="off-white"/>
    <s v="ONLFREDERIKKE SS V-NECK TOP CS TLL"/>
    <n v="26.99"/>
    <n v="6"/>
    <n v="161.94"/>
  </r>
  <r>
    <x v="211"/>
    <s v="OND21E059-A11000M000"/>
    <s v="OND21E059-A11"/>
    <s v="5715324251216"/>
    <s v="M"/>
    <s v="Clothing"/>
    <s v="Women"/>
    <s v="Blouses / Woven Tops"/>
    <s v="Tops"/>
    <s v="Tops"/>
    <s v="SS"/>
    <s v="off-white"/>
    <s v="ONLFREDERIKKE SS V-NECK TOP CS TLL"/>
    <n v="26.99"/>
    <n v="6"/>
    <n v="161.94"/>
  </r>
  <r>
    <x v="211"/>
    <s v="OND21E05D-A110036000"/>
    <s v="OND21E05D-A11"/>
    <s v="5715324253937"/>
    <s v="36"/>
    <s v="Clothing"/>
    <s v="Women"/>
    <s v="Blouses / Woven Tops"/>
    <s v="Camis"/>
    <s v="Camis"/>
    <s v="SS"/>
    <s v="multi-coloured"/>
    <s v="ONLFREDERIKKE SINGLET WVN CS TLL"/>
    <n v="21.99"/>
    <n v="6"/>
    <n v="131.94"/>
  </r>
  <r>
    <x v="211"/>
    <s v="OND21E05D-A110040000"/>
    <s v="OND21E05D-A11"/>
    <s v="5715324253951"/>
    <s v="40"/>
    <s v="Clothing"/>
    <s v="Women"/>
    <s v="Blouses / Woven Tops"/>
    <s v="Camis"/>
    <s v="Camis"/>
    <s v="SS"/>
    <s v="multi-coloured"/>
    <s v="ONLFREDERIKKE SINGLET WVN CS TLL"/>
    <n v="21.99"/>
    <n v="6"/>
    <n v="131.94"/>
  </r>
  <r>
    <x v="211"/>
    <s v="OND21E05D-A120042000"/>
    <s v="OND21E05D-A12"/>
    <s v="5715324254156"/>
    <s v="42"/>
    <s v="Clothing"/>
    <s v="Women"/>
    <s v="Blouses / Woven Tops"/>
    <s v="Camis"/>
    <s v="Camis"/>
    <s v="SS"/>
    <s v="off-white"/>
    <s v="ONLFREDERIKKE SINGLET WVN CS TLL"/>
    <n v="21.99"/>
    <n v="6"/>
    <n v="131.94"/>
  </r>
  <r>
    <x v="211"/>
    <s v="OND21C08Q-A1200XL000"/>
    <s v="OND21C08Q-A12"/>
    <s v="5715324272907"/>
    <s v="XL"/>
    <s v="Clothing"/>
    <s v="Women"/>
    <s v="Dresses"/>
    <s v="Casual"/>
    <s v="Day Dresses"/>
    <s v="NOS"/>
    <s v="off-white"/>
    <s v="ONLFREDERIKKE SARAH SL DRESS WVN CS TLL"/>
    <n v="29.99"/>
    <n v="6"/>
    <n v="179.94"/>
  </r>
  <r>
    <x v="211"/>
    <s v="OND21E05D-A120046000"/>
    <s v="OND21E05D-A12"/>
    <s v="5715324273034"/>
    <s v="46"/>
    <s v="Clothing"/>
    <s v="Women"/>
    <s v="Blouses / Woven Tops"/>
    <s v="Camis"/>
    <s v="Camis"/>
    <s v="SS"/>
    <s v="off-white"/>
    <s v="ONLFREDERIKKE SINGLET WVN CS TLL"/>
    <n v="21.99"/>
    <n v="2"/>
    <n v="43.98"/>
  </r>
  <r>
    <x v="180"/>
    <s v="VE121T04A-O11000S000"/>
    <s v="VE121T04A-O11"/>
    <s v="5715324352395"/>
    <s v="S"/>
    <s v="Clothing"/>
    <s v="Women"/>
    <s v="Jumpsuits"/>
    <s v="Jumpsuits"/>
    <s v="Jumpsuits"/>
    <s v="NOS"/>
    <s v="dark brown"/>
    <s v="VMLGELINA S/L JUMPSUIT EXP"/>
    <n v="39.99"/>
    <n v="6"/>
    <n v="239.94"/>
  </r>
  <r>
    <x v="180"/>
    <s v="VE121T04A-K1100XL000"/>
    <s v="VE121T04A-K11"/>
    <s v="5715324352548"/>
    <s v="XL"/>
    <s v="Clothing"/>
    <s v="Women"/>
    <s v="Jumpsuits"/>
    <s v="Jumpsuits"/>
    <s v="Jumpsuits"/>
    <s v="NOS"/>
    <s v="dark blue"/>
    <s v="VMLGELINA S/L JUMPSUIT EXP"/>
    <n v="39.99"/>
    <n v="2"/>
    <n v="79.98"/>
  </r>
  <r>
    <x v="180"/>
    <s v="VE121E31F-O1100XL000"/>
    <s v="VE121E31F-O11"/>
    <s v="5715324352616"/>
    <s v="XL"/>
    <s v="Clothing"/>
    <s v="Women"/>
    <s v="Blouses / Woven Tops"/>
    <s v="Camis"/>
    <s v="Camis"/>
    <s v="SS"/>
    <s v="dark brown"/>
    <s v="VMLGELINA SINGLET TOP EXP"/>
    <n v="21.99"/>
    <n v="6"/>
    <n v="131.94"/>
  </r>
  <r>
    <x v="243"/>
    <s v="ONU21C00F-A1204XL000"/>
    <s v="ONU21C00F-A12"/>
    <s v="5715324365517"/>
    <s v="54"/>
    <s v="Clothing"/>
    <s v="Women"/>
    <s v="Dresses"/>
    <s v="Casual"/>
    <s v="Day Dresses"/>
    <s v="NOS"/>
    <s v="white"/>
    <s v="ONCFREDERIKKE SARAH SL DRESS AOP"/>
    <n v="29.95"/>
    <n v="4"/>
    <n v="119.8"/>
  </r>
  <r>
    <x v="243"/>
    <s v="ONU21B002-E1103XL000"/>
    <s v="ONU21B002-E11"/>
    <s v="5715324365821"/>
    <s v="50/52"/>
    <s v="Clothing"/>
    <s v="Women"/>
    <s v="Skirts"/>
    <s v="Midi Skirts"/>
    <s v="Straight"/>
    <s v="SS"/>
    <s v="yellow"/>
    <s v="ONCFREDERIKKE SMOCK SKIRT AOP"/>
    <n v="29.95"/>
    <n v="4"/>
    <n v="119.8"/>
  </r>
  <r>
    <x v="243"/>
    <s v="ONU21E00D-A1201XL000"/>
    <s v="ONU21E00D-A12"/>
    <s v="5715324366026"/>
    <s v="42/44"/>
    <s v="Clothing"/>
    <s v="Women"/>
    <s v="Blouses / Woven Tops"/>
    <s v="Tops"/>
    <s v="Tops"/>
    <s v="SS"/>
    <s v="white"/>
    <s v="ONCFREDERIKKE SS V-NECK TOP AOP"/>
    <n v="26.95"/>
    <n v="4"/>
    <n v="107.8"/>
  </r>
  <r>
    <x v="202"/>
    <s v="ON321C2VJ-Q13000S000"/>
    <s v="ON321C2VJ-Q13"/>
    <s v="5715324624584"/>
    <s v="S"/>
    <s v="Clothing"/>
    <s v="Women"/>
    <s v="Dresses"/>
    <s v="Casual"/>
    <s v="Day Dresses"/>
    <s v="NOS"/>
    <s v="black"/>
    <s v="ONLTHEA FEVER PUFF DRESS JRS"/>
    <n v="29.99"/>
    <n v="6"/>
    <n v="179.94"/>
  </r>
  <r>
    <x v="202"/>
    <s v="ON321D31L-Q1100XS000"/>
    <s v="ON321D31L-Q11"/>
    <s v="5715324626885"/>
    <s v="XS"/>
    <s v="Clothing"/>
    <s v="Women"/>
    <s v="Jersey"/>
    <s v="Short Sleeves"/>
    <s v="Short Sleeves"/>
    <s v="SS"/>
    <s v="black"/>
    <s v="ONLTHEA FEVER PUFF TOP JRS"/>
    <n v="19.989999999999998"/>
    <n v="6"/>
    <n v="119.94"/>
  </r>
  <r>
    <x v="203"/>
    <s v="OP421D07W-Q1200XS000"/>
    <s v="OP421D07W-Q12"/>
    <s v="5715324627134"/>
    <s v="XS"/>
    <s v="Clothing"/>
    <s v="Women"/>
    <s v="Jersey"/>
    <s v="Short Sleeves"/>
    <s v="Short Sleeves"/>
    <s v="SS"/>
    <s v="black"/>
    <s v="ONLTHEA FEVER PUFF TOP JRS PTT"/>
    <n v="19.989999999999998"/>
    <n v="6"/>
    <n v="119.94"/>
  </r>
  <r>
    <x v="203"/>
    <s v="OP421D07W-Q1200XL000"/>
    <s v="OP421D07W-Q12"/>
    <s v="5715324627172"/>
    <s v="XL"/>
    <s v="Clothing"/>
    <s v="Women"/>
    <s v="Jersey"/>
    <s v="Short Sleeves"/>
    <s v="Short Sleeves"/>
    <s v="SS"/>
    <s v="black"/>
    <s v="ONLTHEA FEVER PUFF TOP JRS PTT"/>
    <n v="19.989999999999998"/>
    <n v="4"/>
    <n v="79.959999999999994"/>
  </r>
  <r>
    <x v="203"/>
    <s v="OP421D07W-Q11000S000"/>
    <s v="OP421D07W-Q11"/>
    <s v="5715324627233"/>
    <s v="S"/>
    <s v="Clothing"/>
    <s v="Women"/>
    <s v="Jersey"/>
    <s v="Short Sleeves"/>
    <s v="Short Sleeves"/>
    <s v="SS"/>
    <s v="black"/>
    <s v="ONLTHEA FEVER PUFF TOP JRS PTT"/>
    <n v="19.989999999999998"/>
    <n v="6"/>
    <n v="119.94"/>
  </r>
  <r>
    <x v="202"/>
    <s v="ON321D31L-Q13000S000"/>
    <s v="ON321D31L-Q13"/>
    <s v="5715324628919"/>
    <s v="S"/>
    <s v="Clothing"/>
    <s v="Women"/>
    <s v="Jersey"/>
    <s v="Short Sleeves"/>
    <s v="Short Sleeves"/>
    <s v="SS"/>
    <s v="black"/>
    <s v="ONLTHEA FEVER PUFF TOP JRS"/>
    <n v="19.989999999999998"/>
    <n v="6"/>
    <n v="119.94"/>
  </r>
  <r>
    <x v="213"/>
    <s v="VEB21C0E2-B11000S000"/>
    <s v="VEB21C0E2-B11"/>
    <s v="5715324657148"/>
    <s v="36"/>
    <s v="Clothing"/>
    <s v="Women"/>
    <s v="Dresses"/>
    <s v="Casual"/>
    <s v="Day Dresses"/>
    <s v="NOS"/>
    <s v="beige"/>
    <s v="VMGELINA 2/4 AOP PUFF DRESS"/>
    <n v="29.99"/>
    <n v="4"/>
    <n v="119.96"/>
  </r>
  <r>
    <x v="223"/>
    <s v="VM021C0FA-A1100SP000"/>
    <s v="VM021C0FA-A11"/>
    <s v="5715324657315"/>
    <s v="S"/>
    <s v="Clothing"/>
    <s v="Women"/>
    <s v="Dresses"/>
    <s v="Casual"/>
    <s v="Day Dresses"/>
    <s v="NOS"/>
    <s v="white"/>
    <s v="VMGELINA 2/4 AOP PUFF DRESS EXP PTT"/>
    <n v="29.99"/>
    <n v="2"/>
    <n v="59.98"/>
  </r>
  <r>
    <x v="223"/>
    <s v="VM021E0BB-J110XLP000"/>
    <s v="VM021E0BB-J11"/>
    <s v="5715324658473"/>
    <s v="XL"/>
    <s v="Clothing"/>
    <s v="Women"/>
    <s v="Blouses / Woven Tops"/>
    <s v="Tops"/>
    <s v="Tops"/>
    <s v="SS"/>
    <s v="pink"/>
    <s v="VMMINDY S/S SQUARE NECK TOP VIP PTT"/>
    <n v="19.989999999999998"/>
    <n v="2"/>
    <n v="39.979999999999997"/>
  </r>
  <r>
    <x v="213"/>
    <s v="VEB21D03F-E110XXL000"/>
    <s v="VEB21D03F-E11"/>
    <s v="5715324658558"/>
    <s v="44"/>
    <s v="Clothing"/>
    <s v="Women"/>
    <s v="Shorts"/>
    <s v="Shorts"/>
    <s v="Shorts"/>
    <s v="NOS"/>
    <s v="yellow"/>
    <s v="VMGELINA SHORTS EXP TLL"/>
    <n v="19.989999999999998"/>
    <n v="1"/>
    <n v="19.989999999999998"/>
  </r>
  <r>
    <x v="223"/>
    <s v="VM021E0BC-G1100SP000"/>
    <s v="VM021E0BC-G11"/>
    <s v="5715324658985"/>
    <s v="S"/>
    <s v="Clothing"/>
    <s v="Women"/>
    <s v="Blouses / Woven Tops"/>
    <s v="Tops"/>
    <s v="Tops"/>
    <s v="SS"/>
    <s v="red"/>
    <s v="VMGELINA SINGLET TOP EXP PTT"/>
    <n v="21.99"/>
    <n v="4"/>
    <n v="87.96"/>
  </r>
  <r>
    <x v="243"/>
    <s v="ONU21C00C-Q1301XL000"/>
    <s v="ONU21C00C-Q13"/>
    <s v="5715324676934"/>
    <s v="42/44"/>
    <s v="Clothing"/>
    <s v="Women"/>
    <s v="Dresses"/>
    <s v="Casual"/>
    <s v="Day Dresses"/>
    <s v="NOS"/>
    <s v="black"/>
    <s v="ONCTHEA FEVER PUFF DRESS JRS"/>
    <n v="29.95"/>
    <n v="4"/>
    <n v="119.8"/>
  </r>
  <r>
    <x v="243"/>
    <s v="ONU21C00C-Q1104XL000"/>
    <s v="ONU21C00C-Q11"/>
    <s v="5715324677108"/>
    <s v="54"/>
    <s v="Clothing"/>
    <s v="Women"/>
    <s v="Dresses"/>
    <s v="Casual"/>
    <s v="Day Dresses"/>
    <s v="NOS"/>
    <s v="black"/>
    <s v="ONCTHEA FEVER PUFF DRESS JRS"/>
    <n v="29.95"/>
    <n v="4"/>
    <n v="119.8"/>
  </r>
  <r>
    <x v="243"/>
    <s v="ONU21C00C-M1103XL000"/>
    <s v="ONU21C00C-M11"/>
    <s v="5715324677214"/>
    <s v="50/52"/>
    <s v="Clothing"/>
    <s v="Women"/>
    <s v="Dresses"/>
    <s v="Casual"/>
    <s v="Day Dresses"/>
    <s v="NOS"/>
    <s v="green"/>
    <s v="ONCTHEA FEVER PUFF DRESS JRS"/>
    <n v="29.95"/>
    <n v="6"/>
    <n v="179.7"/>
  </r>
  <r>
    <x v="244"/>
    <s v="ZZO1R6222-C000030000"/>
    <s v="ZZO1R6222-C00"/>
    <s v="5715326060519"/>
    <s v="30"/>
    <s v="Clothing"/>
    <s v="Men"/>
    <s v="Shorts"/>
    <s v="Tailored Shorts"/>
    <s v="Tailored Shorts"/>
    <s v="SS"/>
    <s v="grey"/>
    <s v="Potts Shorts"/>
    <n v="49.95"/>
    <n v="1"/>
    <n v="49.95"/>
  </r>
  <r>
    <x v="244"/>
    <s v="ZZO1R6222-C000031000"/>
    <s v="ZZO1R6222-C00"/>
    <s v="5715326060526"/>
    <s v="31"/>
    <s v="Clothing"/>
    <s v="Men"/>
    <s v="Shorts"/>
    <s v="Tailored Shorts"/>
    <s v="Tailored Shorts"/>
    <s v="SS"/>
    <s v="grey"/>
    <s v="Potts Shorts"/>
    <n v="49.95"/>
    <n v="6"/>
    <n v="299.70000000000005"/>
  </r>
  <r>
    <x v="244"/>
    <s v="ZZO1R6222-C000033000"/>
    <s v="ZZO1R6222-C00"/>
    <s v="5715326060540"/>
    <s v="33"/>
    <s v="Clothing"/>
    <s v="Men"/>
    <s v="Shorts"/>
    <s v="Tailored Shorts"/>
    <s v="Tailored Shorts"/>
    <s v="SS"/>
    <s v="grey"/>
    <s v="Potts Shorts"/>
    <n v="49.95"/>
    <n v="4"/>
    <n v="199.8"/>
  </r>
  <r>
    <x v="244"/>
    <s v="ZZO1R6222-C000034000"/>
    <s v="ZZO1R6222-C00"/>
    <s v="5715326060557"/>
    <s v="34"/>
    <s v="Clothing"/>
    <s v="Men"/>
    <s v="Shorts"/>
    <s v="Tailored Shorts"/>
    <s v="Tailored Shorts"/>
    <s v="SS"/>
    <s v="grey"/>
    <s v="Potts Shorts"/>
    <n v="49.95"/>
    <n v="2"/>
    <n v="99.9"/>
  </r>
  <r>
    <x v="189"/>
    <s v="V0H21B004-Q110048000"/>
    <s v="V0H21B004-Q11"/>
    <s v="5715357040115"/>
    <s v="48"/>
    <s v="Clothing"/>
    <s v="Women"/>
    <s v="Skirts"/>
    <s v="Midi Skirts"/>
    <s v="A-Line"/>
    <s v="SS"/>
    <s v="black"/>
    <s v="VICAMILLA HW WRAP SKIRT/KA/CUR"/>
    <n v="39.950000000000003"/>
    <n v="6"/>
    <n v="239.70000000000002"/>
  </r>
  <r>
    <x v="189"/>
    <s v="V0H21B004-Q110052000"/>
    <s v="V0H21B004-Q11"/>
    <s v="5715357040139"/>
    <s v="52"/>
    <s v="Clothing"/>
    <s v="Women"/>
    <s v="Skirts"/>
    <s v="Midi Skirts"/>
    <s v="A-Line"/>
    <s v="SS"/>
    <s v="black"/>
    <s v="VICAMILLA HW WRAP SKIRT/KA/CUR"/>
    <n v="39.950000000000003"/>
    <n v="4"/>
    <n v="159.80000000000001"/>
  </r>
  <r>
    <x v="202"/>
    <s v="ZZO1T1K40-K0003XL000"/>
    <s v="ZZO1T1K40-K00"/>
    <s v="5715363119270"/>
    <s v="46"/>
    <s v="Clothing"/>
    <s v="Women"/>
    <s v="Blouses / Woven Tops"/>
    <s v="Tops"/>
    <s v="Tops"/>
    <s v="SS"/>
    <s v="used denim"/>
    <s v="ONLASTA LIFE VIS L/S MAE TOP PTM"/>
    <n v="39.99"/>
    <n v="2"/>
    <n v="79.98"/>
  </r>
  <r>
    <x v="202"/>
    <s v="ZZO1T1K40-K01000L000"/>
    <s v="ZZO1T1K40-K01"/>
    <s v="5715363119454"/>
    <s v="40"/>
    <s v="Clothing"/>
    <s v="Women"/>
    <s v="Blouses / Woven Tops"/>
    <s v="Tops"/>
    <s v="Tops"/>
    <s v="SS"/>
    <s v="dirty denim"/>
    <s v="ONLASTA LIFE VIS L/S MAE TOP PTM"/>
    <n v="39.99"/>
    <n v="6"/>
    <n v="239.94"/>
  </r>
  <r>
    <x v="202"/>
    <s v="ZZO1T1K55-Q000031030"/>
    <s v="ZZO1T1K55-Q00"/>
    <s v="5715363269739"/>
    <s v="31x30"/>
    <s v="Clothing"/>
    <s v="Women"/>
    <s v="Jeans"/>
    <s v="Skinny"/>
    <s v="Skinny"/>
    <s v="NOS"/>
    <s v="dark blue"/>
    <s v="ONLCAISY REG PUSH UP SK ANK DEST BOX"/>
    <n v="39.99"/>
    <n v="3"/>
    <n v="119.97"/>
  </r>
  <r>
    <x v="202"/>
    <s v="ZZO1T1K55-Q000025034"/>
    <s v="ZZO1T1K55-Q00"/>
    <s v="5715363269838"/>
    <s v="25x34"/>
    <s v="Clothing"/>
    <s v="Women"/>
    <s v="Jeans"/>
    <s v="Skinny"/>
    <s v="Skinny"/>
    <s v="NOS"/>
    <s v="dark blue"/>
    <s v="ONLCAISY REG PUSH UP SK ANK DEST BOX"/>
    <n v="39.99"/>
    <n v="3"/>
    <n v="119.97"/>
  </r>
  <r>
    <x v="202"/>
    <s v="ZZO1T1K55-Q000027034"/>
    <s v="ZZO1T1K55-Q00"/>
    <s v="5715363269852"/>
    <s v="27x34"/>
    <s v="Clothing"/>
    <s v="Women"/>
    <s v="Jeans"/>
    <s v="Skinny"/>
    <s v="Skinny"/>
    <s v="NOS"/>
    <s v="dark blue"/>
    <s v="ONLCAISY REG PUSH UP SK ANK DEST BOX"/>
    <n v="39.99"/>
    <n v="3"/>
    <n v="119.97"/>
  </r>
  <r>
    <x v="202"/>
    <s v="ZZO1T1K55-Q010026030"/>
    <s v="ZZO1T1K55-Q01"/>
    <s v="5715363269937"/>
    <s v="26x30"/>
    <s v="Clothing"/>
    <s v="Women"/>
    <s v="Jeans"/>
    <s v="Skinny"/>
    <s v="Skinny"/>
    <s v="NOS"/>
    <s v="metallic black"/>
    <s v="ONLCAISY REG PUSH UP SK ANK DEST BOX"/>
    <n v="39.99"/>
    <n v="4"/>
    <n v="159.96"/>
  </r>
  <r>
    <x v="214"/>
    <s v="ZZO1TK903-G01000M000"/>
    <s v="ZZO1TK903-G01"/>
    <s v="5715363568443"/>
    <s v="M"/>
    <s v="Clothing"/>
    <s v="Women"/>
    <s v="Sweat"/>
    <s v="Sweatshirt (pullover)"/>
    <s v="No Hood"/>
    <s v="NOS"/>
    <s v="orange"/>
    <s v="SWEAT FEM KNIT CO60/PL40"/>
    <n v="29.99"/>
    <n v="6"/>
    <n v="179.94"/>
  </r>
  <r>
    <x v="214"/>
    <s v="ZZO1TK903-G01000L000"/>
    <s v="ZZO1TK903-G01"/>
    <s v="5715363568450"/>
    <s v="L"/>
    <s v="Clothing"/>
    <s v="Women"/>
    <s v="Sweat"/>
    <s v="Sweatshirt (pullover)"/>
    <s v="No Hood"/>
    <s v="NOS"/>
    <s v="orange"/>
    <s v="SWEAT FEM KNIT CO60/PL40"/>
    <n v="29.99"/>
    <n v="6"/>
    <n v="179.94"/>
  </r>
  <r>
    <x v="214"/>
    <s v="ZZO1TK903-G0100XS000"/>
    <s v="ZZO1TK903-G01"/>
    <s v="5715363577100"/>
    <s v="XS"/>
    <s v="Clothing"/>
    <s v="Women"/>
    <s v="Sweat"/>
    <s v="Sweatshirt (pullover)"/>
    <s v="No Hood"/>
    <s v="NOS"/>
    <s v="orange"/>
    <s v="SWEAT FEM KNIT CO60/PL40"/>
    <n v="29.99"/>
    <n v="6"/>
    <n v="179.94"/>
  </r>
  <r>
    <x v="214"/>
    <s v="ZZO1TK921-K0000XS000"/>
    <s v="ZZO1TK921-K00"/>
    <s v="5715363922498"/>
    <s v="XS"/>
    <s v="Clothing"/>
    <s v="Women"/>
    <s v="Dresses"/>
    <s v="Casual"/>
    <s v="Day Dresses"/>
    <s v="NOS"/>
    <s v="dark blue"/>
    <s v="DRESS FEM WOV PL95/EA5"/>
    <n v="44.99"/>
    <n v="6"/>
    <n v="269.94"/>
  </r>
  <r>
    <x v="214"/>
    <s v="ZZO1TK925-G0000XL000"/>
    <s v="ZZO1TK925-G00"/>
    <s v="5715363963255"/>
    <s v="XL"/>
    <s v="Clothing"/>
    <s v="Women"/>
    <s v="Dresses"/>
    <s v="Going out"/>
    <s v="Going out"/>
    <s v="NOS"/>
    <s v="red"/>
    <s v="DRESS FEM KNIT PL95/EA5"/>
    <n v="44.99"/>
    <n v="4"/>
    <n v="179.96"/>
  </r>
  <r>
    <x v="214"/>
    <s v="ZZO1TK927-Q0000XS000"/>
    <s v="ZZO1TK927-Q00"/>
    <s v="5715363969332"/>
    <s v="XS"/>
    <s v="Clothing"/>
    <s v="Women"/>
    <s v="Dresses"/>
    <s v="Going out"/>
    <s v="Going out"/>
    <s v="NOS"/>
    <s v="black"/>
    <s v="DRESS FEM KNIT PL100"/>
    <n v="59.99"/>
    <n v="6"/>
    <n v="359.94"/>
  </r>
  <r>
    <x v="214"/>
    <s v="ZZO1TK941-K0100XL000"/>
    <s v="ZZO1TK941-K01"/>
    <s v="5715364448003"/>
    <s v="XL"/>
    <s v="Clothing"/>
    <s v="Women"/>
    <s v="Sweat"/>
    <s v="Sweatshirt (pullover)"/>
    <s v="No Hood"/>
    <s v="NOS"/>
    <s v="red"/>
    <s v="SWEAT FEM KNIT CO60/PL40"/>
    <n v="34.99"/>
    <n v="3"/>
    <n v="104.97"/>
  </r>
  <r>
    <x v="183"/>
    <s v="ZZO1W8V16-A0000XS000"/>
    <s v="ZZO1W8V16-A00"/>
    <s v="5715364668333"/>
    <s v="XS"/>
    <s v="Clothing"/>
    <s v="Women"/>
    <s v="Blouses / Woven Tops"/>
    <s v="Shirts"/>
    <s v="Shirts"/>
    <s v="SS"/>
    <s v="white"/>
    <s v="JDYMIE 3/4 EMBROIDERY FRILL SHIRT WVN LO"/>
    <n v="34.99"/>
    <n v="4"/>
    <n v="139.96"/>
  </r>
  <r>
    <x v="183"/>
    <s v="ZZO1W8V08-G0000XS000"/>
    <s v="ZZO1W8V08-G00"/>
    <s v="5715364716041"/>
    <s v="XS"/>
    <s v="Clothing"/>
    <s v="Women"/>
    <s v="Jersey"/>
    <s v="Long Sleeves"/>
    <s v="Long Sleeves"/>
    <s v="NOS"/>
    <s v="black"/>
    <s v="JDYTINNE L/S SMOCK WRAP TOP LO"/>
    <n v="29.99"/>
    <n v="4"/>
    <n v="119.96"/>
  </r>
  <r>
    <x v="180"/>
    <s v="ZZO1TKN07-M00000M000"/>
    <s v="ZZO1TKN07-M00"/>
    <s v="5715364767173"/>
    <s v="38"/>
    <s v="Clothing"/>
    <s v="Women"/>
    <s v="Dresses"/>
    <s v="Casual"/>
    <s v="Day Dresses"/>
    <s v="NOS"/>
    <s v="dark green"/>
    <s v="VMFREYA FALL KNEE DRESS WVN"/>
    <n v="46.99"/>
    <n v="6"/>
    <n v="281.94"/>
  </r>
  <r>
    <x v="180"/>
    <s v="ZZO1TKN07-K0000XL000"/>
    <s v="ZZO1TKN07-K00"/>
    <s v="5715364767326"/>
    <s v="42"/>
    <s v="Clothing"/>
    <s v="Women"/>
    <s v="Dresses"/>
    <s v="Casual"/>
    <s v="Day Dresses"/>
    <s v="NOS"/>
    <s v="dark blue"/>
    <s v="VMFREYA FALL KNEE DRESS WVN"/>
    <n v="46.99"/>
    <n v="4"/>
    <n v="187.96"/>
  </r>
  <r>
    <x v="214"/>
    <s v="ZZO1TK927-K0000XS000"/>
    <s v="ZZO1TK927-K00"/>
    <s v="5715365374837"/>
    <s v="XS"/>
    <s v="Clothing"/>
    <s v="Women"/>
    <s v="Dresses"/>
    <s v="Going out"/>
    <s v="Going out"/>
    <s v="NOS"/>
    <s v="blue"/>
    <s v="DRESS FEM KNIT PL100"/>
    <n v="59.99"/>
    <n v="6"/>
    <n v="359.94"/>
  </r>
  <r>
    <x v="245"/>
    <s v="ZZO0V5X04-Q00047C16D"/>
    <s v="ZZO0V5X04-Q00"/>
    <s v="5903068447907"/>
    <s v="XL"/>
    <s v="Clothing"/>
    <s v="Women"/>
    <s v="Jeans"/>
    <s v="Skinny"/>
    <s v="Skinny"/>
    <s v="NOS"/>
    <s v="black"/>
    <s v="HIGH QUALITY SOFT COTTON FAB"/>
    <n v="99"/>
    <n v="1"/>
    <n v="99"/>
  </r>
  <r>
    <x v="246"/>
    <s v="MK922E00H-N110032000"/>
    <s v="MK922E00H-N11"/>
    <s v="6438254317652"/>
    <s v="32"/>
    <s v="Clothing"/>
    <s v="Men"/>
    <s v="Trousers"/>
    <s v="Casual Trousers"/>
    <s v="Casual Trousers"/>
    <s v="NOS"/>
    <s v="olive"/>
    <s v="Gustaw Pants"/>
    <n v="99.95"/>
    <n v="2"/>
    <n v="199.9"/>
  </r>
  <r>
    <x v="246"/>
    <s v="MK922E00H-N110036000"/>
    <s v="MK922E00H-N11"/>
    <s v="6438254317676"/>
    <s v="36"/>
    <s v="Clothing"/>
    <s v="Men"/>
    <s v="Trousers"/>
    <s v="Casual Trousers"/>
    <s v="Casual Trousers"/>
    <s v="NOS"/>
    <s v="olive"/>
    <s v="Gustaw Pants"/>
    <n v="99.95"/>
    <n v="1"/>
    <n v="99.95"/>
  </r>
  <r>
    <x v="246"/>
    <s v="MK922E00H-Q110030000"/>
    <s v="MK922E00H-Q11"/>
    <s v="6438254317683"/>
    <s v="30"/>
    <s v="Clothing"/>
    <s v="Men"/>
    <s v="Trousers"/>
    <s v="Casual Trousers"/>
    <s v="Casual Trousers"/>
    <s v="NOS"/>
    <s v="black"/>
    <s v="Gustaw Pants"/>
    <n v="99.95"/>
    <n v="1"/>
    <n v="99.95"/>
  </r>
  <r>
    <x v="246"/>
    <s v="MK922E00H-Q110034000"/>
    <s v="MK922E00H-Q11"/>
    <s v="6438254317706"/>
    <s v="34"/>
    <s v="Clothing"/>
    <s v="Men"/>
    <s v="Trousers"/>
    <s v="Casual Trousers"/>
    <s v="Casual Trousers"/>
    <s v="NOS"/>
    <s v="black"/>
    <s v="Gustaw Pants"/>
    <n v="99.95"/>
    <n v="1"/>
    <n v="99.95"/>
  </r>
  <r>
    <x v="247"/>
    <s v="P0Y26G002-Q110146000"/>
    <s v="P0Y26G002-Q11"/>
    <s v="6438385018558"/>
    <s v="146/152"/>
    <s v="Clothing"/>
    <s v="Kids Unisex"/>
    <s v="T-Shirts"/>
    <s v="Long sleeves"/>
    <s v="Long sleeves"/>
    <s v="NOS"/>
    <s v="black"/>
    <s v="STRIPE SHIRT"/>
    <n v="44.95"/>
    <n v="2"/>
    <n v="89.9"/>
  </r>
  <r>
    <x v="247"/>
    <s v="P0Y26G00A-Q110110000"/>
    <s v="P0Y26G00A-Q11"/>
    <s v="6438385103933"/>
    <s v="110/116"/>
    <s v="Clothing"/>
    <s v="Kids Unisex"/>
    <s v="T-Shirts"/>
    <s v="Long sleeves"/>
    <s v="Long sleeves"/>
    <s v="NOS"/>
    <s v="black"/>
    <s v="FOLD SHIRT"/>
    <n v="48.95"/>
    <n v="1"/>
    <n v="48.95"/>
  </r>
  <r>
    <x v="248"/>
    <s v="ZZO1A98CS-Q00000S000"/>
    <s v="ZZO1A98CS-Q00"/>
    <s v="7290114830614"/>
    <s v="S"/>
    <s v="Clothing"/>
    <s v="Women"/>
    <s v="Skirts"/>
    <s v="Midi Skirts"/>
    <s v="Straight"/>
    <s v="SS"/>
    <s v="black"/>
    <s v="Shine Bright Skirt-Black"/>
    <n v="45.95"/>
    <n v="4"/>
    <n v="183.8"/>
  </r>
  <r>
    <x v="249"/>
    <s v="GIL21N001-Q110036000"/>
    <s v="GIL21N001-Q11"/>
    <s v="7314130252073"/>
    <s v="36"/>
    <s v="Clothing"/>
    <s v="Women"/>
    <s v="Jeans"/>
    <s v="Relaxed"/>
    <s v="Relaxed"/>
    <s v="NOS"/>
    <s v="black"/>
    <s v="Dagny mom jeans"/>
    <n v="49.95"/>
    <n v="1"/>
    <n v="49.95"/>
  </r>
  <r>
    <x v="250"/>
    <s v="GID21E06X-K110XXS000"/>
    <s v="GID21E06X-K11"/>
    <s v="7314130306387"/>
    <s v="32"/>
    <s v="Clothing"/>
    <s v="Women"/>
    <s v="Blouses / Woven Tops"/>
    <s v="Tops"/>
    <s v="Tops"/>
    <s v="SS"/>
    <s v="blue"/>
    <s v="Ry heartshape top"/>
    <n v="19.989999999999998"/>
    <n v="1"/>
    <n v="19.989999999999998"/>
  </r>
  <r>
    <x v="250"/>
    <s v="GID21E06X-Q110XXS000"/>
    <s v="GID21E06X-Q11"/>
    <s v="7314130306448"/>
    <s v="32"/>
    <s v="Clothing"/>
    <s v="Women"/>
    <s v="Blouses / Woven Tops"/>
    <s v="Tops"/>
    <s v="Tops"/>
    <s v="SS"/>
    <s v="black"/>
    <s v="Ry heartshape top"/>
    <n v="19.989999999999998"/>
    <n v="3"/>
    <n v="59.97"/>
  </r>
  <r>
    <x v="250"/>
    <s v="GID21E082-A110040000"/>
    <s v="GID21E082-A11"/>
    <s v="7314130314597"/>
    <s v="40"/>
    <s v="Clothing"/>
    <s v="Women"/>
    <s v="Blouses / Woven Tops"/>
    <s v="Tops"/>
    <s v="Tops"/>
    <s v="SS"/>
    <s v="white"/>
    <s v="Katinka blouse"/>
    <n v="34.99"/>
    <n v="2"/>
    <n v="69.98"/>
  </r>
  <r>
    <x v="250"/>
    <s v="GID21E08Q-A110032000"/>
    <s v="GID21E08Q-A11"/>
    <s v="7314130316300"/>
    <s v="32"/>
    <s v="Clothing"/>
    <s v="Women"/>
    <s v="Blouses / Woven Tops"/>
    <s v="Tops"/>
    <s v="Tops"/>
    <s v="SS"/>
    <s v="white"/>
    <s v="Sara open back blouse"/>
    <n v="29.99"/>
    <n v="3"/>
    <n v="89.97"/>
  </r>
  <r>
    <x v="250"/>
    <s v="GID21S00P-A1100XL000"/>
    <s v="GID21S00P-A11"/>
    <s v="7314130320857"/>
    <s v="42"/>
    <s v="Clothing"/>
    <s v="Women"/>
    <s v="Shorts"/>
    <s v="Shorts"/>
    <s v="Shorts"/>
    <s v="NOS"/>
    <s v="off-white"/>
    <s v="Addison shorts"/>
    <n v="24.99"/>
    <n v="1"/>
    <n v="24.99"/>
  </r>
  <r>
    <x v="250"/>
    <s v="GID21N02J-K110040000"/>
    <s v="GID21N02J-K11"/>
    <s v="7314130327085"/>
    <s v="40"/>
    <s v="Clothing"/>
    <s v="Women"/>
    <s v="Jeans"/>
    <s v="Relaxed"/>
    <s v="Relaxed"/>
    <s v="NOS"/>
    <s v="white denim"/>
    <s v="Dagny mom jeans"/>
    <n v="49.99"/>
    <n v="4"/>
    <n v="199.96"/>
  </r>
  <r>
    <x v="250"/>
    <s v="GID21S00Q-M120038000"/>
    <s v="GID21S00Q-M12"/>
    <s v="7314130338067"/>
    <s v="38"/>
    <s v="Clothing"/>
    <s v="Women"/>
    <s v="Shorts"/>
    <s v="Shorts"/>
    <s v="Shorts"/>
    <s v="NOS"/>
    <s v="green"/>
    <s v="Ayden shorts"/>
    <n v="24.99"/>
    <n v="1"/>
    <n v="24.99"/>
  </r>
  <r>
    <x v="250"/>
    <s v="GID21E07S-M110042000"/>
    <s v="GID21E07S-M11"/>
    <s v="7314130338180"/>
    <s v="42"/>
    <s v="Clothing"/>
    <s v="Women"/>
    <s v="Blouses / Woven Tops"/>
    <s v="Tops"/>
    <s v="Tops"/>
    <s v="SS"/>
    <s v="green"/>
    <s v="Archer top"/>
    <n v="24.99"/>
    <n v="1"/>
    <n v="24.99"/>
  </r>
  <r>
    <x v="250"/>
    <s v="GID21E07S-Q110040000"/>
    <s v="GID21E07S-Q11"/>
    <s v="7314130338265"/>
    <s v="40"/>
    <s v="Clothing"/>
    <s v="Women"/>
    <s v="Blouses / Woven Tops"/>
    <s v="Tops"/>
    <s v="Tops"/>
    <s v="SS"/>
    <s v="black"/>
    <s v="Archer top"/>
    <n v="24.99"/>
    <n v="4"/>
    <n v="99.96"/>
  </r>
  <r>
    <x v="250"/>
    <s v="GID21E07U-Q11000L000"/>
    <s v="GID21E07U-Q11"/>
    <s v="7314130341104"/>
    <s v="40"/>
    <s v="Clothing"/>
    <s v="Women"/>
    <s v="Blouses / Woven Tops"/>
    <s v="Tops"/>
    <s v="Tops"/>
    <s v="SS"/>
    <s v="black"/>
    <s v="Rita top"/>
    <n v="27.99"/>
    <n v="3"/>
    <n v="83.97"/>
  </r>
  <r>
    <x v="250"/>
    <s v="GID21A03O-C11000L000"/>
    <s v="GID21A03O-C11"/>
    <s v="7314130347243"/>
    <s v="40"/>
    <s v="Clothing"/>
    <s v="Women"/>
    <s v="Trousers"/>
    <s v="Leggings"/>
    <s v="Leggings"/>
    <s v="NOS"/>
    <s v="mottled grey"/>
    <s v="Beata rib trousers"/>
    <n v="29.99"/>
    <n v="2"/>
    <n v="59.98"/>
  </r>
  <r>
    <x v="250"/>
    <s v="GID21E08I-E110042000"/>
    <s v="GID21E08I-E11"/>
    <s v="7314130357938"/>
    <s v="42"/>
    <s v="Clothing"/>
    <s v="Women"/>
    <s v="Blouses / Woven Tops"/>
    <s v="Tops"/>
    <s v="Tops"/>
    <s v="SS"/>
    <s v="yellow"/>
    <s v="Simone blouse"/>
    <n v="39.99"/>
    <n v="1"/>
    <n v="39.99"/>
  </r>
  <r>
    <x v="250"/>
    <s v="GID21N02I-K120036000"/>
    <s v="GID21N02I-K12"/>
    <s v="7314130359499"/>
    <s v="36"/>
    <s v="Clothing"/>
    <s v="Women"/>
    <s v="Jeans"/>
    <s v="Relaxed"/>
    <s v="Relaxed"/>
    <s v="NOS"/>
    <s v="blue denim"/>
    <s v="90s oversize jeans"/>
    <n v="59.99"/>
    <n v="3"/>
    <n v="179.97"/>
  </r>
  <r>
    <x v="249"/>
    <s v="GIL21B001-T110038000"/>
    <s v="GIL21B001-T11"/>
    <s v="7314130360174"/>
    <s v="38"/>
    <s v="Clothing"/>
    <s v="Women"/>
    <s v="Skirts"/>
    <s v="Mini Skirts"/>
    <s v="Straight"/>
    <s v="SS"/>
    <s v="multi-coloured"/>
    <s v="Jane petite skirt"/>
    <n v="29.95"/>
    <n v="2"/>
    <n v="59.9"/>
  </r>
  <r>
    <x v="250"/>
    <s v="GID21C06E-M11000S000"/>
    <s v="GID21C06E-M11"/>
    <s v="7314130362932"/>
    <s v="36"/>
    <s v="Clothing"/>
    <s v="Women"/>
    <s v="Dresses"/>
    <s v="Casual"/>
    <s v="Day Dresses"/>
    <s v="NOS"/>
    <s v="green"/>
    <s v="Bitte smock dress"/>
    <n v="39.99"/>
    <n v="2"/>
    <n v="79.98"/>
  </r>
  <r>
    <x v="251"/>
    <s v="GID23G001-E110981000"/>
    <s v="GID23G001-E11"/>
    <s v="7314130368071"/>
    <s v="98/104"/>
    <s v="Clothing"/>
    <s v="Girls"/>
    <s v="T-Shirts"/>
    <s v="T-Shirts"/>
    <s v="T-Shirts"/>
    <s v="SS"/>
    <s v="yellow"/>
    <s v="Mini towelling tee"/>
    <n v="19.989999999999998"/>
    <n v="1"/>
    <n v="19.989999999999998"/>
  </r>
  <r>
    <x v="250"/>
    <s v="GID21C06X-K110034000"/>
    <s v="GID21C06X-K11"/>
    <s v="7314130370944"/>
    <s v="34"/>
    <s v="Clothing"/>
    <s v="Women"/>
    <s v="Dresses"/>
    <s v="Casual"/>
    <s v="Day Dresses"/>
    <s v="NOS"/>
    <s v="blue"/>
    <s v="Tove dress"/>
    <n v="49.99"/>
    <n v="1"/>
    <n v="49.99"/>
  </r>
  <r>
    <x v="250"/>
    <s v="GID21E08V-Q110040000"/>
    <s v="GID21E08V-Q11"/>
    <s v="7314130381315"/>
    <s v="40"/>
    <s v="Clothing"/>
    <s v="Women"/>
    <s v="Blouses / Woven Tops"/>
    <s v="Camis"/>
    <s v="Camis"/>
    <s v="SS"/>
    <s v="black"/>
    <s v="Pearl top"/>
    <n v="25.99"/>
    <n v="1"/>
    <n v="25.99"/>
  </r>
  <r>
    <x v="249"/>
    <s v="GIL21N001-Q120038000"/>
    <s v="GIL21N001-Q12"/>
    <s v="7314130394360"/>
    <s v="38"/>
    <s v="Clothing"/>
    <s v="Women"/>
    <s v="Jeans"/>
    <s v="Relaxed"/>
    <s v="Relaxed"/>
    <s v="NOS"/>
    <s v="black"/>
    <s v="Dagny mom jeans"/>
    <n v="49.95"/>
    <n v="3"/>
    <n v="149.85000000000002"/>
  </r>
  <r>
    <x v="250"/>
    <s v="GID21A03W-C1100XL000"/>
    <s v="GID21A03W-C11"/>
    <s v="7314130399495"/>
    <s v="42"/>
    <s v="Clothing"/>
    <s v="Women"/>
    <s v="Trousers"/>
    <s v="Leggings"/>
    <s v="Leggings"/>
    <s v="NOS"/>
    <s v="grey"/>
    <s v="Elliana knitted leggings"/>
    <n v="29.99"/>
    <n v="1"/>
    <n v="29.99"/>
  </r>
  <r>
    <x v="250"/>
    <s v="GID21E090-A1100XL000"/>
    <s v="GID21E090-A11"/>
    <s v="7314130404892"/>
    <s v="42"/>
    <s v="Clothing"/>
    <s v="Women"/>
    <s v="Blouses / Woven Tops"/>
    <s v="Tops"/>
    <s v="Tops"/>
    <s v="SS"/>
    <s v="off-white"/>
    <s v="Pia knitted top"/>
    <n v="25.99"/>
    <n v="3"/>
    <n v="77.97"/>
  </r>
  <r>
    <x v="252"/>
    <s v="GIT21N005-Q110034000"/>
    <s v="GIT21N005-Q11"/>
    <s v="7314130405615"/>
    <s v="34"/>
    <s v="Clothing"/>
    <s v="Women"/>
    <s v="Jeans"/>
    <s v="Relaxed"/>
    <s v="Relaxed"/>
    <s v="NOS"/>
    <s v="black"/>
    <s v="Dagny tall jeans"/>
    <n v="49.95"/>
    <n v="1"/>
    <n v="49.95"/>
  </r>
  <r>
    <x v="250"/>
    <s v="GID21E09H-Q11000S000"/>
    <s v="GID21E09H-Q11"/>
    <s v="7314130425835"/>
    <s v="36"/>
    <s v="Clothing"/>
    <s v="Women"/>
    <s v="Blouses / Woven Tops"/>
    <s v="Tops"/>
    <s v="Tops"/>
    <s v="SS"/>
    <s v="black"/>
    <s v="Jade knitted top"/>
    <n v="24.99"/>
    <n v="3"/>
    <n v="74.97"/>
  </r>
  <r>
    <x v="250"/>
    <s v="GID21I059-K110XXL000"/>
    <s v="GID21I059-K11"/>
    <s v="7314130440401"/>
    <s v="44"/>
    <s v="Clothing"/>
    <s v="Women"/>
    <s v="Knitwear"/>
    <s v="Cardigans"/>
    <s v="Heavy Knit"/>
    <s v="AW"/>
    <s v="light blue"/>
    <s v="Wilma knitted cardigan"/>
    <n v="29.99"/>
    <n v="2"/>
    <n v="59.98"/>
  </r>
  <r>
    <x v="250"/>
    <s v="GID21J030-O11000L000"/>
    <s v="GID21J030-O11"/>
    <s v="7314130448148"/>
    <s v="40"/>
    <s v="Clothing"/>
    <s v="Women"/>
    <s v="Sweat"/>
    <s v="Sweatshirt (pullover)"/>
    <s v="No Hood"/>
    <s v="NOS"/>
    <s v="brown"/>
    <s v="Riley sweater"/>
    <n v="24.99"/>
    <n v="3"/>
    <n v="74.97"/>
  </r>
  <r>
    <x v="250"/>
    <s v="GID21J030-O11000M000"/>
    <s v="GID21J030-O11"/>
    <s v="7314130448155"/>
    <s v="38"/>
    <s v="Clothing"/>
    <s v="Women"/>
    <s v="Sweat"/>
    <s v="Sweatshirt (pullover)"/>
    <s v="No Hood"/>
    <s v="NOS"/>
    <s v="brown"/>
    <s v="Riley sweater"/>
    <n v="24.99"/>
    <n v="6"/>
    <n v="149.94"/>
  </r>
  <r>
    <x v="250"/>
    <s v="GID21N034-Q120042000"/>
    <s v="GID21N034-Q12"/>
    <s v="7314130459748"/>
    <s v="42"/>
    <s v="Clothing"/>
    <s v="Women"/>
    <s v="Jeans"/>
    <s v="Straight Leg"/>
    <s v="Straight Leg"/>
    <s v="NOS"/>
    <s v="black denim"/>
    <s v="Straight front slit jeans"/>
    <n v="49.99"/>
    <n v="3"/>
    <n v="149.97"/>
  </r>
  <r>
    <x v="250"/>
    <s v="GID21N034-Q120032000"/>
    <s v="GID21N034-Q12"/>
    <s v="7314130459793"/>
    <s v="32"/>
    <s v="Clothing"/>
    <s v="Women"/>
    <s v="Jeans"/>
    <s v="Straight Leg"/>
    <s v="Straight Leg"/>
    <s v="NOS"/>
    <s v="black denim"/>
    <s v="Straight front slit jeans"/>
    <n v="49.99"/>
    <n v="1"/>
    <n v="49.99"/>
  </r>
  <r>
    <x v="250"/>
    <s v="GID21N03L-K110044000"/>
    <s v="GID21N03L-K11"/>
    <s v="7314130500648"/>
    <s v="44"/>
    <s v="Clothing"/>
    <s v="Women"/>
    <s v="Jeans"/>
    <s v="Straight Leg"/>
    <s v="Straight Leg"/>
    <s v="NOS"/>
    <s v="blue denim"/>
    <s v="Idun wide jeans"/>
    <n v="59.99"/>
    <n v="1"/>
    <n v="59.99"/>
  </r>
  <r>
    <x v="250"/>
    <s v="GID21N03H-K1100XL000"/>
    <s v="GID21N03H-K11"/>
    <s v="7314130500723"/>
    <s v="42"/>
    <s v="Clothing"/>
    <s v="Women"/>
    <s v="Jeans"/>
    <s v="Skinny"/>
    <s v="Skinny"/>
    <s v="NOS"/>
    <s v="blue denim"/>
    <s v="Molly Slit jeans"/>
    <n v="39.99"/>
    <n v="6"/>
    <n v="239.94"/>
  </r>
  <r>
    <x v="250"/>
    <s v="GID21N03H-K11000M000"/>
    <s v="GID21N03H-K11"/>
    <s v="7314130500747"/>
    <s v="38"/>
    <s v="Clothing"/>
    <s v="Women"/>
    <s v="Jeans"/>
    <s v="Skinny"/>
    <s v="Skinny"/>
    <s v="NOS"/>
    <s v="blue denim"/>
    <s v="Molly Slit jeans"/>
    <n v="39.99"/>
    <n v="6"/>
    <n v="239.94"/>
  </r>
  <r>
    <x v="250"/>
    <s v="GID21C082-O11000L000"/>
    <s v="GID21C082-O11"/>
    <s v="7314130521292"/>
    <s v="40"/>
    <s v="Clothing"/>
    <s v="Women"/>
    <s v="Dresses"/>
    <s v="Casual"/>
    <s v="Knit Dresses"/>
    <s v="NOS"/>
    <s v="brown"/>
    <s v="Florentina knitted dress"/>
    <n v="39.99"/>
    <n v="1"/>
    <n v="39.99"/>
  </r>
  <r>
    <x v="250"/>
    <s v="GID21I05E-H1100XS000"/>
    <s v="GID21I05E-H11"/>
    <s v="7314130524088"/>
    <s v="34"/>
    <s v="Clothing"/>
    <s v="Women"/>
    <s v="Knitwear"/>
    <s v="Cardigans"/>
    <s v="Fine Knit"/>
    <s v="AW"/>
    <s v="orange"/>
    <s v="Vallda cardigan"/>
    <n v="39.99"/>
    <n v="3"/>
    <n v="119.97"/>
  </r>
  <r>
    <x v="250"/>
    <s v="GID21I05E-H110XXS000"/>
    <s v="GID21I05E-H11"/>
    <s v="7314130524095"/>
    <s v="32"/>
    <s v="Clothing"/>
    <s v="Women"/>
    <s v="Knitwear"/>
    <s v="Cardigans"/>
    <s v="Fine Knit"/>
    <s v="AW"/>
    <s v="orange"/>
    <s v="Vallda cardigan"/>
    <n v="39.99"/>
    <n v="2"/>
    <n v="79.98"/>
  </r>
  <r>
    <x v="250"/>
    <s v="GID21E0AY-Q1100XL000"/>
    <s v="GID21E0AY-Q11"/>
    <s v="7314130525832"/>
    <s v="42"/>
    <s v="Clothing"/>
    <s v="Women"/>
    <s v="Blouses / Woven Tops"/>
    <s v="Tops"/>
    <s v="Tops"/>
    <s v="SS"/>
    <s v="black"/>
    <s v="Sissi top"/>
    <n v="29.99"/>
    <n v="4"/>
    <n v="119.96"/>
  </r>
  <r>
    <x v="250"/>
    <s v="GID21E0AY-Q11000S000"/>
    <s v="GID21E0AY-Q11"/>
    <s v="7314130525863"/>
    <s v="36"/>
    <s v="Clothing"/>
    <s v="Women"/>
    <s v="Blouses / Woven Tops"/>
    <s v="Tops"/>
    <s v="Tops"/>
    <s v="SS"/>
    <s v="black"/>
    <s v="Sissi top"/>
    <n v="29.99"/>
    <n v="4"/>
    <n v="119.96"/>
  </r>
  <r>
    <x v="249"/>
    <s v="GIL21A00F-B1100XL000"/>
    <s v="GIL21A00F-B11"/>
    <s v="7314130541443"/>
    <s v="42"/>
    <s v="Clothing"/>
    <s v="Women"/>
    <s v="Trousers"/>
    <s v="Casual Trousers"/>
    <s v="Casual Trousers"/>
    <s v="NOS"/>
    <s v="beige"/>
    <s v="Ida rib trousers"/>
    <n v="34.950000000000003"/>
    <n v="1"/>
    <n v="34.950000000000003"/>
  </r>
  <r>
    <x v="249"/>
    <s v="GIL21E00G-Q110042000"/>
    <s v="GIL21E00G-Q11"/>
    <s v="7314130550193"/>
    <s v="42"/>
    <s v="Clothing"/>
    <s v="Women"/>
    <s v="Blouses / Woven Tops"/>
    <s v="Shirts"/>
    <s v="Shirts"/>
    <s v="SS"/>
    <s v="black"/>
    <s v="Imma petite drawstring shirt"/>
    <n v="39.950000000000003"/>
    <n v="1"/>
    <n v="39.950000000000003"/>
  </r>
  <r>
    <x v="252"/>
    <s v="GIT21A00F-B11000L000"/>
    <s v="GIT21A00F-B11"/>
    <s v="7314130551374"/>
    <s v="40"/>
    <s v="Clothing"/>
    <s v="Women"/>
    <s v="Trousers"/>
    <s v="Casual Trousers"/>
    <s v="Casual Trousers"/>
    <s v="NOS"/>
    <s v="beige"/>
    <s v="Signe tall rib trousers"/>
    <n v="29.95"/>
    <n v="1"/>
    <n v="29.95"/>
  </r>
  <r>
    <x v="249"/>
    <s v="GIL21A00O-C11000M000"/>
    <s v="GIL21A00O-C11"/>
    <s v="7314130551459"/>
    <s v="38"/>
    <s v="Clothing"/>
    <s v="Women"/>
    <s v="Trousers"/>
    <s v="Casual Trousers"/>
    <s v="Casual Trousers"/>
    <s v="NOS"/>
    <s v="grey"/>
    <s v="Signe petite rib trousers"/>
    <n v="29.95"/>
    <n v="2"/>
    <n v="59.9"/>
  </r>
  <r>
    <x v="249"/>
    <s v="GIL21A003-C1100XL000"/>
    <s v="GIL21A003-C11"/>
    <s v="7314130554016"/>
    <s v="42"/>
    <s v="Clothing"/>
    <s v="Women"/>
    <s v="Trousers"/>
    <s v="Casual Trousers"/>
    <s v="Casual Trousers"/>
    <s v="NOS"/>
    <s v="grey"/>
    <s v="Tara PETITE trousers"/>
    <n v="29.95"/>
    <n v="4"/>
    <n v="119.8"/>
  </r>
  <r>
    <x v="250"/>
    <s v="GID21C089-Q1100XS000"/>
    <s v="GID21C089-Q11"/>
    <s v="7314130576117"/>
    <s v="34"/>
    <s v="Clothing"/>
    <s v="Women"/>
    <s v="Dresses"/>
    <s v="Casual"/>
    <s v="Day Dresses"/>
    <s v="NOS"/>
    <s v="black"/>
    <s v="Maya wrap dress"/>
    <n v="29.99"/>
    <n v="6"/>
    <n v="179.94"/>
  </r>
  <r>
    <x v="249"/>
    <s v="GIL21E00P-A11000S000"/>
    <s v="GIL21E00P-A11"/>
    <s v="7314130578470"/>
    <s v="36"/>
    <s v="Clothing"/>
    <s v="Women"/>
    <s v="Blouses / Woven Tops"/>
    <s v="Tops"/>
    <s v="Tops"/>
    <s v="SS"/>
    <s v="white"/>
    <s v="Della blouse"/>
    <n v="39.950000000000003"/>
    <n v="2"/>
    <n v="79.900000000000006"/>
  </r>
  <r>
    <x v="249"/>
    <s v="GIL21E00P-Q11000L000"/>
    <s v="GIL21E00P-Q11"/>
    <s v="7314130578500"/>
    <s v="40"/>
    <s v="Clothing"/>
    <s v="Women"/>
    <s v="Blouses / Woven Tops"/>
    <s v="Tops"/>
    <s v="Tops"/>
    <s v="SS"/>
    <s v="black"/>
    <s v="Della blouse"/>
    <n v="39.950000000000003"/>
    <n v="2"/>
    <n v="79.900000000000006"/>
  </r>
  <r>
    <x v="249"/>
    <s v="GIL21E00R-A11000L000"/>
    <s v="GIL21E00R-A11"/>
    <s v="7314130578555"/>
    <s v="40"/>
    <s v="Clothing"/>
    <s v="Women"/>
    <s v="Blouses / Woven Tops"/>
    <s v="Tops"/>
    <s v="Tops"/>
    <s v="SS"/>
    <s v="white"/>
    <s v="Delilah top"/>
    <n v="39.950000000000003"/>
    <n v="3"/>
    <n v="119.85000000000001"/>
  </r>
  <r>
    <x v="249"/>
    <s v="GIL21E00O-E110044000"/>
    <s v="GIL21E00O-E11"/>
    <s v="7314130579385"/>
    <s v="44"/>
    <s v="Clothing"/>
    <s v="Women"/>
    <s v="Blouses / Woven Tops"/>
    <s v="Tops"/>
    <s v="Tops"/>
    <s v="SS"/>
    <s v="yellow"/>
    <s v="Amelie cowlneck singlet"/>
    <n v="29.95"/>
    <n v="1"/>
    <n v="29.95"/>
  </r>
  <r>
    <x v="250"/>
    <s v="GID21E0BM-G110038000"/>
    <s v="GID21E0BM-G11"/>
    <s v="7314130600621"/>
    <s v="38"/>
    <s v="Clothing"/>
    <s v="Women"/>
    <s v="Blouses / Woven Tops"/>
    <s v="Tops"/>
    <s v="Tops"/>
    <s v="SS"/>
    <s v="metallic red"/>
    <s v="Glida top"/>
    <n v="35.99"/>
    <n v="1"/>
    <n v="35.99"/>
  </r>
  <r>
    <x v="250"/>
    <s v="GID21B03L-K1100XL000"/>
    <s v="GID21B03L-K11"/>
    <s v="7314130615748"/>
    <s v="42"/>
    <s v="Clothing"/>
    <s v="Women"/>
    <s v="Skirts"/>
    <s v="Midi Skirts"/>
    <s v="A-Line"/>
    <s v="SS"/>
    <s v="light blue"/>
    <s v="Lollo skirt"/>
    <n v="34.99"/>
    <n v="2"/>
    <n v="69.98"/>
  </r>
  <r>
    <x v="250"/>
    <s v="GID21E0CI-A1100XL000"/>
    <s v="GID21E0CI-A11"/>
    <s v="7314130619227"/>
    <s v="42"/>
    <s v="Clothing"/>
    <s v="Women"/>
    <s v="Blouses / Woven Tops"/>
    <s v="Tops"/>
    <s v="Tops"/>
    <s v="SS"/>
    <s v="white"/>
    <s v="Tindra top"/>
    <n v="39.99"/>
    <n v="2"/>
    <n v="79.98"/>
  </r>
  <r>
    <x v="250"/>
    <s v="GID21E0CJ-M110036000"/>
    <s v="GID21E0CJ-M11"/>
    <s v="7314130628984"/>
    <s v="36"/>
    <s v="Clothing"/>
    <s v="Women"/>
    <s v="Blouses / Woven Tops"/>
    <s v="Tops"/>
    <s v="Tops"/>
    <s v="SS"/>
    <s v="light green"/>
    <s v="Myra wrap top"/>
    <n v="39.99"/>
    <n v="3"/>
    <n v="119.97"/>
  </r>
  <r>
    <x v="250"/>
    <s v="GID21E0CE-M110042000"/>
    <s v="GID21E0CE-M11"/>
    <s v="7314130629158"/>
    <s v="42"/>
    <s v="Clothing"/>
    <s v="Women"/>
    <s v="Blouses / Woven Tops"/>
    <s v="Tops"/>
    <s v="Tops"/>
    <s v="SS"/>
    <s v="green"/>
    <s v="Kajsa top"/>
    <n v="39.99"/>
    <n v="1"/>
    <n v="39.99"/>
  </r>
  <r>
    <x v="253"/>
    <s v="GIQ23H000-K110159000"/>
    <s v="GIQ23H000-K11"/>
    <s v="7314130646742"/>
    <s v="158/164"/>
    <s v="Clothing"/>
    <s v="Girls"/>
    <s v="Blouses &amp; Shirts"/>
    <s v="Smart Blouses"/>
    <s v="Long sleeves"/>
    <s v="NOS"/>
    <s v="light blue"/>
    <s v="Y collar blouse"/>
    <n v="22.95"/>
    <n v="3"/>
    <n v="68.849999999999994"/>
  </r>
  <r>
    <x v="249"/>
    <s v="GIL21E00Z-Q11000M000"/>
    <s v="GIL21E00Z-Q11"/>
    <s v="7314130647787"/>
    <s v="38"/>
    <s v="Clothing"/>
    <s v="Women"/>
    <s v="Blouses / Woven Tops"/>
    <s v="Tops"/>
    <s v="Tops"/>
    <s v="SS"/>
    <s v="beige"/>
    <s v="Evren blouse"/>
    <n v="34.950000000000003"/>
    <n v="6"/>
    <n v="209.70000000000002"/>
  </r>
  <r>
    <x v="250"/>
    <s v="GID21I05R-A1100XL000"/>
    <s v="GID21I05R-A11"/>
    <s v="7314130659315"/>
    <s v="42"/>
    <s v="Clothing"/>
    <s v="Women"/>
    <s v="Knitwear"/>
    <s v="Turtle Neck Jumpers"/>
    <s v="Fine Knit"/>
    <s v="AW"/>
    <s v="off-white"/>
    <s v="Alis top"/>
    <n v="25.99"/>
    <n v="1"/>
    <n v="25.99"/>
  </r>
  <r>
    <x v="250"/>
    <s v="GID21I05R-A11000M000"/>
    <s v="GID21I05R-A11"/>
    <s v="7314130659339"/>
    <s v="38"/>
    <s v="Clothing"/>
    <s v="Women"/>
    <s v="Knitwear"/>
    <s v="Turtle Neck Jumpers"/>
    <s v="Fine Knit"/>
    <s v="AW"/>
    <s v="off-white"/>
    <s v="Alis top"/>
    <n v="25.99"/>
    <n v="6"/>
    <n v="155.94"/>
  </r>
  <r>
    <x v="250"/>
    <s v="GID21I05R-A1100XS000"/>
    <s v="GID21I05R-A11"/>
    <s v="7314130659353"/>
    <s v="34"/>
    <s v="Clothing"/>
    <s v="Women"/>
    <s v="Knitwear"/>
    <s v="Turtle Neck Jumpers"/>
    <s v="Fine Knit"/>
    <s v="AW"/>
    <s v="off-white"/>
    <s v="Alis top"/>
    <n v="25.99"/>
    <n v="6"/>
    <n v="155.94"/>
  </r>
  <r>
    <x v="250"/>
    <s v="GID21I05R-K11000L000"/>
    <s v="GID21I05R-K11"/>
    <s v="7314130659445"/>
    <s v="40"/>
    <s v="Clothing"/>
    <s v="Women"/>
    <s v="Knitwear"/>
    <s v="Turtle Neck Jumpers"/>
    <s v="Fine Knit"/>
    <s v="AW"/>
    <s v="dark blue"/>
    <s v="Alis top"/>
    <n v="25.99"/>
    <n v="1"/>
    <n v="25.99"/>
  </r>
  <r>
    <x v="250"/>
    <s v="GID21D06E-M110XXS000"/>
    <s v="GID21D06E-M11"/>
    <s v="7314130665040"/>
    <s v="32"/>
    <s v="Clothing"/>
    <s v="Women"/>
    <s v="Jersey"/>
    <s v="Long Sleeves"/>
    <s v="Long Sleeves"/>
    <s v="NOS"/>
    <s v="green"/>
    <s v="Heather mesh top"/>
    <n v="24.99"/>
    <n v="3"/>
    <n v="74.97"/>
  </r>
  <r>
    <x v="249"/>
    <s v="GIL21C01D-Q11000S000"/>
    <s v="GIL21C01D-Q11"/>
    <s v="7314130671850"/>
    <s v="36"/>
    <s v="Clothing"/>
    <s v="Women"/>
    <s v="Dresses"/>
    <s v="Casual"/>
    <s v="Day Dresses"/>
    <s v="NOS"/>
    <s v="black"/>
    <s v="Doris short dress"/>
    <n v="34.950000000000003"/>
    <n v="4"/>
    <n v="139.80000000000001"/>
  </r>
  <r>
    <x v="250"/>
    <s v="GID21B04D-B110046000"/>
    <s v="GID21B04D-B11"/>
    <s v="7314130673458"/>
    <s v="46"/>
    <s v="Clothing"/>
    <s v="Women"/>
    <s v="Skirts"/>
    <s v="Midi Skirts"/>
    <s v="A-Line"/>
    <s v="SS"/>
    <s v="beige"/>
    <s v="Franie wrap skirt"/>
    <n v="29.99"/>
    <n v="1"/>
    <n v="29.99"/>
  </r>
  <r>
    <x v="250"/>
    <s v="GID21E0CR-G1100XL000"/>
    <s v="GID21E0CR-G11"/>
    <s v="7314130675148"/>
    <s v="42"/>
    <s v="Clothing"/>
    <s v="Women"/>
    <s v="Blouses / Woven Tops"/>
    <s v="Camis"/>
    <s v="Camis"/>
    <s v="SS"/>
    <s v="bordeaux"/>
    <s v="Lio singlet"/>
    <n v="17.989999999999998"/>
    <n v="1"/>
    <n v="17.989999999999998"/>
  </r>
  <r>
    <x v="250"/>
    <s v="GID21E0CR-G11000L000"/>
    <s v="GID21E0CR-G11"/>
    <s v="7314130675155"/>
    <s v="40"/>
    <s v="Clothing"/>
    <s v="Women"/>
    <s v="Blouses / Woven Tops"/>
    <s v="Camis"/>
    <s v="Camis"/>
    <s v="SS"/>
    <s v="bordeaux"/>
    <s v="Lio singlet"/>
    <n v="17.989999999999998"/>
    <n v="2"/>
    <n v="35.979999999999997"/>
  </r>
  <r>
    <x v="250"/>
    <s v="GID21E0BZ-I11000L000"/>
    <s v="GID21E0BZ-I11"/>
    <s v="7314130685437"/>
    <s v="40"/>
    <s v="Clothing"/>
    <s v="Women"/>
    <s v="Blouses / Woven Tops"/>
    <s v="Tops"/>
    <s v="Tops"/>
    <s v="SS"/>
    <s v="lilac"/>
    <s v="Vanja top"/>
    <n v="24.99"/>
    <n v="6"/>
    <n v="149.94"/>
  </r>
  <r>
    <x v="250"/>
    <s v="GID21B03U-J1100XS000"/>
    <s v="GID21B03U-J11"/>
    <s v="7314130686014"/>
    <s v="34"/>
    <s v="Clothing"/>
    <s v="Women"/>
    <s v="Skirts"/>
    <s v="Midi Skirts"/>
    <s v="Straight"/>
    <s v="SS"/>
    <s v="pink"/>
    <s v="Lilly skirt"/>
    <n v="34.99"/>
    <n v="1"/>
    <n v="34.99"/>
  </r>
  <r>
    <x v="250"/>
    <s v="GID21C096-J11000L000"/>
    <s v="GID21C096-J11"/>
    <s v="7314130717329"/>
    <s v="40"/>
    <s v="Clothing"/>
    <s v="Women"/>
    <s v="Dresses"/>
    <s v="Casual"/>
    <s v="Day Dresses"/>
    <s v="NOS"/>
    <s v="pink"/>
    <s v="Jules dress"/>
    <n v="34.99"/>
    <n v="2"/>
    <n v="69.98"/>
  </r>
  <r>
    <x v="250"/>
    <s v="GID21J02T-M1100XL000"/>
    <s v="GID21J02T-M11"/>
    <s v="7314130725591"/>
    <s v="42"/>
    <s v="Clothing"/>
    <s v="Women"/>
    <s v="Sweat"/>
    <s v="Sweatshirt (pullover)"/>
    <s v="Hood"/>
    <s v="NOS"/>
    <s v="green"/>
    <s v="Basic sweater"/>
    <n v="24.99"/>
    <n v="6"/>
    <n v="149.94"/>
  </r>
  <r>
    <x v="250"/>
    <s v="GID21C09I-J1100XL000"/>
    <s v="GID21C09I-J11"/>
    <s v="7314130758483"/>
    <s v="42"/>
    <s v="Clothing"/>
    <s v="Women"/>
    <s v="Dresses"/>
    <s v="Casual"/>
    <s v="Day Dresses"/>
    <s v="NOS"/>
    <s v="ochre"/>
    <s v="Carola dress"/>
    <n v="39.99"/>
    <n v="2"/>
    <n v="79.98"/>
  </r>
  <r>
    <x v="250"/>
    <s v="GID21C09I-K1100XL000"/>
    <s v="GID21C09I-K11"/>
    <s v="7314130760660"/>
    <s v="42"/>
    <s v="Clothing"/>
    <s v="Women"/>
    <s v="Dresses"/>
    <s v="Casual"/>
    <s v="Day Dresses"/>
    <s v="NOS"/>
    <s v="dark blue"/>
    <s v="Carola dress"/>
    <n v="39.99"/>
    <n v="4"/>
    <n v="159.96"/>
  </r>
  <r>
    <x v="254"/>
    <s v="WEB22O05O-A13000S000"/>
    <s v="WEB22O05O-A13"/>
    <s v="7314302289098"/>
    <s v="S"/>
    <s v="Clothing"/>
    <s v="Men"/>
    <s v="T-Shirts"/>
    <s v="T-Shirts"/>
    <s v="Placement Prints"/>
    <s v="SS"/>
    <s v="dark brown"/>
    <s v="Oversized T-Shirt 2-Pack"/>
    <n v="15.12"/>
    <n v="1"/>
    <n v="15.12"/>
  </r>
  <r>
    <x v="255"/>
    <s v="MOQ21E08G-M11000L000"/>
    <s v="MOQ21E08G-M11"/>
    <s v="7314303125937"/>
    <s v="L"/>
    <s v="Clothing"/>
    <s v="Women"/>
    <s v="Blouses / Woven Tops"/>
    <s v="Camis"/>
    <s v="Camis"/>
    <s v="SS"/>
    <s v="green"/>
    <s v="Sam seersucker blouse"/>
    <n v="30"/>
    <n v="4"/>
    <n v="120"/>
  </r>
  <r>
    <x v="255"/>
    <s v="MOQ21E08K-T120034000"/>
    <s v="MOQ21E08K-T12"/>
    <s v="7314303227556"/>
    <s v="34"/>
    <s v="Clothing"/>
    <s v="Women"/>
    <s v="Blouses / Woven Tops"/>
    <s v="Tops"/>
    <s v="Tops"/>
    <s v="SS"/>
    <s v="multi-coloured"/>
    <s v="Milly Blouse"/>
    <n v="30"/>
    <n v="4"/>
    <n v="120"/>
  </r>
  <r>
    <x v="255"/>
    <s v="MOQ21E08K-T120040000"/>
    <s v="MOQ21E08K-T12"/>
    <s v="7314303227587"/>
    <s v="40"/>
    <s v="Clothing"/>
    <s v="Women"/>
    <s v="Blouses / Woven Tops"/>
    <s v="Tops"/>
    <s v="Tops"/>
    <s v="SS"/>
    <s v="multi-coloured"/>
    <s v="Milly Blouse"/>
    <n v="30"/>
    <n v="3"/>
    <n v="90"/>
  </r>
  <r>
    <x v="255"/>
    <s v="MOQ21E08K-T110044000"/>
    <s v="MOQ21E08K-T11"/>
    <s v="7314303233564"/>
    <s v="44"/>
    <s v="Clothing"/>
    <s v="Women"/>
    <s v="Blouses / Woven Tops"/>
    <s v="Tops"/>
    <s v="Tops"/>
    <s v="SS"/>
    <s v="multi-coloured"/>
    <s v="Milly Blouse"/>
    <n v="30"/>
    <n v="1"/>
    <n v="30"/>
  </r>
  <r>
    <x v="255"/>
    <s v="MOQ21D0AH-A1100XS000"/>
    <s v="MOQ21D0AH-A11"/>
    <s v="7314303246540"/>
    <s v="XS"/>
    <s v="Clothing"/>
    <s v="Women"/>
    <s v="Knitwear"/>
    <s v="Cardigans"/>
    <s v="Fine Knit"/>
    <s v="AW"/>
    <s v="white"/>
    <s v="Marianne top"/>
    <n v="30"/>
    <n v="6"/>
    <n v="180"/>
  </r>
  <r>
    <x v="255"/>
    <s v="MOQ21D0AH-A11000M000"/>
    <s v="MOQ21D0AH-A11"/>
    <s v="7314303246564"/>
    <s v="M"/>
    <s v="Clothing"/>
    <s v="Women"/>
    <s v="Knitwear"/>
    <s v="Cardigans"/>
    <s v="Fine Knit"/>
    <s v="AW"/>
    <s v="white"/>
    <s v="Marianne top"/>
    <n v="30"/>
    <n v="6"/>
    <n v="180"/>
  </r>
  <r>
    <x v="255"/>
    <s v="MOQ21D0AG-M11000S000"/>
    <s v="MOQ21D0AG-M11"/>
    <s v="7314303551941"/>
    <s v="S"/>
    <s v="Clothing"/>
    <s v="Women"/>
    <s v="Jersey"/>
    <s v="Short Sleeves"/>
    <s v="Short Sleeves"/>
    <s v="SS"/>
    <s v="green"/>
    <s v="Sonia top"/>
    <n v="30"/>
    <n v="1"/>
    <n v="30"/>
  </r>
  <r>
    <x v="255"/>
    <s v="MOQ21D0AK-H11000S000"/>
    <s v="MOQ21D0AK-H11"/>
    <s v="7314303622504"/>
    <s v="S"/>
    <s v="Clothing"/>
    <s v="Women"/>
    <s v="Jersey"/>
    <s v="Long Sleeves"/>
    <s v="Long Sleeves"/>
    <s v="NOS"/>
    <s v="orange"/>
    <s v="Anna top"/>
    <n v="30"/>
    <n v="6"/>
    <n v="180"/>
  </r>
  <r>
    <x v="255"/>
    <s v="MOQ21C0D3-Q110046000"/>
    <s v="MOQ21C0D3-Q11"/>
    <s v="7314303807116"/>
    <s v="46"/>
    <s v="Clothing"/>
    <s v="Women"/>
    <s v="Dresses"/>
    <s v="Casual"/>
    <s v="Day Dresses"/>
    <s v="NOS"/>
    <s v="black"/>
    <s v="Carrie tub dress"/>
    <n v="30"/>
    <n v="6"/>
    <n v="180"/>
  </r>
  <r>
    <x v="256"/>
    <s v="L2E23B021-Q110140000"/>
    <s v="L2E23B021-Q11"/>
    <s v="7314780809849"/>
    <s v="140"/>
    <s v="Clothing"/>
    <s v="Girls"/>
    <s v="Trousers"/>
    <s v="Corduroy"/>
    <s v="Corduroy"/>
    <s v="NOS"/>
    <s v="black"/>
    <s v="TEEN Trousers Vilma Cord"/>
    <n v="34.950000000000003"/>
    <n v="1"/>
    <n v="34.950000000000003"/>
  </r>
  <r>
    <x v="256"/>
    <s v="L2E21B014-K110036000"/>
    <s v="L2E21B014-K11"/>
    <s v="7314781015386"/>
    <s v="36"/>
    <s v="Clothing"/>
    <s v="Women"/>
    <s v="Skirts"/>
    <s v="Maxi Skirts"/>
    <s v="A-Line"/>
    <s v="NOS"/>
    <s v="light blue"/>
    <s v="Skirt Louise"/>
    <n v="49.95"/>
    <n v="1"/>
    <n v="49.95"/>
  </r>
  <r>
    <x v="256"/>
    <s v="L2E24G023-M110170000"/>
    <s v="L2E24G023-M11"/>
    <s v="7314781022568"/>
    <s v="170"/>
    <s v="Clothing"/>
    <s v="Boys"/>
    <s v="T-Shirts"/>
    <s v="T-Shirts"/>
    <s v="T-Shirts"/>
    <s v="SS"/>
    <s v="green"/>
    <s v="T-shirt"/>
    <n v="14.95"/>
    <n v="6"/>
    <n v="89.699999999999989"/>
  </r>
  <r>
    <x v="256"/>
    <s v="L2E24G023-O110134000"/>
    <s v="L2E24G023-O11"/>
    <s v="7314781022582"/>
    <s v="134/140"/>
    <s v="Clothing"/>
    <s v="Boys"/>
    <s v="T-Shirts"/>
    <s v="T-Shirts"/>
    <s v="T-Shirts"/>
    <s v="SS"/>
    <s v="brown"/>
    <s v="T-shirt"/>
    <n v="14.95"/>
    <n v="6"/>
    <n v="89.699999999999989"/>
  </r>
  <r>
    <x v="256"/>
    <s v="L2E24G023-O110158000"/>
    <s v="L2E24G023-O11"/>
    <s v="7314781022605"/>
    <s v="158/164"/>
    <s v="Clothing"/>
    <s v="Boys"/>
    <s v="T-Shirts"/>
    <s v="T-Shirts"/>
    <s v="T-Shirts"/>
    <s v="SS"/>
    <s v="brown"/>
    <s v="T-shirt"/>
    <n v="14.95"/>
    <n v="6"/>
    <n v="89.699999999999989"/>
  </r>
  <r>
    <x v="256"/>
    <s v="L2E26K01K-H110128000"/>
    <s v="L2E26K01K-H11"/>
    <s v="7314781022773"/>
    <s v="128"/>
    <s v="Clothing"/>
    <s v="Kids Unisex"/>
    <s v="Sweat &amp; Fleece"/>
    <s v="Sweat Jumpers"/>
    <s v="Sweat Jumpers"/>
    <s v="NOS"/>
    <s v="orange"/>
    <s v="Sweatshirt crewneck frontprint"/>
    <n v="24.95"/>
    <n v="6"/>
    <n v="149.69999999999999"/>
  </r>
  <r>
    <x v="257"/>
    <s v="NEG21E07H-Q1100XL000"/>
    <s v="NEG21E07H-Q11"/>
    <s v="7315021268029"/>
    <s v="XL"/>
    <s v="Clothing"/>
    <s v="Women"/>
    <s v="Blouses / Woven Tops"/>
    <s v="Tops"/>
    <s v="Tops"/>
    <s v="SS"/>
    <s v="black"/>
    <s v="High Neck Crop Top"/>
    <n v="19.95"/>
    <n v="3"/>
    <n v="59.849999999999994"/>
  </r>
  <r>
    <x v="257"/>
    <s v="NEG21B01H-Q1100XS000"/>
    <s v="NEG21B01H-Q11"/>
    <s v="7315021270596"/>
    <s v="XS"/>
    <s v="Clothing"/>
    <s v="Women"/>
    <s v="Skirts"/>
    <s v="Mini Skirts"/>
    <s v="Straight"/>
    <s v="SS"/>
    <s v="black"/>
    <s v="Frill Structured Skirt"/>
    <n v="49.95"/>
    <n v="1"/>
    <n v="49.95"/>
  </r>
  <r>
    <x v="257"/>
    <s v="NEG21E05D-Q110036000"/>
    <s v="NEG21E05D-Q11"/>
    <s v="7315021283909"/>
    <s v="36"/>
    <s v="Clothing"/>
    <s v="Women"/>
    <s v="Blouses / Woven Tops"/>
    <s v="Tops"/>
    <s v="Tops"/>
    <s v="SS"/>
    <s v="black"/>
    <s v="Loose Ruche Blouse"/>
    <n v="39.950000000000003"/>
    <n v="1"/>
    <n v="39.950000000000003"/>
  </r>
  <r>
    <x v="257"/>
    <s v="NEG21C0EM-Q110038000"/>
    <s v="NEG21C0EM-Q11"/>
    <s v="7315021317499"/>
    <s v="38"/>
    <s v="Clothing"/>
    <s v="Women"/>
    <s v="Dresses"/>
    <s v="Going out"/>
    <s v="Going out"/>
    <s v="NOS"/>
    <s v="black"/>
    <s v="Loose Dress"/>
    <n v="49.95"/>
    <n v="1"/>
    <n v="49.95"/>
  </r>
  <r>
    <x v="257"/>
    <s v="NEG21C0FE-Q11000S000"/>
    <s v="NEG21C0FE-Q11"/>
    <s v="7315021351066"/>
    <s v="S"/>
    <s v="Clothing"/>
    <s v="Women"/>
    <s v="Dresses"/>
    <s v="Going out"/>
    <s v="Going out"/>
    <s v="NOS"/>
    <s v="black"/>
    <s v="Gorgeous keyhole Dress"/>
    <n v="39.950000000000003"/>
    <n v="6"/>
    <n v="239.70000000000002"/>
  </r>
  <r>
    <x v="257"/>
    <s v="NEG21C0FJ-T110038000"/>
    <s v="NEG21C0FJ-T11"/>
    <s v="7315021355958"/>
    <s v="38"/>
    <s v="Clothing"/>
    <s v="Women"/>
    <s v="Dresses"/>
    <s v="Occasion"/>
    <s v="Cocktail Dresses"/>
    <s v="NOS"/>
    <s v="multi-coloured"/>
    <s v="Frill Sweetheart Dress"/>
    <n v="59.95"/>
    <n v="1"/>
    <n v="59.95"/>
  </r>
  <r>
    <x v="257"/>
    <s v="NEG21E07B-T110038000"/>
    <s v="NEG21E07B-T11"/>
    <s v="7315021403932"/>
    <s v="38"/>
    <s v="Clothing"/>
    <s v="Women"/>
    <s v="Blouses / Woven Tops"/>
    <s v="Camis"/>
    <s v="Camis"/>
    <s v="SS"/>
    <s v="multi-coloured"/>
    <s v="Ruched Floral Top"/>
    <n v="39.950000000000003"/>
    <n v="4"/>
    <n v="159.80000000000001"/>
  </r>
  <r>
    <x v="257"/>
    <s v="NEG21E07B-T110042000"/>
    <s v="NEG21E07B-T11"/>
    <s v="7315021403956"/>
    <s v="42"/>
    <s v="Clothing"/>
    <s v="Women"/>
    <s v="Blouses / Woven Tops"/>
    <s v="Camis"/>
    <s v="Camis"/>
    <s v="SS"/>
    <s v="multi-coloured"/>
    <s v="Ruched Floral Top"/>
    <n v="39.950000000000003"/>
    <n v="4"/>
    <n v="159.80000000000001"/>
  </r>
  <r>
    <x v="257"/>
    <s v="NEG21A03P-Q110044000"/>
    <s v="NEG21A03P-Q11"/>
    <s v="7315021409156"/>
    <s v="44"/>
    <s v="Clothing"/>
    <s v="Women"/>
    <s v="Trousers"/>
    <s v="Wide legged Trousers"/>
    <s v="Wide legged Trousers"/>
    <s v="NOS"/>
    <s v="black"/>
    <s v="Relaxed Satin Pants"/>
    <n v="49.95"/>
    <n v="1"/>
    <n v="49.95"/>
  </r>
  <r>
    <x v="257"/>
    <s v="NEG21E07K-B11000L000"/>
    <s v="NEG21E07K-B11"/>
    <s v="7315021413139"/>
    <s v="L"/>
    <s v="Clothing"/>
    <s v="Women"/>
    <s v="Blouses / Woven Tops"/>
    <s v="Tops"/>
    <s v="Tops"/>
    <s v="SS"/>
    <s v="beige"/>
    <s v="Make A Move Knitted Top"/>
    <n v="29.95"/>
    <n v="1"/>
    <n v="29.95"/>
  </r>
  <r>
    <x v="257"/>
    <s v="NEG21E08P-T1100XS000"/>
    <s v="NEG21E08P-T11"/>
    <s v="7315021417663"/>
    <s v="XS"/>
    <s v="Clothing"/>
    <s v="Women"/>
    <s v="Blouses / Woven Tops"/>
    <s v="Tops"/>
    <s v="Tops"/>
    <s v="SS"/>
    <s v="multi-coloured"/>
    <s v="Mesh Cropped Top"/>
    <n v="24.95"/>
    <n v="4"/>
    <n v="99.8"/>
  </r>
  <r>
    <x v="257"/>
    <s v="NEG21B021-T1100XS000"/>
    <s v="NEG21B021-T11"/>
    <s v="7315021420816"/>
    <s v="XS"/>
    <s v="Clothing"/>
    <s v="Women"/>
    <s v="Skirts"/>
    <s v="Maxi Skirts"/>
    <s v="Straight"/>
    <s v="NOS"/>
    <s v="multi-coloured"/>
    <s v="Mesh Slit Print Skirt"/>
    <n v="39.950000000000003"/>
    <n v="1"/>
    <n v="39.950000000000003"/>
  </r>
  <r>
    <x v="257"/>
    <s v="NEG21E04C-O11000L000"/>
    <s v="NEG21E04C-O11"/>
    <s v="7315021426856"/>
    <s v="L"/>
    <s v="Clothing"/>
    <s v="Women"/>
    <s v="Blouses / Woven Tops"/>
    <s v="Tops"/>
    <s v="Tops"/>
    <s v="SS"/>
    <s v="brown"/>
    <s v="Effortless Back Top"/>
    <n v="24.95"/>
    <n v="3"/>
    <n v="74.849999999999994"/>
  </r>
  <r>
    <x v="257"/>
    <s v="NEG21C0J8-J1100XS000"/>
    <s v="NEG21C0J8-J11"/>
    <s v="7315021472099"/>
    <s v="XS"/>
    <s v="Clothing"/>
    <s v="Women"/>
    <s v="Dresses"/>
    <s v="Casual"/>
    <s v="Day Dresses"/>
    <s v="NOS"/>
    <s v="pink"/>
    <s v="Drapy Print Dress"/>
    <n v="44.95"/>
    <n v="3"/>
    <n v="134.85000000000002"/>
  </r>
  <r>
    <x v="257"/>
    <s v="NEG21C0HJ-O1100XL000"/>
    <s v="NEG21C0HJ-O11"/>
    <s v="7315021492134"/>
    <s v="XL"/>
    <s v="Clothing"/>
    <s v="Women"/>
    <s v="Knitwear"/>
    <s v="Cardigans"/>
    <s v="Cardigans"/>
    <s v="AW"/>
    <s v="brown"/>
    <s v="Effortless Button Top"/>
    <n v="29.95"/>
    <n v="1"/>
    <n v="29.95"/>
  </r>
  <r>
    <x v="257"/>
    <s v="NEG21I02I-E11000S000"/>
    <s v="NEG21I02I-E11"/>
    <s v="7315021496316"/>
    <s v="S"/>
    <s v="Clothing"/>
    <s v="Women"/>
    <s v="Knitwear"/>
    <s v="V-Neck Jumpers"/>
    <s v="Fine Knit"/>
    <s v="AW"/>
    <s v="yellow"/>
    <s v="Rib Collar Knit"/>
    <n v="39.950000000000003"/>
    <n v="1"/>
    <n v="39.950000000000003"/>
  </r>
  <r>
    <x v="257"/>
    <s v="NEG21T00X-Q1100XS000"/>
    <s v="NEG21T00X-Q11"/>
    <s v="7315021501560"/>
    <s v="XS"/>
    <s v="Clothing"/>
    <s v="Women"/>
    <s v="Jumpsuits"/>
    <s v="Jumpsuits"/>
    <s v="Jumpsuits"/>
    <s v="NOS"/>
    <s v="black"/>
    <s v="Cropped Rib LS Set"/>
    <n v="49.95"/>
    <n v="1"/>
    <n v="49.95"/>
  </r>
  <r>
    <x v="257"/>
    <s v="NEG21E08E-A11000S000"/>
    <s v="NEG21E08E-A11"/>
    <s v="7315021504400"/>
    <s v="S"/>
    <s v="Clothing"/>
    <s v="Women"/>
    <s v="Blouses / Woven Tops"/>
    <s v="Shirts"/>
    <s v="Shirts"/>
    <s v="SS"/>
    <s v="white"/>
    <s v="Self Love Tee"/>
    <n v="17.95"/>
    <n v="1"/>
    <n v="17.95"/>
  </r>
  <r>
    <x v="257"/>
    <s v="NEG21E08J-Q11000S000"/>
    <s v="NEG21E08J-Q11"/>
    <s v="7315021514249"/>
    <s v="S"/>
    <s v="Clothing"/>
    <s v="Women"/>
    <s v="Blouses / Woven Tops"/>
    <s v="Tops"/>
    <s v="Tops"/>
    <s v="SS"/>
    <s v="black"/>
    <s v="Rebel Drawstring Top"/>
    <n v="49.95"/>
    <n v="1"/>
    <n v="49.95"/>
  </r>
  <r>
    <x v="257"/>
    <s v="NEG21C0JL-M110036000"/>
    <s v="NEG21C0JL-M11"/>
    <s v="7315021520240"/>
    <s v="36"/>
    <s v="Clothing"/>
    <s v="Women"/>
    <s v="Dresses"/>
    <s v="Occasion"/>
    <s v="Gowns"/>
    <s v="NOS"/>
    <s v="green"/>
    <s v="Get That Glow Dress"/>
    <n v="79.95"/>
    <n v="1"/>
    <n v="79.95"/>
  </r>
  <r>
    <x v="257"/>
    <s v="NEG21C0K1-A110038000"/>
    <s v="NEG21C0K1-A11"/>
    <s v="7315021524545"/>
    <s v="38"/>
    <s v="Clothing"/>
    <s v="Women"/>
    <s v="Dresses"/>
    <s v="Occasion"/>
    <s v="Gowns"/>
    <s v="NOS"/>
    <s v="white"/>
    <s v="Lace Detailed Dress"/>
    <n v="59.95"/>
    <n v="1"/>
    <n v="59.95"/>
  </r>
  <r>
    <x v="257"/>
    <s v="NEG21C0IG-J1100XL000"/>
    <s v="NEG21C0IG-J11"/>
    <s v="7315021532182"/>
    <s v="XL"/>
    <s v="Clothing"/>
    <s v="Women"/>
    <s v="Dresses"/>
    <s v="Going out"/>
    <s v="Going out"/>
    <s v="NOS"/>
    <s v="pink"/>
    <s v="Plissé Midi Dress"/>
    <n v="49.95"/>
    <n v="1"/>
    <n v="49.95"/>
  </r>
  <r>
    <x v="257"/>
    <s v="NEG21E09F-K110040000"/>
    <s v="NEG21E09F-K11"/>
    <s v="7315021536814"/>
    <s v="40"/>
    <s v="Clothing"/>
    <s v="Women"/>
    <s v="Blouses / Woven Tops"/>
    <s v="Tops"/>
    <s v="Tops"/>
    <s v="SS"/>
    <s v="blue"/>
    <s v="Flirty Button Blouse"/>
    <n v="29.95"/>
    <n v="2"/>
    <n v="59.9"/>
  </r>
  <r>
    <x v="257"/>
    <s v="NEG21E08Q-K11000S000"/>
    <s v="NEG21E08Q-K11"/>
    <s v="7315021548831"/>
    <s v="S"/>
    <s v="Clothing"/>
    <s v="Women"/>
    <s v="Blouses / Woven Tops"/>
    <s v="Shirts"/>
    <s v="Shirts"/>
    <s v="SS"/>
    <s v="light-blue denim"/>
    <s v="Slim Soft Shirt"/>
    <n v="39.950000000000003"/>
    <n v="1"/>
    <n v="39.950000000000003"/>
  </r>
  <r>
    <x v="257"/>
    <s v="NEG21B02D-T110044000"/>
    <s v="NEG21B02D-T11"/>
    <s v="7315021551169"/>
    <s v="44"/>
    <s v="Clothing"/>
    <s v="Women"/>
    <s v="Skirts"/>
    <s v="Mini Skirts"/>
    <s v="Straight"/>
    <s v="SS"/>
    <s v="multi-coloured"/>
    <s v="Low Waist Flounce Skirt"/>
    <n v="34.950000000000003"/>
    <n v="3"/>
    <n v="104.85000000000001"/>
  </r>
  <r>
    <x v="257"/>
    <s v="NEG21C0J6-O1100XL000"/>
    <s v="NEG21C0J6-O11"/>
    <s v="7315021582514"/>
    <s v="XL"/>
    <s v="Clothing"/>
    <s v="Women"/>
    <s v="Dresses"/>
    <s v="Smart"/>
    <s v="Smart"/>
    <s v="NOS"/>
    <s v="brown"/>
    <s v="Frill Edge Mini Dress"/>
    <n v="39.950000000000003"/>
    <n v="2"/>
    <n v="79.900000000000006"/>
  </r>
  <r>
    <x v="257"/>
    <s v="NEG21C0JD-E1100XL000"/>
    <s v="NEG21C0JD-E11"/>
    <s v="7315021582705"/>
    <s v="XL"/>
    <s v="Clothing"/>
    <s v="Women"/>
    <s v="Dresses"/>
    <s v="Casual"/>
    <s v="Day Dresses"/>
    <s v="NOS"/>
    <s v="light yellow"/>
    <s v="In Love Dress"/>
    <n v="34.950000000000003"/>
    <n v="3"/>
    <n v="104.85000000000001"/>
  </r>
  <r>
    <x v="257"/>
    <s v="NEG21E09G-A11000L000"/>
    <s v="NEG21E09G-A11"/>
    <s v="7315021583979"/>
    <s v="L"/>
    <s v="Clothing"/>
    <s v="Women"/>
    <s v="Blouses / Woven Tops"/>
    <s v="Tops"/>
    <s v="Tops"/>
    <s v="SS"/>
    <s v="white"/>
    <s v="Flirty Tie Top"/>
    <n v="24.95"/>
    <n v="3"/>
    <n v="74.849999999999994"/>
  </r>
  <r>
    <x v="258"/>
    <s v="DR121N029-Q110024030"/>
    <s v="DR121N029-Q11"/>
    <s v="7323000882425"/>
    <s v="24x30"/>
    <s v="Clothing"/>
    <s v="Women"/>
    <s v="Jeans"/>
    <s v="Relaxed"/>
    <s v="Relaxed"/>
    <s v="NOS"/>
    <s v="black denim"/>
    <s v="Nora"/>
    <n v="69.95"/>
    <n v="1"/>
    <n v="69.95"/>
  </r>
  <r>
    <x v="259"/>
    <s v="DRC21N00A-K120028000"/>
    <s v="DRC21N00A-K12"/>
    <s v="7323001052247"/>
    <s v="28"/>
    <s v="Clothing"/>
    <s v="Women"/>
    <s v="Jeans"/>
    <s v="Relaxed"/>
    <s v="Relaxed"/>
    <s v="NOS"/>
    <s v="blue denim"/>
    <s v="Nora Petite"/>
    <n v="69.95"/>
    <n v="2"/>
    <n v="139.9"/>
  </r>
  <r>
    <x v="260"/>
    <s v="DRD21N00D-K1300XS036"/>
    <s v="DRD21N00D-K13"/>
    <s v="7323001065711"/>
    <s v="XSx36"/>
    <s v="Clothing"/>
    <s v="Women"/>
    <s v="Jeans"/>
    <s v="Skinny"/>
    <s v="Skinny"/>
    <s v="NOS"/>
    <s v="blue denim"/>
    <s v="Lexy"/>
    <n v="54.95"/>
    <n v="3"/>
    <n v="164.85000000000002"/>
  </r>
  <r>
    <x v="258"/>
    <s v="DR121N03B-N110027032"/>
    <s v="DR121N03B-N11"/>
    <s v="7323001083579"/>
    <s v="27x32"/>
    <s v="Clothing"/>
    <s v="Women"/>
    <s v="Jeans"/>
    <s v="Relaxed"/>
    <s v="Relaxed"/>
    <s v="NOS"/>
    <s v="olive"/>
    <s v="Nora"/>
    <n v="69.95"/>
    <n v="1"/>
    <n v="69.95"/>
  </r>
  <r>
    <x v="258"/>
    <s v="DR121N03C-K120028030"/>
    <s v="DR121N03C-K12"/>
    <s v="7323001087492"/>
    <s v="28x30"/>
    <s v="Clothing"/>
    <s v="Women"/>
    <s v="Jeans"/>
    <s v="Relaxed"/>
    <s v="Relaxed"/>
    <s v="NOS"/>
    <s v="light-blue denim"/>
    <s v="Nora"/>
    <n v="69.95"/>
    <n v="2"/>
    <n v="139.9"/>
  </r>
  <r>
    <x v="258"/>
    <s v="DR121N03C-K120030032"/>
    <s v="DR121N03C-K12"/>
    <s v="7323001087546"/>
    <s v="30x32"/>
    <s v="Clothing"/>
    <s v="Women"/>
    <s v="Jeans"/>
    <s v="Relaxed"/>
    <s v="Relaxed"/>
    <s v="NOS"/>
    <s v="light-blue denim"/>
    <s v="Nora"/>
    <n v="69.95"/>
    <n v="3"/>
    <n v="209.85000000000002"/>
  </r>
  <r>
    <x v="261"/>
    <s v="DRQ21N000-K110054000"/>
    <s v="DRQ21N000-K11"/>
    <s v="7323001089687"/>
    <s v="54"/>
    <s v="Clothing"/>
    <s v="Women"/>
    <s v="Jeans"/>
    <s v="Skinny"/>
    <s v="Skinny"/>
    <s v="NOS"/>
    <s v="blue denim"/>
    <s v="Nora Plus"/>
    <n v="69.95"/>
    <n v="6"/>
    <n v="419.70000000000005"/>
  </r>
  <r>
    <x v="258"/>
    <s v="DR121N033-K150030030"/>
    <s v="DR121N033-K15"/>
    <s v="7323001100511"/>
    <s v="30x30"/>
    <s v="Clothing"/>
    <s v="Women"/>
    <s v="Jeans"/>
    <s v="Straight Leg"/>
    <s v="Straight Leg"/>
    <s v="NOS"/>
    <s v="bleached denim"/>
    <s v="Echo"/>
    <n v="69.95"/>
    <n v="1"/>
    <n v="69.95"/>
  </r>
  <r>
    <x v="259"/>
    <s v="DRC21N00N-Q1100XS028"/>
    <s v="DRC21N00N-Q11"/>
    <s v="7323001112262"/>
    <s v="XSx28"/>
    <s v="Clothing"/>
    <s v="Women"/>
    <s v="Jeans"/>
    <s v="Skinny"/>
    <s v="Skinny"/>
    <s v="NOS"/>
    <s v="mottled black"/>
    <s v="Moxy"/>
    <n v="54.95"/>
    <n v="4"/>
    <n v="219.8"/>
  </r>
  <r>
    <x v="260"/>
    <s v="DRD21N00H-Q1100XS036"/>
    <s v="DRD21N00H-Q11"/>
    <s v="7323001113030"/>
    <s v="XSx36"/>
    <s v="Clothing"/>
    <s v="Women"/>
    <s v="Jeans"/>
    <s v="Skinny"/>
    <s v="Skinny"/>
    <s v="NOS"/>
    <s v="black"/>
    <s v="Lexy"/>
    <n v="54.95"/>
    <n v="3"/>
    <n v="164.85000000000002"/>
  </r>
  <r>
    <x v="261"/>
    <s v="DRQ21B001-Q110052000"/>
    <s v="DRQ21B001-Q11"/>
    <s v="7323001119445"/>
    <s v="52"/>
    <s v="Clothing"/>
    <s v="Women"/>
    <s v="Skirts"/>
    <s v="Mini Skirts"/>
    <s v="Straight"/>
    <s v="SS"/>
    <s v="black"/>
    <s v="ZIPPER SKIRT"/>
    <n v="54.95"/>
    <n v="3"/>
    <n v="164.85000000000002"/>
  </r>
  <r>
    <x v="258"/>
    <s v="DR121B00U-K1300XS000"/>
    <s v="DR121B00U-K13"/>
    <s v="7323001121523"/>
    <s v="XS"/>
    <s v="Clothing"/>
    <s v="Women"/>
    <s v="Skirts"/>
    <s v="Mini Skirts"/>
    <s v="Straight"/>
    <s v="SS"/>
    <s v="light-blue denim"/>
    <s v="Echo Skirt"/>
    <n v="54.95"/>
    <n v="2"/>
    <n v="109.9"/>
  </r>
  <r>
    <x v="259"/>
    <s v="DRC21N00A-C110027000"/>
    <s v="DRC21N00A-C11"/>
    <s v="7323001131256"/>
    <s v="27"/>
    <s v="Clothing"/>
    <s v="Women"/>
    <s v="Jeans"/>
    <s v="Relaxed"/>
    <s v="Relaxed"/>
    <s v="NOS"/>
    <s v="grey denim"/>
    <s v="Nora Petite"/>
    <n v="69.95"/>
    <n v="3"/>
    <n v="209.85000000000002"/>
  </r>
  <r>
    <x v="259"/>
    <s v="DRC21N00A-C110029000"/>
    <s v="DRC21N00A-C11"/>
    <s v="7323001131270"/>
    <s v="29"/>
    <s v="Clothing"/>
    <s v="Women"/>
    <s v="Jeans"/>
    <s v="Relaxed"/>
    <s v="Relaxed"/>
    <s v="NOS"/>
    <s v="grey denim"/>
    <s v="Nora Petite"/>
    <n v="69.95"/>
    <n v="4"/>
    <n v="279.8"/>
  </r>
  <r>
    <x v="260"/>
    <s v="DRD21N00K-Q1100XS036"/>
    <s v="DRD21N00K-Q11"/>
    <s v="7323001135452"/>
    <s v="XSx36"/>
    <s v="Clothing"/>
    <s v="Women"/>
    <s v="Jeans"/>
    <s v="Flared"/>
    <s v="Flared"/>
    <s v="NOS"/>
    <s v="black denim"/>
    <s v="Moxy Flare Tall"/>
    <n v="54.95"/>
    <n v="3"/>
    <n v="164.85000000000002"/>
  </r>
  <r>
    <x v="261"/>
    <s v="DRQ21S001-Q110050000"/>
    <s v="DRQ21S001-Q11"/>
    <s v="7323001144652"/>
    <s v="50"/>
    <s v="Clothing"/>
    <s v="Women"/>
    <s v="Shorts"/>
    <s v="Denim Shorts"/>
    <s v="Denim Shorts"/>
    <s v="SS"/>
    <s v="black denim"/>
    <s v="Nora Shorts Plus"/>
    <n v="54.95"/>
    <n v="1"/>
    <n v="54.95"/>
  </r>
  <r>
    <x v="260"/>
    <s v="DRD21N00E-A110026000"/>
    <s v="DRD21N00E-A11"/>
    <s v="7323001145635"/>
    <s v="26"/>
    <s v="Clothing"/>
    <s v="Women"/>
    <s v="Jeans"/>
    <s v="Straight Leg"/>
    <s v="Straight Leg"/>
    <s v="NOS"/>
    <s v="off-white"/>
    <s v="Nora Tall"/>
    <n v="69.95"/>
    <n v="2"/>
    <n v="139.9"/>
  </r>
  <r>
    <x v="260"/>
    <s v="DRD21N00E-A110027000"/>
    <s v="DRD21N00E-A11"/>
    <s v="7323001145642"/>
    <s v="27"/>
    <s v="Clothing"/>
    <s v="Women"/>
    <s v="Jeans"/>
    <s v="Straight Leg"/>
    <s v="Straight Leg"/>
    <s v="NOS"/>
    <s v="off-white"/>
    <s v="Nora Tall"/>
    <n v="69.95"/>
    <n v="3"/>
    <n v="209.85000000000002"/>
  </r>
  <r>
    <x v="260"/>
    <s v="DRD21N00E-A110030000"/>
    <s v="DRD21N00E-A11"/>
    <s v="7323001145673"/>
    <s v="30"/>
    <s v="Clothing"/>
    <s v="Women"/>
    <s v="Jeans"/>
    <s v="Straight Leg"/>
    <s v="Straight Leg"/>
    <s v="NOS"/>
    <s v="off-white"/>
    <s v="Nora Tall"/>
    <n v="69.95"/>
    <n v="1"/>
    <n v="69.95"/>
  </r>
  <r>
    <x v="259"/>
    <s v="DRC21N00U-K120029000"/>
    <s v="DRC21N00U-K12"/>
    <s v="7323001145932"/>
    <s v="29"/>
    <s v="Clothing"/>
    <s v="Women"/>
    <s v="Jeans"/>
    <s v="Relaxed"/>
    <s v="Relaxed"/>
    <s v="NOS"/>
    <s v="blue"/>
    <s v="Nora Petite"/>
    <n v="69.95"/>
    <n v="4"/>
    <n v="279.8"/>
  </r>
  <r>
    <x v="259"/>
    <s v="DRC21N00U-K120030000"/>
    <s v="DRC21N00U-K12"/>
    <s v="7323001145949"/>
    <s v="30"/>
    <s v="Clothing"/>
    <s v="Women"/>
    <s v="Jeans"/>
    <s v="Relaxed"/>
    <s v="Relaxed"/>
    <s v="NOS"/>
    <s v="blue"/>
    <s v="Nora Petite"/>
    <n v="69.95"/>
    <n v="2"/>
    <n v="139.9"/>
  </r>
  <r>
    <x v="259"/>
    <s v="DRC21N00U-K120031000"/>
    <s v="DRC21N00U-K12"/>
    <s v="7323001145956"/>
    <s v="31"/>
    <s v="Clothing"/>
    <s v="Women"/>
    <s v="Jeans"/>
    <s v="Relaxed"/>
    <s v="Relaxed"/>
    <s v="NOS"/>
    <s v="blue"/>
    <s v="Nora Petite"/>
    <n v="69.95"/>
    <n v="2"/>
    <n v="139.9"/>
  </r>
  <r>
    <x v="258"/>
    <s v="DR121N03C-K140029030"/>
    <s v="DR121N03C-K14"/>
    <s v="7323001158130"/>
    <s v="29x30"/>
    <s v="Clothing"/>
    <s v="Women"/>
    <s v="Jeans"/>
    <s v="Relaxed"/>
    <s v="Relaxed"/>
    <s v="NOS"/>
    <s v="blue denim"/>
    <s v="Nora"/>
    <n v="74.95"/>
    <n v="1"/>
    <n v="74.95"/>
  </r>
  <r>
    <x v="258"/>
    <s v="DR121A026-Q110026030"/>
    <s v="DR121A026-Q11"/>
    <s v="7323001160263"/>
    <s v="26x30"/>
    <s v="Clothing"/>
    <s v="Women"/>
    <s v="Trousers"/>
    <s v="Casual Trousers"/>
    <s v="Casual Trousers"/>
    <s v="NOS"/>
    <s v="black"/>
    <s v="Li"/>
    <n v="69.95"/>
    <n v="3"/>
    <n v="209.85000000000002"/>
  </r>
  <r>
    <x v="258"/>
    <s v="DR121A026-Q110028030"/>
    <s v="DR121A026-Q11"/>
    <s v="7323001160300"/>
    <s v="28x30"/>
    <s v="Clothing"/>
    <s v="Women"/>
    <s v="Trousers"/>
    <s v="Casual Trousers"/>
    <s v="Casual Trousers"/>
    <s v="NOS"/>
    <s v="black"/>
    <s v="Li"/>
    <n v="69.95"/>
    <n v="3"/>
    <n v="209.85000000000002"/>
  </r>
  <r>
    <x v="258"/>
    <s v="DR121N03S-K110029032"/>
    <s v="DR121N03S-K11"/>
    <s v="7323001162571"/>
    <s v="29x32"/>
    <s v="Clothing"/>
    <s v="Women"/>
    <s v="Jeans"/>
    <s v="Straight Leg"/>
    <s v="Straight Leg"/>
    <s v="NOS"/>
    <s v="blue denim"/>
    <s v="Echo Shoe Cut"/>
    <n v="69.95"/>
    <n v="4"/>
    <n v="279.8"/>
  </r>
  <r>
    <x v="258"/>
    <s v="DR121N03S-K110030030"/>
    <s v="DR121N03S-K11"/>
    <s v="7323001162588"/>
    <s v="30x30"/>
    <s v="Clothing"/>
    <s v="Women"/>
    <s v="Jeans"/>
    <s v="Straight Leg"/>
    <s v="Straight Leg"/>
    <s v="NOS"/>
    <s v="blue denim"/>
    <s v="Echo Shoe Cut"/>
    <n v="69.95"/>
    <n v="2"/>
    <n v="139.9"/>
  </r>
  <r>
    <x v="259"/>
    <s v="DRC21S005-C110027000"/>
    <s v="DRC21S005-C11"/>
    <s v="7323001165220"/>
    <s v="27"/>
    <s v="Clothing"/>
    <s v="Women"/>
    <s v="Shorts"/>
    <s v="Shorts"/>
    <s v="Shorts"/>
    <s v="NOS"/>
    <s v="grey"/>
    <s v="Echo Petite Shorts"/>
    <n v="54.95"/>
    <n v="2"/>
    <n v="109.9"/>
  </r>
  <r>
    <x v="260"/>
    <s v="DRD21S001-C110027000"/>
    <s v="DRD21S001-C11"/>
    <s v="7323001165404"/>
    <s v="27"/>
    <s v="Clothing"/>
    <s v="Women"/>
    <s v="Shorts"/>
    <s v="Denim Shorts"/>
    <s v="Denim Shorts"/>
    <s v="SS"/>
    <s v="grey"/>
    <s v="Echo Tall Shorts"/>
    <n v="54.95"/>
    <n v="2"/>
    <n v="109.9"/>
  </r>
  <r>
    <x v="258"/>
    <s v="DR121A01Z-A11000S000"/>
    <s v="DR121A01Z-A11"/>
    <s v="7323001166012"/>
    <s v="S"/>
    <s v="Clothing"/>
    <s v="Women"/>
    <s v="Trousers"/>
    <s v="Casual Trousers"/>
    <s v="Casual Trousers"/>
    <s v="NOS"/>
    <s v="off-white"/>
    <s v="Lexy Cargo"/>
    <n v="54.95"/>
    <n v="1"/>
    <n v="54.95"/>
  </r>
  <r>
    <x v="258"/>
    <s v="DR121N03U-K110028028"/>
    <s v="DR121N03U-K11"/>
    <s v="7323001174055"/>
    <s v="28x28"/>
    <s v="Clothing"/>
    <s v="Women"/>
    <s v="Jeans"/>
    <s v="Straight Leg"/>
    <s v="Straight Leg"/>
    <s v="NOS"/>
    <s v="dark-blue denim"/>
    <s v="Bella Worker"/>
    <n v="69.95"/>
    <n v="1"/>
    <n v="69.95"/>
  </r>
  <r>
    <x v="258"/>
    <s v="DR121N03C-K160031032"/>
    <s v="DR121N03C-K16"/>
    <s v="7323001181268"/>
    <s v="31x32"/>
    <s v="Clothing"/>
    <s v="Women"/>
    <s v="Jeans"/>
    <s v="Relaxed"/>
    <s v="Relaxed"/>
    <s v="NOS"/>
    <s v="white denim"/>
    <s v="Nora"/>
    <n v="69.95"/>
    <n v="2"/>
    <n v="139.9"/>
  </r>
  <r>
    <x v="258"/>
    <s v="DR121D01E-M11000M000"/>
    <s v="DR121D01E-M11"/>
    <s v="7323001184627"/>
    <s v="M"/>
    <s v="Clothing"/>
    <s v="Women"/>
    <s v="Jersey"/>
    <s v="Short Sleeves"/>
    <s v="Short Sleeves"/>
    <s v="SS"/>
    <s v="green"/>
    <s v="Minni Top"/>
    <n v="44.95"/>
    <n v="1"/>
    <n v="44.95"/>
  </r>
  <r>
    <x v="258"/>
    <s v="DR121N03S-Q110024030"/>
    <s v="DR121N03S-Q11"/>
    <s v="7323001197160"/>
    <s v="24x30"/>
    <s v="Clothing"/>
    <s v="Women"/>
    <s v="Jeans"/>
    <s v="Straight Leg"/>
    <s v="Straight Leg"/>
    <s v="NOS"/>
    <s v="black"/>
    <s v="Echo Shoe Cut"/>
    <n v="69.95"/>
    <n v="2"/>
    <n v="139.9"/>
  </r>
  <r>
    <x v="258"/>
    <s v="DR121N03S-Q110027030"/>
    <s v="DR121N03S-Q11"/>
    <s v="7323001197221"/>
    <s v="27x30"/>
    <s v="Clothing"/>
    <s v="Women"/>
    <s v="Jeans"/>
    <s v="Straight Leg"/>
    <s v="Straight Leg"/>
    <s v="NOS"/>
    <s v="black"/>
    <s v="Echo Shoe Cut"/>
    <n v="69.95"/>
    <n v="4"/>
    <n v="279.8"/>
  </r>
  <r>
    <x v="258"/>
    <s v="DR121N03S-Q110029032"/>
    <s v="DR121N03S-Q11"/>
    <s v="7323001197276"/>
    <s v="29x32"/>
    <s v="Clothing"/>
    <s v="Women"/>
    <s v="Jeans"/>
    <s v="Straight Leg"/>
    <s v="Straight Leg"/>
    <s v="NOS"/>
    <s v="black"/>
    <s v="Echo Shoe Cut"/>
    <n v="69.95"/>
    <n v="4"/>
    <n v="279.8"/>
  </r>
  <r>
    <x v="259"/>
    <s v="DRC21N011-Q110031000"/>
    <s v="DRC21N011-Q11"/>
    <s v="7323001212450"/>
    <s v="31"/>
    <s v="Clothing"/>
    <s v="Women"/>
    <s v="Jeans"/>
    <s v="Relaxed"/>
    <s v="Relaxed"/>
    <s v="NOS"/>
    <s v="black"/>
    <s v="Echo button fly"/>
    <n v="69.95"/>
    <n v="1"/>
    <n v="69.95"/>
  </r>
  <r>
    <x v="259"/>
    <s v="DRC21N00R-K170029000"/>
    <s v="DRC21N00R-K17"/>
    <s v="7323001213143"/>
    <s v="29"/>
    <s v="Clothing"/>
    <s v="Women"/>
    <s v="Jeans"/>
    <s v="Relaxed"/>
    <s v="Relaxed"/>
    <s v="NOS"/>
    <s v="blue denim"/>
    <s v="Echo Petite"/>
    <n v="69.95"/>
    <n v="4"/>
    <n v="279.8"/>
  </r>
  <r>
    <x v="259"/>
    <s v="DRC21N00R-K170030000"/>
    <s v="DRC21N00R-K17"/>
    <s v="7323001213150"/>
    <s v="30"/>
    <s v="Clothing"/>
    <s v="Women"/>
    <s v="Jeans"/>
    <s v="Relaxed"/>
    <s v="Relaxed"/>
    <s v="NOS"/>
    <s v="blue denim"/>
    <s v="Echo Petite"/>
    <n v="69.95"/>
    <n v="3"/>
    <n v="209.85000000000002"/>
  </r>
  <r>
    <x v="259"/>
    <s v="DRC21N00R-K170031000"/>
    <s v="DRC21N00R-K17"/>
    <s v="7323001213167"/>
    <s v="31"/>
    <s v="Clothing"/>
    <s v="Women"/>
    <s v="Jeans"/>
    <s v="Relaxed"/>
    <s v="Relaxed"/>
    <s v="NOS"/>
    <s v="blue denim"/>
    <s v="Echo Petite"/>
    <n v="69.95"/>
    <n v="3"/>
    <n v="209.85000000000002"/>
  </r>
  <r>
    <x v="259"/>
    <s v="DRC21N010-Q110028000"/>
    <s v="DRC21N010-Q11"/>
    <s v="7323001213860"/>
    <s v="28"/>
    <s v="Clothing"/>
    <s v="Women"/>
    <s v="Jeans"/>
    <s v="Relaxed"/>
    <s v="Relaxed"/>
    <s v="NOS"/>
    <s v="black"/>
    <s v="Echo Shoe Cut Petite"/>
    <n v="69.95"/>
    <n v="3"/>
    <n v="209.85000000000002"/>
  </r>
  <r>
    <x v="259"/>
    <s v="DRC21N010-Q110031000"/>
    <s v="DRC21N010-Q11"/>
    <s v="7323001213891"/>
    <s v="31"/>
    <s v="Clothing"/>
    <s v="Women"/>
    <s v="Jeans"/>
    <s v="Relaxed"/>
    <s v="Relaxed"/>
    <s v="NOS"/>
    <s v="black"/>
    <s v="Echo Shoe Cut Petite"/>
    <n v="69.95"/>
    <n v="1"/>
    <n v="69.95"/>
  </r>
  <r>
    <x v="260"/>
    <s v="DRD21N00X-K110029000"/>
    <s v="DRD21N00X-K11"/>
    <s v="7323001215161"/>
    <s v="29"/>
    <s v="Clothing"/>
    <s v="Women"/>
    <s v="Jeans"/>
    <s v="Relaxed"/>
    <s v="Relaxed"/>
    <s v="NOS"/>
    <s v="blue"/>
    <s v="Echo Tall"/>
    <n v="69.95"/>
    <n v="1"/>
    <n v="69.95"/>
  </r>
  <r>
    <x v="259"/>
    <s v="DRC21N003-K16000S028"/>
    <s v="DRC21N003-K16"/>
    <s v="7323001237293"/>
    <s v="S"/>
    <s v="Clothing"/>
    <s v="Women"/>
    <s v="Jeans"/>
    <s v="Skinny"/>
    <s v="Skinny"/>
    <s v="NOS"/>
    <s v="light blue"/>
    <s v="Moxy Petite"/>
    <n v="54.95"/>
    <n v="3"/>
    <n v="164.85000000000002"/>
  </r>
  <r>
    <x v="258"/>
    <s v="DR121N03T-K1100XS032"/>
    <s v="DR121N03T-K11"/>
    <s v="7323001243485"/>
    <s v="XSx32"/>
    <s v="Clothing"/>
    <s v="Women"/>
    <s v="Jeans"/>
    <s v="Bootcut"/>
    <s v="Bootcut"/>
    <s v="NOS"/>
    <s v="blue denim"/>
    <s v="Lexy Bootcut"/>
    <n v="54.95"/>
    <n v="1"/>
    <n v="54.95"/>
  </r>
  <r>
    <x v="258"/>
    <s v="DR121N03T-K11000M032"/>
    <s v="DR121N03T-K11"/>
    <s v="7323001243546"/>
    <s v="Mx32"/>
    <s v="Clothing"/>
    <s v="Women"/>
    <s v="Jeans"/>
    <s v="Bootcut"/>
    <s v="Bootcut"/>
    <s v="NOS"/>
    <s v="blue denim"/>
    <s v="Lexy Bootcut"/>
    <n v="54.95"/>
    <n v="4"/>
    <n v="219.8"/>
  </r>
  <r>
    <x v="259"/>
    <s v="DRC21N00R-K180028000"/>
    <s v="DRC21N00R-K18"/>
    <s v="7323001246028"/>
    <s v="28"/>
    <s v="Clothing"/>
    <s v="Women"/>
    <s v="Jeans"/>
    <s v="Relaxed"/>
    <s v="Relaxed"/>
    <s v="NOS"/>
    <s v="light blue"/>
    <s v="Echo Petite"/>
    <n v="69.95"/>
    <n v="2"/>
    <n v="139.9"/>
  </r>
  <r>
    <x v="259"/>
    <s v="DRC21N00R-K180029000"/>
    <s v="DRC21N00R-K18"/>
    <s v="7323001246035"/>
    <s v="29"/>
    <s v="Clothing"/>
    <s v="Women"/>
    <s v="Jeans"/>
    <s v="Relaxed"/>
    <s v="Relaxed"/>
    <s v="NOS"/>
    <s v="light blue"/>
    <s v="Echo Petite"/>
    <n v="69.95"/>
    <n v="1"/>
    <n v="69.95"/>
  </r>
  <r>
    <x v="259"/>
    <s v="DRC21N00R-K180030000"/>
    <s v="DRC21N00R-K18"/>
    <s v="7323001246042"/>
    <s v="30"/>
    <s v="Clothing"/>
    <s v="Women"/>
    <s v="Jeans"/>
    <s v="Relaxed"/>
    <s v="Relaxed"/>
    <s v="NOS"/>
    <s v="light blue"/>
    <s v="Echo Petite"/>
    <n v="69.95"/>
    <n v="1"/>
    <n v="69.95"/>
  </r>
  <r>
    <x v="248"/>
    <s v="ZZO1A9830-J00000M000"/>
    <s v="ZZO1A9830-J00"/>
    <s v="7325941835140"/>
    <s v="M"/>
    <s v="Clothing"/>
    <s v="Women"/>
    <s v="Knitwear"/>
    <s v="Crew Neck Jumpers"/>
    <s v="Fine Knit"/>
    <s v="AW"/>
    <s v="pink"/>
    <s v="Buckle Belt Detail Sweater-Dusty Dark Pink"/>
    <n v="49.95"/>
    <n v="1"/>
    <n v="49.95"/>
  </r>
  <r>
    <x v="248"/>
    <s v="ZZO1A9832-B00000S000"/>
    <s v="ZZO1A9832-B00"/>
    <s v="7325941986392"/>
    <s v="S"/>
    <s v="Clothing"/>
    <s v="Women"/>
    <s v="Knitwear"/>
    <s v="Crew Neck Jumpers"/>
    <s v="Fine Knit"/>
    <s v="AW"/>
    <s v="beige"/>
    <s v="Zipper Front Knitted Sweater-Beige"/>
    <n v="34.950000000000003"/>
    <n v="1"/>
    <n v="34.950000000000003"/>
  </r>
  <r>
    <x v="248"/>
    <s v="ZZO1A9895-B0000XS000"/>
    <s v="ZZO1A9895-B00"/>
    <s v="7325942102937"/>
    <s v="XS"/>
    <s v="Clothing"/>
    <s v="Women"/>
    <s v="Sweat"/>
    <s v="Sweatshirt (pullover)"/>
    <s v="No Hood"/>
    <s v="NOS"/>
    <s v="beige"/>
    <s v="Basic Sweater-Light Khaki"/>
    <n v="28.95"/>
    <n v="3"/>
    <n v="86.85"/>
  </r>
  <r>
    <x v="248"/>
    <s v="ZZO1A98AA-A00000S000"/>
    <s v="ZZO1A98AA-A00"/>
    <s v="7325942105426"/>
    <s v="S"/>
    <s v="Clothing"/>
    <s v="Women"/>
    <s v="Knitwear"/>
    <s v="Crew Neck Jumpers"/>
    <s v="Fine Knit"/>
    <s v="AW"/>
    <s v="off-white"/>
    <s v="Oversized Long knitted Sweater-Offwhite"/>
    <n v="45.95"/>
    <n v="1"/>
    <n v="45.95"/>
  </r>
  <r>
    <x v="248"/>
    <s v="ZZO1A9840-I000038000"/>
    <s v="ZZO1A9840-I00"/>
    <s v="7325942179861"/>
    <s v="38"/>
    <s v="Clothing"/>
    <s v="Women"/>
    <s v="Skirts"/>
    <s v="Midi Skirts"/>
    <s v="Straight"/>
    <s v="SS"/>
    <s v="purple"/>
    <s v="Ribbed Knit Skirt"/>
    <n v="45.95"/>
    <n v="6"/>
    <n v="275.70000000000005"/>
  </r>
  <r>
    <x v="248"/>
    <s v="ZZO1A9848-C00000S000"/>
    <s v="ZZO1A9848-C00"/>
    <s v="7325942355166"/>
    <s v="S"/>
    <s v="Clothing"/>
    <s v="Women"/>
    <s v="Jeans"/>
    <s v="Skinny"/>
    <s v="Skinny"/>
    <s v="NOS"/>
    <s v="grey"/>
    <s v="Front Slit Jersey Pants"/>
    <n v="56.95"/>
    <n v="2"/>
    <n v="113.9"/>
  </r>
  <r>
    <x v="248"/>
    <s v="ZZO1A98CA-T000036000"/>
    <s v="ZZO1A98CA-T00"/>
    <s v="7325942387327"/>
    <s v="36"/>
    <s v="Clothing"/>
    <s v="Women"/>
    <s v="Jeans"/>
    <s v="Skinny"/>
    <s v="Skinny"/>
    <s v="NOS"/>
    <s v="multi-coloured"/>
    <s v="Plaid Suit Pants-Check"/>
    <n v="45.95"/>
    <n v="4"/>
    <n v="183.8"/>
  </r>
  <r>
    <x v="248"/>
    <s v="ZZO1A9854-O00000M000"/>
    <s v="ZZO1A9854-O00"/>
    <s v="7325942495084"/>
    <s v="M"/>
    <s v="Clothing"/>
    <s v="Women"/>
    <s v="Jersey"/>
    <s v="Short Sleeves"/>
    <s v="Short Sleeves"/>
    <s v="SS"/>
    <s v="brown"/>
    <s v="Balloon Sleeve Body"/>
    <n v="40.950000000000003"/>
    <n v="1"/>
    <n v="40.950000000000003"/>
  </r>
  <r>
    <x v="248"/>
    <s v="ZZO1A9840-K000034000"/>
    <s v="ZZO1A9840-K00"/>
    <s v="7325942579548"/>
    <s v="34"/>
    <s v="Clothing"/>
    <s v="Women"/>
    <s v="Skirts"/>
    <s v="Midi Skirts"/>
    <s v="Straight"/>
    <s v="SS"/>
    <s v="dark blue"/>
    <s v="Ribbed Knit Skirt"/>
    <n v="45.95"/>
    <n v="4"/>
    <n v="183.8"/>
  </r>
  <r>
    <x v="248"/>
    <s v="ZZO1A98CP-Q000038000"/>
    <s v="ZZO1A98CP-Q00"/>
    <s v="7325942636203"/>
    <s v="38"/>
    <s v="Clothing"/>
    <s v="Women"/>
    <s v="Jeans"/>
    <s v="Skinny"/>
    <s v="Skinny"/>
    <s v="NOS"/>
    <s v="black"/>
    <s v="Front Slit Pants-Black"/>
    <n v="56.95"/>
    <n v="1"/>
    <n v="56.95"/>
  </r>
  <r>
    <x v="248"/>
    <s v="ZZO1A9855-A000042000"/>
    <s v="ZZO1A9855-A00"/>
    <s v="7325942679279"/>
    <s v="42"/>
    <s v="Clothing"/>
    <s v="Women"/>
    <s v="Dresses"/>
    <s v="Casual"/>
    <s v="Day Dresses"/>
    <s v="NOS"/>
    <s v="white"/>
    <s v="Puff Shoulder Midi Dress-Black Flower"/>
    <n v="68.95"/>
    <n v="1"/>
    <n v="68.95"/>
  </r>
  <r>
    <x v="248"/>
    <s v="NAA21E08P-Q1100XL000"/>
    <s v="NAA21E08P-Q11"/>
    <s v="7325942695620"/>
    <s v="XL"/>
    <s v="Clothing"/>
    <s v="Women"/>
    <s v="Blouses / Woven Tops"/>
    <s v="Tops"/>
    <s v="Tops"/>
    <s v="SS"/>
    <s v="black"/>
    <s v="off shoulder bodycon top"/>
    <n v="20.95"/>
    <n v="1"/>
    <n v="20.95"/>
  </r>
  <r>
    <x v="248"/>
    <s v="ZZO1A98EJ-K000036000"/>
    <s v="ZZO1A98EJ-K00"/>
    <s v="7325942698584"/>
    <s v="36"/>
    <s v="Clothing"/>
    <s v="Women"/>
    <s v="Blouses / Woven Tops"/>
    <s v="Shirts"/>
    <s v="Shirts"/>
    <s v="SS"/>
    <s v="light blue"/>
    <s v="Organza Tie Neck Blouse-Powder Blue"/>
    <n v="39.950000000000003"/>
    <n v="6"/>
    <n v="239.70000000000002"/>
  </r>
  <r>
    <x v="248"/>
    <s v="ZZO1A98CU-J000036000"/>
    <s v="ZZO1A98CU-J00"/>
    <s v="7325942712709"/>
    <s v="36"/>
    <s v="Clothing"/>
    <s v="Women"/>
    <s v="Dresses"/>
    <s v="Casual"/>
    <s v="Day Dresses"/>
    <s v="NOS"/>
    <s v="pink"/>
    <s v="Chiffon Mini dress-Strong Pink"/>
    <n v="39.950000000000003"/>
    <n v="6"/>
    <n v="239.70000000000002"/>
  </r>
  <r>
    <x v="248"/>
    <s v="ZZO1HHZ12-A00000M000"/>
    <s v="ZZO1HHZ12-A00"/>
    <s v="7325942718343"/>
    <s v="M"/>
    <s v="Clothing"/>
    <s v="Women"/>
    <s v="Jersey"/>
    <s v="Short Sleeves"/>
    <s v="Short Sleeves"/>
    <s v="SS"/>
    <s v="off-white"/>
    <s v="Rib Open Back Top-Offwhite"/>
    <n v="38.950000000000003"/>
    <n v="3"/>
    <n v="116.85000000000001"/>
  </r>
  <r>
    <x v="248"/>
    <s v="ZZO1A98EE-M000036000"/>
    <s v="ZZO1A98EE-M00"/>
    <s v="7325942739577"/>
    <s v="36"/>
    <s v="Clothing"/>
    <s v="Women"/>
    <s v="Dresses"/>
    <s v="Casual"/>
    <s v="Day Dresses"/>
    <s v="NOS"/>
    <s v="dark green"/>
    <s v="Wrap Around Dress"/>
    <n v="45.95"/>
    <n v="6"/>
    <n v="275.70000000000005"/>
  </r>
  <r>
    <x v="248"/>
    <s v="ZZO1A98EE-M000038000"/>
    <s v="ZZO1A98EE-M00"/>
    <s v="7325942739584"/>
    <s v="38"/>
    <s v="Clothing"/>
    <s v="Women"/>
    <s v="Dresses"/>
    <s v="Casual"/>
    <s v="Day Dresses"/>
    <s v="NOS"/>
    <s v="dark green"/>
    <s v="Wrap Around Dress"/>
    <n v="45.95"/>
    <n v="3"/>
    <n v="137.85000000000002"/>
  </r>
  <r>
    <x v="248"/>
    <s v="ZZO1A98AI-A00000S000"/>
    <s v="ZZO1A98AI-A00"/>
    <s v="7325942768836"/>
    <s v="S"/>
    <s v="Clothing"/>
    <s v="Women"/>
    <s v="Knitwear"/>
    <s v="Crew Neck Jumpers"/>
    <s v="Fine Knit"/>
    <s v="AW"/>
    <s v="off-white"/>
    <s v="Balloon Sleeve Knitted Cropped Sweater-Offwhite"/>
    <n v="28.95"/>
    <n v="1"/>
    <n v="28.95"/>
  </r>
  <r>
    <x v="248"/>
    <s v="ZZO1A9860-A00000S000"/>
    <s v="ZZO1A9860-A00"/>
    <s v="7325942775803"/>
    <s v="S"/>
    <s v="Clothing"/>
    <s v="Women"/>
    <s v="Knitwear"/>
    <s v="Crew Neck Jumpers"/>
    <s v="Fine Knit"/>
    <s v="AW"/>
    <s v="off-white"/>
    <s v="Light Knitted Puff Sleeve Sweater-Offwhite"/>
    <n v="41.95"/>
    <n v="1"/>
    <n v="41.95"/>
  </r>
  <r>
    <x v="248"/>
    <s v="ZZO1HC915-K000036000"/>
    <s v="ZZO1HC915-K00"/>
    <s v="7325942807603"/>
    <s v="36"/>
    <s v="Clothing"/>
    <s v="Women"/>
    <s v="Dresses"/>
    <s v="Casual"/>
    <s v="Day Dresses"/>
    <s v="NOS"/>
    <s v="blue"/>
    <s v="V-Neck LS Flounce Mini Dress-Blue Flower"/>
    <n v="55.95"/>
    <n v="3"/>
    <n v="167.85000000000002"/>
  </r>
  <r>
    <x v="248"/>
    <s v="ZZO1A98EM-T000034000"/>
    <s v="ZZO1A98EM-T00"/>
    <s v="7325942865771"/>
    <s v="34"/>
    <s v="Clothing"/>
    <s v="Women"/>
    <s v="Dresses"/>
    <s v="Casual"/>
    <s v="Day Dresses"/>
    <s v="NOS"/>
    <s v="multi-coloured"/>
    <s v="One Shoulder Flowy Maxi Dress"/>
    <n v="56.95"/>
    <n v="3"/>
    <n v="170.85000000000002"/>
  </r>
  <r>
    <x v="248"/>
    <s v="ZZO1A98EM-H000038000"/>
    <s v="ZZO1A98EM-H00"/>
    <s v="7325942865856"/>
    <s v="38"/>
    <s v="Clothing"/>
    <s v="Women"/>
    <s v="Dresses"/>
    <s v="Casual"/>
    <s v="Day Dresses"/>
    <s v="NOS"/>
    <s v="orange"/>
    <s v="One Shoulder Flowy Maxi Dress"/>
    <n v="56.95"/>
    <n v="1"/>
    <n v="56.95"/>
  </r>
  <r>
    <x v="248"/>
    <s v="ZZO1A9866-B000038000"/>
    <s v="ZZO1A9866-B00"/>
    <s v="7325942907648"/>
    <s v="38"/>
    <s v="Clothing"/>
    <s v="Women"/>
    <s v="Blouses / Woven Tops"/>
    <s v="Shirts"/>
    <s v="Shirts"/>
    <s v="SS"/>
    <s v="beige"/>
    <s v="Cropped Collar Top-Beige"/>
    <n v="45.95"/>
    <n v="3"/>
    <n v="137.85000000000002"/>
  </r>
  <r>
    <x v="248"/>
    <s v="ZZO1A98AK-K000038000"/>
    <s v="ZZO1A98AK-K00"/>
    <s v="7325942914981"/>
    <s v="38"/>
    <s v="Clothing"/>
    <s v="Women"/>
    <s v="Dresses"/>
    <s v="Casual"/>
    <s v="Day Dresses"/>
    <s v="NOS"/>
    <s v="dark blue"/>
    <s v="Front Slit Smock Dress-Navy Flower"/>
    <n v="56.95"/>
    <n v="3"/>
    <n v="170.85000000000002"/>
  </r>
  <r>
    <x v="248"/>
    <s v="ZZO1A9805-A000032000"/>
    <s v="ZZO1A9805-A00"/>
    <s v="7325942924973"/>
    <s v="32"/>
    <s v="Clothing"/>
    <s v="Women"/>
    <s v="Blouses / Woven Tops"/>
    <s v="Shirts"/>
    <s v="Shirts"/>
    <s v="SS"/>
    <s v="off-white"/>
    <s v="Round Neck Lace Blouse-Cream"/>
    <n v="39.950000000000003"/>
    <n v="1"/>
    <n v="39.950000000000003"/>
  </r>
  <r>
    <x v="248"/>
    <s v="ZZO1A9805-A000034000"/>
    <s v="ZZO1A9805-A00"/>
    <s v="7325942924980"/>
    <s v="34"/>
    <s v="Clothing"/>
    <s v="Women"/>
    <s v="Blouses / Woven Tops"/>
    <s v="Shirts"/>
    <s v="Shirts"/>
    <s v="SS"/>
    <s v="off-white"/>
    <s v="Round Neck Lace Blouse-Cream"/>
    <n v="39.950000000000003"/>
    <n v="3"/>
    <n v="119.85000000000001"/>
  </r>
  <r>
    <x v="248"/>
    <s v="ZZO1A98EL-D000036000"/>
    <s v="ZZO1A98EL-D00"/>
    <s v="7325942926335"/>
    <s v="36"/>
    <s v="Clothing"/>
    <s v="Women"/>
    <s v="Dresses"/>
    <s v="Casual"/>
    <s v="Day Dresses"/>
    <s v="NOS"/>
    <s v="silver-coloured"/>
    <s v="Crossed Back Sequins Dress-Silver"/>
    <n v="51.95"/>
    <n v="1"/>
    <n v="51.95"/>
  </r>
  <r>
    <x v="248"/>
    <s v="ZZO1A98EL-D000038000"/>
    <s v="ZZO1A98EL-D00"/>
    <s v="7325942926342"/>
    <s v="38"/>
    <s v="Clothing"/>
    <s v="Women"/>
    <s v="Dresses"/>
    <s v="Casual"/>
    <s v="Day Dresses"/>
    <s v="NOS"/>
    <s v="silver-coloured"/>
    <s v="Crossed Back Sequins Dress-Silver"/>
    <n v="51.95"/>
    <n v="1"/>
    <n v="51.95"/>
  </r>
  <r>
    <x v="248"/>
    <s v="ZZO1A9806-K000034000"/>
    <s v="ZZO1A9806-K00"/>
    <s v="7325942927820"/>
    <s v="34"/>
    <s v="Clothing"/>
    <s v="Women"/>
    <s v="Dresses"/>
    <s v="Casual"/>
    <s v="Day Dresses"/>
    <s v="NOS"/>
    <s v="blue"/>
    <s v="Deep V-neck Ruffle Dress"/>
    <n v="56.95"/>
    <n v="2"/>
    <n v="113.9"/>
  </r>
  <r>
    <x v="248"/>
    <s v="ZZO1A9869-Q000034000"/>
    <s v="ZZO1A9869-Q00"/>
    <s v="7325942944995"/>
    <s v="34"/>
    <s v="Clothing"/>
    <s v="Women"/>
    <s v="Skirts"/>
    <s v="Midi Skirts"/>
    <s v="Straight"/>
    <s v="SS"/>
    <s v="black"/>
    <s v="Track Drawstring Skirt-Black"/>
    <n v="45.95"/>
    <n v="3"/>
    <n v="137.85000000000002"/>
  </r>
  <r>
    <x v="248"/>
    <s v="ZZO1A98AL-J000034000"/>
    <s v="ZZO1A98AL-J00"/>
    <s v="7325942945992"/>
    <s v="34"/>
    <s v="Clothing"/>
    <s v="Women"/>
    <s v="Dresses"/>
    <s v="Casual"/>
    <s v="Day Dresses"/>
    <s v="NOS"/>
    <s v="light pink"/>
    <s v="High Neck Elastic Waist Mini Dress-Dark Dusty Pink"/>
    <n v="46.95"/>
    <n v="2"/>
    <n v="93.9"/>
  </r>
  <r>
    <x v="248"/>
    <s v="ZZO1A9807-O000034000"/>
    <s v="ZZO1A9807-O00"/>
    <s v="7325942947620"/>
    <s v="34"/>
    <s v="Clothing"/>
    <s v="Women"/>
    <s v="Blouses / Woven Tops"/>
    <s v="Shirts"/>
    <s v="Shirts"/>
    <s v="SS"/>
    <s v="brown"/>
    <s v="High Neck Flounce Top-Leopard"/>
    <n v="34.950000000000003"/>
    <n v="2"/>
    <n v="69.900000000000006"/>
  </r>
  <r>
    <x v="248"/>
    <s v="ZZO170HNT-E00059D0DB"/>
    <s v="ZZO170HNT-E00"/>
    <s v="7325942998196"/>
    <s v="36"/>
    <s v="Clothing"/>
    <s v="Women"/>
    <s v="Jeans"/>
    <s v="Skinny"/>
    <s v="Skinny"/>
    <s v="NOS"/>
    <s v="beige"/>
    <s v="High Waist Barrel Leg Jeans-Rust"/>
    <n v="55.95"/>
    <n v="1"/>
    <n v="55.95"/>
  </r>
  <r>
    <x v="248"/>
    <s v="ZZO1A9818-Q000038000"/>
    <s v="ZZO1A9818-Q00"/>
    <s v="7325942998417"/>
    <s v="38"/>
    <s v="Clothing"/>
    <s v="Women"/>
    <s v="Skirts"/>
    <s v="Midi Skirts"/>
    <s v="Straight"/>
    <s v="SS"/>
    <s v="black"/>
    <s v="Faux Feather Skirt-Black"/>
    <n v="44.95"/>
    <n v="3"/>
    <n v="134.85000000000002"/>
  </r>
  <r>
    <x v="248"/>
    <s v="ZZO1A98DI-Q00000L000"/>
    <s v="ZZO1A98DI-Q00"/>
    <s v="7325943003271"/>
    <s v="L"/>
    <s v="Clothing"/>
    <s v="Women"/>
    <s v="Jersey"/>
    <s v="Short Sleeves"/>
    <s v="Short Sleeves"/>
    <s v="SS"/>
    <s v="black"/>
    <s v="Asymmetric Bodysuit-Black"/>
    <n v="34.950000000000003"/>
    <n v="2"/>
    <n v="69.900000000000006"/>
  </r>
  <r>
    <x v="248"/>
    <s v="NAA21E0G6-Q110036000"/>
    <s v="NAA21E0G6-Q11"/>
    <s v="7325943013607"/>
    <s v="S"/>
    <s v="Clothing"/>
    <s v="Women"/>
    <s v="Jersey"/>
    <s v="Long Sleeves"/>
    <s v="Long Sleeves"/>
    <s v="NOS"/>
    <s v="black"/>
    <s v="cut out detail drawstring top"/>
    <n v="26.95"/>
    <n v="1"/>
    <n v="26.95"/>
  </r>
  <r>
    <x v="248"/>
    <s v="ZZO1A98FG-A000038000"/>
    <s v="ZZO1A98FG-A00"/>
    <s v="7325943019524"/>
    <s v="38"/>
    <s v="Clothing"/>
    <s v="Women"/>
    <s v="Blouses / Woven Tops"/>
    <s v="Shirts"/>
    <s v="Shirts"/>
    <s v="SS"/>
    <s v="off-white"/>
    <s v="Double Button Blazer Blouse-Off White"/>
    <n v="44.95"/>
    <n v="2"/>
    <n v="89.9"/>
  </r>
  <r>
    <x v="248"/>
    <s v="ZZO1A98AP-K00000L000"/>
    <s v="ZZO1A98AP-K00"/>
    <s v="7325943020025"/>
    <s v="L"/>
    <s v="Clothing"/>
    <s v="Women"/>
    <s v="Skirts"/>
    <s v="Midi Skirts"/>
    <s v="Straight"/>
    <s v="SS"/>
    <s v="light blue"/>
    <s v="Button Detail Denim Skirt-Light Blue"/>
    <n v="33.950000000000003"/>
    <n v="6"/>
    <n v="203.70000000000002"/>
  </r>
  <r>
    <x v="248"/>
    <s v="ZZO1A9819-Q000036000"/>
    <s v="ZZO1A9819-Q00"/>
    <s v="7325943036019"/>
    <s v="36"/>
    <s v="Clothing"/>
    <s v="Women"/>
    <s v="Blouses / Woven Tops"/>
    <s v="Shirts"/>
    <s v="Shirts"/>
    <s v="SS"/>
    <s v="black"/>
    <s v="Shirred Structured Metallic Blouse-Black"/>
    <n v="38.950000000000003"/>
    <n v="3"/>
    <n v="116.85000000000001"/>
  </r>
  <r>
    <x v="248"/>
    <s v="ZZO1A98FF-Q00000M000"/>
    <s v="ZZO1A98FF-Q00"/>
    <s v="7325943051999"/>
    <s v="M"/>
    <s v="Clothing"/>
    <s v="Women"/>
    <s v="Dresses"/>
    <s v="Casual"/>
    <s v="Day Dresses"/>
    <s v="NOS"/>
    <s v="black"/>
    <s v="Cut Detail Long Sleeve Dress-Black"/>
    <n v="38.950000000000003"/>
    <n v="1"/>
    <n v="38.950000000000003"/>
  </r>
  <r>
    <x v="248"/>
    <s v="ZZO1A98DK-A000034000"/>
    <s v="ZZO1A98DK-A00"/>
    <s v="7325943063138"/>
    <s v="34"/>
    <s v="Clothing"/>
    <s v="Women"/>
    <s v="Blouses / Woven Tops"/>
    <s v="Shirts"/>
    <s v="Shirts"/>
    <s v="SS"/>
    <s v="off-white"/>
    <s v="Ruched Satin Blouse"/>
    <n v="55.95"/>
    <n v="1"/>
    <n v="55.95"/>
  </r>
  <r>
    <x v="248"/>
    <s v="ZZO1A98DK-A000038000"/>
    <s v="ZZO1A98DK-A00"/>
    <s v="7325943063152"/>
    <s v="38"/>
    <s v="Clothing"/>
    <s v="Women"/>
    <s v="Blouses / Woven Tops"/>
    <s v="Shirts"/>
    <s v="Shirts"/>
    <s v="SS"/>
    <s v="off-white"/>
    <s v="Ruched Satin Blouse"/>
    <n v="55.95"/>
    <n v="3"/>
    <n v="167.85000000000002"/>
  </r>
  <r>
    <x v="248"/>
    <s v="ZZO1A98AW-Q000036000"/>
    <s v="ZZO1A98AW-Q00"/>
    <s v="7325943071973"/>
    <s v="36"/>
    <s v="Clothing"/>
    <s v="Women"/>
    <s v="Blouses / Woven Tops"/>
    <s v="Shirts"/>
    <s v="Shirts"/>
    <s v="SS"/>
    <s v="black"/>
    <s v="Balloon Sleeve Lace Blouse-Black"/>
    <n v="38.950000000000003"/>
    <n v="4"/>
    <n v="155.80000000000001"/>
  </r>
  <r>
    <x v="248"/>
    <s v="ZZO1A98AX-B0000XS000"/>
    <s v="ZZO1A98AX-B00"/>
    <s v="7325943072420"/>
    <s v="XS"/>
    <s v="Clothing"/>
    <s v="Women"/>
    <s v="Knitwear"/>
    <s v="Crew Neck Jumpers"/>
    <s v="Fine Knit"/>
    <s v="AW"/>
    <s v="beige"/>
    <s v="Long Sleeve Glitter Knitted Sweater"/>
    <n v="38.950000000000003"/>
    <n v="2"/>
    <n v="77.900000000000006"/>
  </r>
  <r>
    <x v="248"/>
    <s v="ZZO1A98AZ-B00000S000"/>
    <s v="ZZO1A98AZ-B00"/>
    <s v="7325943138782"/>
    <s v="S"/>
    <s v="Clothing"/>
    <s v="Women"/>
    <s v="Knitwear"/>
    <s v="Crew Neck Jumpers"/>
    <s v="Fine Knit"/>
    <s v="AW"/>
    <s v="beige"/>
    <s v="Sleeve Detail High Neck Sweater-Beige/White"/>
    <n v="27.95"/>
    <n v="2"/>
    <n v="55.9"/>
  </r>
  <r>
    <x v="248"/>
    <s v="ZZO1A98BA-Q00000S000"/>
    <s v="ZZO1A98BA-Q00"/>
    <s v="7325943151002"/>
    <s v="S"/>
    <s v="Clothing"/>
    <s v="Women"/>
    <s v="Dresses"/>
    <s v="Casual"/>
    <s v="Day Dresses"/>
    <s v="NOS"/>
    <s v="black"/>
    <s v="One Shoulder Sequin Dress-Black"/>
    <n v="45.95"/>
    <n v="4"/>
    <n v="183.8"/>
  </r>
  <r>
    <x v="248"/>
    <s v="ZZO1A98FJ-A000040000"/>
    <s v="ZZO1A98FJ-A00"/>
    <s v="7325943155581"/>
    <s v="40"/>
    <s v="Clothing"/>
    <s v="Women"/>
    <s v="Blouses / Woven Tops"/>
    <s v="Shirts"/>
    <s v="Shirts"/>
    <s v="SS"/>
    <s v="white"/>
    <s v="Lace Blouse-White"/>
    <n v="38.950000000000003"/>
    <n v="1"/>
    <n v="38.950000000000003"/>
  </r>
  <r>
    <x v="248"/>
    <s v="ZZO1A9877-Q000034000"/>
    <s v="ZZO1A9877-Q00"/>
    <s v="7325943167638"/>
    <s v="34"/>
    <s v="Clothing"/>
    <s v="Women"/>
    <s v="Dresses"/>
    <s v="Casual"/>
    <s v="Day Dresses"/>
    <s v="NOS"/>
    <s v="black"/>
    <s v="Off Shoulder PU Dress-Black"/>
    <n v="56.95"/>
    <n v="3"/>
    <n v="170.85000000000002"/>
  </r>
  <r>
    <x v="248"/>
    <s v="ZZO1A98FL-T000040000"/>
    <s v="ZZO1A98FL-T00"/>
    <s v="7325943186882"/>
    <s v="40"/>
    <s v="Clothing"/>
    <s v="Women"/>
    <s v="Blouses / Woven Tops"/>
    <s v="Shirts"/>
    <s v="Shirts"/>
    <s v="SS"/>
    <s v="multi-coloured"/>
    <s v="Big Collar Blouse-Flower Print"/>
    <n v="45.95"/>
    <n v="1"/>
    <n v="45.95"/>
  </r>
  <r>
    <x v="248"/>
    <s v="ZZO1A98DP-M000034000"/>
    <s v="ZZO1A98DP-M00"/>
    <s v="7325943188442"/>
    <s v="34"/>
    <s v="Clothing"/>
    <s v="Women"/>
    <s v="Skirts"/>
    <s v="Midi Skirts"/>
    <s v="Straight"/>
    <s v="SS"/>
    <s v="dark green"/>
    <s v="Asymmetric Denim Skirt-Dark Green"/>
    <n v="33.950000000000003"/>
    <n v="2"/>
    <n v="67.900000000000006"/>
  </r>
  <r>
    <x v="248"/>
    <s v="ZZO1A98FM-Q000034000"/>
    <s v="ZZO1A98FM-Q00"/>
    <s v="7325943189197"/>
    <s v="34"/>
    <s v="Clothing"/>
    <s v="Women"/>
    <s v="Skirts"/>
    <s v="Midi Skirts"/>
    <s v="Straight"/>
    <s v="SS"/>
    <s v="black"/>
    <s v="Layered Skirt-Black"/>
    <n v="38.950000000000003"/>
    <n v="2"/>
    <n v="77.900000000000006"/>
  </r>
  <r>
    <x v="248"/>
    <s v="ZZO1A98BF-O000036000"/>
    <s v="ZZO1A98BF-O00"/>
    <s v="7325943190735"/>
    <s v="36"/>
    <s v="Clothing"/>
    <s v="Women"/>
    <s v="Blouses / Woven Tops"/>
    <s v="Shirts"/>
    <s v="Shirts"/>
    <s v="SS"/>
    <s v="brown"/>
    <s v="Pintucked Blouse-Leo"/>
    <n v="30.95"/>
    <n v="4"/>
    <n v="123.8"/>
  </r>
  <r>
    <x v="248"/>
    <s v="ZZO1A98BH-Q00000S000"/>
    <s v="ZZO1A98BH-Q00"/>
    <s v="7325943194702"/>
    <s v="S"/>
    <s v="Clothing"/>
    <s v="Women"/>
    <s v="Knitwear"/>
    <s v="Crew Neck Jumpers"/>
    <s v="Fine Knit"/>
    <s v="AW"/>
    <s v="black"/>
    <s v="Ribbed Overlap Knitted Long Sleeve Sweater"/>
    <n v="38.950000000000003"/>
    <n v="3"/>
    <n v="116.85000000000001"/>
  </r>
  <r>
    <x v="248"/>
    <s v="ZZO1A98DL-B000036000"/>
    <s v="ZZO1A98DL-B00"/>
    <s v="7325943221231"/>
    <s v="36"/>
    <s v="Clothing"/>
    <s v="Women"/>
    <s v="Dresses"/>
    <s v="Casual"/>
    <s v="Day Dresses"/>
    <s v="NOS"/>
    <s v="beige"/>
    <s v="Button Up Short Puff Sleeve Dress-Beige"/>
    <n v="56.95"/>
    <n v="6"/>
    <n v="341.70000000000005"/>
  </r>
  <r>
    <x v="248"/>
    <s v="ZZO1A98FI-Q00000L000"/>
    <s v="ZZO1A98FI-Q00"/>
    <s v="7325943222450"/>
    <s v="L"/>
    <s v="Clothing"/>
    <s v="Women"/>
    <s v="Jersey"/>
    <s v="Short Sleeves"/>
    <s v="Short Sleeves"/>
    <s v="SS"/>
    <s v="black"/>
    <s v="Cut Out Ribbed Body-Black"/>
    <n v="19.95"/>
    <n v="2"/>
    <n v="39.9"/>
  </r>
  <r>
    <x v="248"/>
    <s v="ZZO1HHZEB-N00000S000"/>
    <s v="ZZO1HHZEB-N00"/>
    <s v="7325943257308"/>
    <s v="S"/>
    <s v="Clothing"/>
    <s v="Women"/>
    <s v="Dresses"/>
    <s v="Casual"/>
    <s v="Day Dresses"/>
    <s v="NOS"/>
    <s v="khaki"/>
    <s v="Shoulder Pad Mini Dress"/>
    <n v="35.291999999999994"/>
    <n v="1"/>
    <n v="35.291999999999994"/>
  </r>
  <r>
    <x v="248"/>
    <s v="ZZO1A98FT-M0000XS000"/>
    <s v="ZZO1A98FT-M00"/>
    <s v="7325943278280"/>
    <s v="XS"/>
    <s v="Clothing"/>
    <s v="Women"/>
    <s v="Jersey"/>
    <s v="Long Sleeves"/>
    <s v="Long Sleeves"/>
    <s v="NOS"/>
    <s v="green"/>
    <s v="Seamless Long Sleeve Top-Moss"/>
    <n v="44.95"/>
    <n v="1"/>
    <n v="44.95"/>
  </r>
  <r>
    <x v="248"/>
    <s v="ZZO1HHZBJ-A000034000"/>
    <s v="ZZO1HHZBJ-A00"/>
    <s v="7325943295454"/>
    <s v="34"/>
    <s v="Clothing"/>
    <s v="Women"/>
    <s v="Dresses"/>
    <s v="Casual"/>
    <s v="Day Dresses"/>
    <s v="NOS"/>
    <s v="off-white"/>
    <s v="Overlap Balloon Sleeve Structured Dress-White/Black Dot"/>
    <n v="67.625999999999991"/>
    <n v="4"/>
    <n v="270.50399999999996"/>
  </r>
  <r>
    <x v="248"/>
    <s v="ZZO1HHZBJ-A000038000"/>
    <s v="ZZO1HHZBJ-A00"/>
    <s v="7325943295478"/>
    <s v="38"/>
    <s v="Clothing"/>
    <s v="Women"/>
    <s v="Dresses"/>
    <s v="Casual"/>
    <s v="Day Dresses"/>
    <s v="NOS"/>
    <s v="off-white"/>
    <s v="Overlap Balloon Sleeve Structured Dress-White/Black Dot"/>
    <n v="67.625999999999991"/>
    <n v="4"/>
    <n v="270.50399999999996"/>
  </r>
  <r>
    <x v="248"/>
    <s v="ZZO1A98CM-Q00000S000"/>
    <s v="ZZO1A98CM-Q00"/>
    <s v="7325943302688"/>
    <s v="S"/>
    <s v="Clothing"/>
    <s v="Women"/>
    <s v="Jersey"/>
    <s v="Short Sleeves"/>
    <s v="Short Sleeves"/>
    <s v="SS"/>
    <s v="black"/>
    <s v="Strap Detail Body-Black"/>
    <n v="21.95"/>
    <n v="3"/>
    <n v="65.849999999999994"/>
  </r>
  <r>
    <x v="248"/>
    <s v="ZZO1A98CD-J000034000"/>
    <s v="ZZO1A98CD-J00"/>
    <s v="7325943316425"/>
    <s v="34"/>
    <s v="Clothing"/>
    <s v="Women"/>
    <s v="Jeans"/>
    <s v="Skinny"/>
    <s v="Skinny"/>
    <s v="NOS"/>
    <s v="pink"/>
    <s v="Cropped Darted Suit Pants"/>
    <n v="56.95"/>
    <n v="1"/>
    <n v="56.95"/>
  </r>
  <r>
    <x v="248"/>
    <s v="ZZO1A98CD-J000036000"/>
    <s v="ZZO1A98CD-J00"/>
    <s v="7325943316432"/>
    <s v="36"/>
    <s v="Clothing"/>
    <s v="Women"/>
    <s v="Jeans"/>
    <s v="Skinny"/>
    <s v="Skinny"/>
    <s v="NOS"/>
    <s v="pink"/>
    <s v="Cropped Darted Suit Pants"/>
    <n v="56.95"/>
    <n v="2"/>
    <n v="113.9"/>
  </r>
  <r>
    <x v="248"/>
    <s v="ZZO1A9813-Q0000XS000"/>
    <s v="ZZO1A9813-Q00"/>
    <s v="7325943491351"/>
    <s v="XS"/>
    <s v="Clothing"/>
    <s v="Women"/>
    <s v="Dresses"/>
    <s v="Casual"/>
    <s v="Day Dresses"/>
    <s v="NOS"/>
    <s v="black"/>
    <s v="Knot Back Detail Dress-Black"/>
    <n v="38.950000000000003"/>
    <n v="3"/>
    <n v="116.85000000000001"/>
  </r>
  <r>
    <x v="248"/>
    <s v="ZZO1HHZAW-B00000M000"/>
    <s v="ZZO1HHZAW-B00"/>
    <s v="7325943502736"/>
    <s v="M"/>
    <s v="Clothing"/>
    <s v="Women"/>
    <s v="Jersey"/>
    <s v="Short Sleeves"/>
    <s v="Short Sleeves"/>
    <s v="SS"/>
    <s v="beige"/>
    <s v="Basic Oversized Tee-Dusty Light Beige"/>
    <n v="31.95"/>
    <n v="4"/>
    <n v="127.8"/>
  </r>
  <r>
    <x v="248"/>
    <s v="ZZO1HHZEW-Q00000L000"/>
    <s v="ZZO1HHZEW-Q00"/>
    <s v="7325943525346"/>
    <s v="L"/>
    <s v="Clothing"/>
    <s v="Women"/>
    <s v="Shorts"/>
    <s v="Shorts"/>
    <s v="Shorts"/>
    <s v="NOS"/>
    <s v="black"/>
    <s v="Jersey Shorts-Black"/>
    <n v="30.140999999999998"/>
    <n v="1"/>
    <n v="30.140999999999998"/>
  </r>
  <r>
    <x v="248"/>
    <s v="ZZO1A98DV-G00000M000"/>
    <s v="ZZO1A98DV-G00"/>
    <s v="7325943538049"/>
    <s v="M"/>
    <s v="Clothing"/>
    <s v="Women"/>
    <s v="Dresses"/>
    <s v="Casual"/>
    <s v="Day Dresses"/>
    <s v="NOS"/>
    <s v="bordeaux"/>
    <s v="High Neck Flowy Midi Dress-Burgundy"/>
    <n v="38.950000000000003"/>
    <n v="3"/>
    <n v="116.85000000000001"/>
  </r>
  <r>
    <x v="248"/>
    <s v="ZZO1HHT72-M00000S000"/>
    <s v="ZZO1HHT72-M00"/>
    <s v="7325943538704"/>
    <s v="S"/>
    <s v="Clothing"/>
    <s v="Women"/>
    <s v="Jersey"/>
    <s v="Short Sleeves"/>
    <s v="Short Sleeves"/>
    <s v="SS"/>
    <s v="green"/>
    <s v="Detailed Chest Top-Green"/>
    <n v="28.95"/>
    <n v="1"/>
    <n v="28.95"/>
  </r>
  <r>
    <x v="248"/>
    <s v="ZZO19WUIC-Q000034000"/>
    <s v="ZZO19WUIC-Q00"/>
    <s v="7325943545528"/>
    <s v="34"/>
    <s v="Clothing"/>
    <s v="Women"/>
    <s v="Jeans"/>
    <s v="Skinny"/>
    <s v="Skinny"/>
    <s v="NOS"/>
    <s v="black"/>
    <s v="Soft Rigid Oversized Long Jeans-Black"/>
    <n v="56.95"/>
    <n v="1"/>
    <n v="56.95"/>
  </r>
  <r>
    <x v="248"/>
    <s v="ZZO1HHT75-J0000XS000"/>
    <s v="ZZO1HHT75-J00"/>
    <s v="7325943570117"/>
    <s v="XS"/>
    <s v="Clothing"/>
    <s v="Women"/>
    <s v="Knitwear"/>
    <s v="Turtle Neck Jumpers"/>
    <s v="Fine Knit"/>
    <s v="AW"/>
    <s v="pink"/>
    <s v="High Neck Long Sleeve Top"/>
    <n v="22.95"/>
    <n v="1"/>
    <n v="22.95"/>
  </r>
  <r>
    <x v="248"/>
    <s v="ZZO1A98BP-Q00000M000"/>
    <s v="ZZO1A98BP-Q00"/>
    <s v="7325943572418"/>
    <s v="M"/>
    <s v="Clothing"/>
    <s v="Women"/>
    <s v="Jersey"/>
    <s v="Short Sleeves"/>
    <s v="Short Sleeves"/>
    <s v="SS"/>
    <s v="black"/>
    <s v="One Shoulder Cut Out Body-Black"/>
    <n v="31.95"/>
    <n v="4"/>
    <n v="127.8"/>
  </r>
  <r>
    <x v="248"/>
    <s v="ZZO19WUGS-E000036000"/>
    <s v="ZZO19WUGS-E00"/>
    <s v="7325943589980"/>
    <s v="36"/>
    <s v="Clothing"/>
    <s v="Women"/>
    <s v="Dresses"/>
    <s v="Casual"/>
    <s v="Day Dresses"/>
    <s v="NOS"/>
    <s v="light yellow"/>
    <s v="Puff Sleeve Detailed Mini Dress-Light Yellow"/>
    <n v="45.95"/>
    <n v="1"/>
    <n v="45.95"/>
  </r>
  <r>
    <x v="248"/>
    <s v="ZZO1HHZDW-A0000XL000"/>
    <s v="ZZO1HHZDW-A00"/>
    <s v="7325943596872"/>
    <s v="XL"/>
    <s v="Clothing"/>
    <s v="Women"/>
    <s v="Jersey"/>
    <s v="Short Sleeves"/>
    <s v="Short Sleeves"/>
    <s v="SS"/>
    <s v="white"/>
    <s v="Draped Detail Recycled Long Sleeve Top"/>
    <n v="30.140999999999998"/>
    <n v="1"/>
    <n v="30.140999999999998"/>
  </r>
  <r>
    <x v="248"/>
    <s v="ZZO1HHZDW-K0000XS000"/>
    <s v="ZZO1HHZDW-K00"/>
    <s v="7325943636219"/>
    <s v="XS"/>
    <s v="Clothing"/>
    <s v="Women"/>
    <s v="Jersey"/>
    <s v="Short Sleeves"/>
    <s v="Short Sleeves"/>
    <s v="SS"/>
    <s v="blue"/>
    <s v="Draped Detail Recycled Long Sleeve Top"/>
    <n v="30.140999999999998"/>
    <n v="3"/>
    <n v="90.423000000000002"/>
  </r>
  <r>
    <x v="248"/>
    <s v="ZZO1HHZDW-K00000L000"/>
    <s v="ZZO1HHZDW-K00"/>
    <s v="7325943636240"/>
    <s v="L"/>
    <s v="Clothing"/>
    <s v="Women"/>
    <s v="Jersey"/>
    <s v="Short Sleeves"/>
    <s v="Short Sleeves"/>
    <s v="SS"/>
    <s v="blue"/>
    <s v="Draped Detail Recycled Long Sleeve Top"/>
    <n v="30.140999999999998"/>
    <n v="2"/>
    <n v="60.281999999999996"/>
  </r>
  <r>
    <x v="248"/>
    <s v="ZZO1HHZEY-B00000S000"/>
    <s v="ZZO1HHZEY-B00"/>
    <s v="7325943666483"/>
    <s v="S"/>
    <s v="Clothing"/>
    <s v="Women"/>
    <s v="Jersey"/>
    <s v="Short Sleeves"/>
    <s v="Short Sleeves"/>
    <s v="SS"/>
    <s v="beige"/>
    <s v="Long Sleeve Strap Top-Beige"/>
    <n v="26.928000000000001"/>
    <n v="6"/>
    <n v="161.56800000000001"/>
  </r>
  <r>
    <x v="248"/>
    <s v="ZZO1HHZEY-B00000L000"/>
    <s v="ZZO1HHZEY-B00"/>
    <s v="7325943666506"/>
    <s v="L"/>
    <s v="Clothing"/>
    <s v="Women"/>
    <s v="Jersey"/>
    <s v="Short Sleeves"/>
    <s v="Short Sleeves"/>
    <s v="SS"/>
    <s v="beige"/>
    <s v="Long Sleeve Strap Top-Beige"/>
    <n v="26.928000000000001"/>
    <n v="2"/>
    <n v="53.856000000000002"/>
  </r>
  <r>
    <x v="248"/>
    <s v="ZZO1A98CD-M000034000"/>
    <s v="ZZO1A98CD-M00"/>
    <s v="7325943669644"/>
    <s v="34"/>
    <s v="Clothing"/>
    <s v="Women"/>
    <s v="Jeans"/>
    <s v="Skinny"/>
    <s v="Skinny"/>
    <s v="NOS"/>
    <s v="green"/>
    <s v="Cropped Darted Suit Pants"/>
    <n v="56.95"/>
    <n v="1"/>
    <n v="56.95"/>
  </r>
  <r>
    <x v="248"/>
    <s v="ZZO1HC960-B0000XL000"/>
    <s v="ZZO1HC960-B00"/>
    <s v="7325943718977"/>
    <s v="XL"/>
    <s v="Clothing"/>
    <s v="Women"/>
    <s v="Knitwear"/>
    <s v="Crew Neck Jumpers"/>
    <s v="Fine Knit"/>
    <s v="AW"/>
    <s v="beige"/>
    <s v="Cable Knitted Cropped Vest"/>
    <n v="39.950000000000003"/>
    <n v="2"/>
    <n v="79.900000000000006"/>
  </r>
  <r>
    <x v="248"/>
    <s v="ZZO1A98GC-Q000038000"/>
    <s v="ZZO1A98GC-Q00"/>
    <s v="7325943723032"/>
    <s v="38"/>
    <s v="Clothing"/>
    <s v="Women"/>
    <s v="Jeans"/>
    <s v="Skinny"/>
    <s v="Skinny"/>
    <s v="NOS"/>
    <s v="black"/>
    <s v="Wide Flowy Trousers-Black"/>
    <n v="55.95"/>
    <n v="1"/>
    <n v="55.95"/>
  </r>
  <r>
    <x v="248"/>
    <s v="ZZO1A98GD-B000036000"/>
    <s v="ZZO1A98GD-B00"/>
    <s v="7325943764318"/>
    <s v="36"/>
    <s v="Clothing"/>
    <s v="Women"/>
    <s v="Jeans"/>
    <s v="Skinny"/>
    <s v="Skinny"/>
    <s v="NOS"/>
    <s v="beige"/>
    <s v="Pocket Detail Suit Pants"/>
    <n v="56.95"/>
    <n v="1"/>
    <n v="56.95"/>
  </r>
  <r>
    <x v="248"/>
    <s v="ZZO1A98GE-Q000034000"/>
    <s v="ZZO1A98GE-Q00"/>
    <s v="7325943765148"/>
    <s v="34"/>
    <s v="Clothing"/>
    <s v="Women"/>
    <s v="Skirts"/>
    <s v="Midi Skirts"/>
    <s v="Straight"/>
    <s v="SS"/>
    <s v="black"/>
    <s v="Gathered Detail Skirt-Black"/>
    <n v="45.95"/>
    <n v="4"/>
    <n v="183.8"/>
  </r>
  <r>
    <x v="248"/>
    <s v="ZZO1A9889-K000034000"/>
    <s v="ZZO1A9889-K00"/>
    <s v="7325943769160"/>
    <s v="34"/>
    <s v="Clothing"/>
    <s v="Women"/>
    <s v="Jeans"/>
    <s v="Skinny"/>
    <s v="Skinny"/>
    <s v="NOS"/>
    <s v="blue"/>
    <s v="Two Toned High Waist Denim-Blue"/>
    <n v="55.95"/>
    <n v="2"/>
    <n v="111.9"/>
  </r>
  <r>
    <x v="248"/>
    <s v="ZZO1GQNKX-I00000M000"/>
    <s v="ZZO1GQNKX-I00"/>
    <s v="7325943778674"/>
    <s v="M"/>
    <s v="Clothing"/>
    <s v="Women"/>
    <s v="Jersey"/>
    <s v="Short Sleeves"/>
    <s v="Short Sleeves"/>
    <s v="SS"/>
    <s v="purple"/>
    <s v="Seamless Cropped Tank"/>
    <n v="38.950000000000003"/>
    <n v="1"/>
    <n v="38.950000000000003"/>
  </r>
  <r>
    <x v="248"/>
    <s v="ZZO1HHZBO-J000038000"/>
    <s v="ZZO1HHZBO-J00"/>
    <s v="7325943817717"/>
    <s v="38"/>
    <s v="Clothing"/>
    <s v="Women"/>
    <s v="Blouses / Woven Tops"/>
    <s v="Shirts"/>
    <s v="Shirts"/>
    <s v="SS"/>
    <s v="light pink"/>
    <s v="Long Sleeve Smock Waist Frill Top"/>
    <n v="36.617999999999995"/>
    <n v="4"/>
    <n v="146.47199999999998"/>
  </r>
  <r>
    <x v="248"/>
    <s v="ZZO1JDW25-Q000032000"/>
    <s v="ZZO1JDW25-Q00"/>
    <s v="7325943828737"/>
    <s v="32"/>
    <s v="Clothing"/>
    <s v="Women"/>
    <s v="Jeans"/>
    <s v="Skinny"/>
    <s v="Skinny"/>
    <s v="NOS"/>
    <s v="black"/>
    <s v="Destroyed Straight Denim"/>
    <n v="61.454999999999998"/>
    <n v="1"/>
    <n v="61.454999999999998"/>
  </r>
  <r>
    <x v="248"/>
    <s v="ZZO1JDW25-Q000040000"/>
    <s v="ZZO1JDW25-Q00"/>
    <s v="7325943828775"/>
    <s v="40"/>
    <s v="Clothing"/>
    <s v="Women"/>
    <s v="Jeans"/>
    <s v="Skinny"/>
    <s v="Skinny"/>
    <s v="NOS"/>
    <s v="black"/>
    <s v="Destroyed Straight Denim"/>
    <n v="61.454999999999998"/>
    <n v="3"/>
    <n v="184.36500000000001"/>
  </r>
  <r>
    <x v="248"/>
    <s v="ZZO1JDW25-Q000044000"/>
    <s v="ZZO1JDW25-Q00"/>
    <s v="7325943828799"/>
    <s v="44"/>
    <s v="Clothing"/>
    <s v="Women"/>
    <s v="Jeans"/>
    <s v="Skinny"/>
    <s v="Skinny"/>
    <s v="NOS"/>
    <s v="black"/>
    <s v="Destroyed Straight Denim"/>
    <n v="61.454999999999998"/>
    <n v="3"/>
    <n v="184.36500000000001"/>
  </r>
  <r>
    <x v="248"/>
    <s v="ZZO1A98FZ-Q000036000"/>
    <s v="ZZO1A98FZ-Q00"/>
    <s v="7325943860843"/>
    <s v="36"/>
    <s v="Clothing"/>
    <s v="Women"/>
    <s v="Jeans"/>
    <s v="Skinny"/>
    <s v="Skinny"/>
    <s v="NOS"/>
    <s v="black"/>
    <s v="Oversized Suit Pants-Black"/>
    <n v="56.95"/>
    <n v="4"/>
    <n v="227.8"/>
  </r>
  <r>
    <x v="248"/>
    <s v="ZZO1A98FZ-Q000038000"/>
    <s v="ZZO1A98FZ-Q00"/>
    <s v="7325943860850"/>
    <s v="38"/>
    <s v="Clothing"/>
    <s v="Women"/>
    <s v="Jeans"/>
    <s v="Skinny"/>
    <s v="Skinny"/>
    <s v="NOS"/>
    <s v="black"/>
    <s v="Oversized Suit Pants-Black"/>
    <n v="56.95"/>
    <n v="3"/>
    <n v="170.85000000000002"/>
  </r>
  <r>
    <x v="248"/>
    <s v="ZZO1HHZFD-Q000038000"/>
    <s v="ZZO1HHZFD-Q00"/>
    <s v="7325944093783"/>
    <s v="38"/>
    <s v="Clothing"/>
    <s v="Women"/>
    <s v="Jeans"/>
    <s v="Skinny"/>
    <s v="Skinny"/>
    <s v="NOS"/>
    <s v="black"/>
    <s v="Box Pleat Suit Pants-Black"/>
    <n v="65.739000000000004"/>
    <n v="2"/>
    <n v="131.47800000000001"/>
  </r>
  <r>
    <x v="248"/>
    <s v="ZZO1A9888-A000034000"/>
    <s v="ZZO1A9888-A00"/>
    <s v="7325944106186"/>
    <s v="34"/>
    <s v="Clothing"/>
    <s v="Women"/>
    <s v="Jeans"/>
    <s v="Skinny"/>
    <s v="Skinny"/>
    <s v="NOS"/>
    <s v="off-white"/>
    <s v="Suit Denim Pants"/>
    <n v="56.95"/>
    <n v="3"/>
    <n v="170.85000000000002"/>
  </r>
  <r>
    <x v="248"/>
    <s v="ZZO1A9891-I00000L000"/>
    <s v="ZZO1A9891-I00"/>
    <s v="7325944121615"/>
    <s v="L"/>
    <s v="Clothing"/>
    <s v="Women"/>
    <s v="Jersey"/>
    <s v="Short Sleeves"/>
    <s v="Short Sleeves"/>
    <s v="SS"/>
    <s v="purple"/>
    <s v="Asymmetric Ribbed Body-Purple"/>
    <n v="22.95"/>
    <n v="1"/>
    <n v="22.95"/>
  </r>
  <r>
    <x v="262"/>
    <s v="NAQ21N00B-K110032000"/>
    <s v="NAQ21N00B-K11"/>
    <s v="7325944122254"/>
    <s v="32"/>
    <s v="Clothing"/>
    <s v="Women"/>
    <s v="Jeans"/>
    <s v="Straight Leg"/>
    <s v="Straight Leg"/>
    <s v="NOS"/>
    <s v="blue"/>
    <s v="wide leg denim tall"/>
    <n v="54.95"/>
    <n v="1"/>
    <n v="54.95"/>
  </r>
  <r>
    <x v="248"/>
    <s v="ZZO1A98BU-E000036000"/>
    <s v="ZZO1A98BU-E00"/>
    <s v="7325944125958"/>
    <s v="36"/>
    <s v="Clothing"/>
    <s v="Women"/>
    <s v="Jeans"/>
    <s v="Skinny"/>
    <s v="Skinny"/>
    <s v="NOS"/>
    <s v="yellow"/>
    <s v="Colored Straight High Waist Jeans-Dusty Yellow"/>
    <n v="56.95"/>
    <n v="2"/>
    <n v="113.9"/>
  </r>
  <r>
    <x v="248"/>
    <s v="ZZO1A9892-A000038000"/>
    <s v="ZZO1A9892-A00"/>
    <s v="7325944140777"/>
    <s v="38"/>
    <s v="Clothing"/>
    <s v="Women"/>
    <s v="Jeans"/>
    <s v="Skinny"/>
    <s v="Skinny"/>
    <s v="NOS"/>
    <s v="off-white"/>
    <s v="Organic Wide Leg Detailed Cotton Pants"/>
    <n v="55.95"/>
    <n v="1"/>
    <n v="55.95"/>
  </r>
  <r>
    <x v="248"/>
    <s v="ZZO1A98BW-T000036000"/>
    <s v="ZZO1A98BW-T00"/>
    <s v="7325944393326"/>
    <s v="36"/>
    <s v="Clothing"/>
    <s v="Women"/>
    <s v="Jeans"/>
    <s v="Skinny"/>
    <s v="Skinny"/>
    <s v="NOS"/>
    <s v="multi-coloured"/>
    <s v="Flower Printed Mom Jeans-Flower Print"/>
    <n v="55.95"/>
    <n v="3"/>
    <n v="167.85000000000002"/>
  </r>
  <r>
    <x v="248"/>
    <s v="ZZO1A98BX-Q00000L000"/>
    <s v="ZZO1A98BX-Q00"/>
    <s v="7325944401052"/>
    <s v="L"/>
    <s v="Clothing"/>
    <s v="Women"/>
    <s v="Jersey"/>
    <s v="Short Sleeves"/>
    <s v="Short Sleeves"/>
    <s v="SS"/>
    <s v="black"/>
    <s v="Low Cut Rib Body-Black"/>
    <n v="19.95"/>
    <n v="2"/>
    <n v="39.9"/>
  </r>
  <r>
    <x v="248"/>
    <s v="ZZO1HHZBR-A00000L000"/>
    <s v="ZZO1HHZBR-A00"/>
    <s v="7325944408563"/>
    <s v="L"/>
    <s v="Clothing"/>
    <s v="Women"/>
    <s v="Shorts"/>
    <s v="Shorts"/>
    <s v="Shorts"/>
    <s v="NOS"/>
    <s v="off-white"/>
    <s v="Organic Sweat Shorts-Offwhite"/>
    <n v="30.140999999999998"/>
    <n v="2"/>
    <n v="60.281999999999996"/>
  </r>
  <r>
    <x v="248"/>
    <s v="ZZO1A9894-K000034000"/>
    <s v="ZZO1A9894-K00"/>
    <s v="7325944492654"/>
    <s v="34"/>
    <s v="Clothing"/>
    <s v="Women"/>
    <s v="Jeans"/>
    <s v="Skinny"/>
    <s v="Skinny"/>
    <s v="NOS"/>
    <s v="light blue"/>
    <s v="High Waist Denim-Light Blue"/>
    <n v="55.95"/>
    <n v="1"/>
    <n v="55.95"/>
  </r>
  <r>
    <x v="248"/>
    <s v="ZZO1A9894-K000038000"/>
    <s v="ZZO1A9894-K00"/>
    <s v="7325944492678"/>
    <s v="38"/>
    <s v="Clothing"/>
    <s v="Women"/>
    <s v="Jeans"/>
    <s v="Skinny"/>
    <s v="Skinny"/>
    <s v="NOS"/>
    <s v="light blue"/>
    <s v="High Waist Denim-Light Blue"/>
    <n v="55.95"/>
    <n v="2"/>
    <n v="111.9"/>
  </r>
  <r>
    <x v="248"/>
    <s v="ZZO1JDTDQ-Q000038000"/>
    <s v="ZZO1JDTDQ-Q00"/>
    <s v="7325944565808"/>
    <s v="38"/>
    <s v="Clothing"/>
    <s v="Women"/>
    <s v="Jeans"/>
    <s v="Skinny"/>
    <s v="Skinny"/>
    <s v="NOS"/>
    <s v="black"/>
    <s v="Straight Regular Fit Denim"/>
    <n v="44.95"/>
    <n v="1"/>
    <n v="44.95"/>
  </r>
  <r>
    <x v="248"/>
    <s v="ZZO1HHZ19-G000036000"/>
    <s v="ZZO1HHZ19-G00"/>
    <s v="7325944721358"/>
    <s v="36"/>
    <s v="Clothing"/>
    <s v="Women"/>
    <s v="Dresses"/>
    <s v="Casual"/>
    <s v="Day Dresses"/>
    <s v="NOS"/>
    <s v="red"/>
    <s v="Drawstring Midi Dress"/>
    <n v="105.67199999999998"/>
    <n v="3"/>
    <n v="317.01599999999996"/>
  </r>
  <r>
    <x v="248"/>
    <s v="ZZO1HHZEV-Q000038000"/>
    <s v="ZZO1HHZEV-Q00"/>
    <s v="7325945171046"/>
    <s v="38"/>
    <s v="Clothing"/>
    <s v="Women"/>
    <s v="Jeans"/>
    <s v="Skinny"/>
    <s v="Skinny"/>
    <s v="NOS"/>
    <s v="black"/>
    <s v="Loose Fit Denim"/>
    <n v="52.835999999999991"/>
    <n v="4"/>
    <n v="211.34399999999997"/>
  </r>
  <r>
    <x v="248"/>
    <s v="ZZO1HHZ27-Q0000XS000"/>
    <s v="ZZO1HHZ27-Q00"/>
    <s v="7325945175907"/>
    <s v="XS"/>
    <s v="Clothing"/>
    <s v="Women"/>
    <s v="Dresses"/>
    <s v="Casual"/>
    <s v="Day Dresses"/>
    <s v="NOS"/>
    <s v="black"/>
    <s v="Flowy Belted Sequin Dress-Black"/>
    <n v="77.622"/>
    <n v="2"/>
    <n v="155.244"/>
  </r>
  <r>
    <x v="248"/>
    <s v="ZZO1HHZCK-G000036000"/>
    <s v="ZZO1HHZCK-G00"/>
    <s v="7325945519893"/>
    <s v="36"/>
    <s v="Clothing"/>
    <s v="Women"/>
    <s v="Dresses"/>
    <s v="Casual"/>
    <s v="Day Dresses"/>
    <s v="NOS"/>
    <s v="red"/>
    <s v="Batwing Dobby Midi Dress-Rust"/>
    <n v="65.739000000000004"/>
    <n v="2"/>
    <n v="131.47800000000001"/>
  </r>
  <r>
    <x v="248"/>
    <s v="ZZO1HHZCL-B0000XS000"/>
    <s v="ZZO1HHZCL-B00"/>
    <s v="7325945527355"/>
    <s v="XS"/>
    <s v="Clothing"/>
    <s v="Women"/>
    <s v="Trousers"/>
    <s v="Leggings"/>
    <s v="Leggings"/>
    <s v="NOS"/>
    <s v="beige"/>
    <s v="Ribbed Knitted Zip Leggings-Beige"/>
    <n v="46.358999999999995"/>
    <n v="3"/>
    <n v="139.077"/>
  </r>
  <r>
    <x v="248"/>
    <s v="ZZO1HHZEZ-N000032000"/>
    <s v="ZZO1HHZEZ-N00"/>
    <s v="7325945528383"/>
    <s v="32"/>
    <s v="Clothing"/>
    <s v="Women"/>
    <s v="Jeans"/>
    <s v="Skinny"/>
    <s v="Skinny"/>
    <s v="NOS"/>
    <s v="olive"/>
    <s v="Organic Cotton Straight High Waist Denim"/>
    <n v="52.835999999999991"/>
    <n v="1"/>
    <n v="52.835999999999991"/>
  </r>
  <r>
    <x v="248"/>
    <s v="ZZO1HHZEZ-N000036000"/>
    <s v="ZZO1HHZEZ-N00"/>
    <s v="7325945528406"/>
    <s v="36"/>
    <s v="Clothing"/>
    <s v="Women"/>
    <s v="Jeans"/>
    <s v="Skinny"/>
    <s v="Skinny"/>
    <s v="NOS"/>
    <s v="olive"/>
    <s v="Organic Cotton Straight High Waist Denim"/>
    <n v="52.835999999999991"/>
    <n v="3"/>
    <n v="158.50799999999998"/>
  </r>
  <r>
    <x v="248"/>
    <s v="ZZO1HHZEZ-N000038000"/>
    <s v="ZZO1HHZEZ-N00"/>
    <s v="7325945528413"/>
    <s v="38"/>
    <s v="Clothing"/>
    <s v="Women"/>
    <s v="Jeans"/>
    <s v="Skinny"/>
    <s v="Skinny"/>
    <s v="NOS"/>
    <s v="olive"/>
    <s v="Organic Cotton Straight High Waist Denim"/>
    <n v="52.835999999999991"/>
    <n v="3"/>
    <n v="158.50799999999998"/>
  </r>
  <r>
    <x v="263"/>
    <s v="KIV26G003-A110116000"/>
    <s v="KIV26G003-A11"/>
    <s v="7325945591745"/>
    <s v="116"/>
    <s v="Clothing"/>
    <s v="Kids Unisex"/>
    <s v="T-Shirts"/>
    <s v="Long sleeves"/>
    <s v="Long sleeves"/>
    <s v="NOS"/>
    <s v="off-white"/>
    <s v="organic ribbed detail long sleeve mini top"/>
    <n v="16.95"/>
    <n v="1"/>
    <n v="16.95"/>
  </r>
  <r>
    <x v="263"/>
    <s v="KIV26B009-Q110098000"/>
    <s v="KIV26B009-Q11"/>
    <s v="7325945809321"/>
    <s v="98/104"/>
    <s v="Clothing"/>
    <s v="Kids Unisex"/>
    <s v="Trousers"/>
    <s v="Leggings"/>
    <s v="Leggings"/>
    <s v="NOS"/>
    <s v="black"/>
    <s v="Printed Tiger Leggings"/>
    <n v="19.95"/>
    <n v="1"/>
    <n v="19.95"/>
  </r>
  <r>
    <x v="263"/>
    <s v="KIV26K008-J110110000"/>
    <s v="KIV26K008-J11"/>
    <s v="7325945810662"/>
    <s v="110/116"/>
    <s v="Clothing"/>
    <s v="Kids Unisex"/>
    <s v="Sweat &amp; Fleece"/>
    <s v="Sweat Jumpers"/>
    <s v="Sweat Jumpers"/>
    <s v="NOS"/>
    <s v="pink"/>
    <s v="Raw Edge Sweatshirt"/>
    <n v="21.95"/>
    <n v="1"/>
    <n v="21.95"/>
  </r>
  <r>
    <x v="248"/>
    <s v="ZZO1HHZFB-C000034000"/>
    <s v="ZZO1HHZFB-C00"/>
    <s v="7325945842670"/>
    <s v="34"/>
    <s v="Clothing"/>
    <s v="Women"/>
    <s v="Dresses"/>
    <s v="Casual"/>
    <s v="Day Dresses"/>
    <s v="NOS"/>
    <s v="grey"/>
    <s v="Neckline Detail Mini Satin Dress-Feather grey"/>
    <n v="72.215999999999994"/>
    <n v="3"/>
    <n v="216.64799999999997"/>
  </r>
  <r>
    <x v="248"/>
    <s v="ZZO1HHZ30-Q000036000"/>
    <s v="ZZO1HHZ30-Q00"/>
    <s v="7325945864757"/>
    <s v="36"/>
    <s v="Clothing"/>
    <s v="Women"/>
    <s v="Dresses"/>
    <s v="Casual"/>
    <s v="Day Dresses"/>
    <s v="NOS"/>
    <s v="black"/>
    <s v="Open Back Satin Mini Dress-Black"/>
    <n v="60.95"/>
    <n v="1"/>
    <n v="60.95"/>
  </r>
  <r>
    <x v="248"/>
    <s v="ZZO1HHZEH-M000040000"/>
    <s v="ZZO1HHZEH-M00"/>
    <s v="7325945891135"/>
    <s v="40"/>
    <s v="Clothing"/>
    <s v="Women"/>
    <s v="Jeans"/>
    <s v="Skinny"/>
    <s v="Skinny"/>
    <s v="NOS"/>
    <s v="green"/>
    <s v="High Waist Long Leg Denim-Green"/>
    <n v="87.311999999999998"/>
    <n v="3"/>
    <n v="261.93599999999998"/>
  </r>
  <r>
    <x v="248"/>
    <s v="ZZO1HHZEI-O000044000"/>
    <s v="ZZO1HHZEI-O00"/>
    <s v="7325945891364"/>
    <s v="44"/>
    <s v="Clothing"/>
    <s v="Women"/>
    <s v="Jeans"/>
    <s v="Skinny"/>
    <s v="Skinny"/>
    <s v="NOS"/>
    <s v="brown"/>
    <s v="Belt Detail Barrel Jeans-Brown"/>
    <n v="66.86099999999999"/>
    <n v="1"/>
    <n v="66.86099999999999"/>
  </r>
  <r>
    <x v="248"/>
    <s v="ZZO1HHZ78-B000042000"/>
    <s v="ZZO1HHZ78-B00"/>
    <s v="7325945921511"/>
    <s v="42"/>
    <s v="Clothing"/>
    <s v="Women"/>
    <s v="Jeans"/>
    <s v="Skinny"/>
    <s v="Skinny"/>
    <s v="NOS"/>
    <s v="beige"/>
    <s v="Recycled V-shaped Suit Pants-Beige"/>
    <n v="59.057999999999993"/>
    <n v="1"/>
    <n v="59.057999999999993"/>
  </r>
  <r>
    <x v="248"/>
    <s v="ZZO1HHZCP-A00000M000"/>
    <s v="ZZO1HHZCP-A00"/>
    <s v="7325946001373"/>
    <s v="M"/>
    <s v="Clothing"/>
    <s v="Women"/>
    <s v="Jeans"/>
    <s v="Skinny"/>
    <s v="Skinny"/>
    <s v="NOS"/>
    <s v="off-white"/>
    <s v="Knitted High Waist Wide Pants-Off White"/>
    <n v="44.165999999999997"/>
    <n v="4"/>
    <n v="176.66399999999999"/>
  </r>
  <r>
    <x v="248"/>
    <s v="ZZO1HHZAH-K000038000"/>
    <s v="ZZO1HHZAH-K00"/>
    <s v="7325946018739"/>
    <s v="38"/>
    <s v="Clothing"/>
    <s v="Women"/>
    <s v="Jeans"/>
    <s v="Skinny"/>
    <s v="Skinny"/>
    <s v="NOS"/>
    <s v="blue"/>
    <s v="Side Slit Jeans-Mid Blue"/>
    <n v="65.739000000000004"/>
    <n v="4"/>
    <n v="262.95600000000002"/>
  </r>
  <r>
    <x v="248"/>
    <s v="ZZO1HHZAI-K000038000"/>
    <s v="ZZO1HHZAI-K00"/>
    <s v="7325946026154"/>
    <s v="38"/>
    <s v="Clothing"/>
    <s v="Women"/>
    <s v="Jeans"/>
    <s v="Skinny"/>
    <s v="Skinny"/>
    <s v="NOS"/>
    <s v="dark blue"/>
    <s v="Stud Detail Side Seam Denim-Dark Blue"/>
    <n v="63.597000000000001"/>
    <n v="4"/>
    <n v="254.38800000000001"/>
  </r>
  <r>
    <x v="248"/>
    <s v="ZZO1HHZAI-K000040000"/>
    <s v="ZZO1HHZAI-K00"/>
    <s v="7325946026161"/>
    <s v="40"/>
    <s v="Clothing"/>
    <s v="Women"/>
    <s v="Jeans"/>
    <s v="Skinny"/>
    <s v="Skinny"/>
    <s v="NOS"/>
    <s v="dark blue"/>
    <s v="Stud Detail Side Seam Denim-Dark Blue"/>
    <n v="63.597000000000001"/>
    <n v="1"/>
    <n v="63.597000000000001"/>
  </r>
  <r>
    <x v="248"/>
    <s v="ZZO1HHZAI-K000044000"/>
    <s v="ZZO1HHZAI-K00"/>
    <s v="7325946026185"/>
    <s v="44"/>
    <s v="Clothing"/>
    <s v="Women"/>
    <s v="Jeans"/>
    <s v="Skinny"/>
    <s v="Skinny"/>
    <s v="NOS"/>
    <s v="dark blue"/>
    <s v="Stud Detail Side Seam Denim-Dark Blue"/>
    <n v="63.597000000000001"/>
    <n v="1"/>
    <n v="63.597000000000001"/>
  </r>
  <r>
    <x v="248"/>
    <s v="ZZO1HHZAK-J000040000"/>
    <s v="ZZO1HHZAK-J00"/>
    <s v="7325946148061"/>
    <s v="40"/>
    <s v="Clothing"/>
    <s v="Women"/>
    <s v="Dresses"/>
    <s v="Casual"/>
    <s v="Day Dresses"/>
    <s v="NOS"/>
    <s v="pink"/>
    <s v="Button Up Mini Dress"/>
    <n v="54.977999999999994"/>
    <n v="3"/>
    <n v="164.93399999999997"/>
  </r>
  <r>
    <x v="248"/>
    <s v="ZZO1HHZ31-I000036000"/>
    <s v="ZZO1HHZ31-I00"/>
    <s v="7325946150750"/>
    <s v="36"/>
    <s v="Clothing"/>
    <s v="Women"/>
    <s v="Dresses"/>
    <s v="Casual"/>
    <s v="Day Dresses"/>
    <s v="NOS"/>
    <s v="mauve"/>
    <s v="Wrap Satin Dress-Dark Mauve"/>
    <n v="78.692999999999998"/>
    <n v="2"/>
    <n v="157.386"/>
  </r>
  <r>
    <x v="248"/>
    <s v="ZZO1HHZ34-I000032000"/>
    <s v="ZZO1HHZ34-I00"/>
    <s v="7325946153638"/>
    <s v="32"/>
    <s v="Clothing"/>
    <s v="Women"/>
    <s v="Dresses"/>
    <s v="Casual"/>
    <s v="Day Dresses"/>
    <s v="NOS"/>
    <s v="purple"/>
    <s v="Pleated Chest Mini Dress-Purple"/>
    <n v="65.739000000000004"/>
    <n v="1"/>
    <n v="65.739000000000004"/>
  </r>
  <r>
    <x v="248"/>
    <s v="ZZO1HHZ34-I000042000"/>
    <s v="ZZO1HHZ34-I00"/>
    <s v="7325946153683"/>
    <s v="42"/>
    <s v="Clothing"/>
    <s v="Women"/>
    <s v="Dresses"/>
    <s v="Casual"/>
    <s v="Day Dresses"/>
    <s v="NOS"/>
    <s v="purple"/>
    <s v="Pleated Chest Mini Dress-Purple"/>
    <n v="65.739000000000004"/>
    <n v="1"/>
    <n v="65.739000000000004"/>
  </r>
  <r>
    <x v="248"/>
    <s v="ZZO1HHZAM-T000038000"/>
    <s v="ZZO1HHZAM-T00"/>
    <s v="7325946168687"/>
    <s v="38"/>
    <s v="Clothing"/>
    <s v="Women"/>
    <s v="Dresses"/>
    <s v="Casual"/>
    <s v="Day Dresses"/>
    <s v="NOS"/>
    <s v="multi-coloured"/>
    <s v="Satin Printed Dress-Watercolor Print"/>
    <n v="93.023999999999987"/>
    <n v="2"/>
    <n v="186.04799999999997"/>
  </r>
  <r>
    <x v="248"/>
    <s v="ZZO1HHZAN-E000038000"/>
    <s v="ZZO1HHZAN-E00"/>
    <s v="7325946185226"/>
    <s v="38"/>
    <s v="Clothing"/>
    <s v="Women"/>
    <s v="Dresses"/>
    <s v="Casual"/>
    <s v="Day Dresses"/>
    <s v="NOS"/>
    <s v="yellow"/>
    <s v="Swirl Pattern Midi Shirt Dress-Light Yellow"/>
    <n v="113.42399999999998"/>
    <n v="3"/>
    <n v="340.27199999999993"/>
  </r>
  <r>
    <x v="248"/>
    <s v="ZZO1HHZAR-O00000S000"/>
    <s v="ZZO1HHZAR-O00"/>
    <s v="7325946282857"/>
    <s v="S"/>
    <s v="Clothing"/>
    <s v="Women"/>
    <s v="Dresses"/>
    <s v="Casual"/>
    <s v="Day Dresses"/>
    <s v="NOS"/>
    <s v="brown"/>
    <s v="Wrap Detail Maxi Dress"/>
    <n v="105.67199999999998"/>
    <n v="3"/>
    <n v="317.01599999999996"/>
  </r>
  <r>
    <x v="248"/>
    <s v="ZZO1HHZ41-K000034000"/>
    <s v="ZZO1HHZ41-K00"/>
    <s v="7325946294065"/>
    <s v="34"/>
    <s v="Clothing"/>
    <s v="Women"/>
    <s v="Dresses"/>
    <s v="Casual"/>
    <s v="Day Dresses"/>
    <s v="NOS"/>
    <s v="blue"/>
    <s v="Tie Front Maxi Dress-Blue"/>
    <n v="88.433999999999997"/>
    <n v="4"/>
    <n v="353.73599999999999"/>
  </r>
  <r>
    <x v="248"/>
    <s v="ZZO1HHZAS-J000032000"/>
    <s v="ZZO1HHZAS-J00"/>
    <s v="7325946303897"/>
    <s v="32"/>
    <s v="Clothing"/>
    <s v="Women"/>
    <s v="Skirts"/>
    <s v="Midi Skirts"/>
    <s v="Straight"/>
    <s v="SS"/>
    <s v="pink"/>
    <s v="Draped Front Mini Skirt-Strong Pink"/>
    <n v="61.148999999999994"/>
    <n v="1"/>
    <n v="61.148999999999994"/>
  </r>
  <r>
    <x v="248"/>
    <s v="ZZO1HHZ44-H000036000"/>
    <s v="ZZO1HHZ44-H00"/>
    <s v="7325946348546"/>
    <s v="36"/>
    <s v="Clothing"/>
    <s v="Women"/>
    <s v="Dresses"/>
    <s v="Casual"/>
    <s v="Day Dresses"/>
    <s v="NOS"/>
    <s v="orange"/>
    <s v="Ruching Midi Dress"/>
    <n v="87.95"/>
    <n v="3"/>
    <n v="263.85000000000002"/>
  </r>
  <r>
    <x v="248"/>
    <s v="ZZO1HHZ45-Q000036000"/>
    <s v="ZZO1HHZ45-Q00"/>
    <s v="7325946424356"/>
    <s v="36"/>
    <s v="Clothing"/>
    <s v="Women"/>
    <s v="Dresses"/>
    <s v="Casual"/>
    <s v="Day Dresses"/>
    <s v="NOS"/>
    <s v="black"/>
    <s v="Drawstring Mini Dress-Black"/>
    <n v="65.739000000000004"/>
    <n v="6"/>
    <n v="394.43400000000003"/>
  </r>
  <r>
    <x v="248"/>
    <s v="ZZO1HHZ46-O00000L000"/>
    <s v="ZZO1HHZ46-O00"/>
    <s v="7325946472043"/>
    <s v="L"/>
    <s v="Clothing"/>
    <s v="Women"/>
    <s v="Dresses"/>
    <s v="Casual"/>
    <s v="Day Dresses"/>
    <s v="NOS"/>
    <s v="brown"/>
    <s v="One Shoulder Draped Mini Dress-Brown"/>
    <n v="52.835999999999991"/>
    <n v="1"/>
    <n v="52.835999999999991"/>
  </r>
  <r>
    <x v="264"/>
    <s v="MR123F00M-M110140000"/>
    <s v="MR123F00M-M11"/>
    <s v="7332754471793"/>
    <s v="140/146"/>
    <s v="Clothing"/>
    <s v="Girls"/>
    <s v="Dresses"/>
    <s v="Day Dresses"/>
    <s v="Sleeveless"/>
    <s v="NOS"/>
    <s v="mint"/>
    <s v="Unicorn noodles tank dress"/>
    <n v="54.95"/>
    <n v="1"/>
    <n v="54.95"/>
  </r>
  <r>
    <x v="264"/>
    <s v="MR126B01R-J110140000"/>
    <s v="MR126B01R-J11"/>
    <s v="7332754517323"/>
    <s v="140/146"/>
    <s v="Clothing"/>
    <s v="Kids Unisex"/>
    <s v="Trousers"/>
    <s v="Leggings"/>
    <s v="Leggings"/>
    <s v="NOS"/>
    <s v="pink"/>
    <s v="Moon and sun leggings"/>
    <n v="34.950000000000003"/>
    <n v="1"/>
    <n v="34.950000000000003"/>
  </r>
  <r>
    <x v="264"/>
    <s v="MR123F01F-O110116000"/>
    <s v="MR123F01F-O11"/>
    <s v="7332754534818"/>
    <s v="116/122"/>
    <s v="Clothing"/>
    <s v="Girls"/>
    <s v="Dresses"/>
    <s v="Day Dresses"/>
    <s v="Short Sleeve"/>
    <s v="NOS"/>
    <s v="brown"/>
    <s v="Crocodiles aop ss dress"/>
    <n v="54.95"/>
    <n v="1"/>
    <n v="54.95"/>
  </r>
  <r>
    <x v="264"/>
    <s v="MR123F01F-I110140000"/>
    <s v="MR123F01F-I11"/>
    <s v="7332754534900"/>
    <s v="140/146"/>
    <s v="Clothing"/>
    <s v="Girls"/>
    <s v="Dresses"/>
    <s v="Day Dresses"/>
    <s v="Short Sleeve"/>
    <s v="NOS"/>
    <s v="purple"/>
    <s v="Crocodiles aop ss dress"/>
    <n v="54.95"/>
    <n v="1"/>
    <n v="54.95"/>
  </r>
  <r>
    <x v="265"/>
    <s v="DEL21C00G-Q1100XS000"/>
    <s v="DEL21C00G-Q11"/>
    <s v="7333125021456"/>
    <s v="XS"/>
    <s v="Clothing"/>
    <s v="Women"/>
    <s v="Jersey"/>
    <s v="Short Sleeves"/>
    <s v="Short Sleeves"/>
    <s v="SS"/>
    <s v="black"/>
    <s v="T-shirt Dress Alta Lace Black"/>
    <n v="49.95"/>
    <n v="3"/>
    <n v="149.85000000000002"/>
  </r>
  <r>
    <x v="265"/>
    <s v="DEL21C00G-Q11000M000"/>
    <s v="DEL21C00G-Q11"/>
    <s v="7333125021470"/>
    <s v="M"/>
    <s v="Clothing"/>
    <s v="Women"/>
    <s v="Jersey"/>
    <s v="Short Sleeves"/>
    <s v="Short Sleeves"/>
    <s v="SS"/>
    <s v="black"/>
    <s v="T-shirt Dress Alta Lace Black"/>
    <n v="49.95"/>
    <n v="1"/>
    <n v="49.95"/>
  </r>
  <r>
    <x v="265"/>
    <s v="DEL21D035-A11000M000"/>
    <s v="DEL21D035-A11"/>
    <s v="7333125109321"/>
    <s v="M"/>
    <s v="Clothing"/>
    <s v="Women"/>
    <s v="Jersey"/>
    <s v="Short Sleeves"/>
    <s v="Short Sleeves"/>
    <s v="SS"/>
    <s v="off-white"/>
    <s v="T-shirt Mysen All We Have Off-White"/>
    <n v="34.950000000000003"/>
    <n v="1"/>
    <n v="34.950000000000003"/>
  </r>
  <r>
    <x v="265"/>
    <s v="DEL21D040-A11000M000"/>
    <s v="DEL21D040-A11"/>
    <s v="7333125147835"/>
    <s v="M"/>
    <s v="Clothing"/>
    <s v="Women"/>
    <s v="Jersey"/>
    <s v="Short Sleeves"/>
    <s v="Short Sleeves"/>
    <s v="SS"/>
    <s v="off-white"/>
    <s v="T-shirt Mysen Plastic Free Off-White"/>
    <n v="34.950000000000003"/>
    <n v="6"/>
    <n v="209.70000000000002"/>
  </r>
  <r>
    <x v="265"/>
    <s v="DEL21D04H-E1100XS000"/>
    <s v="DEL21D04H-E11"/>
    <s v="7333125154062"/>
    <s v="XS"/>
    <s v="Clothing"/>
    <s v="Women"/>
    <s v="Jersey"/>
    <s v="Sleeveless"/>
    <s v="Sleeveless"/>
    <s v="SS"/>
    <s v="yellow"/>
    <s v="Top Namsos Stripes Yellow/Off-White"/>
    <n v="39.950000000000003"/>
    <n v="1"/>
    <n v="39.950000000000003"/>
  </r>
  <r>
    <x v="265"/>
    <s v="DEL21D04H-E11000S000"/>
    <s v="DEL21D04H-E11"/>
    <s v="7333125154079"/>
    <s v="S"/>
    <s v="Clothing"/>
    <s v="Women"/>
    <s v="Jersey"/>
    <s v="Sleeveless"/>
    <s v="Sleeveless"/>
    <s v="SS"/>
    <s v="yellow"/>
    <s v="Top Namsos Stripes Yellow/Off-White"/>
    <n v="39.950000000000003"/>
    <n v="3"/>
    <n v="119.85000000000001"/>
  </r>
  <r>
    <x v="265"/>
    <s v="DEL21D048-A11000S000"/>
    <s v="DEL21D048-A11"/>
    <s v="7333125159975"/>
    <s v="S"/>
    <s v="Clothing"/>
    <s v="Women"/>
    <s v="Jersey"/>
    <s v="Short Sleeves"/>
    <s v="Short Sleeves"/>
    <s v="SS"/>
    <s v="white"/>
    <s v="T-shirt Visby Stina Plant White"/>
    <n v="39.950000000000003"/>
    <n v="2"/>
    <n v="79.900000000000006"/>
  </r>
  <r>
    <x v="266"/>
    <s v="ZZLP1Y008-K0003B9590"/>
    <s v="ZZLP1Y008-K00"/>
    <s v="7525193310451"/>
    <s v="S"/>
    <s v="Clothing"/>
    <s v="Women"/>
    <s v="Jeans"/>
    <s v="Slim Fit"/>
    <s v="Slim Fit"/>
    <s v="NOS"/>
    <s v="dark blue"/>
    <s v="PANTALON EDGARBORDEAUX"/>
    <n v="115"/>
    <n v="1"/>
    <n v="115"/>
  </r>
  <r>
    <x v="267"/>
    <s v="S4322E00E-M110W32L34"/>
    <s v="S4322E00E-M11"/>
    <s v="7613236035406"/>
    <s v="W32x34"/>
    <s v="Clothing"/>
    <s v="Men"/>
    <s v="Trousers"/>
    <s v="Chinos"/>
    <s v="Slim Fit"/>
    <s v="NOS"/>
    <s v="dark green"/>
    <s v="Rypton-D"/>
    <n v="89.95"/>
    <n v="3"/>
    <n v="269.85000000000002"/>
  </r>
  <r>
    <x v="267"/>
    <s v="S4322E00E-M110W29L32"/>
    <s v="S4322E00E-M11"/>
    <s v="7613236112039"/>
    <s v="W29x32"/>
    <s v="Clothing"/>
    <s v="Men"/>
    <s v="Trousers"/>
    <s v="Chinos"/>
    <s v="Slim Fit"/>
    <s v="NOS"/>
    <s v="dark green"/>
    <s v="Rypton-D"/>
    <n v="89.95"/>
    <n v="1"/>
    <n v="89.95"/>
  </r>
  <r>
    <x v="267"/>
    <s v="S4322E00E-M110W29L34"/>
    <s v="S4322E00E-M11"/>
    <s v="7613236112046"/>
    <s v="W29x34"/>
    <s v="Clothing"/>
    <s v="Men"/>
    <s v="Trousers"/>
    <s v="Chinos"/>
    <s v="Slim Fit"/>
    <s v="NOS"/>
    <s v="dark green"/>
    <s v="Rypton-D"/>
    <n v="89.95"/>
    <n v="1"/>
    <n v="89.95"/>
  </r>
  <r>
    <x v="268"/>
    <s v="ZZO1D9JCD-K0000XL000"/>
    <s v="ZZO1D9JCD-K00"/>
    <s v="7613361565953"/>
    <s v="XL"/>
    <s v="Clothing"/>
    <s v="Women"/>
    <s v="Blouses / Woven Tops"/>
    <s v="Camis"/>
    <s v="Camis"/>
    <s v="SS"/>
    <s v="blue"/>
    <s v="BL TOP crew neck singlet LAYLA"/>
    <n v="34.950000000000003"/>
    <n v="1"/>
    <n v="34.950000000000003"/>
  </r>
  <r>
    <x v="269"/>
    <s v="ZZO15UY21-Q000048000"/>
    <s v="ZZO15UY21-Q00"/>
    <s v="8002704783694"/>
    <s v="48"/>
    <s v="Clothing"/>
    <s v="Men"/>
    <s v="Trousers"/>
    <s v="Tailored"/>
    <s v="Slim Fit"/>
    <s v="NOS"/>
    <s v="black"/>
    <s v="PANTALONE"/>
    <n v="69.95"/>
    <n v="1"/>
    <n v="69.95"/>
  </r>
  <r>
    <x v="269"/>
    <s v="ZZO1DGL80-O000033000"/>
    <s v="ZZO1DGL80-O00"/>
    <s v="8031881799556"/>
    <s v="33"/>
    <s v="Clothing"/>
    <s v="Women"/>
    <s v="Jeans"/>
    <s v="Skinny"/>
    <s v="Skinny"/>
    <s v="NOS"/>
    <s v="brown"/>
    <s v="PANTALONE"/>
    <n v="69.95"/>
    <n v="1"/>
    <n v="69.95"/>
  </r>
  <r>
    <x v="269"/>
    <s v="ZZO1DGL80-O000029000"/>
    <s v="ZZO1DGL80-O00"/>
    <s v="8031881805530"/>
    <s v="29"/>
    <s v="Clothing"/>
    <s v="Women"/>
    <s v="Jeans"/>
    <s v="Skinny"/>
    <s v="Skinny"/>
    <s v="NOS"/>
    <s v="brown"/>
    <s v="PANTALONE"/>
    <n v="69.95"/>
    <n v="2"/>
    <n v="139.9"/>
  </r>
  <r>
    <x v="269"/>
    <s v="ZZO1DGL46-O000031000"/>
    <s v="ZZO1DGL46-O00"/>
    <s v="8031881813047"/>
    <s v="31"/>
    <s v="Clothing"/>
    <s v="Women"/>
    <s v="Jeans"/>
    <s v="Skinny"/>
    <s v="Skinny"/>
    <s v="NOS"/>
    <s v="brown"/>
    <s v="PANTALONE"/>
    <n v="69.95"/>
    <n v="1"/>
    <n v="69.95"/>
  </r>
  <r>
    <x v="269"/>
    <s v="ZZO1DGL80-B000029000"/>
    <s v="ZZO1DGL80-B00"/>
    <s v="8031881844003"/>
    <s v="29"/>
    <s v="Clothing"/>
    <s v="Women"/>
    <s v="Jeans"/>
    <s v="Skinny"/>
    <s v="Skinny"/>
    <s v="NOS"/>
    <s v="beige"/>
    <s v="PANTALONE"/>
    <n v="69.95"/>
    <n v="1"/>
    <n v="69.95"/>
  </r>
  <r>
    <x v="269"/>
    <s v="ZZO15UY20-Q000038000"/>
    <s v="ZZO15UY20-Q00"/>
    <s v="8031894905227"/>
    <s v="32"/>
    <s v="Clothing"/>
    <s v="Women"/>
    <s v="Jeans"/>
    <s v="Skinny"/>
    <s v="Skinny"/>
    <s v="NOS"/>
    <s v="black"/>
    <s v="PANTALONE"/>
    <n v="39.950000000000003"/>
    <n v="2"/>
    <n v="79.900000000000006"/>
  </r>
  <r>
    <x v="270"/>
    <s v="ZZO1HHK05-Q00000S000"/>
    <s v="ZZO1HHK05-Q00"/>
    <s v="8032521483248"/>
    <s v="S"/>
    <s v="Clothing"/>
    <s v="Men"/>
    <s v="Sweat"/>
    <s v="Hoodies"/>
    <s v="Hoodies"/>
    <s v="NOS"/>
    <s v="mottled anthracite"/>
    <s v="HOODIE BIG LOGO"/>
    <n v="47.073"/>
    <n v="1"/>
    <n v="47.073"/>
  </r>
  <r>
    <x v="270"/>
    <s v="ZZO1HHK08-Q00000L000"/>
    <s v="ZZO1HHK08-Q00"/>
    <s v="8032521484733"/>
    <s v="L"/>
    <s v="Clothing"/>
    <s v="Women"/>
    <s v="Jersey"/>
    <s v="Short Sleeves"/>
    <s v="Short Sleeves"/>
    <s v="SS"/>
    <s v="mottled anthracite"/>
    <s v="L. T-SHIRT SS SPOTLIGHT"/>
    <n v="16.727999999999998"/>
    <n v="3"/>
    <n v="50.183999999999997"/>
  </r>
  <r>
    <x v="269"/>
    <s v="ZZO15UY26-Q010040000"/>
    <s v="ZZO15UY26-Q01"/>
    <s v="8032590716988"/>
    <s v="34"/>
    <s v="Clothing"/>
    <s v="Women"/>
    <s v="Jeans"/>
    <s v="Skinny"/>
    <s v="Skinny"/>
    <s v="NOS"/>
    <s v="mottled anthracite"/>
    <s v="PANTALONE"/>
    <n v="69.95"/>
    <n v="1"/>
    <n v="69.95"/>
  </r>
  <r>
    <x v="269"/>
    <s v="ZZO15UY21-O000044000"/>
    <s v="ZZO15UY21-O00"/>
    <s v="8032590718937"/>
    <s v="44"/>
    <s v="Clothing"/>
    <s v="Men"/>
    <s v="Trousers"/>
    <s v="Tailored"/>
    <s v="Slim Fit"/>
    <s v="NOS"/>
    <s v="brown"/>
    <s v="PANTALONE"/>
    <n v="69.95"/>
    <n v="1"/>
    <n v="69.95"/>
  </r>
  <r>
    <x v="269"/>
    <s v="ZZO1TPU19-C000044000"/>
    <s v="ZZO1TPU19-C00"/>
    <s v="8032592574500"/>
    <s v="44"/>
    <s v="Clothing"/>
    <s v="Women"/>
    <s v="Jeans"/>
    <s v="Skinny"/>
    <s v="Skinny"/>
    <s v="NOS"/>
    <s v="grey"/>
    <s v="PANTALONE"/>
    <n v="89.95"/>
    <n v="3"/>
    <n v="269.85000000000002"/>
  </r>
  <r>
    <x v="269"/>
    <s v="ZZO1TPU19-C000046000"/>
    <s v="ZZO1TPU19-C00"/>
    <s v="8032592574517"/>
    <s v="46"/>
    <s v="Clothing"/>
    <s v="Women"/>
    <s v="Jeans"/>
    <s v="Skinny"/>
    <s v="Skinny"/>
    <s v="NOS"/>
    <s v="grey"/>
    <s v="PANTALONE"/>
    <n v="89.95"/>
    <n v="1"/>
    <n v="89.95"/>
  </r>
  <r>
    <x v="269"/>
    <s v="ZZO15UY28-K000038000"/>
    <s v="ZZO15UY28-K00"/>
    <s v="8032592577662"/>
    <s v="32"/>
    <s v="Clothing"/>
    <s v="Women"/>
    <s v="Jeans"/>
    <s v="Skinny"/>
    <s v="Skinny"/>
    <s v="NOS"/>
    <s v="light blue"/>
    <s v="PANTALONE"/>
    <n v="79.95"/>
    <n v="1"/>
    <n v="79.95"/>
  </r>
  <r>
    <x v="269"/>
    <s v="ZZO15UY28-K000040000"/>
    <s v="ZZO15UY28-K00"/>
    <s v="8032592577679"/>
    <s v="34"/>
    <s v="Clothing"/>
    <s v="Women"/>
    <s v="Jeans"/>
    <s v="Skinny"/>
    <s v="Skinny"/>
    <s v="NOS"/>
    <s v="light blue"/>
    <s v="PANTALONE"/>
    <n v="79.95"/>
    <n v="3"/>
    <n v="239.85000000000002"/>
  </r>
  <r>
    <x v="269"/>
    <s v="ZZO1TPU19-Q000048000"/>
    <s v="ZZO1TPU19-Q00"/>
    <s v="8032592638561"/>
    <s v="48"/>
    <s v="Clothing"/>
    <s v="Women"/>
    <s v="Jeans"/>
    <s v="Skinny"/>
    <s v="Skinny"/>
    <s v="NOS"/>
    <s v="off-white"/>
    <s v="PANTALONE"/>
    <n v="89.95"/>
    <n v="1"/>
    <n v="89.95"/>
  </r>
  <r>
    <x v="269"/>
    <s v="ZZO15UY29-Q00000M000"/>
    <s v="ZZO15UY29-Q00"/>
    <s v="8032652137454"/>
    <s v="M"/>
    <s v="Clothing"/>
    <s v="Women"/>
    <s v="Dresses"/>
    <s v="Casual"/>
    <s v="Day Dresses"/>
    <s v="NOS"/>
    <s v="black"/>
    <s v="VESTITO"/>
    <n v="69.95"/>
    <n v="3"/>
    <n v="209.85000000000002"/>
  </r>
  <r>
    <x v="269"/>
    <s v="ZZO1DGL50-O000040000"/>
    <s v="ZZO1DGL50-O00"/>
    <s v="8033262684499"/>
    <s v="40"/>
    <s v="Clothing"/>
    <s v="Women"/>
    <s v="Jeans"/>
    <s v="Skinny"/>
    <s v="Skinny"/>
    <s v="NOS"/>
    <s v="brown"/>
    <s v="PANTALONE"/>
    <n v="89.95"/>
    <n v="2"/>
    <n v="179.9"/>
  </r>
  <r>
    <x v="269"/>
    <s v="ZZO1DGL53-Q000046000"/>
    <s v="ZZO1DGL53-Q00"/>
    <s v="8033379785812"/>
    <s v="46"/>
    <s v="Clothing"/>
    <s v="Women"/>
    <s v="Jeans"/>
    <s v="Skinny"/>
    <s v="Skinny"/>
    <s v="NOS"/>
    <s v="black"/>
    <s v="PANTALONE"/>
    <n v="79.95"/>
    <n v="1"/>
    <n v="79.95"/>
  </r>
  <r>
    <x v="271"/>
    <s v="P0K29F03Q-K11000M000"/>
    <s v="P0K29F03Q-K11"/>
    <s v="8033949458542"/>
    <s v="38"/>
    <s v="Clothing"/>
    <s v="Women"/>
    <s v="Dresses"/>
    <s v="Smart"/>
    <s v="None"/>
    <s v="NOS"/>
    <s v="blue"/>
    <s v="HOLLY"/>
    <n v="119.95"/>
    <n v="1"/>
    <n v="119.95"/>
  </r>
  <r>
    <x v="272"/>
    <s v="ZZO184Q05-G000128000"/>
    <s v="ZZO184Q05-G00"/>
    <s v="8051737076129"/>
    <s v="128"/>
    <s v="Clothing"/>
    <s v="Boys"/>
    <s v="Sweat &amp; Fleece"/>
    <s v="Sweat Jumpers"/>
    <s v="Sweat Jumpers"/>
    <s v="NOS"/>
    <s v="red"/>
    <s v="Boy Sweat"/>
    <n v="19.95"/>
    <n v="3"/>
    <n v="59.849999999999994"/>
  </r>
  <r>
    <x v="272"/>
    <s v="ZZO1HCP57-K000042000"/>
    <s v="ZZO1HCP57-K00"/>
    <s v="8051737348332"/>
    <s v="42"/>
    <s v="Clothing"/>
    <s v="Women"/>
    <s v="Dresses"/>
    <s v="Casual"/>
    <s v="Day Dresses"/>
    <s v="NOS"/>
    <s v="dark blue"/>
    <s v="WOMAN DRESS"/>
    <n v="59.95"/>
    <n v="1"/>
    <n v="59.95"/>
  </r>
  <r>
    <x v="273"/>
    <s v="PRR21D002-A12000S000"/>
    <s v="PRR21D002-A12"/>
    <s v="8051938365749"/>
    <s v="36"/>
    <s v="Clothing"/>
    <s v="Women"/>
    <s v="Jersey"/>
    <s v="Short Sleeves"/>
    <s v="Short Sleeves"/>
    <s v="SS"/>
    <s v="white"/>
    <s v="Genziana"/>
    <n v="54.95"/>
    <n v="2"/>
    <n v="109.9"/>
  </r>
  <r>
    <x v="273"/>
    <s v="PRR21A008-Q11000M000"/>
    <s v="PRR21A008-Q11"/>
    <s v="8051938367378"/>
    <s v="38"/>
    <s v="Clothing"/>
    <s v="Women"/>
    <s v="Trousers"/>
    <s v="Casual Trousers"/>
    <s v="Casual Trousers"/>
    <s v="NOS"/>
    <s v="anthracite"/>
    <s v="BRUNO"/>
    <n v="45.95"/>
    <n v="2"/>
    <n v="91.9"/>
  </r>
  <r>
    <x v="273"/>
    <s v="PRR21A008-Q11000L000"/>
    <s v="PRR21A008-Q11"/>
    <s v="8051938367385"/>
    <s v="40"/>
    <s v="Clothing"/>
    <s v="Women"/>
    <s v="Trousers"/>
    <s v="Casual Trousers"/>
    <s v="Casual Trousers"/>
    <s v="NOS"/>
    <s v="anthracite"/>
    <s v="BRUNO"/>
    <n v="45.95"/>
    <n v="1"/>
    <n v="45.95"/>
  </r>
  <r>
    <x v="274"/>
    <s v="OV023E02U-M110045000"/>
    <s v="OV023E02U-M11"/>
    <s v="8052964547796"/>
    <s v="110"/>
    <s v="Clothing"/>
    <s v="Girls"/>
    <s v="Skirts"/>
    <s v="Mini Skirts"/>
    <s v="Mini Skirts"/>
    <s v="SS"/>
    <s v="light green"/>
    <s v="DRILL SKIRT"/>
    <n v="16.95"/>
    <n v="2"/>
    <n v="33.9"/>
  </r>
  <r>
    <x v="274"/>
    <s v="OV026A001-K110111000"/>
    <s v="OV026A001-K11"/>
    <s v="8052964743778"/>
    <s v="152"/>
    <s v="Clothing"/>
    <s v="Kids Unisex"/>
    <s v="Jeans"/>
    <s v="Jeggings"/>
    <s v="Jeggings"/>
    <s v="NOS"/>
    <s v="blue"/>
    <s v="JEGGINGS FRENCH TERRY"/>
    <n v="17.95"/>
    <n v="1"/>
    <n v="17.95"/>
  </r>
  <r>
    <x v="274"/>
    <s v="OV023G0HI-G110067000"/>
    <s v="OV023G0HI-G11"/>
    <s v="8052964918763"/>
    <s v="122"/>
    <s v="Clothing"/>
    <s v="Girls"/>
    <s v="T-Shirts"/>
    <s v="T-Shirts"/>
    <s v="T-Shirts"/>
    <s v="SS"/>
    <s v="coral"/>
    <s v="AOP FLOWERS SHIRT"/>
    <n v="19.95"/>
    <n v="1"/>
    <n v="19.95"/>
  </r>
  <r>
    <x v="275"/>
    <s v="MAM23B001-G11010Y000"/>
    <s v="MAM23B001-G11"/>
    <s v="8053284529585"/>
    <s v="144"/>
    <s v="Clothing"/>
    <s v="Girls"/>
    <s v="Trousers"/>
    <s v="Leggings"/>
    <s v="Leggings"/>
    <s v="NOS"/>
    <s v="red"/>
    <s v="MP92F"/>
    <n v="70"/>
    <n v="2"/>
    <n v="140"/>
  </r>
  <r>
    <x v="275"/>
    <s v="MAM23B001-G11006Y000"/>
    <s v="MAM23B001-G11"/>
    <s v="8053284529622"/>
    <s v="120"/>
    <s v="Clothing"/>
    <s v="Girls"/>
    <s v="Trousers"/>
    <s v="Leggings"/>
    <s v="Leggings"/>
    <s v="NOS"/>
    <s v="red"/>
    <s v="MP92F"/>
    <n v="70"/>
    <n v="1"/>
    <n v="70"/>
  </r>
  <r>
    <x v="276"/>
    <s v="C4A21D01M-J11000M000"/>
    <s v="C4A21D01M-J11"/>
    <s v="8054112239799"/>
    <s v="M"/>
    <s v="Clothing"/>
    <s v="Women"/>
    <s v="Jersey"/>
    <s v="Short Sleeves"/>
    <s v="Short Sleeves"/>
    <s v="SS"/>
    <s v="pink"/>
    <s v="Crewneck T-Shirt"/>
    <n v="34.950000000000003"/>
    <n v="1"/>
    <n v="34.950000000000003"/>
  </r>
  <r>
    <x v="277"/>
    <s v="ZZO21CV06-T0000XL000"/>
    <s v="ZZO21CV06-T00"/>
    <s v="8054216678760"/>
    <s v="XL"/>
    <s v="Clothing"/>
    <s v="Men"/>
    <s v="Trousers"/>
    <s v="Joggers"/>
    <s v="Slim Fit"/>
    <s v="NOS"/>
    <s v="light grey"/>
    <s v="J MAN CARGO SWEATPANTS JEEP J22W"/>
    <n v="79.900000000000006"/>
    <n v="2"/>
    <n v="159.80000000000001"/>
  </r>
  <r>
    <x v="272"/>
    <s v="ZZO1JX132-Q000104000"/>
    <s v="ZZO1JX132-Q00"/>
    <s v="8056381541665"/>
    <s v="104"/>
    <s v="Clothing"/>
    <s v="Boys"/>
    <s v="Shorts"/>
    <s v="Tailored Shorts"/>
    <s v="Tailored Shorts"/>
    <s v="SS"/>
    <s v="anthracite"/>
    <s v="BOY SHORTS"/>
    <n v="19.95"/>
    <n v="1"/>
    <n v="19.95"/>
  </r>
  <r>
    <x v="278"/>
    <s v="RIP21E001-K11000S000"/>
    <s v="RIP21E001-K11"/>
    <s v="8056585044672"/>
    <s v="S"/>
    <s v="Clothing"/>
    <s v="Women"/>
    <s v="Blouses / Woven Tops"/>
    <s v="Tops"/>
    <s v="Tops"/>
    <s v="SS"/>
    <s v="dark blue"/>
    <s v="Dori"/>
    <n v="48.95"/>
    <n v="3"/>
    <n v="146.85000000000002"/>
  </r>
  <r>
    <x v="278"/>
    <s v="RIP21E003-K11000M000"/>
    <s v="RIP21E003-K11"/>
    <s v="8056585044931"/>
    <s v="M"/>
    <s v="Clothing"/>
    <s v="Women"/>
    <s v="Blouses / Woven Tops"/>
    <s v="Tops"/>
    <s v="Tops"/>
    <s v="SS"/>
    <s v="blue"/>
    <s v="Nada"/>
    <n v="44.95"/>
    <n v="3"/>
    <n v="134.85000000000002"/>
  </r>
  <r>
    <x v="278"/>
    <s v="RIP21D000-N1100XL000"/>
    <s v="RIP21D000-N11"/>
    <s v="8056585047482"/>
    <s v="XL"/>
    <s v="Clothing"/>
    <s v="Women"/>
    <s v="Jersey"/>
    <s v="Short Sleeves"/>
    <s v="Short Sleeves"/>
    <s v="SS"/>
    <s v="olive"/>
    <s v="Artemisia"/>
    <n v="38.950000000000003"/>
    <n v="1"/>
    <n v="38.950000000000003"/>
  </r>
  <r>
    <x v="278"/>
    <s v="RIP21D000-H1100XS000"/>
    <s v="RIP21D000-H11"/>
    <s v="8056585047543"/>
    <s v="XS"/>
    <s v="Clothing"/>
    <s v="Women"/>
    <s v="Jersey"/>
    <s v="Short Sleeves"/>
    <s v="Short Sleeves"/>
    <s v="SS"/>
    <s v="orange"/>
    <s v="Artemisia"/>
    <n v="38.950000000000003"/>
    <n v="1"/>
    <n v="38.950000000000003"/>
  </r>
  <r>
    <x v="278"/>
    <s v="RIP21D000-H11000S000"/>
    <s v="RIP21D000-H11"/>
    <s v="8056585047550"/>
    <s v="S"/>
    <s v="Clothing"/>
    <s v="Women"/>
    <s v="Jersey"/>
    <s v="Short Sleeves"/>
    <s v="Short Sleeves"/>
    <s v="SS"/>
    <s v="orange"/>
    <s v="Artemisia"/>
    <n v="38.950000000000003"/>
    <n v="3"/>
    <n v="116.85000000000001"/>
  </r>
  <r>
    <x v="278"/>
    <s v="RIP21I00F-K1100XS000"/>
    <s v="RIP21I00F-K11"/>
    <s v="8058269281915"/>
    <s v="XS"/>
    <s v="Clothing"/>
    <s v="Women"/>
    <s v="Knitwear"/>
    <s v="Crew Neck Jumpers"/>
    <s v="Fine Knit"/>
    <s v="AW"/>
    <s v="light blue"/>
    <s v="Brigitte"/>
    <n v="69.95"/>
    <n v="2"/>
    <n v="139.9"/>
  </r>
  <r>
    <x v="269"/>
    <s v="ZZO0Z8W48-G0104D4EB3"/>
    <s v="ZZO0Z8W48-G01"/>
    <s v="8300895408229"/>
    <s v="32"/>
    <s v="Clothing"/>
    <s v="Women"/>
    <s v="Jersey"/>
    <s v="Short Sleeves"/>
    <s v="Short Sleeves"/>
    <s v="SS"/>
    <s v="orange"/>
    <s v="CAMICIE"/>
    <n v="59.95"/>
    <n v="2"/>
    <n v="119.9"/>
  </r>
  <r>
    <x v="269"/>
    <s v="ZZO1DGL44-C000028000"/>
    <s v="ZZO1DGL44-C00"/>
    <s v="8300896329981"/>
    <s v="28"/>
    <s v="Clothing"/>
    <s v="Women"/>
    <s v="Jeans"/>
    <s v="Skinny"/>
    <s v="Skinny"/>
    <s v="NOS"/>
    <s v="dark grey"/>
    <s v="PANTALONE"/>
    <n v="89.95"/>
    <n v="1"/>
    <n v="89.95"/>
  </r>
  <r>
    <x v="269"/>
    <s v="ZZO1QRL63-Q000038000"/>
    <s v="ZZO1QRL63-Q00"/>
    <s v="8300898651813"/>
    <s v="32"/>
    <s v="Clothing"/>
    <s v="Women"/>
    <s v="Trousers"/>
    <s v="Casual Trousers"/>
    <s v="Casual Trousers"/>
    <s v="NOS"/>
    <s v="black"/>
    <s v="PANTALONE"/>
    <n v="79.95"/>
    <n v="1"/>
    <n v="79.95"/>
  </r>
  <r>
    <x v="269"/>
    <s v="ZZO1QRL61-Q000038000"/>
    <s v="ZZO1QRL61-Q00"/>
    <s v="8300898662703"/>
    <s v="32"/>
    <s v="Clothing"/>
    <s v="Women"/>
    <s v="Dresses"/>
    <s v="Casual"/>
    <s v="Day Dresses"/>
    <s v="NOS"/>
    <s v="black"/>
    <s v="VESTITO"/>
    <n v="99.95"/>
    <n v="1"/>
    <n v="99.95"/>
  </r>
  <r>
    <x v="269"/>
    <s v="ZZO1QRL46-B000044000"/>
    <s v="ZZO1QRL46-B00"/>
    <s v="8300898688666"/>
    <s v="38"/>
    <s v="Clothing"/>
    <s v="Women"/>
    <s v="Trousers"/>
    <s v="Casual Trousers"/>
    <s v="Casual Trousers"/>
    <s v="NOS"/>
    <s v="beige"/>
    <s v="PANTALONE"/>
    <n v="79.95"/>
    <n v="2"/>
    <n v="159.9"/>
  </r>
  <r>
    <x v="269"/>
    <s v="ZZO1DGL58-A000030000"/>
    <s v="ZZO1DGL58-A00"/>
    <s v="8300900038076"/>
    <s v="30"/>
    <s v="Clothing"/>
    <s v="Women"/>
    <s v="Jeans"/>
    <s v="Skinny"/>
    <s v="Skinny"/>
    <s v="NOS"/>
    <s v="apricot"/>
    <s v="PANTALONE"/>
    <n v="79.95"/>
    <n v="2"/>
    <n v="159.9"/>
  </r>
  <r>
    <x v="279"/>
    <s v="ZZO1AQJ84-J000026000"/>
    <s v="ZZO1AQJ84-J00"/>
    <s v="8413391968200"/>
    <s v="26"/>
    <s v="Clothing"/>
    <s v="Men"/>
    <s v="Trousers"/>
    <s v="Tailored"/>
    <s v="Slim Fit"/>
    <s v="NOS"/>
    <s v="dark blue"/>
    <s v="PANTALON"/>
    <n v="29.99"/>
    <n v="1"/>
    <n v="29.99"/>
  </r>
  <r>
    <x v="280"/>
    <s v="TII210009-E11000S000"/>
    <s v="TII210009-E11"/>
    <s v="8430780079859"/>
    <s v="S"/>
    <s v="Clothing"/>
    <s v="Unisex"/>
    <s v="Sweat"/>
    <s v="Hoodies"/>
    <s v="Hoodies"/>
    <s v="NOS"/>
    <s v="dark yellow"/>
    <s v="TAWAU"/>
    <n v="94.95"/>
    <n v="1"/>
    <n v="94.95"/>
  </r>
  <r>
    <x v="280"/>
    <s v="TII21000M-A11000S000"/>
    <s v="TII21000M-A11"/>
    <s v="8430780086956"/>
    <s v="S"/>
    <s v="Clothing"/>
    <s v="Unisex"/>
    <s v="Sweat"/>
    <s v="Hoodies"/>
    <s v="Hoodies"/>
    <s v="NOS"/>
    <s v="off-white"/>
    <s v="BENE-MUKA"/>
    <n v="79.95"/>
    <n v="1"/>
    <n v="79.95"/>
  </r>
  <r>
    <x v="280"/>
    <s v="TII22E000-K120029000"/>
    <s v="TII22E000-K12"/>
    <s v="8430780854425"/>
    <s v="29"/>
    <s v="Clothing"/>
    <s v="Men"/>
    <s v="Trousers"/>
    <s v="Chinos"/>
    <s v="Slim Fit"/>
    <s v="NOS"/>
    <s v="dark blue"/>
    <s v="NARA"/>
    <n v="84.95"/>
    <n v="1"/>
    <n v="84.95"/>
  </r>
  <r>
    <x v="280"/>
    <s v="TII22E000-K120030000"/>
    <s v="TII22E000-K12"/>
    <s v="8430780854432"/>
    <s v="30"/>
    <s v="Clothing"/>
    <s v="Men"/>
    <s v="Trousers"/>
    <s v="Chinos"/>
    <s v="Slim Fit"/>
    <s v="NOS"/>
    <s v="dark blue"/>
    <s v="NARA"/>
    <n v="84.95"/>
    <n v="1"/>
    <n v="84.95"/>
  </r>
  <r>
    <x v="280"/>
    <s v="TII22E000-K120031000"/>
    <s v="TII22E000-K12"/>
    <s v="8430780854449"/>
    <s v="31"/>
    <s v="Clothing"/>
    <s v="Men"/>
    <s v="Trousers"/>
    <s v="Chinos"/>
    <s v="Slim Fit"/>
    <s v="NOS"/>
    <s v="dark blue"/>
    <s v="NARA"/>
    <n v="84.95"/>
    <n v="1"/>
    <n v="84.95"/>
  </r>
  <r>
    <x v="280"/>
    <s v="TII22E000-K120032000"/>
    <s v="TII22E000-K12"/>
    <s v="8430780854456"/>
    <s v="32"/>
    <s v="Clothing"/>
    <s v="Men"/>
    <s v="Trousers"/>
    <s v="Chinos"/>
    <s v="Slim Fit"/>
    <s v="NOS"/>
    <s v="dark blue"/>
    <s v="NARA"/>
    <n v="84.95"/>
    <n v="1"/>
    <n v="84.95"/>
  </r>
  <r>
    <x v="281"/>
    <s v="ZZO1AQK41-K01000M000"/>
    <s v="ZZO1AQK41-K01"/>
    <s v="8433299035910"/>
    <s v="36"/>
    <s v="Clothing"/>
    <s v="Women"/>
    <s v="Jersey"/>
    <s v="Short Sleeves"/>
    <s v="Short Sleeves"/>
    <s v="SS"/>
    <s v="dark blue"/>
    <s v="4.T.KI.CTA PANADERA CANAL"/>
    <n v="29.99"/>
    <n v="1"/>
    <n v="29.99"/>
  </r>
  <r>
    <x v="281"/>
    <s v="ZZO1AQK36-D000042000"/>
    <s v="ZZO1AQK36-D00"/>
    <s v="8433575019160"/>
    <s v="42"/>
    <s v="Clothing"/>
    <s v="Women"/>
    <s v="Jeans"/>
    <s v="Skinny"/>
    <s v="Skinny"/>
    <s v="NOS"/>
    <s v="dark blue"/>
    <s v="6.T.KI.P VELVETON CREMALL"/>
    <n v="49.99"/>
    <n v="2"/>
    <n v="99.98"/>
  </r>
  <r>
    <x v="281"/>
    <s v="ZZO1AQK36-K000038000"/>
    <s v="ZZO1AQK36-K00"/>
    <s v="8433575019269"/>
    <s v="38"/>
    <s v="Clothing"/>
    <s v="Women"/>
    <s v="Jeans"/>
    <s v="Skinny"/>
    <s v="Skinny"/>
    <s v="NOS"/>
    <s v="blue"/>
    <s v="6.T.KI.P VELVETON CREMALL"/>
    <n v="49.99"/>
    <n v="1"/>
    <n v="49.99"/>
  </r>
  <r>
    <x v="281"/>
    <s v="ZZO1AQK48-K00000S000"/>
    <s v="ZZO1AQK48-K00"/>
    <s v="8433575108413"/>
    <s v="34"/>
    <s v="Clothing"/>
    <s v="Women"/>
    <s v="Jersey"/>
    <s v="Short Sleeves"/>
    <s v="Short Sleeves"/>
    <s v="SS"/>
    <s v="dark blue"/>
    <s v="2.T.KI.CTA M/CODO TOPOS"/>
    <n v="29.99"/>
    <n v="2"/>
    <n v="59.98"/>
  </r>
  <r>
    <x v="281"/>
    <s v="ZZO1AQK13-M0000XL000"/>
    <s v="ZZO1AQK13-M00"/>
    <s v="8433575261583"/>
    <s v="40"/>
    <s v="Clothing"/>
    <s v="Women"/>
    <s v="Dresses"/>
    <s v="Casual"/>
    <s v="Day Dresses"/>
    <s v="NOS"/>
    <s v="black"/>
    <s v="3.T.KI.VEST CAMISERO CORT"/>
    <n v="59.99"/>
    <n v="1"/>
    <n v="59.99"/>
  </r>
  <r>
    <x v="282"/>
    <s v="W0726K001-H11000M000"/>
    <s v="W0726K001-H11"/>
    <s v="8436592424054"/>
    <s v="128"/>
    <s v="Clothing"/>
    <s v="Kids Unisex"/>
    <s v="Sweat &amp; Fleece"/>
    <s v="Sweat Jumpers"/>
    <s v="Sweat Jumpers"/>
    <s v="NOS"/>
    <s v="orange"/>
    <s v="Pippi 2"/>
    <n v="59.95"/>
    <n v="1"/>
    <n v="59.95"/>
  </r>
  <r>
    <x v="282"/>
    <s v="W0726K001-H110XXL000"/>
    <s v="W0726K001-H11"/>
    <s v="8436592424085"/>
    <s v="164"/>
    <s v="Clothing"/>
    <s v="Kids Unisex"/>
    <s v="Sweat &amp; Fleece"/>
    <s v="Sweat Jumpers"/>
    <s v="Sweat Jumpers"/>
    <s v="NOS"/>
    <s v="orange"/>
    <s v="Pippi 2"/>
    <n v="59.95"/>
    <n v="1"/>
    <n v="59.95"/>
  </r>
  <r>
    <x v="282"/>
    <s v="W0723F004-J11000M000"/>
    <s v="W0723F004-J11"/>
    <s v="8436592424351"/>
    <s v="128"/>
    <s v="Clothing"/>
    <s v="Girls"/>
    <s v="Dresses"/>
    <s v="Day Dresses"/>
    <s v="Sleeveless"/>
    <s v="NOS"/>
    <s v="light pink"/>
    <s v="BRUNO 1"/>
    <n v="69.95"/>
    <n v="1"/>
    <n v="69.95"/>
  </r>
  <r>
    <x v="282"/>
    <s v="W0723F004-J11000L000"/>
    <s v="W0723F004-J11"/>
    <s v="8436592424368"/>
    <s v="140"/>
    <s v="Clothing"/>
    <s v="Girls"/>
    <s v="Dresses"/>
    <s v="Day Dresses"/>
    <s v="Sleeveless"/>
    <s v="NOS"/>
    <s v="light pink"/>
    <s v="BRUNO 1"/>
    <n v="69.95"/>
    <n v="1"/>
    <n v="69.95"/>
  </r>
  <r>
    <x v="283"/>
    <s v="TWD23F019-E11011Y000"/>
    <s v="TWD23F019-E11"/>
    <s v="8436596335479"/>
    <s v="146"/>
    <s v="Clothing"/>
    <s v="Girls"/>
    <s v="Dresses"/>
    <s v="Party Dresses"/>
    <s v="Sleeveless"/>
    <s v="NOS"/>
    <s v="yellow"/>
    <s v="DIAN"/>
    <n v="104.95"/>
    <n v="1"/>
    <n v="104.95"/>
  </r>
  <r>
    <x v="283"/>
    <s v="TWD24C001-K11011Y000"/>
    <s v="TWD24C001-K11"/>
    <s v="8436596338449"/>
    <s v="146"/>
    <s v="Clothing"/>
    <s v="Boys"/>
    <s v="Shorts"/>
    <s v="Tailored Shorts"/>
    <s v="Tailored Shorts"/>
    <s v="SS"/>
    <s v="dark blue"/>
    <s v="BOSCO"/>
    <n v="59.95"/>
    <n v="1"/>
    <n v="59.95"/>
  </r>
  <r>
    <x v="284"/>
    <s v="ZZO150911-Q000565916"/>
    <s v="ZZO150911-Q00"/>
    <s v="8445035705131"/>
    <s v="XS"/>
    <s v="Clothing"/>
    <s v="Women"/>
    <s v="Jersey"/>
    <s v="Short Sleeves"/>
    <s v="Short Sleeves"/>
    <s v="SS"/>
    <s v="black"/>
    <s v="T-SHIRT UNIJUL2"/>
    <n v="15.99"/>
    <n v="6"/>
    <n v="95.94"/>
  </r>
  <r>
    <x v="284"/>
    <s v="ZZO1PFD02-A000042000"/>
    <s v="ZZO1PFD02-A00"/>
    <s v="8445306089281"/>
    <s v="42"/>
    <s v="Clothing"/>
    <s v="Women"/>
    <s v="Jeans"/>
    <s v="Skinny"/>
    <s v="Skinny"/>
    <s v="NOS"/>
    <s v="white"/>
    <s v="JEANS NOA-C"/>
    <n v="40.646999999999998"/>
    <n v="2"/>
    <n v="81.293999999999997"/>
  </r>
  <r>
    <x v="284"/>
    <s v="ZZO1JEV11-C000020000"/>
    <s v="ZZO1JEV11-C00"/>
    <s v="8445306351371"/>
    <s v="S"/>
    <s v="Clothing"/>
    <s v="Women"/>
    <s v="Knitwear"/>
    <s v="Crew Neck Jumpers"/>
    <s v="Fine Knit"/>
    <s v="AW"/>
    <s v="light grey"/>
    <s v="SWEATER LOMBIA"/>
    <n v="40.646999999999998"/>
    <n v="1"/>
    <n v="40.646999999999998"/>
  </r>
  <r>
    <x v="285"/>
    <s v="ZZO1PB104-K00000L000"/>
    <s v="ZZO1PB104-K00"/>
    <s v="8445306425287"/>
    <s v="46"/>
    <s v="Clothing"/>
    <s v="Women"/>
    <s v="Jeans"/>
    <s v="Skinny"/>
    <s v="Skinny"/>
    <s v="NOS"/>
    <s v="blue"/>
    <s v="LEGGINGS ALLYSON-I"/>
    <n v="39.99"/>
    <n v="1"/>
    <n v="39.99"/>
  </r>
  <r>
    <x v="284"/>
    <s v="ZZO1JF004-K000020000"/>
    <s v="ZZO1JF004-K00"/>
    <s v="8445306568441"/>
    <s v="S"/>
    <s v="Clothing"/>
    <s v="Women"/>
    <s v="Blouses / Woven Tops"/>
    <s v="Shirts"/>
    <s v="Shirts"/>
    <s v="SS"/>
    <s v="light blue"/>
    <s v="SHIRT STRECHI7-N"/>
    <n v="25.99"/>
    <n v="1"/>
    <n v="25.99"/>
  </r>
  <r>
    <x v="279"/>
    <s v="FI021B022-G11000S000"/>
    <s v="FI021B022-G11"/>
    <s v="8445323060331"/>
    <s v="34"/>
    <s v="Clothing"/>
    <s v="Women"/>
    <s v="Skirts"/>
    <s v="Midi Skirts"/>
    <s v="Full"/>
    <s v="SS"/>
    <s v="red"/>
    <s v="7.GYM.APUESTA MIDI PLISAD-c/61"/>
    <n v="34.950000000000003"/>
    <n v="1"/>
    <n v="34.950000000000003"/>
  </r>
  <r>
    <x v="279"/>
    <s v="FI021D07H-K1100XS000"/>
    <s v="FI021D07H-K11"/>
    <s v="8445323470567"/>
    <s v="32"/>
    <s v="Clothing"/>
    <s v="Women"/>
    <s v="Jersey"/>
    <s v="Sleeveless"/>
    <s v="Sleeveless"/>
    <s v="SS"/>
    <s v="light blue"/>
    <s v="8.WEB.CAMISETA SUNSET-c/44"/>
    <n v="17.95"/>
    <n v="1"/>
    <n v="17.95"/>
  </r>
  <r>
    <x v="286"/>
    <s v="ECD24G007-H110014000"/>
    <s v="ECD24G007-H11"/>
    <s v="8445336105081"/>
    <s v="152-164"/>
    <s v="Clothing"/>
    <s v="Boys"/>
    <s v="T-Shirts"/>
    <s v="T-Shirts"/>
    <s v="T-Shirts"/>
    <s v="SS"/>
    <s v="orange"/>
    <s v="GREAT BALF T-SHIRT BOYS"/>
    <n v="30.95"/>
    <n v="1"/>
    <n v="30.95"/>
  </r>
  <r>
    <x v="286"/>
    <s v="ECD23K007-B110008000"/>
    <s v="ECD23K007-B11"/>
    <s v="8445336119552"/>
    <s v="116-128"/>
    <s v="Clothing"/>
    <s v="Girls"/>
    <s v="Sweat &amp; Fleece"/>
    <s v="Sweat Jumpers"/>
    <s v="Sweat Jumpers"/>
    <s v="NOS"/>
    <s v="beige"/>
    <s v="BILLARALF HOODIE GIRLS"/>
    <n v="69.95"/>
    <n v="1"/>
    <n v="69.95"/>
  </r>
  <r>
    <x v="279"/>
    <s v="FI021E06W-B110042000"/>
    <s v="FI021E06W-B11"/>
    <s v="8445559027559"/>
    <s v="42"/>
    <s v="Clothing"/>
    <s v="Women"/>
    <s v="Blouses / Woven Tops"/>
    <s v="Shirts"/>
    <s v="Shirts"/>
    <s v="SS"/>
    <s v="beige"/>
    <s v="2.G.BLUSA CAMBRIC BABERO-c/51"/>
    <n v="36.950000000000003"/>
    <n v="1"/>
    <n v="36.950000000000003"/>
  </r>
  <r>
    <x v="279"/>
    <s v="FI021E075-B110042000"/>
    <s v="FI021E075-B11"/>
    <s v="8445559340825"/>
    <s v="42"/>
    <s v="Clothing"/>
    <s v="Women"/>
    <s v="Blouses / Woven Tops"/>
    <s v="Tops"/>
    <s v="Tops"/>
    <s v="SS"/>
    <s v="beige"/>
    <s v="7.G.BLUSA CRINKLE VOLANTE-c/54"/>
    <n v="29.95"/>
    <n v="1"/>
    <n v="29.95"/>
  </r>
  <r>
    <x v="279"/>
    <s v="FI021B02G-M110040000"/>
    <s v="FI021B02G-M11"/>
    <s v="8445559376817"/>
    <s v="40"/>
    <s v="Clothing"/>
    <s v="Women"/>
    <s v="Skirts"/>
    <s v="Mini Skirts"/>
    <s v="Straight"/>
    <s v="SS"/>
    <s v="green"/>
    <s v="8.G.FALDA CORTA TOTAL LOO-c/28"/>
    <n v="29.95"/>
    <n v="2"/>
    <n v="59.9"/>
  </r>
  <r>
    <x v="287"/>
    <s v="ZZO1AK003-T000031000"/>
    <s v="ZZO1AK003-T00"/>
    <s v="8681051412756"/>
    <s v="31"/>
    <s v="Clothing"/>
    <s v="Women"/>
    <s v="Jeans"/>
    <s v="Skinny"/>
    <s v="Skinny"/>
    <s v="NOS"/>
    <s v="red"/>
    <s v="ANDREA"/>
    <n v="79.95"/>
    <n v="1"/>
    <n v="79.95"/>
  </r>
  <r>
    <x v="288"/>
    <s v="LT121N04Z-K120029000"/>
    <s v="LT121N04Z-K12"/>
    <s v="8681521501041"/>
    <s v="29"/>
    <s v="Clothing"/>
    <s v="Women"/>
    <s v="Jeans"/>
    <s v="Slim Fit"/>
    <s v="Slim Fit"/>
    <s v="NOS"/>
    <s v="dark-blue denim"/>
    <s v="LAVINA"/>
    <n v="69.95"/>
    <n v="1"/>
    <n v="69.95"/>
  </r>
  <r>
    <x v="287"/>
    <s v="ZZO17R001-K0105863A4"/>
    <s v="ZZO17R001-K01"/>
    <s v="8681634399603"/>
    <s v="31"/>
    <s v="Clothing"/>
    <s v="Women"/>
    <s v="Jeans"/>
    <s v="Skinny"/>
    <s v="Skinny"/>
    <s v="NOS"/>
    <s v="dark-blue denim"/>
    <s v="ANDREA deep uptown sporty"/>
    <n v="89.95"/>
    <n v="2"/>
    <n v="179.9"/>
  </r>
  <r>
    <x v="287"/>
    <s v="ZZO17R003-K0005863C8"/>
    <s v="ZZO17R003-K00"/>
    <s v="8681634612498"/>
    <s v="30x30"/>
    <s v="Clothing"/>
    <s v="Women"/>
    <s v="Jeans"/>
    <s v="Skinny"/>
    <s v="Skinny"/>
    <s v="NOS"/>
    <s v="bleached denim"/>
    <s v="SOPHIE bleach paris deco"/>
    <n v="89.95"/>
    <n v="2"/>
    <n v="179.9"/>
  </r>
  <r>
    <x v="287"/>
    <s v="ZZO17R003-K0005863C7"/>
    <s v="ZZO17R003-K00"/>
    <s v="8681634612559"/>
    <s v="32x30"/>
    <s v="Clothing"/>
    <s v="Women"/>
    <s v="Jeans"/>
    <s v="Skinny"/>
    <s v="Skinny"/>
    <s v="NOS"/>
    <s v="bleached denim"/>
    <s v="SOPHIE bleach paris deco"/>
    <n v="89.95"/>
    <n v="1"/>
    <n v="89.95"/>
  </r>
  <r>
    <x v="288"/>
    <s v="LT121N05V-Q110026000"/>
    <s v="LT121N05V-Q11"/>
    <s v="8682343475251"/>
    <s v="26"/>
    <s v="Clothing"/>
    <s v="Women"/>
    <s v="Jeans"/>
    <s v="Relaxed"/>
    <s v="Relaxed"/>
    <s v="NOS"/>
    <s v="black denim"/>
    <s v="Dores"/>
    <n v="69.95"/>
    <n v="1"/>
    <n v="69.95"/>
  </r>
  <r>
    <x v="287"/>
    <s v="MA621N075-K130027029"/>
    <s v="MA621N075-K13"/>
    <s v="8682454517079"/>
    <s v="27x29"/>
    <s v="Clothing"/>
    <s v="Women"/>
    <s v="Jeans"/>
    <s v="Relaxed"/>
    <s v="Relaxed"/>
    <s v="NOS"/>
    <s v="light-blue denim"/>
    <s v="STELLA"/>
    <n v="79.95"/>
    <n v="1"/>
    <n v="79.95"/>
  </r>
  <r>
    <x v="287"/>
    <s v="MA621C01R-Q1200XS000"/>
    <s v="MA621C01R-Q12"/>
    <s v="8682454662502"/>
    <s v="XS"/>
    <s v="Clothing"/>
    <s v="Women"/>
    <s v="Dresses"/>
    <s v="Casual"/>
    <s v="Day Dresses"/>
    <s v="NOS"/>
    <s v="black"/>
    <s v="Long Sleeve Dress"/>
    <n v="59.95"/>
    <n v="1"/>
    <n v="59.95"/>
  </r>
  <r>
    <x v="289"/>
    <s v="TRU21C07F-Q1100XS000"/>
    <s v="TRU21C07F-Q11"/>
    <s v="8682582264975"/>
    <s v="XS"/>
    <s v="Clothing"/>
    <s v="Women"/>
    <s v="Dresses"/>
    <s v="Casual"/>
    <s v="Day Dresses"/>
    <s v="NOS"/>
    <s v="black"/>
    <s v="TWOAW21EL0533/Mavi"/>
    <n v="19.95"/>
    <n v="1"/>
    <n v="19.95"/>
  </r>
  <r>
    <x v="289"/>
    <s v="TRU21D063-M11000L000"/>
    <s v="TRU21D063-M11"/>
    <s v="8682582293883"/>
    <s v="L"/>
    <s v="Clothing"/>
    <s v="Women"/>
    <s v="Jersey"/>
    <s v="Sleeveless"/>
    <s v="Sleeveless"/>
    <s v="SS"/>
    <s v="mint"/>
    <s v="TWOSS21BZ0081/Mint"/>
    <n v="15.95"/>
    <n v="1"/>
    <n v="15.95"/>
  </r>
  <r>
    <x v="289"/>
    <s v="TRU21E02N-A110034000"/>
    <s v="TRU21E02N-A11"/>
    <s v="8682582342970"/>
    <s v="34"/>
    <s v="Clothing"/>
    <s v="Women"/>
    <s v="Blouses / Woven Tops"/>
    <s v="Tops"/>
    <s v="Tops"/>
    <s v="SS"/>
    <s v="off-white"/>
    <s v="TWOSS21GO0175/Ekru"/>
    <n v="29.95"/>
    <n v="1"/>
    <n v="29.95"/>
  </r>
  <r>
    <x v="289"/>
    <s v="TRU21E02N-A110038000"/>
    <s v="TRU21E02N-A11"/>
    <s v="8682582342994"/>
    <s v="38"/>
    <s v="Clothing"/>
    <s v="Women"/>
    <s v="Blouses / Woven Tops"/>
    <s v="Tops"/>
    <s v="Tops"/>
    <s v="SS"/>
    <s v="off-white"/>
    <s v="TWOSS21GO0175/Ekru"/>
    <n v="29.95"/>
    <n v="3"/>
    <n v="89.85"/>
  </r>
  <r>
    <x v="289"/>
    <s v="TRU21A05P-A1100XS000"/>
    <s v="TRU21A05P-A11"/>
    <s v="8682582602005"/>
    <s v="XS"/>
    <s v="Clothing"/>
    <s v="Women"/>
    <s v="Trousers"/>
    <s v="Wide legged Trousers"/>
    <s v="Wide legged Trousers"/>
    <s v="NOS"/>
    <s v="white"/>
    <s v="TWOSS21TS0840/Beyaz"/>
    <n v="17.95"/>
    <n v="1"/>
    <n v="17.95"/>
  </r>
  <r>
    <x v="289"/>
    <s v="TRU21T00M-O110038000"/>
    <s v="TRU21T00M-O11"/>
    <s v="8682582819472"/>
    <s v="38"/>
    <s v="Clothing"/>
    <s v="Women"/>
    <s v="Jumpsuits"/>
    <s v="Jumpsuits"/>
    <s v="Jumpsuits"/>
    <s v="NOS"/>
    <s v="brown"/>
    <s v="TWOSS21TU0107/Vizon"/>
    <n v="32.950000000000003"/>
    <n v="1"/>
    <n v="32.950000000000003"/>
  </r>
  <r>
    <x v="289"/>
    <s v="TRU21S00W-M110038000"/>
    <s v="TRU21S00W-M11"/>
    <s v="8683043367235"/>
    <s v="38"/>
    <s v="Clothing"/>
    <s v="Women"/>
    <s v="Shorts"/>
    <s v="Denim Shorts"/>
    <s v="Denim Shorts"/>
    <s v="SS"/>
    <s v="mint"/>
    <s v="TWOSS21SR0513/Mint"/>
    <n v="29.95"/>
    <n v="3"/>
    <n v="89.85"/>
  </r>
  <r>
    <x v="289"/>
    <s v="TRU21S00V-K110036000"/>
    <s v="TRU21S00V-K11"/>
    <s v="8683043372024"/>
    <s v="36"/>
    <s v="Clothing"/>
    <s v="Women"/>
    <s v="Shorts"/>
    <s v="Denim Shorts"/>
    <s v="Denim Shorts"/>
    <s v="SS"/>
    <s v="blue"/>
    <s v="TWOSS21SR0518/Mavi"/>
    <n v="29.95"/>
    <n v="2"/>
    <n v="59.9"/>
  </r>
  <r>
    <x v="289"/>
    <s v="TRU21E04Q-M110036000"/>
    <s v="TRU21E04Q-M11"/>
    <s v="8683043722010"/>
    <s v="36"/>
    <s v="Clothing"/>
    <s v="Women"/>
    <s v="Blouses / Woven Tops"/>
    <s v="Tops"/>
    <s v="Tops"/>
    <s v="SS"/>
    <s v="mint"/>
    <s v="TWOSS21BZ1403/Mint"/>
    <n v="29.95"/>
    <n v="6"/>
    <n v="179.7"/>
  </r>
  <r>
    <x v="289"/>
    <s v="TRU21C0RD-T110036000"/>
    <s v="TRU21C0RD-T11"/>
    <s v="8683044008489"/>
    <s v="36"/>
    <s v="Clothing"/>
    <s v="Women"/>
    <s v="Dresses"/>
    <s v="Casual"/>
    <s v="Day Dresses"/>
    <s v="NOS"/>
    <s v="green"/>
    <s v="TWOAW22EL0221/Çok Renkli"/>
    <n v="49.95"/>
    <n v="1"/>
    <n v="49.95"/>
  </r>
  <r>
    <x v="287"/>
    <s v="MA621N0CN-K120024027"/>
    <s v="MA621N0CN-K12"/>
    <s v="8683069523547"/>
    <s v="24x27"/>
    <s v="Clothing"/>
    <s v="Women"/>
    <s v="Jeans"/>
    <s v="Skinny"/>
    <s v="Skinny"/>
    <s v="NOS"/>
    <s v="light-blue denim"/>
    <s v="LEXY"/>
    <n v="79.95"/>
    <n v="1"/>
    <n v="79.95"/>
  </r>
  <r>
    <x v="290"/>
    <s v="BE023E00D-J110158000"/>
    <s v="BE023E00D-J11"/>
    <s v="8683163022311"/>
    <s v="158"/>
    <s v="Clothing"/>
    <s v="Girls"/>
    <s v="Skirts"/>
    <s v="Midi Skirts"/>
    <s v="Midi Skirts"/>
    <s v="SS"/>
    <s v="pink"/>
    <s v="Girls Pleated Skirt"/>
    <n v="29.99"/>
    <n v="1"/>
    <n v="29.99"/>
  </r>
  <r>
    <x v="288"/>
    <s v="ZZLMBT053-K00038CB78"/>
    <s v="ZZLMBT053-K00"/>
    <s v="8697600428062"/>
    <s v="30x32"/>
    <s v="Clothing"/>
    <s v="Women"/>
    <s v="Jeans"/>
    <s v="Slim Fit"/>
    <s v="Slim Fit"/>
    <s v="NOS"/>
    <s v="blue"/>
    <s v="JULITA X"/>
    <n v="75"/>
    <n v="1"/>
    <n v="75"/>
  </r>
  <r>
    <x v="291"/>
    <s v="RJ223G02X-I110131000"/>
    <s v="RJ223G02X-I11"/>
    <s v="8718714941640"/>
    <s v="164"/>
    <s v="Clothing"/>
    <s v="Girls"/>
    <s v="T-Shirts"/>
    <s v="T-Shirts"/>
    <s v="T-Shirts"/>
    <s v="SS"/>
    <s v="lilac"/>
    <s v="Candy"/>
    <n v="36.950000000000003"/>
    <n v="2"/>
    <n v="73.900000000000006"/>
  </r>
  <r>
    <x v="291"/>
    <s v="RJ223K015-A110910000"/>
    <s v="RJ223K015-A11"/>
    <s v="8718714983121"/>
    <s v="140"/>
    <s v="Clothing"/>
    <s v="Girls"/>
    <s v="Sweat &amp; Fleece"/>
    <s v="Sweat Jumpers"/>
    <s v="Sweat Jumpers"/>
    <s v="NOS"/>
    <s v="white"/>
    <s v="Rosette"/>
    <n v="49.95"/>
    <n v="1"/>
    <n v="49.95"/>
  </r>
  <r>
    <x v="292"/>
    <s v="T1H22E003-K11000M000"/>
    <s v="T1H22E003-K11"/>
    <s v="8718969188012"/>
    <s v="M"/>
    <s v="Clothing"/>
    <s v="Men"/>
    <s v="Trousers"/>
    <s v="Casual Trousers"/>
    <s v="Casual Trousers"/>
    <s v="NOS"/>
    <s v="dark blue"/>
    <s v="BOB"/>
    <n v="119.95"/>
    <n v="2"/>
    <n v="239.9"/>
  </r>
  <r>
    <x v="293"/>
    <s v="ZZO0U2A06-A0005101A1"/>
    <s v="ZZO0U2A06-A00"/>
    <s v="8719403663348"/>
    <s v="164"/>
    <s v="Clothing"/>
    <s v="Girls"/>
    <s v="T-Shirts"/>
    <s v="T-Shirts"/>
    <s v="T-Shirts"/>
    <s v="SS"/>
    <s v="white"/>
    <s v="SLUB JERSEY, PIGMENT PRINT"/>
    <n v="25.99"/>
    <n v="1"/>
    <n v="25.99"/>
  </r>
  <r>
    <x v="294"/>
    <s v="ESM21I00Z-Q1103XX000"/>
    <s v="ESM21I00Z-Q11"/>
    <s v="8719537304674"/>
    <s v="XS/S"/>
    <s v="Clothing"/>
    <s v="Women"/>
    <s v="Knitwear"/>
    <s v="Crew Neck Jumpers"/>
    <s v="Heavy Knit"/>
    <s v="AW"/>
    <s v="black"/>
    <s v="Spencer pointelle"/>
    <n v="69.95"/>
    <n v="3"/>
    <n v="209.85000000000002"/>
  </r>
  <r>
    <x v="294"/>
    <s v="ESM21C027-B110036000"/>
    <s v="ESM21C027-B11"/>
    <s v="8719537319258"/>
    <s v="36"/>
    <s v="Clothing"/>
    <s v="Women"/>
    <s v="Dresses"/>
    <s v="Casual"/>
    <s v="Day Dresses"/>
    <s v="NOS"/>
    <s v="beige"/>
    <s v="Dress dreamy palette"/>
    <n v="119.95"/>
    <n v="1"/>
    <n v="119.95"/>
  </r>
  <r>
    <x v="295"/>
    <s v="REW210020-I1100XS000"/>
    <s v="REW210020-I11"/>
    <s v="8719699160507"/>
    <s v="XS"/>
    <s v="Clothing"/>
    <s v="Unisex"/>
    <s v="Trousers"/>
    <s v="Joggers"/>
    <s v="Slim Fit"/>
    <s v="NOS"/>
    <s v="purple"/>
    <s v="unisex sweat jogger"/>
    <n v="37.950000000000003"/>
    <n v="1"/>
    <n v="37.950000000000003"/>
  </r>
  <r>
    <x v="295"/>
    <s v="REW21002J-C11000S000"/>
    <s v="REW21002J-C11"/>
    <s v="8719699160651"/>
    <s v="S"/>
    <s v="Clothing"/>
    <s v="Unisex"/>
    <s v="Trousers"/>
    <s v="Joggers"/>
    <s v="Slim Fit"/>
    <s v="NOS"/>
    <s v="dark grey"/>
    <s v="unisex sweat jogger"/>
    <n v="37.950000000000003"/>
    <n v="1"/>
    <n v="37.950000000000003"/>
  </r>
  <r>
    <x v="295"/>
    <s v="REW210038-Q11000S000"/>
    <s v="REW210038-Q11"/>
    <s v="8719699164383"/>
    <s v="S"/>
    <s v="Clothing"/>
    <s v="Unisex"/>
    <s v="Trousers"/>
    <s v="Joggers"/>
    <s v="Slim Fit"/>
    <s v="NOS"/>
    <s v="black"/>
    <s v="Trackpants Rethink Status"/>
    <n v="39.950000000000003"/>
    <n v="3"/>
    <n v="119.85000000000001"/>
  </r>
  <r>
    <x v="295"/>
    <s v="REW210038-Q11000M000"/>
    <s v="REW210038-Q11"/>
    <s v="8719699164390"/>
    <s v="M"/>
    <s v="Clothing"/>
    <s v="Unisex"/>
    <s v="Trousers"/>
    <s v="Joggers"/>
    <s v="Slim Fit"/>
    <s v="NOS"/>
    <s v="black"/>
    <s v="Trackpants Rethink Status"/>
    <n v="39.950000000000003"/>
    <n v="2"/>
    <n v="79.900000000000006"/>
  </r>
  <r>
    <x v="296"/>
    <s v="C7424G061-K110016000"/>
    <s v="C7424G061-K11"/>
    <s v="8719734840180"/>
    <s v="176"/>
    <s v="Clothing"/>
    <s v="Boys"/>
    <s v="T-Shirts"/>
    <s v="Polo Shirts"/>
    <s v="Short sleeves"/>
    <s v="NOS"/>
    <s v="dark blue"/>
    <s v="Kids DOEYD Polo"/>
    <n v="24.95"/>
    <n v="2"/>
    <n v="49.9"/>
  </r>
  <r>
    <x v="296"/>
    <s v="C7423F01B-H110012000"/>
    <s v="C7423F01B-H11"/>
    <s v="8719734844164"/>
    <s v="152"/>
    <s v="Clothing"/>
    <s v="Girls"/>
    <s v="Dresses"/>
    <s v="Day Dresses"/>
    <s v="Short Sleeve"/>
    <s v="NOS"/>
    <s v="mottled orange"/>
    <s v="Kids BROOKE Dress"/>
    <n v="24.95"/>
    <n v="2"/>
    <n v="49.9"/>
  </r>
  <r>
    <x v="296"/>
    <s v="C7424G05X-M110008000"/>
    <s v="C7424G05X-M11"/>
    <s v="8719734847066"/>
    <s v="128"/>
    <s v="Clothing"/>
    <s v="Boys"/>
    <s v="T-Shirts"/>
    <s v="T-Shirts"/>
    <s v="T-Shirts"/>
    <s v="SS"/>
    <s v="light green"/>
    <s v="Kids JUAN TS"/>
    <n v="19.95"/>
    <n v="1"/>
    <n v="19.95"/>
  </r>
  <r>
    <x v="296"/>
    <s v="C7424G05X-M110012000"/>
    <s v="C7424G05X-M11"/>
    <s v="8719734847080"/>
    <s v="152"/>
    <s v="Clothing"/>
    <s v="Boys"/>
    <s v="T-Shirts"/>
    <s v="T-Shirts"/>
    <s v="T-Shirts"/>
    <s v="SS"/>
    <s v="light green"/>
    <s v="Kids JUAN TS"/>
    <n v="19.95"/>
    <n v="1"/>
    <n v="19.95"/>
  </r>
  <r>
    <x v="296"/>
    <s v="C7423K01N-K110012000"/>
    <s v="C7423K01N-K11"/>
    <s v="8719734881152"/>
    <s v="152"/>
    <s v="Clothing"/>
    <s v="Girls"/>
    <s v="Sweat &amp; Fleece"/>
    <s v="Sweat Jumpers"/>
    <s v="Sweat Jumpers"/>
    <s v="NOS"/>
    <s v="light blue"/>
    <s v="Kids BOHDI SW Hood Tiedye"/>
    <n v="44.95"/>
    <n v="1"/>
    <n v="44.95"/>
  </r>
  <r>
    <x v="296"/>
    <s v="C7424G065-K110010000"/>
    <s v="C7424G065-K11"/>
    <s v="8719734882180"/>
    <s v="140"/>
    <s v="Clothing"/>
    <s v="Boys"/>
    <s v="T-Shirts"/>
    <s v="T-Shirts"/>
    <s v="T-Shirts"/>
    <s v="SS"/>
    <s v="dark blue"/>
    <s v="Kids GUSTAF TS"/>
    <n v="19.95"/>
    <n v="1"/>
    <n v="19.95"/>
  </r>
  <r>
    <x v="296"/>
    <s v="C7423G03R-K110006000"/>
    <s v="C7423G03R-K11"/>
    <s v="8719734883200"/>
    <s v="116"/>
    <s v="Clothing"/>
    <s v="Girls"/>
    <s v="T-Shirts"/>
    <s v="T-Shirts"/>
    <s v="T-Shirts"/>
    <s v="SS"/>
    <s v="light blue"/>
    <s v="Kids YANOU TS Tiedye"/>
    <n v="24.95"/>
    <n v="1"/>
    <n v="24.95"/>
  </r>
  <r>
    <x v="297"/>
    <s v="N0G29B001-Q11000S000"/>
    <s v="N0G29B001-Q11"/>
    <s v="8719788536435"/>
    <s v="S"/>
    <s v="Clothing"/>
    <s v="Women"/>
    <s v="Trousers"/>
    <s v="Casual Trousers"/>
    <s v="Under"/>
    <s v="NOS"/>
    <s v="black"/>
    <s v="Pants UTB YD Soliera"/>
    <n v="59.95"/>
    <n v="1"/>
    <n v="59.95"/>
  </r>
  <r>
    <x v="298"/>
    <s v="V2024G0AS-K11010Y000"/>
    <s v="V2024G0AS-K11"/>
    <s v="8719901936821"/>
    <s v="140"/>
    <s v="Clothing"/>
    <s v="Boys"/>
    <s v="T-Shirts"/>
    <s v="T-Shirts"/>
    <s v="T-Shirts"/>
    <s v="SS"/>
    <s v="dark blue"/>
    <s v="HAPE"/>
    <n v="39.99"/>
    <n v="1"/>
    <n v="39.99"/>
  </r>
  <r>
    <x v="299"/>
    <s v="ZZO1HL105-G00000M000"/>
    <s v="ZZO1HL105-G00"/>
    <s v="8720056580609"/>
    <s v="M"/>
    <s v="Clothing"/>
    <s v="Men"/>
    <s v="Shorts"/>
    <s v="Tailored Shorts"/>
    <s v="Tailored Shorts"/>
    <s v="SS"/>
    <s v="red"/>
    <s v="Shorts Chino"/>
    <n v="49.99"/>
    <n v="3"/>
    <n v="149.97"/>
  </r>
  <r>
    <x v="299"/>
    <s v="ZZO1HL105-G0000XL000"/>
    <s v="ZZO1HL105-G00"/>
    <s v="8720056580623"/>
    <s v="XL"/>
    <s v="Clothing"/>
    <s v="Men"/>
    <s v="Shorts"/>
    <s v="Tailored Shorts"/>
    <s v="Tailored Shorts"/>
    <s v="SS"/>
    <s v="red"/>
    <s v="Shorts Chino"/>
    <n v="49.99"/>
    <n v="3"/>
    <n v="149.97"/>
  </r>
  <r>
    <x v="298"/>
    <s v="V2023K04R-J11014Y000"/>
    <s v="V2023K04R-J11"/>
    <s v="8720386035619"/>
    <s v="164"/>
    <s v="Clothing"/>
    <s v="Girls"/>
    <s v="Sweat &amp; Fleece"/>
    <s v="Sweat Jumpers"/>
    <s v="Sweat Jumpers"/>
    <s v="NOS"/>
    <s v="pink"/>
    <s v="NOLINA"/>
    <n v="54.99"/>
    <n v="2"/>
    <n v="109.98"/>
  </r>
  <r>
    <x v="298"/>
    <s v="V2023K04R-J11016Y000"/>
    <s v="V2023K04R-J11"/>
    <s v="8720386035626"/>
    <s v="176"/>
    <s v="Clothing"/>
    <s v="Girls"/>
    <s v="Sweat &amp; Fleece"/>
    <s v="Sweat Jumpers"/>
    <s v="Sweat Jumpers"/>
    <s v="NOS"/>
    <s v="pink"/>
    <s v="NOLINA"/>
    <n v="54.99"/>
    <n v="1"/>
    <n v="54.99"/>
  </r>
  <r>
    <x v="298"/>
    <s v="V2023G07F-K11012Y000"/>
    <s v="V2023G07F-K11"/>
    <s v="8720386039105"/>
    <s v="152"/>
    <s v="Clothing"/>
    <s v="Girls"/>
    <s v="T-Shirts"/>
    <s v="Long sleeves"/>
    <s v="Long sleeves"/>
    <s v="NOS"/>
    <s v="multi-coloured"/>
    <s v="JINNY"/>
    <n v="39.99"/>
    <n v="1"/>
    <n v="39.99"/>
  </r>
  <r>
    <x v="298"/>
    <s v="V2023G07N-J11012Y000"/>
    <s v="V2023G07N-J11"/>
    <s v="8720386045625"/>
    <s v="152"/>
    <s v="Clothing"/>
    <s v="Girls"/>
    <s v="T-Shirts"/>
    <s v="T-Shirts"/>
    <s v="T-Shirts"/>
    <s v="SS"/>
    <s v="pink"/>
    <s v="HADRINA"/>
    <n v="34.99"/>
    <n v="1"/>
    <n v="34.99"/>
  </r>
  <r>
    <x v="298"/>
    <s v="V2023K050-Q11010Y000"/>
    <s v="V2023K050-Q11"/>
    <s v="8720386135876"/>
    <s v="140"/>
    <s v="Clothing"/>
    <s v="Girls"/>
    <s v="Sweat &amp; Fleece"/>
    <s v="Sweat Jumpers"/>
    <s v="Sweat Jumpers"/>
    <s v="NOS"/>
    <s v="black"/>
    <s v="NENCIE"/>
    <n v="49.99"/>
    <n v="1"/>
    <n v="49.99"/>
  </r>
  <r>
    <x v="298"/>
    <s v="V2023K050-Q11012Y000"/>
    <s v="V2023K050-Q11"/>
    <s v="8720386135883"/>
    <s v="152"/>
    <s v="Clothing"/>
    <s v="Girls"/>
    <s v="Sweat &amp; Fleece"/>
    <s v="Sweat Jumpers"/>
    <s v="Sweat Jumpers"/>
    <s v="NOS"/>
    <s v="black"/>
    <s v="NENCIE"/>
    <n v="49.99"/>
    <n v="2"/>
    <n v="99.98"/>
  </r>
  <r>
    <x v="298"/>
    <s v="V2023K050-Q11014Y000"/>
    <s v="V2023K050-Q11"/>
    <s v="8720386135890"/>
    <s v="164"/>
    <s v="Clothing"/>
    <s v="Girls"/>
    <s v="Sweat &amp; Fleece"/>
    <s v="Sweat Jumpers"/>
    <s v="Sweat Jumpers"/>
    <s v="NOS"/>
    <s v="black"/>
    <s v="NENCIE"/>
    <n v="49.99"/>
    <n v="2"/>
    <n v="99.98"/>
  </r>
  <r>
    <x v="298"/>
    <s v="V2023B02M-Q11016Y000"/>
    <s v="V2023B02M-Q11"/>
    <s v="8720386136200"/>
    <s v="176"/>
    <s v="Clothing"/>
    <s v="Girls"/>
    <s v="Trousers"/>
    <s v="Jersey Trousers"/>
    <s v="Jersey Trousers"/>
    <s v="NOS"/>
    <s v="black"/>
    <s v="SELINE"/>
    <n v="49.99"/>
    <n v="1"/>
    <n v="49.99"/>
  </r>
  <r>
    <x v="298"/>
    <s v="V2024I010-Q11012Y000"/>
    <s v="V2024I010-Q11"/>
    <s v="8720386158479"/>
    <s v="152"/>
    <s v="Clothing"/>
    <s v="Boys"/>
    <s v="Blouses &amp; Shirts"/>
    <s v="Casual Shirts"/>
    <s v="Long sleeves"/>
    <s v="NOS"/>
    <s v="black"/>
    <s v="LEAK OVERSHIRT"/>
    <n v="59.99"/>
    <n v="1"/>
    <n v="59.99"/>
  </r>
  <r>
    <x v="298"/>
    <s v="V2024I010-Q11014Y000"/>
    <s v="V2024I010-Q11"/>
    <s v="8720386158486"/>
    <s v="164"/>
    <s v="Clothing"/>
    <s v="Boys"/>
    <s v="Blouses &amp; Shirts"/>
    <s v="Casual Shirts"/>
    <s v="Long sleeves"/>
    <s v="NOS"/>
    <s v="black"/>
    <s v="LEAK OVERSHIRT"/>
    <n v="59.99"/>
    <n v="2"/>
    <n v="119.98"/>
  </r>
  <r>
    <x v="298"/>
    <s v="V2024K09G-Q11012Y000"/>
    <s v="V2024K09G-Q11"/>
    <s v="8720386158974"/>
    <s v="152"/>
    <s v="Clothing"/>
    <s v="Boys"/>
    <s v="Sweat &amp; Fleece"/>
    <s v="Sweat Jumpers"/>
    <s v="Sweat Jumpers"/>
    <s v="NOS"/>
    <s v="black"/>
    <s v="NOLIE"/>
    <n v="59.99"/>
    <n v="1"/>
    <n v="59.99"/>
  </r>
  <r>
    <x v="298"/>
    <s v="V2024G0CJ-C11008Y000"/>
    <s v="V2024G0CJ-C11"/>
    <s v="8720386214960"/>
    <s v="128"/>
    <s v="Clothing"/>
    <s v="Boys"/>
    <s v="T-Shirts"/>
    <s v="T-Shirts"/>
    <s v="T-Shirts"/>
    <s v="SS"/>
    <s v="dark blue"/>
    <s v="HIRO"/>
    <n v="34.99"/>
    <n v="1"/>
    <n v="34.99"/>
  </r>
  <r>
    <x v="298"/>
    <s v="V2023D011-I110104000"/>
    <s v="V2023D011-I11"/>
    <s v="8720386257042"/>
    <s v="104"/>
    <s v="Clothing"/>
    <s v="Girls"/>
    <s v="Onepieces &amp; Sets"/>
    <s v="Onepieces"/>
    <s v="Jumpsuits"/>
    <s v="NOS"/>
    <s v="lilac"/>
    <s v="PHILOU"/>
    <n v="39.99"/>
    <n v="1"/>
    <n v="39.99"/>
  </r>
  <r>
    <x v="298"/>
    <s v="V2023F03P-G110104000"/>
    <s v="V2023F03P-G11"/>
    <s v="8720386257288"/>
    <s v="104"/>
    <s v="Clothing"/>
    <s v="Girls"/>
    <s v="Dresses"/>
    <s v="Day Dresses"/>
    <s v="Short Sleeve"/>
    <s v="NOS"/>
    <s v="coral"/>
    <s v="PAIGE"/>
    <n v="29.99"/>
    <n v="2"/>
    <n v="59.98"/>
  </r>
  <r>
    <x v="298"/>
    <s v="V2023G08L-A11014Y000"/>
    <s v="V2023G08L-A11"/>
    <s v="8720386260677"/>
    <s v="164"/>
    <s v="Clothing"/>
    <s v="Girls"/>
    <s v="T-Shirts"/>
    <s v="T-Shirts"/>
    <s v="T-Shirts"/>
    <s v="SS"/>
    <s v="white"/>
    <s v="HIRIJKE"/>
    <n v="29.99"/>
    <n v="1"/>
    <n v="29.99"/>
  </r>
  <r>
    <x v="298"/>
    <s v="V2023G08L-A11016Y000"/>
    <s v="V2023G08L-A11"/>
    <s v="8720386260684"/>
    <s v="176"/>
    <s v="Clothing"/>
    <s v="Girls"/>
    <s v="T-Shirts"/>
    <s v="T-Shirts"/>
    <s v="T-Shirts"/>
    <s v="SS"/>
    <s v="white"/>
    <s v="HIRIJKE"/>
    <n v="29.99"/>
    <n v="1"/>
    <n v="29.99"/>
  </r>
  <r>
    <x v="298"/>
    <s v="V2023G08M-E11016Y000"/>
    <s v="V2023G08M-E11"/>
    <s v="8720386260882"/>
    <s v="176"/>
    <s v="Clothing"/>
    <s v="Girls"/>
    <s v="T-Shirts"/>
    <s v="T-Shirts"/>
    <s v="T-Shirts"/>
    <s v="SS"/>
    <s v="neon yellow"/>
    <s v="HILSA"/>
    <n v="29.99"/>
    <n v="1"/>
    <n v="29.99"/>
  </r>
  <r>
    <x v="298"/>
    <s v="V2023G08H-M11014Y000"/>
    <s v="V2023G08H-M11"/>
    <s v="8720386261872"/>
    <s v="164"/>
    <s v="Clothing"/>
    <s v="Girls"/>
    <s v="T-Shirts"/>
    <s v="T-Shirts"/>
    <s v="T-Shirts"/>
    <s v="SS"/>
    <s v="mint"/>
    <s v="HALIMA"/>
    <n v="34.99"/>
    <n v="1"/>
    <n v="34.99"/>
  </r>
  <r>
    <x v="298"/>
    <s v="V2023C02G-B11016Y000"/>
    <s v="V2023C02G-B11"/>
    <s v="8720386262923"/>
    <s v="176"/>
    <s v="Clothing"/>
    <s v="Girls"/>
    <s v="Shorts"/>
    <s v="Jersey Shorts"/>
    <s v="Jersey Shorts"/>
    <s v="SS"/>
    <s v="beige"/>
    <s v="RILANA"/>
    <n v="39.99"/>
    <n v="2"/>
    <n v="79.98"/>
  </r>
  <r>
    <x v="298"/>
    <s v="V2023H016-H11010Y000"/>
    <s v="V2023H016-H11"/>
    <s v="8720386264996"/>
    <s v="140"/>
    <s v="Clothing"/>
    <s v="Girls"/>
    <s v="Blouses &amp; Shirts"/>
    <s v="Casual Blouses"/>
    <s v="Long sleeves"/>
    <s v="NOS"/>
    <s v="apricot"/>
    <s v="LOUSIA"/>
    <n v="49.99"/>
    <n v="1"/>
    <n v="49.99"/>
  </r>
  <r>
    <x v="298"/>
    <s v="V2023H016-H11012Y000"/>
    <s v="V2023H016-H11"/>
    <s v="8720386265009"/>
    <s v="152"/>
    <s v="Clothing"/>
    <s v="Girls"/>
    <s v="Blouses &amp; Shirts"/>
    <s v="Casual Blouses"/>
    <s v="Long sleeves"/>
    <s v="NOS"/>
    <s v="apricot"/>
    <s v="LOUSIA"/>
    <n v="49.99"/>
    <n v="1"/>
    <n v="49.99"/>
  </r>
  <r>
    <x v="298"/>
    <s v="V2023H016-H11016Y000"/>
    <s v="V2023H016-H11"/>
    <s v="8720386265023"/>
    <s v="176"/>
    <s v="Clothing"/>
    <s v="Girls"/>
    <s v="Blouses &amp; Shirts"/>
    <s v="Casual Blouses"/>
    <s v="Long sleeves"/>
    <s v="NOS"/>
    <s v="apricot"/>
    <s v="LOUSIA"/>
    <n v="49.99"/>
    <n v="1"/>
    <n v="49.99"/>
  </r>
  <r>
    <x v="298"/>
    <s v="V2023C02L-B11010Y000"/>
    <s v="V2023C02L-B11"/>
    <s v="8720386268055"/>
    <s v="140"/>
    <s v="Clothing"/>
    <s v="Girls"/>
    <s v="Shorts"/>
    <s v="Jersey Shorts"/>
    <s v="Jersey Shorts"/>
    <s v="SS"/>
    <s v="sand"/>
    <s v="SHORT-G01"/>
    <n v="49.99"/>
    <n v="4"/>
    <n v="199.96"/>
  </r>
  <r>
    <x v="298"/>
    <s v="V2023C02L-K11008Y000"/>
    <s v="V2023C02L-K11"/>
    <s v="8720386268109"/>
    <s v="128"/>
    <s v="Clothing"/>
    <s v="Girls"/>
    <s v="Shorts"/>
    <s v="Jersey Shorts"/>
    <s v="Jersey Shorts"/>
    <s v="SS"/>
    <s v="dark blue"/>
    <s v="SHORT-G01"/>
    <n v="49.99"/>
    <n v="3"/>
    <n v="149.97"/>
  </r>
  <r>
    <x v="298"/>
    <s v="V2023C02L-K11010Y000"/>
    <s v="V2023C02L-K11"/>
    <s v="8720386268116"/>
    <s v="140"/>
    <s v="Clothing"/>
    <s v="Girls"/>
    <s v="Shorts"/>
    <s v="Jersey Shorts"/>
    <s v="Jersey Shorts"/>
    <s v="SS"/>
    <s v="dark blue"/>
    <s v="SHORT-G01"/>
    <n v="49.99"/>
    <n v="4"/>
    <n v="199.96"/>
  </r>
  <r>
    <x v="298"/>
    <s v="V2023C02L-K11014Y000"/>
    <s v="V2023C02L-K11"/>
    <s v="8720386268130"/>
    <s v="164"/>
    <s v="Clothing"/>
    <s v="Girls"/>
    <s v="Shorts"/>
    <s v="Jersey Shorts"/>
    <s v="Jersey Shorts"/>
    <s v="SS"/>
    <s v="dark blue"/>
    <s v="SHORT-G01"/>
    <n v="49.99"/>
    <n v="3"/>
    <n v="149.97"/>
  </r>
  <r>
    <x v="298"/>
    <s v="V2023C02L-M11012Y000"/>
    <s v="V2023C02L-M11"/>
    <s v="8720386268185"/>
    <s v="152"/>
    <s v="Clothing"/>
    <s v="Girls"/>
    <s v="Shorts"/>
    <s v="Jersey Shorts"/>
    <s v="Jersey Shorts"/>
    <s v="SS"/>
    <s v="mint"/>
    <s v="SHORT-G01"/>
    <n v="49.99"/>
    <n v="6"/>
    <n v="299.94"/>
  </r>
  <r>
    <x v="298"/>
    <s v="V2024C04F-M11012Y000"/>
    <s v="V2024C04F-M11"/>
    <s v="8720386305835"/>
    <s v="152"/>
    <s v="Clothing"/>
    <s v="Boys"/>
    <s v="Shorts"/>
    <s v="Jogging &amp; Training Shorts"/>
    <s v="Jogging &amp; Training Shorts"/>
    <s v="NOS"/>
    <s v="green"/>
    <s v="SHORT-B01"/>
    <n v="44.99"/>
    <n v="1"/>
    <n v="44.99"/>
  </r>
  <r>
    <x v="298"/>
    <s v="V2023A05V-K11014Y000"/>
    <s v="V2023A05V-K11"/>
    <s v="8720386307013"/>
    <s v="164"/>
    <s v="Clothing"/>
    <s v="Girls"/>
    <s v="Jeans"/>
    <s v="Skinny"/>
    <s v="Skinny"/>
    <s v="NOS"/>
    <s v="light-blue denim"/>
    <s v="DENIMG01"/>
    <n v="69.989999999999995"/>
    <n v="1"/>
    <n v="69.989999999999995"/>
  </r>
  <r>
    <x v="298"/>
    <s v="V2023G090-B11010Y000"/>
    <s v="V2023G090-B11"/>
    <s v="8720386307808"/>
    <s v="140"/>
    <s v="Clothing"/>
    <s v="Girls"/>
    <s v="T-Shirts"/>
    <s v="T-Shirts"/>
    <s v="T-Shirts"/>
    <s v="SS"/>
    <s v="sand"/>
    <s v="TEE-G01"/>
    <n v="29.99"/>
    <n v="4"/>
    <n v="119.96"/>
  </r>
  <r>
    <x v="298"/>
    <s v="V2023K05I-T11006Y000"/>
    <s v="V2023K05I-T11"/>
    <s v="8720386414162"/>
    <s v="116"/>
    <s v="Clothing"/>
    <s v="Girls"/>
    <s v="Sweat &amp; Fleece"/>
    <s v="Sweat Jumpers"/>
    <s v="Sweat Jumpers"/>
    <s v="NOS"/>
    <s v="multi-coloured"/>
    <s v="NARISA"/>
    <n v="59.99"/>
    <n v="4"/>
    <n v="239.96"/>
  </r>
  <r>
    <x v="298"/>
    <s v="V2023K05I-I11008Y000"/>
    <s v="V2023K05I-I11"/>
    <s v="8720386414278"/>
    <s v="128"/>
    <s v="Clothing"/>
    <s v="Girls"/>
    <s v="Sweat &amp; Fleece"/>
    <s v="Sweat Jumpers"/>
    <s v="Sweat Jumpers"/>
    <s v="NOS"/>
    <s v="purple"/>
    <s v="NARISA"/>
    <n v="59.99"/>
    <n v="2"/>
    <n v="119.98"/>
  </r>
  <r>
    <x v="298"/>
    <s v="V2023K05I-I11014Y000"/>
    <s v="V2023K05I-I11"/>
    <s v="8720386414308"/>
    <s v="164"/>
    <s v="Clothing"/>
    <s v="Girls"/>
    <s v="Sweat &amp; Fleece"/>
    <s v="Sweat Jumpers"/>
    <s v="Sweat Jumpers"/>
    <s v="NOS"/>
    <s v="purple"/>
    <s v="NARISA"/>
    <n v="59.99"/>
    <n v="4"/>
    <n v="239.96"/>
  </r>
  <r>
    <x v="298"/>
    <s v="V2023C02M-I11006Y000"/>
    <s v="V2023C02M-I11"/>
    <s v="8720386414469"/>
    <s v="116"/>
    <s v="Clothing"/>
    <s v="Girls"/>
    <s v="Shorts"/>
    <s v="Jersey Shorts"/>
    <s v="Jersey Shorts"/>
    <s v="SS"/>
    <s v="purple"/>
    <s v="REYA"/>
    <n v="49.99"/>
    <n v="3"/>
    <n v="149.97"/>
  </r>
  <r>
    <x v="298"/>
    <s v="V2023C02M-I11012Y000"/>
    <s v="V2023C02M-I11"/>
    <s v="8720386414490"/>
    <s v="152"/>
    <s v="Clothing"/>
    <s v="Girls"/>
    <s v="Shorts"/>
    <s v="Jersey Shorts"/>
    <s v="Jersey Shorts"/>
    <s v="SS"/>
    <s v="purple"/>
    <s v="REYA"/>
    <n v="49.99"/>
    <n v="4"/>
    <n v="199.96"/>
  </r>
  <r>
    <x v="298"/>
    <s v="V2023F046-J11006Y000"/>
    <s v="V2023F046-J11"/>
    <s v="8720386414964"/>
    <s v="116"/>
    <s v="Clothing"/>
    <s v="Girls"/>
    <s v="Dresses"/>
    <s v="Day Dresses"/>
    <s v="Sleeveless"/>
    <s v="NOS"/>
    <s v="light pink"/>
    <s v="PRISSIE"/>
    <n v="49.99"/>
    <n v="1"/>
    <n v="49.99"/>
  </r>
  <r>
    <x v="298"/>
    <s v="V2023F047-H11008Y000"/>
    <s v="V2023F047-H11"/>
    <s v="8720386415176"/>
    <s v="128"/>
    <s v="Clothing"/>
    <s v="Girls"/>
    <s v="Dresses"/>
    <s v="Day Dresses"/>
    <s v="Short Sleeve"/>
    <s v="NOS"/>
    <s v="apricot"/>
    <s v="PAZIA"/>
    <n v="39.99"/>
    <n v="1"/>
    <n v="39.99"/>
  </r>
  <r>
    <x v="298"/>
    <s v="V2023F047-H11010Y000"/>
    <s v="V2023F047-H11"/>
    <s v="8720386415183"/>
    <s v="140"/>
    <s v="Clothing"/>
    <s v="Girls"/>
    <s v="Dresses"/>
    <s v="Day Dresses"/>
    <s v="Short Sleeve"/>
    <s v="NOS"/>
    <s v="apricot"/>
    <s v="PAZIA"/>
    <n v="39.99"/>
    <n v="1"/>
    <n v="39.99"/>
  </r>
  <r>
    <x v="298"/>
    <s v="V2023F047-H11012Y000"/>
    <s v="V2023F047-H11"/>
    <s v="8720386415190"/>
    <s v="152"/>
    <s v="Clothing"/>
    <s v="Girls"/>
    <s v="Dresses"/>
    <s v="Day Dresses"/>
    <s v="Short Sleeve"/>
    <s v="NOS"/>
    <s v="apricot"/>
    <s v="PAZIA"/>
    <n v="39.99"/>
    <n v="3"/>
    <n v="119.97"/>
  </r>
  <r>
    <x v="298"/>
    <s v="V2024C04E-M11004Y000"/>
    <s v="V2024C04E-M11"/>
    <s v="8720386467885"/>
    <s v="104"/>
    <s v="Clothing"/>
    <s v="Boys"/>
    <s v="Shorts"/>
    <s v="Jogging &amp; Training Shorts"/>
    <s v="Jogging &amp; Training Shorts"/>
    <s v="NOS"/>
    <s v="light green"/>
    <s v="RAMIL"/>
    <n v="44.99"/>
    <n v="1"/>
    <n v="44.99"/>
  </r>
  <r>
    <x v="298"/>
    <s v="V2024C04E-M11006Y000"/>
    <s v="V2024C04E-M11"/>
    <s v="8720386467908"/>
    <s v="116"/>
    <s v="Clothing"/>
    <s v="Boys"/>
    <s v="Shorts"/>
    <s v="Jogging &amp; Training Shorts"/>
    <s v="Jogging &amp; Training Shorts"/>
    <s v="NOS"/>
    <s v="light green"/>
    <s v="RAMIL"/>
    <n v="44.99"/>
    <n v="3"/>
    <n v="134.97"/>
  </r>
  <r>
    <x v="298"/>
    <s v="V2024C04E-M11010Y000"/>
    <s v="V2024C04E-M11"/>
    <s v="8720386467922"/>
    <s v="140"/>
    <s v="Clothing"/>
    <s v="Boys"/>
    <s v="Shorts"/>
    <s v="Jogging &amp; Training Shorts"/>
    <s v="Jogging &amp; Training Shorts"/>
    <s v="NOS"/>
    <s v="light green"/>
    <s v="RAMIL"/>
    <n v="44.99"/>
    <n v="3"/>
    <n v="134.97"/>
  </r>
  <r>
    <x v="298"/>
    <s v="V2023F047-E11014Y000"/>
    <s v="V2023F047-E11"/>
    <s v="8720386475569"/>
    <s v="164"/>
    <s v="Clothing"/>
    <s v="Girls"/>
    <s v="Dresses"/>
    <s v="Day Dresses"/>
    <s v="Short Sleeve"/>
    <s v="NOS"/>
    <s v="yellow"/>
    <s v="PAZIA"/>
    <n v="39.99"/>
    <n v="6"/>
    <n v="239.94"/>
  </r>
  <r>
    <x v="300"/>
    <s v="EX121D037-K11000L000"/>
    <s v="EX121D037-K11"/>
    <s v="8720583058466"/>
    <s v="L"/>
    <s v="Clothing"/>
    <s v="Women"/>
    <s v="Jersey"/>
    <s v="Long Sleeves"/>
    <s v="Long Sleeves"/>
    <s v="NOS"/>
    <s v="blue"/>
    <s v="EX22-13004"/>
    <n v="69.95"/>
    <n v="1"/>
    <n v="69.95"/>
  </r>
  <r>
    <x v="12"/>
    <s v="C5J21A011-B11000S000"/>
    <s v="C5J21A011-B11"/>
    <s v="8720603214322"/>
    <s v="S"/>
    <s v="Clothing"/>
    <s v="Women"/>
    <s v="Trousers"/>
    <s v="Casual Trousers"/>
    <s v="Casual Trousers"/>
    <s v="NOS"/>
    <s v="beige"/>
    <s v="Nadine Leopard Woven Flare Pants"/>
    <n v="74.95"/>
    <n v="1"/>
    <n v="74.95"/>
  </r>
  <r>
    <x v="12"/>
    <s v="C5J21C01I-J11000S000"/>
    <s v="C5J21C01I-J11"/>
    <s v="8720603214476"/>
    <s v="S"/>
    <s v="Clothing"/>
    <s v="Women"/>
    <s v="Dresses"/>
    <s v="Casual"/>
    <s v="Day Dresses"/>
    <s v="NOS"/>
    <s v="pink"/>
    <s v="Evy Small Flower Mini Wrap Dress"/>
    <n v="74.95"/>
    <n v="3"/>
    <n v="224.85000000000002"/>
  </r>
  <r>
    <x v="301"/>
    <s v="ZZO20PG04-K000026000"/>
    <s v="ZZO20PG04-K00"/>
    <s v="8720716003356"/>
    <s v="26"/>
    <s v="Clothing"/>
    <s v="Men"/>
    <s v="Jeans"/>
    <s v="Straight Leg"/>
    <s v="Straight Leg"/>
    <s v="NOS"/>
    <s v="blue"/>
    <s v="INA Mid waist/ Straight leg jeans"/>
    <n v="89.99"/>
    <n v="3"/>
    <n v="269.96999999999997"/>
  </r>
  <r>
    <x v="301"/>
    <s v="ZZO20PG04-K000028000"/>
    <s v="ZZO20PG04-K00"/>
    <s v="8720716003370"/>
    <s v="28"/>
    <s v="Clothing"/>
    <s v="Men"/>
    <s v="Jeans"/>
    <s v="Straight Leg"/>
    <s v="Straight Leg"/>
    <s v="NOS"/>
    <s v="blue"/>
    <s v="INA Mid waist/ Straight leg jeans"/>
    <n v="89.99"/>
    <n v="1"/>
    <n v="89.99"/>
  </r>
  <r>
    <x v="302"/>
    <s v="ABB21N01N-Q110026000"/>
    <s v="ABB21N01N-Q11"/>
    <s v="9343142890742"/>
    <s v="26"/>
    <s v="Clothing"/>
    <s v="Women"/>
    <s v="Jeans"/>
    <s v="Cropped"/>
    <s v="Cropped"/>
    <s v="NOS"/>
    <s v="black denim"/>
    <s v="A HIGH SKINNY ANKLE BASHER"/>
    <n v="89.95"/>
    <n v="1"/>
    <n v="89.95"/>
  </r>
  <r>
    <x v="303"/>
    <s v="N0422E009-J110032000"/>
    <s v="N0422E009-J11"/>
    <s v="9343371239800"/>
    <s v="32"/>
    <s v="Clothing"/>
    <s v="Men"/>
    <s v="Trousers"/>
    <s v="Chinos"/>
    <s v="Slim Fit"/>
    <s v="NOS"/>
    <s v="pink"/>
    <s v="PARADIGM"/>
    <n v="69.95"/>
    <n v="1"/>
    <n v="69.95"/>
  </r>
  <r>
    <x v="303"/>
    <s v="N0422E009-J110034000"/>
    <s v="N0422E009-J11"/>
    <s v="9343371239817"/>
    <s v="34"/>
    <s v="Clothing"/>
    <s v="Men"/>
    <s v="Trousers"/>
    <s v="Chinos"/>
    <s v="Slim Fit"/>
    <s v="NOS"/>
    <s v="pink"/>
    <s v="PARADIGM"/>
    <n v="69.95"/>
    <n v="1"/>
    <n v="69.95"/>
  </r>
  <r>
    <x v="303"/>
    <s v="N0422E000-A11000S000"/>
    <s v="N0422E000-A11"/>
    <s v="9343371274665"/>
    <s v="S"/>
    <s v="Clothing"/>
    <s v="Men"/>
    <s v="Trousers"/>
    <s v="Joggers"/>
    <s v="Slim Fit"/>
    <s v="NOS"/>
    <s v="white"/>
    <s v="HERITAGE COLLEGE TRACKPANT"/>
    <n v="48.95"/>
    <n v="1"/>
    <n v="48.95"/>
  </r>
  <r>
    <x v="304"/>
    <s v="AFA21N00F-C110026000"/>
    <s v="AFA21N00F-C11"/>
    <s v="9345677424102"/>
    <s v="26"/>
    <s v="Clothing"/>
    <s v="Women"/>
    <s v="Jeans"/>
    <s v="Straight Leg"/>
    <s v="Straight Leg"/>
    <s v="NOS"/>
    <s v="grey denim"/>
    <s v="Shelby"/>
    <n v="109.95"/>
    <n v="1"/>
    <n v="109.95"/>
  </r>
  <r>
    <x v="304"/>
    <s v="AFA21N00H-K110026000"/>
    <s v="AFA21N00H-K11"/>
    <s v="9345677512816"/>
    <s v="26"/>
    <s v="Clothing"/>
    <s v="Women"/>
    <s v="Jeans"/>
    <s v="Flared"/>
    <s v="Flared"/>
    <s v="NOS"/>
    <s v="blue denim"/>
    <s v="Gigi"/>
    <n v="119.95"/>
    <n v="1"/>
    <n v="119.95"/>
  </r>
  <r>
    <x v="305"/>
    <s v="JOY22F009-Q110042000"/>
    <s v="JOY22F009-Q11"/>
    <s v="9348637518873"/>
    <s v="42"/>
    <s v="Clothing"/>
    <s v="Men"/>
    <s v="Shorts"/>
    <s v="Cargos"/>
    <s v="Cargos"/>
    <s v="SS"/>
    <s v="black"/>
    <s v="JORDAN CARGO SHORT"/>
    <n v="54.95"/>
    <n v="1"/>
    <n v="54.95"/>
  </r>
  <r>
    <x v="305"/>
    <s v="JOY22S003-N1107XL000"/>
    <s v="JOY22S003-N11"/>
    <s v="9348637555823"/>
    <s v="7XL"/>
    <s v="Clothing"/>
    <s v="Men"/>
    <s v="Sweat"/>
    <s v="Hoodies"/>
    <s v="Hoodies"/>
    <s v="NOS"/>
    <s v="dark green"/>
    <s v="MARLEY SPLICED HOODIE"/>
    <n v="59.95"/>
    <n v="1"/>
    <n v="59.95"/>
  </r>
  <r>
    <x v="305"/>
    <s v="JOY22S001-T1107XL000"/>
    <s v="JOY22S001-T11"/>
    <s v="9348637556004"/>
    <s v="7XL"/>
    <s v="Clothing"/>
    <s v="Men"/>
    <s v="Sweat"/>
    <s v="Hoodies"/>
    <s v="Hoodies"/>
    <s v="NOS"/>
    <s v="dark blue"/>
    <s v="MARLEY SPLICED HOODIE"/>
    <n v="59.95"/>
    <n v="1"/>
    <n v="59.95"/>
  </r>
  <r>
    <x v="305"/>
    <s v="JOY22E00N-C1100XL000"/>
    <s v="JOY22E00N-C11"/>
    <s v="9348637626349"/>
    <s v="XL"/>
    <s v="Clothing"/>
    <s v="Men"/>
    <s v="Trousers"/>
    <s v="Joggers"/>
    <s v="Slim Fit"/>
    <s v="NOS"/>
    <s v="mottled grey"/>
    <s v="ACTIVE COMFORT KNIT TRACKPANT"/>
    <n v="74.95"/>
    <n v="3"/>
    <n v="224.85000000000002"/>
  </r>
  <r>
    <x v="305"/>
    <s v="JOY22E00N-C1107XL000"/>
    <s v="JOY22E00N-C11"/>
    <s v="9348637626400"/>
    <s v="7XL"/>
    <s v="Clothing"/>
    <s v="Men"/>
    <s v="Trousers"/>
    <s v="Joggers"/>
    <s v="Slim Fit"/>
    <s v="NOS"/>
    <s v="mottled grey"/>
    <s v="ACTIVE COMFORT KNIT TRACKPANT"/>
    <n v="74.95"/>
    <n v="1"/>
    <n v="74.95"/>
  </r>
  <r>
    <x v="306"/>
    <s v="RIH29B00C-Q11000S000"/>
    <s v="RIH29B00C-Q11"/>
    <s v="9350633082432"/>
    <s v="S"/>
    <s v="Clothing"/>
    <s v="Women"/>
    <s v="Trousers"/>
    <s v="Joggers"/>
    <s v="Under"/>
    <s v="NOS"/>
    <s v="black"/>
    <s v="Super Soft Scuba Jogger"/>
    <n v="84.95"/>
    <n v="1"/>
    <n v="84.95"/>
  </r>
  <r>
    <x v="306"/>
    <s v="RIH29I00L-C11000L000"/>
    <s v="RIH29I00L-C11"/>
    <s v="9350633090000"/>
    <s v="L"/>
    <s v="Clothing"/>
    <s v="Women"/>
    <s v="Knitwear"/>
    <s v="Cardigans"/>
    <s v="Cardigans"/>
    <s v="AW"/>
    <s v="mottled dark grey"/>
    <s v="Trixie Crop Cardigan"/>
    <n v="69.95"/>
    <n v="1"/>
    <n v="69.95"/>
  </r>
  <r>
    <x v="307"/>
    <s v="MOL21E00T-Q110006000"/>
    <s v="MOL21E00T-Q11"/>
    <s v="9351110070195"/>
    <s v="34"/>
    <s v="Clothing"/>
    <s v="Women"/>
    <s v="Blouses / Woven Tops"/>
    <s v="Tops"/>
    <s v="Tops"/>
    <s v="SS"/>
    <s v="black"/>
    <s v="INFERNO TOP"/>
    <n v="149.94999999999999"/>
    <n v="1"/>
    <n v="149.94999999999999"/>
  </r>
  <r>
    <x v="307"/>
    <s v="MOL21E016-O110006000"/>
    <s v="MOL21E016-O11"/>
    <s v="9351110115452"/>
    <s v="34"/>
    <s v="Clothing"/>
    <s v="Women"/>
    <s v="Blouses / Woven Tops"/>
    <s v="Camis"/>
    <s v="Camis"/>
    <s v="SS"/>
    <s v="brown"/>
    <s v="AIM HIGH REVERSIBLE KNIT TOP"/>
    <n v="109.95"/>
    <n v="1"/>
    <n v="109.95"/>
  </r>
  <r>
    <x v="308"/>
    <s v="FOD21S006-M11000S000"/>
    <s v="FOD21S006-M11"/>
    <s v="9351746714258"/>
    <s v="S"/>
    <s v="Clothing"/>
    <s v="Women"/>
    <s v="Shorts"/>
    <s v="Shorts"/>
    <s v="Shorts"/>
    <s v="NOS"/>
    <s v="green"/>
    <s v="Loungewear shorts"/>
    <n v="34.99"/>
    <n v="1"/>
    <n v="34.99"/>
  </r>
  <r>
    <x v="309"/>
    <s v="ROF21N01W-K110028000"/>
    <s v="ROF21N01W-K11"/>
    <s v="9353612057988"/>
    <s v="28"/>
    <s v="Clothing"/>
    <s v="Women"/>
    <s v="Jeans"/>
    <s v="Straight Leg"/>
    <s v="Straight Leg"/>
    <s v="NOS"/>
    <s v="blue denim"/>
    <s v="CLASSIC STRAIGHT 90s BLUE"/>
    <n v="99.95"/>
    <n v="2"/>
    <n v="199.9"/>
  </r>
  <r>
    <x v="309"/>
    <s v="ROF21N01W-K110029000"/>
    <s v="ROF21N01W-K11"/>
    <s v="9353612057995"/>
    <s v="29"/>
    <s v="Clothing"/>
    <s v="Women"/>
    <s v="Jeans"/>
    <s v="Straight Leg"/>
    <s v="Straight Leg"/>
    <s v="NOS"/>
    <s v="blue denim"/>
    <s v="CLASSIC STRAIGHT 90s BLUE"/>
    <n v="99.95"/>
    <n v="1"/>
    <n v="99.95"/>
  </r>
  <r>
    <x v="309"/>
    <s v="ROF21N01M-K110030000"/>
    <s v="ROF21N01M-K11"/>
    <s v="9353612229460"/>
    <s v="30"/>
    <s v="Clothing"/>
    <s v="Women"/>
    <s v="Jeans"/>
    <s v="Relaxed"/>
    <s v="Relaxed"/>
    <s v="NOS"/>
    <s v="light-blue denim"/>
    <s v="ELLE JEAN - EVA BLUE"/>
    <n v="109.95"/>
    <n v="1"/>
    <n v="109.95"/>
  </r>
  <r>
    <x v="309"/>
    <s v="ROF21N01J-K110026000"/>
    <s v="ROF21N01J-K11"/>
    <s v="9353612261866"/>
    <s v="26"/>
    <s v="Clothing"/>
    <s v="Women"/>
    <s v="Jeans"/>
    <s v="Straight Leg"/>
    <s v="Straight Leg"/>
    <s v="NOS"/>
    <s v="white denim"/>
    <s v="ORIGINAL STRAIGHT-SALT"/>
    <n v="119.95"/>
    <n v="2"/>
    <n v="239.9"/>
  </r>
  <r>
    <x v="302"/>
    <s v="ABB21N02B-K110028000"/>
    <s v="ABB21N02B-K11"/>
    <s v="9353612289600"/>
    <s v="28"/>
    <s v="Clothing"/>
    <s v="Women"/>
    <s v="Jeans"/>
    <s v="Slim Fit"/>
    <s v="Slim Fit"/>
    <s v="NOS"/>
    <s v="white denim"/>
    <s v="A '94 HIGH SLIM"/>
    <n v="89.95"/>
    <n v="2"/>
    <n v="179.9"/>
  </r>
  <r>
    <x v="302"/>
    <s v="ABB21N022-Q110026000"/>
    <s v="ABB21N022-Q11"/>
    <s v="9353612293430"/>
    <s v="26"/>
    <s v="Clothing"/>
    <s v="Women"/>
    <s v="Jeans"/>
    <s v="Skinny"/>
    <s v="Skinny"/>
    <s v="NOS"/>
    <s v="black denim"/>
    <s v="A HIGH SKINNY ANKLE BASHER"/>
    <n v="89.95"/>
    <n v="3"/>
    <n v="269.85000000000002"/>
  </r>
  <r>
    <x v="302"/>
    <s v="ABB21N022-Q110028000"/>
    <s v="ABB21N022-Q11"/>
    <s v="9353612293454"/>
    <s v="28"/>
    <s v="Clothing"/>
    <s v="Women"/>
    <s v="Jeans"/>
    <s v="Skinny"/>
    <s v="Skinny"/>
    <s v="NOS"/>
    <s v="black denim"/>
    <s v="A HIGH SKINNY ANKLE BASHER"/>
    <n v="89.95"/>
    <n v="2"/>
    <n v="179.9"/>
  </r>
  <r>
    <x v="302"/>
    <s v="ABB21N01O-K110032000"/>
    <s v="ABB21N01O-K11"/>
    <s v="9353612293591"/>
    <s v="32"/>
    <s v="Clothing"/>
    <s v="Women"/>
    <s v="Jeans"/>
    <s v="Slim Fit"/>
    <s v="Slim Fit"/>
    <s v="NOS"/>
    <s v="destroyed denim"/>
    <s v="A '94 HIGH SLIM"/>
    <n v="79.95"/>
    <n v="1"/>
    <n v="79.95"/>
  </r>
  <r>
    <x v="309"/>
    <s v="ROF21N02Z-K110030000"/>
    <s v="ROF21N02Z-K11"/>
    <s v="9356249024293"/>
    <s v="30"/>
    <s v="Clothing"/>
    <s v="Women"/>
    <s v="Jeans"/>
    <s v="Straight Leg"/>
    <s v="Straight Leg"/>
    <s v="NOS"/>
    <s v="white denim"/>
    <s v="CLASSIC STRAIGHT VINTAGE WHITE"/>
    <n v="89.95"/>
    <n v="1"/>
    <n v="89.95"/>
  </r>
  <r>
    <x v="309"/>
    <s v="ROF21N01Y-Q110027000"/>
    <s v="ROF21N01Y-Q11"/>
    <s v="9356249026969"/>
    <s v="27"/>
    <s v="Clothing"/>
    <s v="Women"/>
    <s v="Jeans"/>
    <s v="Bootcut"/>
    <s v="Bootcut"/>
    <s v="NOS"/>
    <s v="black denim"/>
    <s v="DUSTERS BOOTCUT"/>
    <n v="109.95"/>
    <n v="1"/>
    <n v="109.95"/>
  </r>
  <r>
    <x v="302"/>
    <s v="ABB21N024-K110028000"/>
    <s v="ABB21N024-K11"/>
    <s v="9356249063407"/>
    <s v="28"/>
    <s v="Clothing"/>
    <s v="Women"/>
    <s v="Jeans"/>
    <s v="Slim Fit"/>
    <s v="Slim Fit"/>
    <s v="NOS"/>
    <s v="destroyed denim"/>
    <s v="A '94 HIGH SLIM"/>
    <n v="89.95"/>
    <n v="1"/>
    <n v="89.95"/>
  </r>
  <r>
    <x v="302"/>
    <s v="ABB21N02E-K110028000"/>
    <s v="ABB21N02E-K11"/>
    <s v="9356249088370"/>
    <s v="28"/>
    <s v="Clothing"/>
    <s v="Women"/>
    <s v="Jeans"/>
    <s v="Slim Fit"/>
    <s v="Slim Fit"/>
    <s v="NOS"/>
    <s v="destroyed denim"/>
    <s v="A '94 HIGH SLIM"/>
    <n v="99.95"/>
    <n v="1"/>
    <n v="99.95"/>
  </r>
  <r>
    <x v="302"/>
    <s v="ABB21N02I-K110034000"/>
    <s v="ABB21N02I-K11"/>
    <s v="9356249088806"/>
    <s v="34"/>
    <s v="Clothing"/>
    <s v="Women"/>
    <s v="Jeans"/>
    <s v="Relaxed"/>
    <s v="Relaxed"/>
    <s v="NOS"/>
    <s v="light-blue denim"/>
    <s v="A SLOUCH JEAN SUZIE"/>
    <n v="109.95"/>
    <n v="1"/>
    <n v="109.95"/>
  </r>
  <r>
    <x v="309"/>
    <s v="ROF21N02C-K110030000"/>
    <s v="ROF21N02C-K11"/>
    <s v="9356249103097"/>
    <s v="30"/>
    <s v="Clothing"/>
    <s v="Women"/>
    <s v="Jeans"/>
    <s v="Relaxed"/>
    <s v="Relaxed"/>
    <s v="NOS"/>
    <s v="light-blue denim"/>
    <s v="GENIE JEAN STELLA BLUES"/>
    <n v="109.95"/>
    <n v="2"/>
    <n v="219.9"/>
  </r>
  <r>
    <x v="302"/>
    <s v="ABB21N02R-K110027000"/>
    <s v="ABB21N02R-K11"/>
    <s v="9356249134107"/>
    <s v="27"/>
    <s v="Clothing"/>
    <s v="Women"/>
    <s v="Jeans"/>
    <s v="Straight Leg"/>
    <s v="Straight Leg"/>
    <s v="NOS"/>
    <s v="bleached denim"/>
    <s v="A '94 HIGH &amp; WIDE"/>
    <n v="99.95"/>
    <n v="1"/>
    <n v="99.95"/>
  </r>
  <r>
    <x v="302"/>
    <s v="ABB21N02X-Q110023000"/>
    <s v="ABB21N02X-Q11"/>
    <s v="9356249146131"/>
    <s v="23"/>
    <s v="Clothing"/>
    <s v="Women"/>
    <s v="Jeans"/>
    <s v="Relaxed"/>
    <s v="Relaxed"/>
    <s v="NOS"/>
    <s v="black denim"/>
    <s v="A CARRIE JEAN TERI"/>
    <n v="99.95"/>
    <n v="1"/>
    <n v="99.95"/>
  </r>
  <r>
    <x v="302"/>
    <s v="ABB21N031-K110028000"/>
    <s v="ABB21N031-K11"/>
    <s v="9356249161035"/>
    <s v="28"/>
    <s v="Clothing"/>
    <s v="Women"/>
    <s v="Jeans"/>
    <s v="Relaxed"/>
    <s v="Relaxed"/>
    <s v="NOS"/>
    <s v="light-blue denim"/>
    <s v="A CARRIE JEAN JENNY BLUE RIP"/>
    <n v="99.95"/>
    <n v="2"/>
    <n v="199.9"/>
  </r>
  <r>
    <x v="309"/>
    <s v="ROF21I009-I1100XL000"/>
    <s v="ROF21I009-I11"/>
    <s v="9356249183761"/>
    <s v="XL"/>
    <s v="Clothing"/>
    <s v="Women"/>
    <s v="Knitwear"/>
    <s v="V-Neck Jumpers"/>
    <s v="Fine Knit"/>
    <s v="AW"/>
    <s v="lilac"/>
    <s v="AMANDA KNIT TOP"/>
    <n v="69.95"/>
    <n v="1"/>
    <n v="69.95"/>
  </r>
  <r>
    <x v="302"/>
    <s v="ABB21N03E-K110027000"/>
    <s v="ABB21N03E-K11"/>
    <s v="9356249248903"/>
    <s v="27"/>
    <s v="Clothing"/>
    <s v="Women"/>
    <s v="Jeans"/>
    <s v="Straight Leg"/>
    <s v="Straight Leg"/>
    <s v="NOS"/>
    <s v="light-blue denim"/>
    <s v="A 94 HIGH STRAIGHT JOANNE"/>
    <n v="99.95"/>
    <n v="1"/>
    <n v="99.95"/>
  </r>
  <r>
    <x v="302"/>
    <s v="ABB21N03E-K110029000"/>
    <s v="ABB21N03E-K11"/>
    <s v="9356249248927"/>
    <s v="29"/>
    <s v="Clothing"/>
    <s v="Women"/>
    <s v="Jeans"/>
    <s v="Straight Leg"/>
    <s v="Straight Leg"/>
    <s v="NOS"/>
    <s v="light-blue denim"/>
    <s v="A 94 HIGH STRAIGHT JOANNE"/>
    <n v="99.95"/>
    <n v="1"/>
    <n v="99.95"/>
  </r>
  <r>
    <x v="302"/>
    <s v="ABB21N03C-K110029000"/>
    <s v="ABB21N03C-K11"/>
    <s v="9356249249368"/>
    <s v="29"/>
    <s v="Clothing"/>
    <s v="Women"/>
    <s v="Jeans"/>
    <s v="Straight Leg"/>
    <s v="Straight Leg"/>
    <s v="NOS"/>
    <s v="light-blue denim"/>
    <s v="A 94 HIGH &amp; WIDE DUSTY BLUE CORD"/>
    <n v="109.95"/>
    <n v="1"/>
    <n v="109.95"/>
  </r>
  <r>
    <x v="310"/>
    <s v="ZZO1R4A05-K00000M000"/>
    <s v="ZZO1R4A05-K00"/>
    <s v="9357067959361"/>
    <s v="M"/>
    <s v="Clothing"/>
    <s v="Women"/>
    <s v="Jersey"/>
    <s v="Long Sleeves"/>
    <s v="Long Sleeves"/>
    <s v="NOS"/>
    <s v="blue"/>
    <s v="REID BUTTON THROUGH CARDI"/>
    <n v="18.2"/>
    <n v="6"/>
    <n v="109.19999999999999"/>
  </r>
  <r>
    <x v="310"/>
    <s v="ZZO1R4A05-K00000S000"/>
    <s v="ZZO1R4A05-K00"/>
    <s v="9357067959378"/>
    <s v="S"/>
    <s v="Clothing"/>
    <s v="Women"/>
    <s v="Jersey"/>
    <s v="Long Sleeves"/>
    <s v="Long Sleeves"/>
    <s v="NOS"/>
    <s v="blue"/>
    <s v="REID BUTTON THROUGH CARDI"/>
    <n v="18.2"/>
    <n v="6"/>
    <n v="109.19999999999999"/>
  </r>
  <r>
    <x v="311"/>
    <s v="C6A21N001-Q110014000"/>
    <s v="C6A21N001-Q11"/>
    <s v="9357482381273"/>
    <s v="42"/>
    <s v="Clothing"/>
    <s v="Women"/>
    <s v="Jeans"/>
    <s v="Flared"/>
    <s v="Flared"/>
    <s v="NOS"/>
    <s v="black"/>
    <s v="PETITE WIDE LEG JEAN"/>
    <n v="43.95"/>
    <n v="3"/>
    <n v="131.85000000000002"/>
  </r>
  <r>
    <x v="310"/>
    <s v="ZZO1R4B18-T00000M000"/>
    <s v="ZZO1R4B18-T00"/>
    <s v="9357482447221"/>
    <s v="M"/>
    <s v="Clothing"/>
    <s v="Women"/>
    <s v="Blouses / Woven Tops"/>
    <s v="Shirts"/>
    <s v="Shirts"/>
    <s v="SS"/>
    <s v="multi-coloured"/>
    <s v="SUNSEEKER SHIRRED ROUCHED FRONT CAMI"/>
    <n v="18.2"/>
    <n v="6"/>
    <n v="109.19999999999999"/>
  </r>
  <r>
    <x v="308"/>
    <s v="FOD21C0E3-B110016000"/>
    <s v="FOD21C0E3-B11"/>
    <s v="9357631084147"/>
    <s v="44"/>
    <s v="Clothing"/>
    <s v="Women"/>
    <s v="Dresses"/>
    <s v="Casual"/>
    <s v="Day Dresses"/>
    <s v="NOS"/>
    <s v="beige"/>
    <s v="Delta Corduroy Mini Dress"/>
    <n v="104.99"/>
    <n v="1"/>
    <n v="104.99"/>
  </r>
  <r>
    <x v="308"/>
    <s v="FOD21B02F-K110014000"/>
    <s v="FOD21B02F-K11"/>
    <s v="9357631098915"/>
    <s v="L"/>
    <s v="Clothing"/>
    <s v="Women"/>
    <s v="Skirts"/>
    <s v="Mini Skirts"/>
    <s v="A-Line"/>
    <s v="SS"/>
    <s v="light blue"/>
    <s v="Lucy Frill Rib Mini Skirt"/>
    <n v="39.99"/>
    <n v="1"/>
    <n v="39.99"/>
  </r>
  <r>
    <x v="308"/>
    <s v="FOD21C0HX-Q110044000"/>
    <s v="FOD21C0HX-Q11"/>
    <s v="9357631281751"/>
    <s v="44"/>
    <s v="Clothing"/>
    <s v="Women"/>
    <s v="Dresses"/>
    <s v="Casual"/>
    <s v="Day Dresses"/>
    <s v="NOS"/>
    <s v="black"/>
    <s v="Kennedy Cut Out Midi Dress"/>
    <n v="74.989999999999995"/>
    <n v="1"/>
    <n v="74.989999999999995"/>
  </r>
  <r>
    <x v="308"/>
    <s v="FOD21E077-K110038000"/>
    <s v="FOD21E077-K11"/>
    <s v="9357631345293"/>
    <s v="38"/>
    <s v="Clothing"/>
    <s v="Women"/>
    <s v="Blouses / Woven Tops"/>
    <s v="Tops"/>
    <s v="Tops"/>
    <s v="SS"/>
    <s v="light blue"/>
    <s v="ALYSSA SHIRRED WAIST BLOUSE"/>
    <n v="39.99"/>
    <n v="1"/>
    <n v="39.99"/>
  </r>
  <r>
    <x v="308"/>
    <s v="FOD21E077-K110044000"/>
    <s v="FOD21E077-K11"/>
    <s v="9357631345323"/>
    <s v="44"/>
    <s v="Clothing"/>
    <s v="Women"/>
    <s v="Blouses / Woven Tops"/>
    <s v="Tops"/>
    <s v="Tops"/>
    <s v="SS"/>
    <s v="light blue"/>
    <s v="ALYSSA SHIRRED WAIST BLOUSE"/>
    <n v="39.99"/>
    <n v="2"/>
    <n v="79.98"/>
  </r>
  <r>
    <x v="308"/>
    <s v="FOD21C0GD-M110044000"/>
    <s v="FOD21C0GD-M11"/>
    <s v="9357631347204"/>
    <s v="44"/>
    <s v="Clothing"/>
    <s v="Women"/>
    <s v="Dresses"/>
    <s v="Going out"/>
    <s v="Going out"/>
    <s v="NOS"/>
    <s v="green"/>
    <s v="Viktoria Twisted Detail Bodycon"/>
    <n v="114.99"/>
    <n v="1"/>
    <n v="114.99"/>
  </r>
  <r>
    <x v="312"/>
    <s v="FOJ21C029-T110012000"/>
    <s v="FOJ21C029-T11"/>
    <s v="9357631389709"/>
    <s v="38"/>
    <s v="Clothing"/>
    <s v="Women"/>
    <s v="Dresses"/>
    <s v="Casual"/>
    <s v="Day Dresses"/>
    <s v="NOS"/>
    <s v="off-white"/>
    <s v="Alexa Petite Shirred Mini Dress"/>
    <n v="104.99"/>
    <n v="2"/>
    <n v="209.98"/>
  </r>
  <r>
    <x v="312"/>
    <s v="FOJ21C029-T110016000"/>
    <s v="FOJ21C029-T11"/>
    <s v="9357631389723"/>
    <s v="42"/>
    <s v="Clothing"/>
    <s v="Women"/>
    <s v="Dresses"/>
    <s v="Casual"/>
    <s v="Day Dresses"/>
    <s v="NOS"/>
    <s v="off-white"/>
    <s v="Alexa Petite Shirred Mini Dress"/>
    <n v="104.99"/>
    <n v="1"/>
    <n v="104.99"/>
  </r>
  <r>
    <x v="312"/>
    <s v="FOJ21C02E-T110010000"/>
    <s v="FOJ21C02E-T11"/>
    <s v="9357631438643"/>
    <s v="36"/>
    <s v="Clothing"/>
    <s v="Women"/>
    <s v="Dresses"/>
    <s v="Occasion"/>
    <s v="Cocktail Dresses"/>
    <s v="NOS"/>
    <s v="multi-coloured"/>
    <s v="Rachel Petite Floral Skater Dress"/>
    <n v="114.99"/>
    <n v="1"/>
    <n v="114.99"/>
  </r>
  <r>
    <x v="312"/>
    <s v="FOJ21C02B-K110014000"/>
    <s v="FOJ21C02B-K11"/>
    <s v="9357631444699"/>
    <s v="40"/>
    <s v="Clothing"/>
    <s v="Women"/>
    <s v="Dresses"/>
    <s v="Occasion"/>
    <s v="Cocktail Dresses"/>
    <s v="NOS"/>
    <s v="blue"/>
    <s v="Charlie Petite Arrow Neck Bodycon"/>
    <n v="104.99"/>
    <n v="1"/>
    <n v="104.99"/>
  </r>
  <r>
    <x v="310"/>
    <s v="C1Q21I01V-M11000S000"/>
    <s v="C1Q21I01V-M11"/>
    <s v="9357753243040"/>
    <s v="S"/>
    <s v="Clothing"/>
    <s v="Women"/>
    <s v="Knitwear"/>
    <s v="Crew Neck Jumpers"/>
    <s v="Fine Knit"/>
    <s v="AW"/>
    <s v="green"/>
    <s v="COTTON CROPPED PULLOVER"/>
    <n v="21.99"/>
    <n v="6"/>
    <n v="131.94"/>
  </r>
  <r>
    <x v="310"/>
    <s v="C1Q21I01V-M1100XS000"/>
    <s v="C1Q21I01V-M11"/>
    <s v="9357753243064"/>
    <s v="XS"/>
    <s v="Clothing"/>
    <s v="Women"/>
    <s v="Knitwear"/>
    <s v="Crew Neck Jumpers"/>
    <s v="Fine Knit"/>
    <s v="AW"/>
    <s v="green"/>
    <s v="COTTON CROPPED PULLOVER"/>
    <n v="21.99"/>
    <n v="4"/>
    <n v="87.96"/>
  </r>
  <r>
    <x v="310"/>
    <s v="ZZO1R4B13-A000010000"/>
    <s v="ZZO1R4B13-A00"/>
    <s v="9357753381056"/>
    <s v="38"/>
    <s v="Clothing"/>
    <s v="Women"/>
    <s v="Jeans"/>
    <s v="Skinny"/>
    <s v="Skinny"/>
    <s v="NOS"/>
    <s v="off-white"/>
    <s v="BAGGY STRAIGHT JEAN"/>
    <n v="36.200000000000003"/>
    <n v="4"/>
    <n v="144.80000000000001"/>
  </r>
  <r>
    <x v="310"/>
    <s v="ZZO1R4B13-A000008000"/>
    <s v="ZZO1R4B13-A00"/>
    <s v="9357753381162"/>
    <s v="36"/>
    <s v="Clothing"/>
    <s v="Women"/>
    <s v="Jeans"/>
    <s v="Skinny"/>
    <s v="Skinny"/>
    <s v="NOS"/>
    <s v="off-white"/>
    <s v="BAGGY STRAIGHT JEAN"/>
    <n v="36.200000000000003"/>
    <n v="6"/>
    <n v="217.20000000000002"/>
  </r>
  <r>
    <x v="310"/>
    <s v="C1Q23G025-A110005000"/>
    <s v="C1Q23G025-A11"/>
    <s v="9357754015226"/>
    <s v="115"/>
    <s v="Clothing"/>
    <s v="Girls"/>
    <s v="T-Shirts"/>
    <s v="Long sleeves"/>
    <s v="Long sleeves"/>
    <s v="NOS"/>
    <s v="white"/>
    <s v="STEVIE LONG SLEEVE EMBELLISHED TEE"/>
    <n v="14.99"/>
    <n v="1"/>
    <n v="14.99"/>
  </r>
  <r>
    <x v="310"/>
    <s v="C1Q23G025-A110007000"/>
    <s v="C1Q23G025-A11"/>
    <s v="9357754015240"/>
    <s v="125"/>
    <s v="Clothing"/>
    <s v="Girls"/>
    <s v="T-Shirts"/>
    <s v="Long sleeves"/>
    <s v="Long sleeves"/>
    <s v="NOS"/>
    <s v="white"/>
    <s v="STEVIE LONG SLEEVE EMBELLISHED TEE"/>
    <n v="14.99"/>
    <n v="1"/>
    <n v="14.99"/>
  </r>
  <r>
    <x v="310"/>
    <s v="C1Q23F02C-T110006000"/>
    <s v="C1Q23F02C-T11"/>
    <s v="9357754278379"/>
    <s v="120"/>
    <s v="Clothing"/>
    <s v="Girls"/>
    <s v="Dresses"/>
    <s v="Day Dresses"/>
    <s v="Sleeveless"/>
    <s v="NOS"/>
    <s v="multi-coloured"/>
    <s v="SCOUT CHOPPED SHORT SLEEVE TEE"/>
    <n v="14.99"/>
    <n v="2"/>
    <n v="29.98"/>
  </r>
  <r>
    <x v="310"/>
    <s v="C1Q23F02E-H110005000"/>
    <s v="C1Q23F02E-H11"/>
    <s v="9357754316903"/>
    <s v="115"/>
    <s v="Clothing"/>
    <s v="Girls"/>
    <s v="Dresses"/>
    <s v="Day Dresses"/>
    <s v="Sleeveless"/>
    <s v="NOS"/>
    <s v="orange"/>
    <s v="LICENSE SHORT SLEEVE TEE"/>
    <n v="14.99"/>
    <n v="1"/>
    <n v="14.99"/>
  </r>
  <r>
    <x v="310"/>
    <s v="C1Q21E01O-J1100XL000"/>
    <s v="C1Q21E01O-J11"/>
    <s v="9357754727792"/>
    <s v="XL"/>
    <s v="Clothing"/>
    <s v="Women"/>
    <s v="Blouses / Woven Tops"/>
    <s v="Camis"/>
    <s v="Camis"/>
    <s v="SS"/>
    <s v="light pink"/>
    <s v="SCOOP NECK STRAPPY CAMI"/>
    <n v="21.99"/>
    <n v="2"/>
    <n v="43.98"/>
  </r>
  <r>
    <x v="310"/>
    <s v="C1Q21A015-O11000S000"/>
    <s v="C1Q21A015-O11"/>
    <s v="9357755589214"/>
    <s v="S"/>
    <s v="Clothing"/>
    <s v="Women"/>
    <s v="Trousers"/>
    <s v="Wide legged Trousers"/>
    <s v="Wide legged Trousers"/>
    <s v="NOS"/>
    <s v="brown"/>
    <s v="SLINKY PANT"/>
    <n v="28.99"/>
    <n v="1"/>
    <n v="28.99"/>
  </r>
  <r>
    <x v="310"/>
    <s v="C1Q23K016-K120005000"/>
    <s v="C1Q23K016-K12"/>
    <s v="9357755748949"/>
    <s v="115"/>
    <s v="Clothing"/>
    <s v="Girls"/>
    <s v="Sweat &amp; Fleece"/>
    <s v="Fleece Jumpers"/>
    <s v="Fleece Jumpers"/>
    <s v="NOS"/>
    <s v="dark blue"/>
    <s v="SUPER SOFT MILA CREW"/>
    <n v="17.989999999999998"/>
    <n v="1"/>
    <n v="17.989999999999998"/>
  </r>
  <r>
    <x v="310"/>
    <s v="C1Q23B01R-G110131000"/>
    <s v="C1Q23B01R-G11"/>
    <s v="9357755863192"/>
    <s v="155/160"/>
    <s v="Clothing"/>
    <s v="Girls"/>
    <s v="Trousers"/>
    <s v="Leggings"/>
    <s v="Leggings"/>
    <s v="NOS"/>
    <s v="dark red"/>
    <s v="FLEECE LEGGING"/>
    <n v="14.99"/>
    <n v="1"/>
    <n v="14.99"/>
  </r>
  <r>
    <x v="310"/>
    <s v="C1Q21E01R-A1100XL000"/>
    <s v="C1Q21E01R-A11"/>
    <s v="9359194290805"/>
    <s v="XL"/>
    <s v="Clothing"/>
    <s v="Women"/>
    <s v="Blouses / Woven Tops"/>
    <s v="Shirts"/>
    <s v="Shirts"/>
    <s v="SS"/>
    <s v="white"/>
    <s v="SIERRA PUFF SHORT SLEEVE SHIRRED TOP"/>
    <n v="28.99"/>
    <n v="1"/>
    <n v="28.99"/>
  </r>
  <r>
    <x v="313"/>
    <s v="C1V21E00L-O110020000"/>
    <s v="C1V21E00L-O11"/>
    <s v="9359194477282"/>
    <s v="48"/>
    <s v="Clothing"/>
    <s v="Women"/>
    <s v="Blouses / Woven Tops"/>
    <s v="Shirts"/>
    <s v="Shirts"/>
    <s v="SS"/>
    <s v="brown"/>
    <s v="CURVE BOYFRIEND SHIRT"/>
    <n v="28.95"/>
    <n v="3"/>
    <n v="86.85"/>
  </r>
  <r>
    <x v="310"/>
    <s v="C1Q21C02I-K1100XL000"/>
    <s v="C1Q21C02I-K11"/>
    <s v="9359194500690"/>
    <s v="XL"/>
    <s v="Clothing"/>
    <s v="Women"/>
    <s v="Dresses"/>
    <s v="Casual"/>
    <s v="Day Dresses"/>
    <s v="NOS"/>
    <s v="blue"/>
    <s v="POPPY SHIRRED OFF SHOULDER MINI DRESS"/>
    <n v="35.99"/>
    <n v="2"/>
    <n v="71.98"/>
  </r>
  <r>
    <x v="313"/>
    <s v="C1V21D00P-J110020000"/>
    <s v="C1V21D00P-J11"/>
    <s v="9359194537184"/>
    <s v="48"/>
    <s v="Clothing"/>
    <s v="Women"/>
    <s v="Jersey"/>
    <s v="Long Sleeves"/>
    <s v="Long Sleeves"/>
    <s v="NOS"/>
    <s v="orange"/>
    <s v="CURVE FUNTASIA CROP MOCK NECK PULLOVER"/>
    <n v="28.95"/>
    <n v="3"/>
    <n v="86.85"/>
  </r>
  <r>
    <x v="313"/>
    <s v="C1V21D00Q-M110020000"/>
    <s v="C1V21D00Q-M11"/>
    <s v="9359194537238"/>
    <s v="48"/>
    <s v="Clothing"/>
    <s v="Women"/>
    <s v="Jersey"/>
    <s v="Long Sleeves"/>
    <s v="Long Sleeves"/>
    <s v="NOS"/>
    <s v="green"/>
    <s v="CURVE FUNTASIA CROP MOCK NECK PULLOVER"/>
    <n v="28.95"/>
    <n v="4"/>
    <n v="115.8"/>
  </r>
  <r>
    <x v="310"/>
    <s v="C1Q21C02M-T1100XS000"/>
    <s v="C1Q21C02M-T11"/>
    <s v="9359194540924"/>
    <s v="XS"/>
    <s v="Clothing"/>
    <s v="Women"/>
    <s v="Dresses"/>
    <s v="Casual"/>
    <s v="Day Dresses"/>
    <s v="NOS"/>
    <s v="multi-coloured"/>
    <s v="VIOLET LONG SLEEVE MINI DRESS"/>
    <n v="32.99"/>
    <n v="3"/>
    <n v="98.97"/>
  </r>
  <r>
    <x v="310"/>
    <s v="C1Q21D04C-M11000S000"/>
    <s v="C1Q21D04C-M11"/>
    <s v="9359194562186"/>
    <s v="S"/>
    <s v="Clothing"/>
    <s v="Women"/>
    <s v="Jersey"/>
    <s v="Short Sleeves"/>
    <s v="Short Sleeves"/>
    <s v="SS"/>
    <s v="green"/>
    <s v="WIDE SCOOP SHORT SLEEVE TEE"/>
    <n v="14.99"/>
    <n v="1"/>
    <n v="14.99"/>
  </r>
  <r>
    <x v="313"/>
    <s v="C1V21D00V-O110016000"/>
    <s v="C1V21D00V-O11"/>
    <s v="9359194645100"/>
    <s v="44"/>
    <s v="Clothing"/>
    <s v="Women"/>
    <s v="Jersey"/>
    <s v="Sleeveless"/>
    <s v="Sleeveless"/>
    <s v="SS"/>
    <s v="brown"/>
    <s v="Curve The One Organic Rib Scoop Tank_Two Pack"/>
    <n v="28.95"/>
    <n v="1"/>
    <n v="28.95"/>
  </r>
  <r>
    <x v="313"/>
    <s v="C1V21D00V-O110024000"/>
    <s v="C1V21D00V-O11"/>
    <s v="9359194645148"/>
    <s v="52"/>
    <s v="Clothing"/>
    <s v="Women"/>
    <s v="Jersey"/>
    <s v="Sleeveless"/>
    <s v="Sleeveless"/>
    <s v="SS"/>
    <s v="brown"/>
    <s v="Curve The One Organic Rib Scoop Tank_Two Pack"/>
    <n v="28.95"/>
    <n v="1"/>
    <n v="28.95"/>
  </r>
  <r>
    <x v="314"/>
    <s v="GP021E0AE-J11000L000"/>
    <s v="GP021E0AE-J11"/>
    <s v="2001007683379"/>
    <s v="L"/>
    <s v="Clothing"/>
    <s v="Women"/>
    <s v="Blouses / Woven Tops"/>
    <s v="Tops"/>
    <s v="Tops"/>
    <s v="SS"/>
    <s v="pink"/>
    <s v="SL ZEN TOP - LINEN -MB"/>
    <n v="39.950000000000003"/>
    <n v="1"/>
    <n v="39.950000000000003"/>
  </r>
  <r>
    <x v="314"/>
    <s v="GP021N07J-K120026000"/>
    <s v="GP021N07J-K12"/>
    <s v="2001007700335"/>
    <s v="26"/>
    <s v="Clothing"/>
    <s v="Women"/>
    <s v="Jeans"/>
    <s v="Skinny"/>
    <s v="Skinny"/>
    <s v="NOS"/>
    <s v="light-blue denim"/>
    <s v="V-FAVORITE JEGGING LT COURTNEY"/>
    <n v="39.950000000000003"/>
    <n v="3"/>
    <n v="119.85000000000001"/>
  </r>
  <r>
    <x v="314"/>
    <s v="GP021N07J-K120028000"/>
    <s v="GP021N07J-K12"/>
    <s v="2001007700359"/>
    <s v="28"/>
    <s v="Clothing"/>
    <s v="Women"/>
    <s v="Jeans"/>
    <s v="Skinny"/>
    <s v="Skinny"/>
    <s v="NOS"/>
    <s v="light-blue denim"/>
    <s v="V-FAVORITE JEGGING LT COURTNEY"/>
    <n v="39.950000000000003"/>
    <n v="2"/>
    <n v="79.900000000000006"/>
  </r>
  <r>
    <x v="314"/>
    <s v="GP021N07J-K120029000"/>
    <s v="GP021N07J-K12"/>
    <s v="2001007700366"/>
    <s v="29"/>
    <s v="Clothing"/>
    <s v="Women"/>
    <s v="Jeans"/>
    <s v="Skinny"/>
    <s v="Skinny"/>
    <s v="NOS"/>
    <s v="light-blue denim"/>
    <s v="V-FAVORITE JEGGING LT COURTNEY"/>
    <n v="39.950000000000003"/>
    <n v="1"/>
    <n v="39.950000000000003"/>
  </r>
  <r>
    <x v="314"/>
    <s v="GP029F00P-T1100XL000"/>
    <s v="GP029F00P-T11"/>
    <s v="2001009658610"/>
    <s v="XL"/>
    <s v="Clothing"/>
    <s v="Women"/>
    <s v="Dresses"/>
    <s v="Smart"/>
    <s v="Nursing"/>
    <s v="NOS"/>
    <s v="grey"/>
    <s v="LS TWIST FRONT DRESS"/>
    <n v="39.950000000000003"/>
    <n v="1"/>
    <n v="39.950000000000003"/>
  </r>
  <r>
    <x v="314"/>
    <s v="GP021E09A-K1100XS000"/>
    <s v="GP021E09A-K11"/>
    <s v="2001065133076"/>
    <s v="XS"/>
    <s v="Clothing"/>
    <s v="Women"/>
    <s v="Blouses / Woven Tops"/>
    <s v="Tops"/>
    <s v="Tops"/>
    <s v="SS"/>
    <s v="dark blue"/>
    <s v="LS ZEN PEPLUM TOP"/>
    <n v="39.950000000000003"/>
    <n v="2"/>
    <n v="79.900000000000006"/>
  </r>
  <r>
    <x v="314"/>
    <s v="GP021E09A-K11000S000"/>
    <s v="GP021E09A-K11"/>
    <s v="2001065133090"/>
    <s v="S"/>
    <s v="Clothing"/>
    <s v="Women"/>
    <s v="Blouses / Woven Tops"/>
    <s v="Tops"/>
    <s v="Tops"/>
    <s v="SS"/>
    <s v="dark blue"/>
    <s v="LS ZEN PEPLUM TOP"/>
    <n v="39.950000000000003"/>
    <n v="5"/>
    <n v="199.75"/>
  </r>
  <r>
    <x v="314"/>
    <s v="GP021D0JT-C11000M000"/>
    <s v="GP021D0JT-C11"/>
    <s v="2001314887682"/>
    <s v="M"/>
    <s v="Clothing"/>
    <s v="Women"/>
    <s v="Jersey"/>
    <s v="Bodysuits"/>
    <s v="Bodysuits"/>
    <s v="NOS"/>
    <s v="light grey"/>
    <s v="LS HENLEY BODYSUIT"/>
    <n v="39.950000000000003"/>
    <n v="1"/>
    <n v="39.950000000000003"/>
  </r>
  <r>
    <x v="314"/>
    <s v="GP021D0JT-E11000S000"/>
    <s v="GP021D0JT-E11"/>
    <s v="2001314887972"/>
    <s v="S"/>
    <s v="Clothing"/>
    <s v="Women"/>
    <s v="Jersey"/>
    <s v="Bodysuits"/>
    <s v="Bodysuits"/>
    <s v="NOS"/>
    <s v="yellow"/>
    <s v="LS HENLEY BODYSUIT"/>
    <n v="39.950000000000003"/>
    <n v="1"/>
    <n v="39.950000000000003"/>
  </r>
  <r>
    <x v="314"/>
    <s v="GP021D0JF-Q11000M000"/>
    <s v="GP021D0JF-Q11"/>
    <s v="2001314889013"/>
    <s v="M"/>
    <s v="Clothing"/>
    <s v="Women"/>
    <s v="Jersey"/>
    <s v="Long Sleeves"/>
    <s v="Long Sleeves"/>
    <s v="NOS"/>
    <s v="black"/>
    <s v="LS SFTSPN COWL"/>
    <n v="49.95"/>
    <n v="5"/>
    <n v="249.75"/>
  </r>
  <r>
    <x v="314"/>
    <s v="GP021D0JF-Q1100XS000"/>
    <s v="GP021D0JF-Q11"/>
    <s v="2001314889044"/>
    <s v="XS"/>
    <s v="Clothing"/>
    <s v="Women"/>
    <s v="Jersey"/>
    <s v="Long Sleeves"/>
    <s v="Long Sleeves"/>
    <s v="NOS"/>
    <s v="black"/>
    <s v="LS SFTSPN COWL"/>
    <n v="49.95"/>
    <n v="2"/>
    <n v="99.9"/>
  </r>
  <r>
    <x v="314"/>
    <s v="GP021D0JF-A11000M000"/>
    <s v="GP021D0JF-A11"/>
    <s v="2001314889150"/>
    <s v="M"/>
    <s v="Clothing"/>
    <s v="Women"/>
    <s v="Jersey"/>
    <s v="Long Sleeves"/>
    <s v="Long Sleeves"/>
    <s v="NOS"/>
    <s v="off-white"/>
    <s v="LS SFTSPN COWL"/>
    <n v="49.95"/>
    <n v="5"/>
    <n v="249.75"/>
  </r>
  <r>
    <x v="314"/>
    <s v="GP021D0JF-A11000S000"/>
    <s v="GP021D0JF-A11"/>
    <s v="2001314889167"/>
    <s v="S"/>
    <s v="Clothing"/>
    <s v="Women"/>
    <s v="Jersey"/>
    <s v="Long Sleeves"/>
    <s v="Long Sleeves"/>
    <s v="NOS"/>
    <s v="off-white"/>
    <s v="LS SFTSPN COWL"/>
    <n v="49.95"/>
    <n v="4"/>
    <n v="199.8"/>
  </r>
  <r>
    <x v="314"/>
    <s v="GP021N088-K11002600R"/>
    <s v="GP021N088-K11"/>
    <s v="2001314897452"/>
    <s v="26xR"/>
    <s v="Clothing"/>
    <s v="Women"/>
    <s v="Jeans"/>
    <s v="Skinny"/>
    <s v="Skinny"/>
    <s v="NOS"/>
    <s v="blue denim"/>
    <s v="V-HR LEGGING MED EXXES DEST EXP BTTN"/>
    <n v="59.95"/>
    <n v="1"/>
    <n v="59.95"/>
  </r>
  <r>
    <x v="314"/>
    <s v="GP021C0IC-N1100XS000"/>
    <s v="GP021C0IC-N11"/>
    <s v="2001314899265"/>
    <s v="XS"/>
    <s v="Clothing"/>
    <s v="Women"/>
    <s v="Dresses"/>
    <s v="Casual"/>
    <s v="Day Dresses"/>
    <s v="NOS"/>
    <s v="khaki"/>
    <s v="V-LS TURTLENECK SNIT DRESS"/>
    <n v="49.95"/>
    <n v="1"/>
    <n v="49.95"/>
  </r>
  <r>
    <x v="314"/>
    <s v="GP021E0AX-G11000S000"/>
    <s v="GP021E0AX-G11"/>
    <s v="2001314899456"/>
    <s v="S"/>
    <s v="Clothing"/>
    <s v="Women"/>
    <s v="Blouses / Woven Tops"/>
    <s v="Tops"/>
    <s v="Tops"/>
    <s v="SS"/>
    <s v="dark red"/>
    <s v="V-LS VELVET TOP"/>
    <n v="44.95"/>
    <n v="3"/>
    <n v="134.85000000000002"/>
  </r>
  <r>
    <x v="314"/>
    <s v="GP021E0AX-G1100XS000"/>
    <s v="GP021E0AX-G11"/>
    <s v="2001314899470"/>
    <s v="XS"/>
    <s v="Clothing"/>
    <s v="Women"/>
    <s v="Blouses / Woven Tops"/>
    <s v="Tops"/>
    <s v="Tops"/>
    <s v="SS"/>
    <s v="dark red"/>
    <s v="V-LS VELVET TOP"/>
    <n v="44.95"/>
    <n v="1"/>
    <n v="44.95"/>
  </r>
  <r>
    <x v="314"/>
    <s v="GP021N08L-K11002500R"/>
    <s v="GP021N08L-K11"/>
    <s v="2001315112011"/>
    <s v="25xR"/>
    <s v="Clothing"/>
    <s v="Women"/>
    <s v="Jeans"/>
    <s v="Skinny"/>
    <s v="Skinny"/>
    <s v="NOS"/>
    <s v="light-blue denim"/>
    <s v="GL TR SKINNY HR LT ELLIOT"/>
    <n v="59.95"/>
    <n v="1"/>
    <n v="59.95"/>
  </r>
  <r>
    <x v="314"/>
    <s v="GP021N08L-K11002600R"/>
    <s v="GP021N08L-K11"/>
    <s v="2001315112035"/>
    <s v="26xR"/>
    <s v="Clothing"/>
    <s v="Women"/>
    <s v="Jeans"/>
    <s v="Skinny"/>
    <s v="Skinny"/>
    <s v="NOS"/>
    <s v="light-blue denim"/>
    <s v="GL TR SKINNY HR LT ELLIOT"/>
    <n v="59.95"/>
    <n v="2"/>
    <n v="119.9"/>
  </r>
  <r>
    <x v="314"/>
    <s v="GP021C0JI-B1100D0000"/>
    <s v="GP021C0JI-B11"/>
    <s v="2001315113179"/>
    <s v="30"/>
    <s v="Clothing"/>
    <s v="Women"/>
    <s v="Dresses"/>
    <s v="Casual"/>
    <s v="Maxi Dresses"/>
    <s v="NOS"/>
    <s v="beige"/>
    <s v="SQNK TIERED MAXI DRS"/>
    <n v="69.95"/>
    <n v="1"/>
    <n v="69.95"/>
  </r>
  <r>
    <x v="314"/>
    <s v="GP021D0KZ-B11000S000"/>
    <s v="GP021D0KZ-B11"/>
    <s v="2001315113308"/>
    <s v="S"/>
    <s v="Clothing"/>
    <s v="Women"/>
    <s v="Jersey"/>
    <s v="Short Sleeves"/>
    <s v="Short Sleeves"/>
    <s v="SS"/>
    <s v="cognac"/>
    <s v="SS ORG VINT CRW - STR"/>
    <n v="19.95"/>
    <n v="1"/>
    <n v="19.95"/>
  </r>
  <r>
    <x v="314"/>
    <s v="GP021I0AF-B1100XL000"/>
    <s v="GP021I0AF-B11"/>
    <s v="2001315113735"/>
    <s v="XL"/>
    <s v="Clothing"/>
    <s v="Women"/>
    <s v="Knitwear"/>
    <s v="Crew Neck Jumpers"/>
    <s v="Fine Knit"/>
    <s v="AW"/>
    <s v="camel"/>
    <s v="SUMMER FEMME TANK"/>
    <n v="39.950000000000003"/>
    <n v="1"/>
    <n v="39.950000000000003"/>
  </r>
  <r>
    <x v="314"/>
    <s v="GP021N08N-K11002600R"/>
    <s v="GP021N08N-K11"/>
    <s v="2001315113940"/>
    <s v="26xR"/>
    <s v="Clothing"/>
    <s v="Women"/>
    <s v="Jeans"/>
    <s v="Skinny"/>
    <s v="Skinny"/>
    <s v="NOS"/>
    <s v="white denim"/>
    <s v="TR SKINNY SKH IVORY FROST"/>
    <n v="59.95"/>
    <n v="1"/>
    <n v="59.95"/>
  </r>
  <r>
    <x v="314"/>
    <s v="GP021N08N-K11003300R"/>
    <s v="GP021N08N-K11"/>
    <s v="2001315114138"/>
    <s v="33xR"/>
    <s v="Clothing"/>
    <s v="Women"/>
    <s v="Jeans"/>
    <s v="Skinny"/>
    <s v="Skinny"/>
    <s v="NOS"/>
    <s v="white denim"/>
    <s v="TR SKINNY SKH IVORY FROST"/>
    <n v="59.95"/>
    <n v="1"/>
    <n v="59.95"/>
  </r>
  <r>
    <x v="314"/>
    <s v="GP021N08P-K11002700R"/>
    <s v="GP021N08P-K11"/>
    <s v="2001315114220"/>
    <s v="27xR"/>
    <s v="Clothing"/>
    <s v="Women"/>
    <s v="Jeans"/>
    <s v="Skinny"/>
    <s v="Skinny"/>
    <s v="NOS"/>
    <s v="stone blue denim"/>
    <s v="TR SKINNY SKH LT ARNEY"/>
    <n v="59.95"/>
    <n v="1"/>
    <n v="59.95"/>
  </r>
  <r>
    <x v="314"/>
    <s v="GP021N08P-K11003200L"/>
    <s v="GP021N08P-K11"/>
    <s v="2001315114350"/>
    <s v="32xL"/>
    <s v="Clothing"/>
    <s v="Women"/>
    <s v="Jeans"/>
    <s v="Skinny"/>
    <s v="Skinny"/>
    <s v="NOS"/>
    <s v="stone blue denim"/>
    <s v="TR SKINNY SKH LT ARNEY"/>
    <n v="59.95"/>
    <n v="1"/>
    <n v="59.95"/>
  </r>
  <r>
    <x v="314"/>
    <s v="GP021N08P-K11003300R"/>
    <s v="GP021N08P-K11"/>
    <s v="2001315114398"/>
    <s v="33xR"/>
    <s v="Clothing"/>
    <s v="Women"/>
    <s v="Jeans"/>
    <s v="Skinny"/>
    <s v="Skinny"/>
    <s v="NOS"/>
    <s v="stone blue denim"/>
    <s v="TR SKINNY SKH LT ARNEY"/>
    <n v="59.95"/>
    <n v="1"/>
    <n v="59.95"/>
  </r>
  <r>
    <x v="314"/>
    <s v="GP021S05N-J1100XL000"/>
    <s v="GP021S05N-J11"/>
    <s v="2001315116910"/>
    <s v="XL"/>
    <s v="Clothing"/>
    <s v="Women"/>
    <s v="Shorts"/>
    <s v="Shorts"/>
    <s v="Shorts"/>
    <s v="NOS"/>
    <s v="pink"/>
    <s v="GAP HR BOYFRIEND SHORT"/>
    <n v="39.950000000000003"/>
    <n v="1"/>
    <n v="39.950000000000003"/>
  </r>
  <r>
    <x v="314"/>
    <s v="GP021N08T-K11003300S"/>
    <s v="GP021N08T-K11"/>
    <s v="2001315117603"/>
    <s v="33xS"/>
    <s v="Clothing"/>
    <s v="Women"/>
    <s v="Jeans"/>
    <s v="Flared"/>
    <s v="Flared"/>
    <s v="NOS"/>
    <s v="off-white"/>
    <s v="SKH WIDE LEG ECRU"/>
    <n v="59.95"/>
    <n v="1"/>
    <n v="59.95"/>
  </r>
  <r>
    <x v="314"/>
    <s v="GP021D0L7-E11000S000"/>
    <s v="GP021D0L7-E11"/>
    <s v="2001315119935"/>
    <s v="S"/>
    <s v="Clothing"/>
    <s v="Women"/>
    <s v="Jersey"/>
    <s v="Short Sleeves"/>
    <s v="Short Sleeves"/>
    <s v="SS"/>
    <s v="yellow"/>
    <s v="V-SS FAV ELB BOATNECK STR"/>
    <n v="24.95"/>
    <n v="6"/>
    <n v="149.69999999999999"/>
  </r>
  <r>
    <x v="314"/>
    <s v="GP021D0L7-N11000S000"/>
    <s v="GP021D0L7-N11"/>
    <s v="2001315120009"/>
    <s v="S"/>
    <s v="Clothing"/>
    <s v="Women"/>
    <s v="Jersey"/>
    <s v="Short Sleeves"/>
    <s v="Short Sleeves"/>
    <s v="SS"/>
    <s v="khaki"/>
    <s v="V-SS FAV ELB BOATNECK STR"/>
    <n v="24.95"/>
    <n v="1"/>
    <n v="24.95"/>
  </r>
  <r>
    <x v="314"/>
    <s v="GP021D0L7-N1100XS000"/>
    <s v="GP021D0L7-N11"/>
    <s v="2001315120023"/>
    <s v="XS"/>
    <s v="Clothing"/>
    <s v="Women"/>
    <s v="Jersey"/>
    <s v="Short Sleeves"/>
    <s v="Short Sleeves"/>
    <s v="SS"/>
    <s v="khaki"/>
    <s v="V-SS FAV ELB BOATNECK STR"/>
    <n v="24.95"/>
    <n v="5"/>
    <n v="124.75"/>
  </r>
  <r>
    <x v="314"/>
    <s v="GP023G0JN-T1100XL000"/>
    <s v="GP023G0JN-T11"/>
    <s v="2001315132477"/>
    <s v="152/158"/>
    <s v="Clothing"/>
    <s v="Girls"/>
    <s v="T-Shirts"/>
    <s v="T-Shirts"/>
    <s v="T-Shirts"/>
    <s v="SS"/>
    <s v="multi-coloured"/>
    <s v="GIRLS POCKET TEE"/>
    <n v="19.95"/>
    <n v="3"/>
    <n v="59.849999999999994"/>
  </r>
  <r>
    <x v="314"/>
    <s v="GP023G0JN-T11000S000"/>
    <s v="GP023G0JN-T11"/>
    <s v="2001315132507"/>
    <s v="116/122"/>
    <s v="Clothing"/>
    <s v="Girls"/>
    <s v="T-Shirts"/>
    <s v="T-Shirts"/>
    <s v="T-Shirts"/>
    <s v="SS"/>
    <s v="multi-coloured"/>
    <s v="GIRLS POCKET TEE"/>
    <n v="19.95"/>
    <n v="1"/>
    <n v="19.95"/>
  </r>
  <r>
    <x v="314"/>
    <s v="GP021N095-Q11002500R"/>
    <s v="GP021N095-Q11"/>
    <s v="2001315183820"/>
    <s v="25xR"/>
    <s v="Clothing"/>
    <s v="Women"/>
    <s v="Jeans"/>
    <s v="Bootcut"/>
    <s v="Bootcut"/>
    <s v="NOS"/>
    <s v="black denim"/>
    <s v="V-BOOT BLACK"/>
    <n v="49.95"/>
    <n v="4"/>
    <n v="199.8"/>
  </r>
  <r>
    <x v="314"/>
    <s v="GP021N095-Q11002800R"/>
    <s v="GP021N095-Q11"/>
    <s v="2001315183882"/>
    <s v="28xR"/>
    <s v="Clothing"/>
    <s v="Women"/>
    <s v="Jeans"/>
    <s v="Bootcut"/>
    <s v="Bootcut"/>
    <s v="NOS"/>
    <s v="black denim"/>
    <s v="V-BOOT BLACK"/>
    <n v="49.95"/>
    <n v="4"/>
    <n v="199.8"/>
  </r>
  <r>
    <x v="314"/>
    <s v="GP021N093-K11002700R"/>
    <s v="GP021N093-K11"/>
    <s v="2001315184124"/>
    <s v="27xR"/>
    <s v="Clothing"/>
    <s v="Women"/>
    <s v="Jeans"/>
    <s v="Bootcut"/>
    <s v="Bootcut"/>
    <s v="NOS"/>
    <s v="dark-blue denim"/>
    <s v="V-BOOT RINSE PEARL"/>
    <n v="49.95"/>
    <n v="1"/>
    <n v="49.95"/>
  </r>
  <r>
    <x v="314"/>
    <s v="GP021N090-Q11002500R"/>
    <s v="GP021N090-Q11"/>
    <s v="2001315187491"/>
    <s v="25xR"/>
    <s v="Clothing"/>
    <s v="Women"/>
    <s v="Jeans"/>
    <s v="Straight Leg"/>
    <s v="Straight Leg"/>
    <s v="NOS"/>
    <s v="black denim"/>
    <s v="SKH CIGARETTE BLK TRYAL RH"/>
    <n v="69.95"/>
    <n v="1"/>
    <n v="69.95"/>
  </r>
  <r>
    <x v="314"/>
    <s v="GP021N090-Q11002800L"/>
    <s v="GP021N090-Q11"/>
    <s v="2001315187569"/>
    <s v="28xL"/>
    <s v="Clothing"/>
    <s v="Women"/>
    <s v="Jeans"/>
    <s v="Straight Leg"/>
    <s v="Straight Leg"/>
    <s v="NOS"/>
    <s v="black denim"/>
    <s v="SKH CIGARETTE BLK TRYAL RH"/>
    <n v="69.95"/>
    <n v="2"/>
    <n v="139.9"/>
  </r>
  <r>
    <x v="314"/>
    <s v="GP021N090-Q11002900L"/>
    <s v="GP021N090-Q11"/>
    <s v="2001315187590"/>
    <s v="29xL"/>
    <s v="Clothing"/>
    <s v="Women"/>
    <s v="Jeans"/>
    <s v="Straight Leg"/>
    <s v="Straight Leg"/>
    <s v="NOS"/>
    <s v="black denim"/>
    <s v="SKH CIGARETTE BLK TRYAL RH"/>
    <n v="69.95"/>
    <n v="1"/>
    <n v="69.95"/>
  </r>
  <r>
    <x v="314"/>
    <s v="GP021N090-Q11003000R"/>
    <s v="GP021N090-Q11"/>
    <s v="2001315187637"/>
    <s v="30xR"/>
    <s v="Clothing"/>
    <s v="Women"/>
    <s v="Jeans"/>
    <s v="Straight Leg"/>
    <s v="Straight Leg"/>
    <s v="NOS"/>
    <s v="black denim"/>
    <s v="SKH CIGARETTE BLK TRYAL RH"/>
    <n v="69.95"/>
    <n v="1"/>
    <n v="69.95"/>
  </r>
  <r>
    <x v="314"/>
    <s v="GP021N090-Q11003100L"/>
    <s v="GP021N090-Q11"/>
    <s v="2001315187651"/>
    <s v="31xL"/>
    <s v="Clothing"/>
    <s v="Women"/>
    <s v="Jeans"/>
    <s v="Straight Leg"/>
    <s v="Straight Leg"/>
    <s v="NOS"/>
    <s v="black denim"/>
    <s v="SKH CIGARETTE BLK TRYAL RH"/>
    <n v="69.95"/>
    <n v="1"/>
    <n v="69.95"/>
  </r>
  <r>
    <x v="314"/>
    <s v="GP021N090-Q11003300L"/>
    <s v="GP021N090-Q11"/>
    <s v="2001315187712"/>
    <s v="33xL"/>
    <s v="Clothing"/>
    <s v="Women"/>
    <s v="Jeans"/>
    <s v="Straight Leg"/>
    <s v="Straight Leg"/>
    <s v="NOS"/>
    <s v="black denim"/>
    <s v="SKH CIGARETTE BLK TRYAL RH"/>
    <n v="69.95"/>
    <n v="1"/>
    <n v="69.95"/>
  </r>
  <r>
    <x v="314"/>
    <s v="GP021N08Z-K11002500R"/>
    <s v="GP021N08Z-K11"/>
    <s v="2001315187774"/>
    <s v="25xR"/>
    <s v="Clothing"/>
    <s v="Women"/>
    <s v="Jeans"/>
    <s v="Slim Fit"/>
    <s v="Slim Fit"/>
    <s v="NOS"/>
    <s v="dark-blue denim"/>
    <s v="SKH CIGARETTE DK RYDALE"/>
    <n v="59.95"/>
    <n v="1"/>
    <n v="59.95"/>
  </r>
  <r>
    <x v="314"/>
    <s v="GP021N08Z-K11002600R"/>
    <s v="GP021N08Z-K11"/>
    <s v="2001315187798"/>
    <s v="26xR"/>
    <s v="Clothing"/>
    <s v="Women"/>
    <s v="Jeans"/>
    <s v="Slim Fit"/>
    <s v="Slim Fit"/>
    <s v="NOS"/>
    <s v="dark-blue denim"/>
    <s v="SKH CIGARETTE DK RYDALE"/>
    <n v="59.95"/>
    <n v="3"/>
    <n v="179.85000000000002"/>
  </r>
  <r>
    <x v="314"/>
    <s v="GP021N08Z-K11002700R"/>
    <s v="GP021N08Z-K11"/>
    <s v="2001315187828"/>
    <s v="27xR"/>
    <s v="Clothing"/>
    <s v="Women"/>
    <s v="Jeans"/>
    <s v="Slim Fit"/>
    <s v="Slim Fit"/>
    <s v="NOS"/>
    <s v="dark-blue denim"/>
    <s v="SKH CIGARETTE DK RYDALE"/>
    <n v="59.95"/>
    <n v="1"/>
    <n v="59.95"/>
  </r>
  <r>
    <x v="314"/>
    <s v="GP021N091-K11002600R"/>
    <s v="GP021N091-K11"/>
    <s v="2001315192358"/>
    <s v="26xR"/>
    <s v="Clothing"/>
    <s v="Women"/>
    <s v="Jeans"/>
    <s v="Straight Leg"/>
    <s v="Straight Leg"/>
    <s v="NOS"/>
    <s v="dark-blue denim"/>
    <s v="HR CL STRAIGHT DK FLEET"/>
    <n v="59.95"/>
    <n v="1"/>
    <n v="59.95"/>
  </r>
  <r>
    <x v="314"/>
    <s v="GP021A05B-Q1400D0000"/>
    <s v="GP021A05B-Q14"/>
    <s v="2001315193287"/>
    <s v="30"/>
    <s v="Clothing"/>
    <s v="Women"/>
    <s v="Trousers"/>
    <s v="Casual Trousers"/>
    <s v="Casual Trousers"/>
    <s v="NOS"/>
    <s v="black"/>
    <s v="V-SKINNY ANKLE BISTRETCH"/>
    <n v="39.950000000000003"/>
    <n v="1"/>
    <n v="39.950000000000003"/>
  </r>
  <r>
    <x v="314"/>
    <s v="GP021A08J-B110006000"/>
    <s v="GP021A08J-B11"/>
    <s v="2001315194178"/>
    <s v="38"/>
    <s v="Clothing"/>
    <s v="Women"/>
    <s v="Trousers"/>
    <s v="Casual Trousers"/>
    <s v="Casual Trousers"/>
    <s v="NOS"/>
    <s v="beige"/>
    <s v="HR ELASTIC CARPENTER PANT PRINT"/>
    <n v="59.95"/>
    <n v="1"/>
    <n v="59.95"/>
  </r>
  <r>
    <x v="314"/>
    <s v="GP021A08J-B110008000"/>
    <s v="GP021A08J-B11"/>
    <s v="2001315194185"/>
    <s v="40"/>
    <s v="Clothing"/>
    <s v="Women"/>
    <s v="Trousers"/>
    <s v="Casual Trousers"/>
    <s v="Casual Trousers"/>
    <s v="NOS"/>
    <s v="beige"/>
    <s v="HR ELASTIC CARPENTER PANT PRINT"/>
    <n v="59.95"/>
    <n v="1"/>
    <n v="59.95"/>
  </r>
  <r>
    <x v="314"/>
    <s v="GP021D0LV-G1100XS000"/>
    <s v="GP021D0LV-G11"/>
    <s v="2001315205591"/>
    <s v="XS"/>
    <s v="Clothing"/>
    <s v="Women"/>
    <s v="Jersey"/>
    <s v="Long Sleeves"/>
    <s v="Long Sleeves"/>
    <s v="NOS"/>
    <s v="red"/>
    <s v="V-LS RIBBED SFTSPN SCOOP"/>
    <n v="33.950000000000003"/>
    <n v="1"/>
    <n v="33.950000000000003"/>
  </r>
  <r>
    <x v="314"/>
    <s v="GP021D0LV-N1100XS000"/>
    <s v="GP021D0LV-N11"/>
    <s v="2001315205669"/>
    <s v="XS"/>
    <s v="Clothing"/>
    <s v="Women"/>
    <s v="Jersey"/>
    <s v="Long Sleeves"/>
    <s v="Long Sleeves"/>
    <s v="NOS"/>
    <s v="khaki"/>
    <s v="V-LS RIBBED SFTSPN SCOOP"/>
    <n v="33.950000000000003"/>
    <n v="2"/>
    <n v="67.900000000000006"/>
  </r>
  <r>
    <x v="314"/>
    <s v="GP023G0KZ-A110141000"/>
    <s v="GP023G0KZ-A11"/>
    <s v="2001315237547"/>
    <s v="164-176"/>
    <s v="Clothing"/>
    <s v="Girls"/>
    <s v="T-Shirts"/>
    <s v="T-Shirts"/>
    <s v="T-Shirts"/>
    <s v="SS"/>
    <s v="blue-grey"/>
    <s v="3PL_TW SS GR T"/>
    <n v="22.95"/>
    <n v="1"/>
    <n v="22.95"/>
  </r>
  <r>
    <x v="314"/>
    <s v="GP021I0B7-A1100XL000"/>
    <s v="GP021I0B7-A11"/>
    <s v="2001315302542"/>
    <s v="XL"/>
    <s v="Clothing"/>
    <s v="Women"/>
    <s v="Knitwear"/>
    <s v="Turtle Neck Jumpers"/>
    <s v="Heavy Knit"/>
    <s v="AW"/>
    <s v="off-white"/>
    <s v="V-FOREVERCOZY CABLE TNECK"/>
    <n v="49.95"/>
    <n v="3"/>
    <n v="149.85000000000002"/>
  </r>
  <r>
    <x v="314"/>
    <s v="GP021I0B7-G1200XS000"/>
    <s v="GP021I0B7-G12"/>
    <s v="2001315302948"/>
    <s v="XS"/>
    <s v="Clothing"/>
    <s v="Women"/>
    <s v="Knitwear"/>
    <s v="Turtle Neck Jumpers"/>
    <s v="Heavy Knit"/>
    <s v="AW"/>
    <s v="bordeaux"/>
    <s v="V-FOREVERCOZY CABLE TNECK"/>
    <n v="49.95"/>
    <n v="1"/>
    <n v="49.95"/>
  </r>
  <r>
    <x v="314"/>
    <s v="GP021E0BM-A11000M000"/>
    <s v="GP021E0BM-A11"/>
    <s v="2001315309695"/>
    <s v="M"/>
    <s v="Clothing"/>
    <s v="Women"/>
    <s v="Blouses / Woven Tops"/>
    <s v="Tops"/>
    <s v="Tops"/>
    <s v="SS"/>
    <s v="off-white"/>
    <s v="V-SS VNK TOP"/>
    <n v="29.95"/>
    <n v="4"/>
    <n v="119.8"/>
  </r>
  <r>
    <x v="314"/>
    <s v="GP021E0BM-A1100XS000"/>
    <s v="GP021E0BM-A11"/>
    <s v="2001315309732"/>
    <s v="XS"/>
    <s v="Clothing"/>
    <s v="Women"/>
    <s v="Blouses / Woven Tops"/>
    <s v="Tops"/>
    <s v="Tops"/>
    <s v="SS"/>
    <s v="off-white"/>
    <s v="V-SS VNK TOP"/>
    <n v="29.95"/>
    <n v="5"/>
    <n v="149.75"/>
  </r>
  <r>
    <x v="314"/>
    <s v="GP021E0BM-A11000S000"/>
    <s v="GP021E0BM-A11"/>
    <s v="2001315309749"/>
    <s v="S"/>
    <s v="Clothing"/>
    <s v="Women"/>
    <s v="Blouses / Woven Tops"/>
    <s v="Tops"/>
    <s v="Tops"/>
    <s v="SS"/>
    <s v="off-white"/>
    <s v="V-SS VNK TOP"/>
    <n v="29.95"/>
    <n v="8"/>
    <n v="239.6"/>
  </r>
  <r>
    <x v="314"/>
    <s v="GP021E0BN-J11000L000"/>
    <s v="GP021E0BN-J11"/>
    <s v="2001315310011"/>
    <s v="L"/>
    <s v="Clothing"/>
    <s v="Women"/>
    <s v="Blouses / Woven Tops"/>
    <s v="Tops"/>
    <s v="Tops"/>
    <s v="SS"/>
    <s v="pink"/>
    <s v="LS SHIRRED HENLEY TOP"/>
    <n v="49.95"/>
    <n v="1"/>
    <n v="49.95"/>
  </r>
  <r>
    <x v="314"/>
    <s v="GP021E0BN-J1100XL000"/>
    <s v="GP021E0BN-J11"/>
    <s v="2001315310028"/>
    <s v="XL"/>
    <s v="Clothing"/>
    <s v="Women"/>
    <s v="Blouses / Woven Tops"/>
    <s v="Tops"/>
    <s v="Tops"/>
    <s v="SS"/>
    <s v="pink"/>
    <s v="LS SHIRRED HENLEY TOP"/>
    <n v="49.95"/>
    <n v="1"/>
    <n v="49.95"/>
  </r>
  <r>
    <x v="314"/>
    <s v="GP021D0LP-M11000S000"/>
    <s v="GP021D0LP-M11"/>
    <s v="2001315311308"/>
    <s v="S"/>
    <s v="Clothing"/>
    <s v="Women"/>
    <s v="Jersey"/>
    <s v="Long Sleeves"/>
    <s v="Long Sleeves"/>
    <s v="NOS"/>
    <s v="green"/>
    <s v="LS FTR FUNNEL"/>
    <n v="24.95"/>
    <n v="1"/>
    <n v="24.95"/>
  </r>
  <r>
    <x v="314"/>
    <s v="GP021I0B8-Q1200XS000"/>
    <s v="GP021I0B8-Q12"/>
    <s v="2001315313210"/>
    <s v="XS"/>
    <s v="Clothing"/>
    <s v="Women"/>
    <s v="Knitwear"/>
    <s v="Crew Neck Jumpers"/>
    <s v="Fine Knit"/>
    <s v="AW"/>
    <s v="black"/>
    <s v="WAFFLE PULLOVER"/>
    <n v="54.95"/>
    <n v="3"/>
    <n v="164.85000000000002"/>
  </r>
  <r>
    <x v="314"/>
    <s v="GP021I0B8-G1100XS000"/>
    <s v="GP021I0B8-G11"/>
    <s v="2001315313289"/>
    <s v="XS"/>
    <s v="Clothing"/>
    <s v="Women"/>
    <s v="Knitwear"/>
    <s v="Crew Neck Jumpers"/>
    <s v="Fine Knit"/>
    <s v="AW"/>
    <s v="red"/>
    <s v="WAFFLE PULLOVER"/>
    <n v="54.95"/>
    <n v="1"/>
    <n v="54.95"/>
  </r>
  <r>
    <x v="314"/>
    <s v="GP021I0B8-G11000S000"/>
    <s v="GP021I0B8-G11"/>
    <s v="2001315313319"/>
    <s v="S"/>
    <s v="Clothing"/>
    <s v="Women"/>
    <s v="Knitwear"/>
    <s v="Crew Neck Jumpers"/>
    <s v="Fine Knit"/>
    <s v="AW"/>
    <s v="red"/>
    <s v="WAFFLE PULLOVER"/>
    <n v="54.95"/>
    <n v="1"/>
    <n v="54.95"/>
  </r>
  <r>
    <x v="314"/>
    <s v="GP021I0B8-C1100XS000"/>
    <s v="GP021I0B8-C11"/>
    <s v="2001315313333"/>
    <s v="XS"/>
    <s v="Clothing"/>
    <s v="Women"/>
    <s v="Knitwear"/>
    <s v="Crew Neck Jumpers"/>
    <s v="Fine Knit"/>
    <s v="AW"/>
    <s v="grey"/>
    <s v="WAFFLE PULLOVER"/>
    <n v="54.95"/>
    <n v="5"/>
    <n v="274.75"/>
  </r>
  <r>
    <x v="314"/>
    <s v="GP021D0G6-C11000S000"/>
    <s v="GP021D0G6-C11"/>
    <s v="2001315314989"/>
    <s v="S"/>
    <s v="Clothing"/>
    <s v="Women"/>
    <s v="Jersey"/>
    <s v="Short Sleeves"/>
    <s v="Short Sleeves"/>
    <s v="SS"/>
    <s v="grey"/>
    <s v="V-SS FAV CREW NVL"/>
    <n v="17.95"/>
    <n v="1"/>
    <n v="17.95"/>
  </r>
  <r>
    <x v="314"/>
    <s v="GP021D0G6-C1100XS000"/>
    <s v="GP021D0G6-C11"/>
    <s v="2001315314996"/>
    <s v="XS"/>
    <s v="Clothing"/>
    <s v="Women"/>
    <s v="Jersey"/>
    <s v="Short Sleeves"/>
    <s v="Short Sleeves"/>
    <s v="SS"/>
    <s v="grey"/>
    <s v="V-SS FAV CREW NVL"/>
    <n v="17.95"/>
    <n v="4"/>
    <n v="71.8"/>
  </r>
  <r>
    <x v="314"/>
    <s v="GP021D0DJ-I11000S000"/>
    <s v="GP021D0DJ-I11"/>
    <s v="2001315315719"/>
    <s v="S"/>
    <s v="Clothing"/>
    <s v="Women"/>
    <s v="Jersey"/>
    <s v="Short Sleeves"/>
    <s v="Short Sleeves"/>
    <s v="SS"/>
    <s v="purple"/>
    <s v="V-SS FAV V NVL"/>
    <n v="19.95"/>
    <n v="3"/>
    <n v="59.849999999999994"/>
  </r>
  <r>
    <x v="314"/>
    <s v="GP021D0DJ-I1100XS000"/>
    <s v="GP021D0DJ-I11"/>
    <s v="2001315315764"/>
    <s v="XS"/>
    <s v="Clothing"/>
    <s v="Women"/>
    <s v="Jersey"/>
    <s v="Short Sleeves"/>
    <s v="Short Sleeves"/>
    <s v="SS"/>
    <s v="purple"/>
    <s v="V-SS FAV V NVL"/>
    <n v="19.95"/>
    <n v="5"/>
    <n v="99.75"/>
  </r>
  <r>
    <x v="314"/>
    <s v="GP021D0IF-A15000S000"/>
    <s v="GP021D0IF-A15"/>
    <s v="2001315315832"/>
    <s v="S"/>
    <s v="Clothing"/>
    <s v="Women"/>
    <s v="Jersey"/>
    <s v="Short Sleeves"/>
    <s v="Short Sleeves"/>
    <s v="SS"/>
    <s v="off-white"/>
    <s v="V-SS FAV CREW GR"/>
    <n v="17.95"/>
    <n v="1"/>
    <n v="17.95"/>
  </r>
  <r>
    <x v="314"/>
    <s v="GP021D0MK-O11000S000"/>
    <s v="GP021D0MK-O11"/>
    <s v="2001315316303"/>
    <s v="S"/>
    <s v="Clothing"/>
    <s v="Women"/>
    <s v="Jersey"/>
    <s v="Long Sleeves"/>
    <s v="Long Sleeves"/>
    <s v="NOS"/>
    <s v="brown"/>
    <s v="V-LS SFTSPUN RUFFLE TOP"/>
    <n v="34.950000000000003"/>
    <n v="1"/>
    <n v="34.950000000000003"/>
  </r>
  <r>
    <x v="314"/>
    <s v="GP021D0MO-A1100XS000"/>
    <s v="GP021D0MO-A11"/>
    <s v="2001315318345"/>
    <s v="XS"/>
    <s v="Clothing"/>
    <s v="Women"/>
    <s v="Jersey"/>
    <s v="Short Sleeves"/>
    <s v="Short Sleeves"/>
    <s v="SS"/>
    <s v="white"/>
    <s v="SS MOD CR UPDATE - STR"/>
    <n v="24.95"/>
    <n v="8"/>
    <n v="199.6"/>
  </r>
  <r>
    <x v="314"/>
    <s v="GP021D0MO-A11000L000"/>
    <s v="GP021D0MO-A11"/>
    <s v="2001315318352"/>
    <s v="L"/>
    <s v="Clothing"/>
    <s v="Women"/>
    <s v="Jersey"/>
    <s v="Short Sleeves"/>
    <s v="Short Sleeves"/>
    <s v="SS"/>
    <s v="white"/>
    <s v="SS MOD CR UPDATE - STR"/>
    <n v="24.95"/>
    <n v="1"/>
    <n v="24.95"/>
  </r>
  <r>
    <x v="314"/>
    <s v="GP021D0MN-Q1100XS000"/>
    <s v="GP021D0MN-Q11"/>
    <s v="2001315318475"/>
    <s v="XS"/>
    <s v="Clothing"/>
    <s v="Women"/>
    <s v="Jersey"/>
    <s v="Short Sleeves"/>
    <s v="Short Sleeves"/>
    <s v="SS"/>
    <s v="black"/>
    <s v="LS VARIGATED RIB HENLEY"/>
    <n v="29.95"/>
    <n v="1"/>
    <n v="29.95"/>
  </r>
  <r>
    <x v="314"/>
    <s v="GP021I0BM-J11000S000"/>
    <s v="GP021I0BM-J11"/>
    <s v="2001315319106"/>
    <s v="S"/>
    <s v="Clothing"/>
    <s v="Women"/>
    <s v="Knitwear"/>
    <s v="Crew Neck Jumpers"/>
    <s v="Fine Knit"/>
    <s v="AW"/>
    <s v="pink"/>
    <s v="V-TXTR CREW NVL"/>
    <n v="44.95"/>
    <n v="5"/>
    <n v="224.75"/>
  </r>
  <r>
    <x v="314"/>
    <s v="GP021I0BM-J1100XS000"/>
    <s v="GP021I0BM-J11"/>
    <s v="2001315319113"/>
    <s v="XS"/>
    <s v="Clothing"/>
    <s v="Women"/>
    <s v="Knitwear"/>
    <s v="Crew Neck Jumpers"/>
    <s v="Fine Knit"/>
    <s v="AW"/>
    <s v="pink"/>
    <s v="V-TXTR CREW NVL"/>
    <n v="44.95"/>
    <n v="4"/>
    <n v="179.8"/>
  </r>
  <r>
    <x v="314"/>
    <s v="GP023G0LK-A1100XL000"/>
    <s v="GP023G0LK-A11"/>
    <s v="2001315327682"/>
    <s v="152/158"/>
    <s v="Clothing"/>
    <s v="Girls"/>
    <s v="T-Shirts"/>
    <s v="Long sleeves"/>
    <s v="Long sleeves"/>
    <s v="NOS"/>
    <s v="off-white"/>
    <s v="V-LS FLIPPY TEE XLS GIRLS"/>
    <n v="17.95"/>
    <n v="3"/>
    <n v="53.849999999999994"/>
  </r>
  <r>
    <x v="314"/>
    <s v="GP023K0AZ-K110005000"/>
    <s v="GP023K0AZ-K11"/>
    <s v="2001315330095"/>
    <s v="110"/>
    <s v="Clothing"/>
    <s v="Girls"/>
    <s v="Sweat &amp; Fleece"/>
    <s v="Sweat Jumpers"/>
    <s v="Sweat Jumpers"/>
    <s v="NOS"/>
    <s v="blue"/>
    <s v="HOL DOLMAN CREW TODDLER GIRL"/>
    <n v="27.95"/>
    <n v="1"/>
    <n v="27.95"/>
  </r>
  <r>
    <x v="314"/>
    <s v="GP023B0CT-K11000M000"/>
    <s v="GP023B0CT-K11"/>
    <s v="2001315338763"/>
    <s v="128/134"/>
    <s v="Clothing"/>
    <s v="Girls"/>
    <s v="Trousers"/>
    <s v="Leggings"/>
    <s v="Leggings"/>
    <s v="NOS"/>
    <s v="light blue"/>
    <s v="COZY FLC LGN - HOL GIRLS"/>
    <n v="21.95"/>
    <n v="1"/>
    <n v="21.95"/>
  </r>
  <r>
    <x v="314"/>
    <s v="GP022F033-Q1100XS000"/>
    <s v="GP022F033-Q11"/>
    <s v="2001315534196"/>
    <s v="XS"/>
    <s v="Clothing"/>
    <s v="Men"/>
    <s v="Shorts"/>
    <s v="Joggingshorts"/>
    <s v="Joggingshorts"/>
    <s v="NOS"/>
    <s v="black"/>
    <s v="V-LOGO SHORT 2PK black logo"/>
    <n v="2.4E-2"/>
    <n v="1"/>
    <n v="2.4E-2"/>
  </r>
  <r>
    <x v="314"/>
    <s v="GP022F033-Q11000S000"/>
    <s v="GP022F033-Q11"/>
    <s v="2001315534202"/>
    <s v="S"/>
    <s v="Clothing"/>
    <s v="Men"/>
    <s v="Shorts"/>
    <s v="Joggingshorts"/>
    <s v="Joggingshorts"/>
    <s v="NOS"/>
    <s v="black"/>
    <s v="V-LOGO SHORT 2PK black logo"/>
    <n v="2.4E-2"/>
    <n v="1"/>
    <n v="2.4E-2"/>
  </r>
  <r>
    <x v="314"/>
    <s v="GP022F033-Q11000M000"/>
    <s v="GP022F033-Q11"/>
    <s v="2001315534219"/>
    <s v="M"/>
    <s v="Clothing"/>
    <s v="Men"/>
    <s v="Shorts"/>
    <s v="Joggingshorts"/>
    <s v="Joggingshorts"/>
    <s v="NOS"/>
    <s v="black"/>
    <s v="V-LOGO SHORT 2PK black logo"/>
    <n v="2.4E-2"/>
    <n v="1"/>
    <n v="2.4E-2"/>
  </r>
  <r>
    <x v="314"/>
    <s v="GP022F033-Q1100XL000"/>
    <s v="GP022F033-Q11"/>
    <s v="2001315534233"/>
    <s v="XL"/>
    <s v="Clothing"/>
    <s v="Men"/>
    <s v="Shorts"/>
    <s v="Joggingshorts"/>
    <s v="Joggingshorts"/>
    <s v="NOS"/>
    <s v="black"/>
    <s v="V-LOGO SHORT 2PK black logo"/>
    <n v="2.4E-2"/>
    <n v="1"/>
    <n v="2.4E-2"/>
  </r>
  <r>
    <x v="314"/>
    <s v="GP021D0K5-E1100XS000"/>
    <s v="GP021D0K5-E11"/>
    <s v="2001626542200"/>
    <s v="XS"/>
    <s v="Clothing"/>
    <s v="Women"/>
    <s v="Jersey"/>
    <s v="Short Sleeves"/>
    <s v="Short Sleeves"/>
    <s v="SS"/>
    <s v="yellow"/>
    <s v="SS MOD BATEAU STR"/>
    <n v="29.95"/>
    <n v="1"/>
    <n v="29.95"/>
  </r>
  <r>
    <x v="314"/>
    <s v="GP021C0L0-J11000S000"/>
    <s v="GP021C0L0-J11"/>
    <s v="2001626861059"/>
    <s v="S"/>
    <s v="Clothing"/>
    <s v="Women"/>
    <s v="Dresses"/>
    <s v="Casual"/>
    <s v="Day Dresses"/>
    <s v="NOS"/>
    <s v="pink"/>
    <s v="V-3/4 SLV MIDI TIERED DRESS"/>
    <n v="79.95"/>
    <n v="2"/>
    <n v="159.9"/>
  </r>
  <r>
    <x v="314"/>
    <s v="GP021E0BX-A12000S000"/>
    <s v="GP021E0BX-A12"/>
    <s v="2001626862506"/>
    <s v="S"/>
    <s v="Clothing"/>
    <s v="Women"/>
    <s v="Blouses / Woven Tops"/>
    <s v="Tops"/>
    <s v="Tops"/>
    <s v="SS"/>
    <s v="white"/>
    <s v="V-SS VNK TOP"/>
    <n v="29.95"/>
    <n v="9"/>
    <n v="269.55"/>
  </r>
  <r>
    <x v="314"/>
    <s v="GP021E0BX-A12000M000"/>
    <s v="GP021E0BX-A12"/>
    <s v="2001626862513"/>
    <s v="M"/>
    <s v="Clothing"/>
    <s v="Women"/>
    <s v="Blouses / Woven Tops"/>
    <s v="Tops"/>
    <s v="Tops"/>
    <s v="SS"/>
    <s v="white"/>
    <s v="V-SS VNK TOP"/>
    <n v="29.95"/>
    <n v="1"/>
    <n v="29.95"/>
  </r>
  <r>
    <x v="314"/>
    <s v="GP021E0BX-A1200XS000"/>
    <s v="GP021E0BX-A12"/>
    <s v="2001626862537"/>
    <s v="XS"/>
    <s v="Clothing"/>
    <s v="Women"/>
    <s v="Blouses / Woven Tops"/>
    <s v="Tops"/>
    <s v="Tops"/>
    <s v="SS"/>
    <s v="white"/>
    <s v="V-SS VNK TOP"/>
    <n v="29.95"/>
    <n v="6"/>
    <n v="179.7"/>
  </r>
  <r>
    <x v="314"/>
    <s v="GP021N09W-A11002800R"/>
    <s v="GP021N09W-A11"/>
    <s v="2001626865149"/>
    <s v="28xR"/>
    <s v="Clothing"/>
    <s v="Women"/>
    <s v="Jeans"/>
    <s v="Skinny"/>
    <s v="Skinny"/>
    <s v="NOS"/>
    <s v="white"/>
    <s v="V-MR LEGGING WHITE"/>
    <n v="54.95"/>
    <n v="2"/>
    <n v="109.9"/>
  </r>
  <r>
    <x v="314"/>
    <s v="GP021N09W-A11003200L"/>
    <s v="GP021N09W-A11"/>
    <s v="2001626865156"/>
    <s v="32xL"/>
    <s v="Clothing"/>
    <s v="Women"/>
    <s v="Jeans"/>
    <s v="Skinny"/>
    <s v="Skinny"/>
    <s v="NOS"/>
    <s v="white"/>
    <s v="V-MR LEGGING WHITE"/>
    <n v="54.95"/>
    <n v="1"/>
    <n v="54.95"/>
  </r>
  <r>
    <x v="314"/>
    <s v="GP021N09W-A11003100L"/>
    <s v="GP021N09W-A11"/>
    <s v="2001626865255"/>
    <s v="31xL"/>
    <s v="Clothing"/>
    <s v="Women"/>
    <s v="Jeans"/>
    <s v="Skinny"/>
    <s v="Skinny"/>
    <s v="NOS"/>
    <s v="white"/>
    <s v="V-MR LEGGING WHITE"/>
    <n v="54.95"/>
    <n v="3"/>
    <n v="164.85000000000002"/>
  </r>
  <r>
    <x v="314"/>
    <s v="GP021N09W-A11003100S"/>
    <s v="GP021N09W-A11"/>
    <s v="2001626865262"/>
    <s v="31xS"/>
    <s v="Clothing"/>
    <s v="Women"/>
    <s v="Jeans"/>
    <s v="Skinny"/>
    <s v="Skinny"/>
    <s v="NOS"/>
    <s v="white"/>
    <s v="V-MR LEGGING WHITE"/>
    <n v="54.95"/>
    <n v="1"/>
    <n v="54.95"/>
  </r>
  <r>
    <x v="314"/>
    <s v="GP021N09W-A11003300R"/>
    <s v="GP021N09W-A11"/>
    <s v="2001626865286"/>
    <s v="33xR"/>
    <s v="Clothing"/>
    <s v="Women"/>
    <s v="Jeans"/>
    <s v="Skinny"/>
    <s v="Skinny"/>
    <s v="NOS"/>
    <s v="white"/>
    <s v="V-MR LEGGING WHITE"/>
    <n v="54.95"/>
    <n v="2"/>
    <n v="109.9"/>
  </r>
  <r>
    <x v="314"/>
    <s v="GP021N09W-A11003000S"/>
    <s v="GP021N09W-A11"/>
    <s v="2001626865293"/>
    <s v="30xS"/>
    <s v="Clothing"/>
    <s v="Women"/>
    <s v="Jeans"/>
    <s v="Skinny"/>
    <s v="Skinny"/>
    <s v="NOS"/>
    <s v="white"/>
    <s v="V-MR LEGGING WHITE"/>
    <n v="54.95"/>
    <n v="1"/>
    <n v="54.95"/>
  </r>
  <r>
    <x v="314"/>
    <s v="GP021N09W-A11003200S"/>
    <s v="GP021N09W-A11"/>
    <s v="2001626865316"/>
    <s v="32xS"/>
    <s v="Clothing"/>
    <s v="Women"/>
    <s v="Jeans"/>
    <s v="Skinny"/>
    <s v="Skinny"/>
    <s v="NOS"/>
    <s v="white"/>
    <s v="V-MR LEGGING WHITE"/>
    <n v="54.95"/>
    <n v="1"/>
    <n v="54.95"/>
  </r>
  <r>
    <x v="314"/>
    <s v="GP021N09W-A11003400R"/>
    <s v="GP021N09W-A11"/>
    <s v="2001626865330"/>
    <s v="34xR"/>
    <s v="Clothing"/>
    <s v="Women"/>
    <s v="Jeans"/>
    <s v="Skinny"/>
    <s v="Skinny"/>
    <s v="NOS"/>
    <s v="white"/>
    <s v="V-MR LEGGING WHITE"/>
    <n v="54.95"/>
    <n v="1"/>
    <n v="54.95"/>
  </r>
  <r>
    <x v="314"/>
    <s v="GP021N09W-A11003100R"/>
    <s v="GP021N09W-A11"/>
    <s v="2001626865361"/>
    <s v="31xR"/>
    <s v="Clothing"/>
    <s v="Women"/>
    <s v="Jeans"/>
    <s v="Skinny"/>
    <s v="Skinny"/>
    <s v="NOS"/>
    <s v="white"/>
    <s v="V-MR LEGGING WHITE"/>
    <n v="54.95"/>
    <n v="4"/>
    <n v="219.8"/>
  </r>
  <r>
    <x v="314"/>
    <s v="GP021N09W-A11003500R"/>
    <s v="GP021N09W-A11"/>
    <s v="2001626865385"/>
    <s v="35xR"/>
    <s v="Clothing"/>
    <s v="Women"/>
    <s v="Jeans"/>
    <s v="Skinny"/>
    <s v="Skinny"/>
    <s v="NOS"/>
    <s v="white"/>
    <s v="V-MR LEGGING WHITE"/>
    <n v="54.95"/>
    <n v="1"/>
    <n v="54.95"/>
  </r>
  <r>
    <x v="314"/>
    <s v="GP021C0LJ-A1100XS000"/>
    <s v="GP021C0LJ-A11"/>
    <s v="2001626865972"/>
    <s v="XS"/>
    <s v="Clothing"/>
    <s v="Women"/>
    <s v="Dresses"/>
    <s v="Casual"/>
    <s v="Day Dresses"/>
    <s v="NOS"/>
    <s v="white"/>
    <s v="FLUTTER SLV DBL TIE MIDI"/>
    <n v="64.95"/>
    <n v="1"/>
    <n v="64.95"/>
  </r>
  <r>
    <x v="314"/>
    <s v="GP021C0LU-Q11000S000"/>
    <s v="GP021C0LU-Q11"/>
    <s v="2001626866870"/>
    <s v="S"/>
    <s v="Clothing"/>
    <s v="Women"/>
    <s v="Dresses"/>
    <s v="Casual"/>
    <s v="Day Dresses"/>
    <s v="NOS"/>
    <s v="black"/>
    <s v="FLUTTER SLV TIE NECK MINI"/>
    <n v="49.95"/>
    <n v="1"/>
    <n v="49.95"/>
  </r>
  <r>
    <x v="314"/>
    <s v="GP021E0CA-H11000S000"/>
    <s v="GP021E0CA-H11"/>
    <s v="2001626867570"/>
    <s v="S"/>
    <s v="Clothing"/>
    <s v="Women"/>
    <s v="Blouses / Woven Tops"/>
    <s v="Tops"/>
    <s v="Tops"/>
    <s v="SS"/>
    <s v="orange"/>
    <s v="SL SMOCKED TOP"/>
    <n v="45.95"/>
    <n v="4"/>
    <n v="183.8"/>
  </r>
  <r>
    <x v="314"/>
    <s v="GP021E0CA-H11000L000"/>
    <s v="GP021E0CA-H11"/>
    <s v="2001626867624"/>
    <s v="L"/>
    <s v="Clothing"/>
    <s v="Women"/>
    <s v="Blouses / Woven Tops"/>
    <s v="Tops"/>
    <s v="Tops"/>
    <s v="SS"/>
    <s v="orange"/>
    <s v="SL SMOCKED TOP"/>
    <n v="45.95"/>
    <n v="5"/>
    <n v="229.75"/>
  </r>
  <r>
    <x v="314"/>
    <s v="GP021E0CB-G11000S000"/>
    <s v="GP021E0CB-G11"/>
    <s v="2001626867907"/>
    <s v="S"/>
    <s v="Clothing"/>
    <s v="Women"/>
    <s v="Blouses / Woven Tops"/>
    <s v="Tops"/>
    <s v="Tops"/>
    <s v="SS"/>
    <s v="red"/>
    <s v="V-SS FLTR SLV TOP"/>
    <n v="35.950000000000003"/>
    <n v="2"/>
    <n v="71.900000000000006"/>
  </r>
  <r>
    <x v="314"/>
    <s v="GP021E0CA-A1200XL000"/>
    <s v="GP021E0CA-A12"/>
    <s v="2001626867914"/>
    <s v="XL"/>
    <s v="Clothing"/>
    <s v="Women"/>
    <s v="Blouses / Woven Tops"/>
    <s v="Tops"/>
    <s v="Tops"/>
    <s v="SS"/>
    <s v="white"/>
    <s v="SL SMOCKED TOP"/>
    <n v="45.95"/>
    <n v="1"/>
    <n v="45.95"/>
  </r>
  <r>
    <x v="314"/>
    <s v="GP021E0CB-M1100XS000"/>
    <s v="GP021E0CB-M11"/>
    <s v="2001626867983"/>
    <s v="XS"/>
    <s v="Clothing"/>
    <s v="Women"/>
    <s v="Blouses / Woven Tops"/>
    <s v="Tops"/>
    <s v="Tops"/>
    <s v="SS"/>
    <s v="green"/>
    <s v="V-SS FLTR SLV TOP"/>
    <n v="35.950000000000003"/>
    <n v="3"/>
    <n v="107.85000000000001"/>
  </r>
  <r>
    <x v="314"/>
    <s v="GP021E0CB-M11000S000"/>
    <s v="GP021E0CB-M11"/>
    <s v="2001626868041"/>
    <s v="S"/>
    <s v="Clothing"/>
    <s v="Women"/>
    <s v="Blouses / Woven Tops"/>
    <s v="Tops"/>
    <s v="Tops"/>
    <s v="SS"/>
    <s v="green"/>
    <s v="V-SS FLTR SLV TOP"/>
    <n v="35.950000000000003"/>
    <n v="6"/>
    <n v="215.70000000000002"/>
  </r>
  <r>
    <x v="314"/>
    <s v="GP021E0CE-A11000S000"/>
    <s v="GP021E0CE-A11"/>
    <s v="2001626868164"/>
    <s v="S"/>
    <s v="Clothing"/>
    <s v="Women"/>
    <s v="Blouses / Woven Tops"/>
    <s v="Tops"/>
    <s v="Tops"/>
    <s v="SS"/>
    <s v="white"/>
    <s v="SS FLUTTER TIE TOP"/>
    <n v="45.95"/>
    <n v="1"/>
    <n v="45.95"/>
  </r>
  <r>
    <x v="314"/>
    <s v="GP021E0CB-G12000M000"/>
    <s v="GP021E0CB-G12"/>
    <s v="2001626868195"/>
    <s v="M"/>
    <s v="Clothing"/>
    <s v="Women"/>
    <s v="Blouses / Woven Tops"/>
    <s v="Tops"/>
    <s v="Tops"/>
    <s v="SS"/>
    <s v="red"/>
    <s v="V-SS FLTR SLV TOP"/>
    <n v="35.950000000000003"/>
    <n v="5"/>
    <n v="179.75"/>
  </r>
  <r>
    <x v="314"/>
    <s v="GP021E0CB-G12000S000"/>
    <s v="GP021E0CB-G12"/>
    <s v="2001626868218"/>
    <s v="S"/>
    <s v="Clothing"/>
    <s v="Women"/>
    <s v="Blouses / Woven Tops"/>
    <s v="Tops"/>
    <s v="Tops"/>
    <s v="SS"/>
    <s v="red"/>
    <s v="V-SS FLTR SLV TOP"/>
    <n v="35.950000000000003"/>
    <n v="8"/>
    <n v="287.60000000000002"/>
  </r>
  <r>
    <x v="314"/>
    <s v="GP021E0CB-G1200XS000"/>
    <s v="GP021E0CB-G12"/>
    <s v="2001626868256"/>
    <s v="XS"/>
    <s v="Clothing"/>
    <s v="Women"/>
    <s v="Blouses / Woven Tops"/>
    <s v="Tops"/>
    <s v="Tops"/>
    <s v="SS"/>
    <s v="red"/>
    <s v="V-SS FLTR SLV TOP"/>
    <n v="35.950000000000003"/>
    <n v="3"/>
    <n v="107.85000000000001"/>
  </r>
  <r>
    <x v="314"/>
    <s v="GP021S061-C1100XL000"/>
    <s v="GP021S061-C11"/>
    <s v="2001626870440"/>
    <s v="XL"/>
    <s v="Clothing"/>
    <s v="Women"/>
    <s v="Shorts"/>
    <s v="Shorts"/>
    <s v="Shorts"/>
    <s v="NOS"/>
    <s v="grey"/>
    <s v="V-GAP SPORT LOGO DOLPHIN SHORT"/>
    <n v="29.95"/>
    <n v="1"/>
    <n v="29.95"/>
  </r>
  <r>
    <x v="314"/>
    <s v="GP021S062-E11000M000"/>
    <s v="GP021S062-E11"/>
    <s v="2001626870709"/>
    <s v="M"/>
    <s v="Clothing"/>
    <s v="Women"/>
    <s v="Shorts"/>
    <s v="Shorts"/>
    <s v="Shorts"/>
    <s v="NOS"/>
    <s v="yellow"/>
    <s v="V-GAP LOGO DB SHORT EXC"/>
    <n v="29.95"/>
    <n v="1"/>
    <n v="29.95"/>
  </r>
  <r>
    <x v="314"/>
    <s v="GP021C0LI-G110016000"/>
    <s v="GP021C0LI-G11"/>
    <s v="2001626873618"/>
    <s v="48"/>
    <s v="Clothing"/>
    <s v="Women"/>
    <s v="Dresses"/>
    <s v="Casual"/>
    <s v="Day Dresses"/>
    <s v="NOS"/>
    <s v="red"/>
    <s v="TIE HALTER MAXI DRESS"/>
    <n v="89.95"/>
    <n v="2"/>
    <n v="179.9"/>
  </r>
  <r>
    <x v="314"/>
    <s v="GP021C0LI-G110020000"/>
    <s v="GP021C0LI-G11"/>
    <s v="2001626873649"/>
    <s v="52"/>
    <s v="Clothing"/>
    <s v="Women"/>
    <s v="Dresses"/>
    <s v="Casual"/>
    <s v="Day Dresses"/>
    <s v="NOS"/>
    <s v="red"/>
    <s v="TIE HALTER MAXI DRESS"/>
    <n v="89.95"/>
    <n v="1"/>
    <n v="89.95"/>
  </r>
  <r>
    <x v="314"/>
    <s v="GP021S065-K110031000"/>
    <s v="GP021S065-K11"/>
    <s v="2001626874622"/>
    <s v="31"/>
    <s v="Clothing"/>
    <s v="Women"/>
    <s v="Shorts"/>
    <s v="Denim Shorts"/>
    <s v="Denim Shorts"/>
    <s v="SS"/>
    <s v="dark-blue denim"/>
    <s v="V-CHEEKY SHORT- DARK LONI"/>
    <n v="39.950000000000003"/>
    <n v="1"/>
    <n v="39.950000000000003"/>
  </r>
  <r>
    <x v="314"/>
    <s v="GP021C0LF-I1100XL000"/>
    <s v="GP021C0LF-I11"/>
    <s v="2001626875438"/>
    <s v="XL"/>
    <s v="Clothing"/>
    <s v="Women"/>
    <s v="Dresses"/>
    <s v="Casual"/>
    <s v="Day Dresses"/>
    <s v="NOS"/>
    <s v="purple"/>
    <s v="SL MIDI HANKERCHIEF HEM DRESS"/>
    <n v="69.95"/>
    <n v="1"/>
    <n v="69.95"/>
  </r>
  <r>
    <x v="314"/>
    <s v="GP021C0LB-K1100XS000"/>
    <s v="GP021C0LB-K11"/>
    <s v="2001626875940"/>
    <s v="XS"/>
    <s v="Clothing"/>
    <s v="Women"/>
    <s v="Dresses"/>
    <s v="Casual"/>
    <s v="Day Dresses"/>
    <s v="NOS"/>
    <s v="dark blue"/>
    <s v="V-NEW SS VNK DRESS"/>
    <n v="42.95"/>
    <n v="1"/>
    <n v="42.95"/>
  </r>
  <r>
    <x v="314"/>
    <s v="GP021E0C4-K1100XS000"/>
    <s v="GP021E0C4-K11"/>
    <s v="2001626877296"/>
    <s v="XS"/>
    <s v="Clothing"/>
    <s v="Women"/>
    <s v="Blouses / Woven Tops"/>
    <s v="Tops"/>
    <s v="Tops"/>
    <s v="SS"/>
    <s v="blue"/>
    <s v="V-SS SQ NK TOP"/>
    <n v="36.950000000000003"/>
    <n v="1"/>
    <n v="36.950000000000003"/>
  </r>
  <r>
    <x v="314"/>
    <s v="GP021E0C4-J12000S000"/>
    <s v="GP021E0C4-J12"/>
    <s v="2001626877425"/>
    <s v="S"/>
    <s v="Clothing"/>
    <s v="Women"/>
    <s v="Blouses / Woven Tops"/>
    <s v="Tops"/>
    <s v="Tops"/>
    <s v="SS"/>
    <s v="pink"/>
    <s v="V-SS SQ NK TOP"/>
    <n v="36.950000000000003"/>
    <n v="1"/>
    <n v="36.950000000000003"/>
  </r>
  <r>
    <x v="314"/>
    <s v="GP021E0C7-A1100XL000"/>
    <s v="GP021E0C7-A11"/>
    <s v="2001626877449"/>
    <s v="XL"/>
    <s v="Clothing"/>
    <s v="Women"/>
    <s v="Blouses / Woven Tops"/>
    <s v="Tops"/>
    <s v="Tops"/>
    <s v="SS"/>
    <s v="white"/>
    <s v="3/4 SLV DBL TIE TOP - TXT"/>
    <n v="49.95"/>
    <n v="1"/>
    <n v="49.95"/>
  </r>
  <r>
    <x v="314"/>
    <s v="GP021E0C8-K11000S000"/>
    <s v="GP021E0C8-K11"/>
    <s v="2001626877524"/>
    <s v="S"/>
    <s v="Clothing"/>
    <s v="Women"/>
    <s v="Blouses / Woven Tops"/>
    <s v="Tops"/>
    <s v="Tops"/>
    <s v="SS"/>
    <s v="blue"/>
    <s v="V-LS ZEN NK PINTUCK TOP"/>
    <n v="45.95"/>
    <n v="4"/>
    <n v="183.8"/>
  </r>
  <r>
    <x v="314"/>
    <s v="GP021E0C8-K11000M000"/>
    <s v="GP021E0C8-K11"/>
    <s v="2001626877555"/>
    <s v="M"/>
    <s v="Clothing"/>
    <s v="Women"/>
    <s v="Blouses / Woven Tops"/>
    <s v="Tops"/>
    <s v="Tops"/>
    <s v="SS"/>
    <s v="blue"/>
    <s v="V-LS ZEN NK PINTUCK TOP"/>
    <n v="45.95"/>
    <n v="1"/>
    <n v="45.95"/>
  </r>
  <r>
    <x v="314"/>
    <s v="GP021E0C3-K1100XS000"/>
    <s v="GP021E0C3-K11"/>
    <s v="2001626877593"/>
    <s v="XS"/>
    <s v="Clothing"/>
    <s v="Women"/>
    <s v="Blouses / Woven Tops"/>
    <s v="Tops"/>
    <s v="Tops"/>
    <s v="SS"/>
    <s v="dark blue"/>
    <s v="V-SL PEPLUM TOP"/>
    <n v="32.950000000000003"/>
    <n v="2"/>
    <n v="65.900000000000006"/>
  </r>
  <r>
    <x v="314"/>
    <s v="GP021D0N3-K1100XL000"/>
    <s v="GP021D0N3-K11"/>
    <s v="2001626879313"/>
    <s v="XL"/>
    <s v="Clothing"/>
    <s v="Women"/>
    <s v="Jersey"/>
    <s v="Short Sleeves"/>
    <s v="Short Sleeves"/>
    <s v="SS"/>
    <s v="dark blue"/>
    <s v="V-SS FOREVERSOFT CREW NVL"/>
    <n v="24.95"/>
    <n v="2"/>
    <n v="49.9"/>
  </r>
  <r>
    <x v="314"/>
    <s v="GP021D0N2-G1100XS000"/>
    <s v="GP021D0N2-G11"/>
    <s v="2001626879368"/>
    <s v="XS"/>
    <s v="Clothing"/>
    <s v="Women"/>
    <s v="Jersey"/>
    <s v="Short Sleeves"/>
    <s v="Short Sleeves"/>
    <s v="SS"/>
    <s v="red"/>
    <s v="V-SS HENLEY"/>
    <n v="22.95"/>
    <n v="1"/>
    <n v="22.95"/>
  </r>
  <r>
    <x v="314"/>
    <s v="GP021N099-K12002600R"/>
    <s v="GP021N099-K12"/>
    <s v="2001626880326"/>
    <s v="26xR"/>
    <s v="Clothing"/>
    <s v="Women"/>
    <s v="Jeans"/>
    <s v="Straight Leg"/>
    <s v="Straight Leg"/>
    <s v="NOS"/>
    <s v="dark-blue denim"/>
    <s v="V-CLASSIC STRAIGHT MED MASCO"/>
    <n v="54.95"/>
    <n v="8"/>
    <n v="439.6"/>
  </r>
  <r>
    <x v="314"/>
    <s v="GP023G0LX-E1100XS000"/>
    <s v="GP023G0LX-E11"/>
    <s v="2001626884263"/>
    <s v="104/110"/>
    <s v="Clothing"/>
    <s v="Girls"/>
    <s v="T-Shirts"/>
    <s v="T-Shirts"/>
    <s v="T-Shirts"/>
    <s v="SS"/>
    <s v="yellow"/>
    <s v="GF BOXY TEE KIDS GIRL"/>
    <n v="21.95"/>
    <n v="2"/>
    <n v="43.9"/>
  </r>
  <r>
    <x v="314"/>
    <s v="GP023G0M7-J11000L000"/>
    <s v="GP023G0M7-J11"/>
    <s v="2001626886441"/>
    <s v="140/146"/>
    <s v="Clothing"/>
    <s v="Girls"/>
    <s v="T-Shirts"/>
    <s v="T-Shirts"/>
    <s v="T-Shirts"/>
    <s v="SS"/>
    <s v="pink"/>
    <s v="SS INTERACTIVE GR T - FEB GIRL"/>
    <n v="21.95"/>
    <n v="2"/>
    <n v="43.9"/>
  </r>
  <r>
    <x v="314"/>
    <s v="GP023B0DH-A11000S000"/>
    <s v="GP023B0DH-A11"/>
    <s v="2001626887127"/>
    <s v="116/122"/>
    <s v="Clothing"/>
    <s v="Girls"/>
    <s v="Trousers"/>
    <s v="Leggings"/>
    <s v="Leggings"/>
    <s v="NOS"/>
    <s v="white"/>
    <s v="FT STR LGN BTTM GIRL"/>
    <n v="35.950000000000003"/>
    <n v="1"/>
    <n v="35.950000000000003"/>
  </r>
  <r>
    <x v="314"/>
    <s v="GP024C062-G110XXL000"/>
    <s v="GP024C062-G11"/>
    <s v="2001626889411"/>
    <s v="164/176"/>
    <s v="Clothing"/>
    <s v="Boys"/>
    <s v="Shorts"/>
    <s v="Cargos"/>
    <s v="Cargos"/>
    <s v="SS"/>
    <s v="light red"/>
    <s v="V-OPP PO SHORT BOY"/>
    <n v="21.95"/>
    <n v="1"/>
    <n v="21.95"/>
  </r>
  <r>
    <x v="314"/>
    <s v="GP024C06C-K110004000"/>
    <s v="GP024C06C-K11"/>
    <s v="2001626889688"/>
    <s v="104"/>
    <s v="Clothing"/>
    <s v="Boys"/>
    <s v="Shorts"/>
    <s v="Jersey Shorts"/>
    <s v="Jersey Shorts"/>
    <s v="NOS"/>
    <s v="blue"/>
    <s v="V-HS LOGO PRNT SHORT TODDLER BOY"/>
    <n v="21.95"/>
    <n v="1"/>
    <n v="21.95"/>
  </r>
  <r>
    <x v="314"/>
    <s v="GP024C06C-K110005000"/>
    <s v="GP024C06C-K11"/>
    <s v="2001626889701"/>
    <s v="110"/>
    <s v="Clothing"/>
    <s v="Boys"/>
    <s v="Shorts"/>
    <s v="Jersey Shorts"/>
    <s v="Jersey Shorts"/>
    <s v="NOS"/>
    <s v="blue"/>
    <s v="V-HS LOGO PRNT SHORT TODDLER BOY"/>
    <n v="21.95"/>
    <n v="1"/>
    <n v="21.95"/>
  </r>
  <r>
    <x v="314"/>
    <s v="GP024C069-M110XXL000"/>
    <s v="GP024C069-M11"/>
    <s v="2001626889961"/>
    <s v="164/176"/>
    <s v="Clothing"/>
    <s v="Boys"/>
    <s v="Shorts"/>
    <s v="Jersey Shorts"/>
    <s v="Jersey Shorts"/>
    <s v="NOS"/>
    <s v="green"/>
    <s v="WW EASY SHORT BOY"/>
    <n v="26.95"/>
    <n v="2"/>
    <n v="53.9"/>
  </r>
  <r>
    <x v="314"/>
    <s v="GP024C069-M11000L000"/>
    <s v="GP024C069-M11"/>
    <s v="2001626890004"/>
    <s v="140/146"/>
    <s v="Clothing"/>
    <s v="Boys"/>
    <s v="Shorts"/>
    <s v="Jersey Shorts"/>
    <s v="Jersey Shorts"/>
    <s v="NOS"/>
    <s v="green"/>
    <s v="WW EASY SHORT BOY"/>
    <n v="26.95"/>
    <n v="1"/>
    <n v="26.95"/>
  </r>
  <r>
    <x v="314"/>
    <s v="GP024C067-I110004000"/>
    <s v="GP024C067-I11"/>
    <s v="2001626890141"/>
    <s v="104"/>
    <s v="Clothing"/>
    <s v="Boys"/>
    <s v="Shorts"/>
    <s v="Jersey Shorts"/>
    <s v="Jersey Shorts"/>
    <s v="NOS"/>
    <s v="mauve"/>
    <s v="V-FT LOGO SHORT TODDLER BOY"/>
    <n v="17.95"/>
    <n v="1"/>
    <n v="17.95"/>
  </r>
  <r>
    <x v="314"/>
    <s v="GP024C067-I110005000"/>
    <s v="GP024C067-I11"/>
    <s v="2001626890158"/>
    <s v="110"/>
    <s v="Clothing"/>
    <s v="Boys"/>
    <s v="Shorts"/>
    <s v="Jersey Shorts"/>
    <s v="Jersey Shorts"/>
    <s v="NOS"/>
    <s v="mauve"/>
    <s v="V-FT LOGO SHORT TODDLER BOY"/>
    <n v="17.95"/>
    <n v="1"/>
    <n v="17.95"/>
  </r>
  <r>
    <x v="314"/>
    <s v="GP024C061-M11000L000"/>
    <s v="GP024C061-M11"/>
    <s v="2001626894934"/>
    <s v="140/146"/>
    <s v="Clothing"/>
    <s v="Boys"/>
    <s v="Shorts"/>
    <s v="Cargos"/>
    <s v="Cargos"/>
    <s v="SS"/>
    <s v="green"/>
    <s v="V-CARGO SHORT BOY"/>
    <n v="28.95"/>
    <n v="1"/>
    <n v="28.95"/>
  </r>
  <r>
    <x v="314"/>
    <s v="GP023K0BQ-M110XXL000"/>
    <s v="GP023K0BQ-M11"/>
    <s v="2001626902561"/>
    <s v="164/176"/>
    <s v="Clothing"/>
    <s v="Girls"/>
    <s v="Sweat &amp; Fleece"/>
    <s v="Sweat Jumpers"/>
    <s v="Sweat Jumpers"/>
    <s v="NOS"/>
    <s v="green"/>
    <s v="DIS CUTOFF CREW GIRL"/>
    <n v="29.95"/>
    <n v="2"/>
    <n v="59.9"/>
  </r>
  <r>
    <x v="314"/>
    <s v="GP024K0EE-T110XXL000"/>
    <s v="GP024K0EE-T11"/>
    <s v="2001626903629"/>
    <s v="164/176"/>
    <s v="Clothing"/>
    <s v="Boys"/>
    <s v="Sweat &amp; Fleece"/>
    <s v="Sweat Jumpers"/>
    <s v="Sweat Jumpers"/>
    <s v="NOS"/>
    <s v="multi-coloured"/>
    <s v="V-TIE DYE CREW BOY"/>
    <n v="35.950000000000003"/>
    <n v="2"/>
    <n v="71.900000000000006"/>
  </r>
  <r>
    <x v="314"/>
    <s v="GP024K0EE-T1100XL000"/>
    <s v="GP024K0EE-T11"/>
    <s v="2001626903636"/>
    <s v="152/158"/>
    <s v="Clothing"/>
    <s v="Boys"/>
    <s v="Sweat &amp; Fleece"/>
    <s v="Sweat Jumpers"/>
    <s v="Sweat Jumpers"/>
    <s v="NOS"/>
    <s v="multi-coloured"/>
    <s v="V-TIE DYE CREW BOY"/>
    <n v="35.950000000000003"/>
    <n v="3"/>
    <n v="107.85000000000001"/>
  </r>
  <r>
    <x v="314"/>
    <s v="GP021A05B-Q140002000"/>
    <s v="GP021A05B-Q14"/>
    <s v="2001813268692"/>
    <s v="34"/>
    <s v="Clothing"/>
    <s v="Women"/>
    <s v="Trousers"/>
    <s v="Casual Trousers"/>
    <s v="Casual Trousers"/>
    <s v="NOS"/>
    <s v="black"/>
    <s v="V-SKINNY ANKLE BISTRETCH"/>
    <n v="39.950000000000003"/>
    <n v="1"/>
    <n v="39.950000000000003"/>
  </r>
  <r>
    <x v="314"/>
    <s v="GP021S05M-E11000L000"/>
    <s v="GP021S05M-E11"/>
    <s v="2001813442399"/>
    <s v="L"/>
    <s v="Clothing"/>
    <s v="Women"/>
    <s v="Shorts"/>
    <s v="Shorts"/>
    <s v="Shorts"/>
    <s v="NOS"/>
    <s v="yellow"/>
    <s v="GAP EASY DOLPHIN SHORT"/>
    <n v="34.950000000000003"/>
    <n v="2"/>
    <n v="69.900000000000006"/>
  </r>
  <r>
    <x v="314"/>
    <s v="GP021S05M-E11000M000"/>
    <s v="GP021S05M-E11"/>
    <s v="2001813442405"/>
    <s v="M"/>
    <s v="Clothing"/>
    <s v="Women"/>
    <s v="Shorts"/>
    <s v="Shorts"/>
    <s v="Shorts"/>
    <s v="NOS"/>
    <s v="yellow"/>
    <s v="GAP EASY DOLPHIN SHORT"/>
    <n v="34.950000000000003"/>
    <n v="5"/>
    <n v="174.75"/>
  </r>
  <r>
    <x v="314"/>
    <s v="GP021S05M-E11000S000"/>
    <s v="GP021S05M-E11"/>
    <s v="2001813442412"/>
    <s v="S"/>
    <s v="Clothing"/>
    <s v="Women"/>
    <s v="Shorts"/>
    <s v="Shorts"/>
    <s v="Shorts"/>
    <s v="NOS"/>
    <s v="yellow"/>
    <s v="GAP EASY DOLPHIN SHORT"/>
    <n v="34.950000000000003"/>
    <n v="4"/>
    <n v="139.80000000000001"/>
  </r>
  <r>
    <x v="314"/>
    <s v="GP021E0BG-I11000S000"/>
    <s v="GP021E0BG-I11"/>
    <s v="2001813443006"/>
    <s v="S"/>
    <s v="Clothing"/>
    <s v="Women"/>
    <s v="Blouses / Woven Tops"/>
    <s v="Tops"/>
    <s v="Tops"/>
    <s v="SS"/>
    <s v="purple"/>
    <s v="SS VNK BTN PEPLUM TOP"/>
    <n v="39.950000000000003"/>
    <n v="1"/>
    <n v="39.950000000000003"/>
  </r>
  <r>
    <x v="314"/>
    <s v="GP021N08U-Q11002600R"/>
    <s v="GP021N08U-Q11"/>
    <s v="2001813443983"/>
    <s v="26xR"/>
    <s v="Clothing"/>
    <s v="Women"/>
    <s v="Jeans"/>
    <s v="Straight Leg"/>
    <s v="Straight Leg"/>
    <s v="NOS"/>
    <s v="black"/>
    <s v="V-CL STRGHT BLK"/>
    <n v="49.95"/>
    <n v="1"/>
    <n v="49.95"/>
  </r>
  <r>
    <x v="314"/>
    <s v="GP021N08U-Q11002700R"/>
    <s v="GP021N08U-Q11"/>
    <s v="2001813444010"/>
    <s v="27xR"/>
    <s v="Clothing"/>
    <s v="Women"/>
    <s v="Jeans"/>
    <s v="Straight Leg"/>
    <s v="Straight Leg"/>
    <s v="NOS"/>
    <s v="black"/>
    <s v="V-CL STRGHT BLK"/>
    <n v="49.95"/>
    <n v="1"/>
    <n v="49.95"/>
  </r>
  <r>
    <x v="314"/>
    <s v="GP021N08U-Q11003400R"/>
    <s v="GP021N08U-Q11"/>
    <s v="2001813444218"/>
    <s v="34xR"/>
    <s v="Clothing"/>
    <s v="Women"/>
    <s v="Jeans"/>
    <s v="Straight Leg"/>
    <s v="Straight Leg"/>
    <s v="NOS"/>
    <s v="black"/>
    <s v="V-CL STRGHT BLK"/>
    <n v="49.95"/>
    <n v="2"/>
    <n v="99.9"/>
  </r>
  <r>
    <x v="314"/>
    <s v="GP021N08V-K11002500R"/>
    <s v="GP021N08V-K11"/>
    <s v="2001813444249"/>
    <s v="25xR"/>
    <s v="Clothing"/>
    <s v="Women"/>
    <s v="Jeans"/>
    <s v="Straight Leg"/>
    <s v="Straight Leg"/>
    <s v="NOS"/>
    <s v="dark-blue denim"/>
    <s v="V-CL STRGHT DK ASTOR"/>
    <n v="49.95"/>
    <n v="3"/>
    <n v="149.85000000000002"/>
  </r>
  <r>
    <x v="314"/>
    <s v="GP021N08V-K11002600R"/>
    <s v="GP021N08V-K11"/>
    <s v="2001813444263"/>
    <s v="26xR"/>
    <s v="Clothing"/>
    <s v="Women"/>
    <s v="Jeans"/>
    <s v="Straight Leg"/>
    <s v="Straight Leg"/>
    <s v="NOS"/>
    <s v="dark-blue denim"/>
    <s v="V-CL STRGHT DK ASTOR"/>
    <n v="49.95"/>
    <n v="9"/>
    <n v="449.55"/>
  </r>
  <r>
    <x v="314"/>
    <s v="GP021N08V-K11002700R"/>
    <s v="GP021N08V-K11"/>
    <s v="2001813444294"/>
    <s v="27xR"/>
    <s v="Clothing"/>
    <s v="Women"/>
    <s v="Jeans"/>
    <s v="Straight Leg"/>
    <s v="Straight Leg"/>
    <s v="NOS"/>
    <s v="dark-blue denim"/>
    <s v="V-CL STRGHT DK ASTOR"/>
    <n v="49.95"/>
    <n v="4"/>
    <n v="199.8"/>
  </r>
  <r>
    <x v="314"/>
    <s v="GP021D0LG-N11000M000"/>
    <s v="GP021D0LG-N11"/>
    <s v="2001813447677"/>
    <s v="M"/>
    <s v="Clothing"/>
    <s v="Women"/>
    <s v="Jersey"/>
    <s v="Short Sleeves"/>
    <s v="Short Sleeves"/>
    <s v="SS"/>
    <s v="khaki"/>
    <s v="SS SHRUNKEN TEE"/>
    <n v="24.95"/>
    <n v="1"/>
    <n v="24.95"/>
  </r>
  <r>
    <x v="314"/>
    <s v="GP023B0BW-I110004000"/>
    <s v="GP023B0BW-I11"/>
    <s v="2001813462397"/>
    <s v="104"/>
    <s v="Clothing"/>
    <s v="Girls"/>
    <s v="Trousers"/>
    <s v="Leggings"/>
    <s v="Leggings"/>
    <s v="NOS"/>
    <s v="purple"/>
    <s v="TODDLER GIRL SUMMER CROP PTF LGN"/>
    <n v="12.95"/>
    <n v="1"/>
    <n v="12.95"/>
  </r>
  <r>
    <x v="314"/>
    <s v="GP023K0AB-K110182000"/>
    <s v="GP023K0AB-K11"/>
    <s v="2001813478268"/>
    <s v="188"/>
    <s v="Clothing"/>
    <s v="Girls"/>
    <s v="Sweat &amp; Fleece"/>
    <s v="Sweat Jumpers"/>
    <s v="Sweat Jumpers"/>
    <s v="NOS"/>
    <s v="blue"/>
    <s v="TEEN GIRLS TW CRP CUTOFF CREW"/>
    <n v="29.95"/>
    <n v="1"/>
    <n v="29.95"/>
  </r>
  <r>
    <x v="314"/>
    <s v="GP023G0KY-J1100XL000"/>
    <s v="GP023G0KY-J11"/>
    <s v="2001813553828"/>
    <s v="152/158"/>
    <s v="Clothing"/>
    <s v="Girls"/>
    <s v="T-Shirts"/>
    <s v="Long sleeves"/>
    <s v="Long sleeves"/>
    <s v="NOS"/>
    <s v="pink"/>
    <s v="V-LS SEPT FLP GRPH"/>
    <n v="23.95"/>
    <n v="1"/>
    <n v="23.95"/>
  </r>
  <r>
    <x v="314"/>
    <s v="GP024B090-K11000L000"/>
    <s v="GP024B090-K11"/>
    <s v="2001813643574"/>
    <s v="140/146"/>
    <s v="Clothing"/>
    <s v="Boys"/>
    <s v="Trousers"/>
    <s v="Joggers"/>
    <s v="Joggers"/>
    <s v="NOS"/>
    <s v="light blue"/>
    <s v="V-COZY FIT TECH PANT BOYS"/>
    <n v="25.95"/>
    <n v="1"/>
    <n v="25.95"/>
  </r>
  <r>
    <x v="314"/>
    <s v="GP023B0CV-K110141000"/>
    <s v="GP023B0CV-K11"/>
    <s v="2001813646391"/>
    <s v="164-176"/>
    <s v="Clothing"/>
    <s v="Girls"/>
    <s v="Trousers"/>
    <s v="Leggings"/>
    <s v="Leggings"/>
    <s v="NOS"/>
    <s v="blue"/>
    <s v="TW GF XOVR LGN TEEN"/>
    <n v="29.95"/>
    <n v="2"/>
    <n v="59.9"/>
  </r>
  <r>
    <x v="314"/>
    <s v="GP023K0BN-M110141000"/>
    <s v="GP023K0BN-M11"/>
    <s v="2001813647305"/>
    <s v="164-176"/>
    <s v="Clothing"/>
    <s v="Girls"/>
    <s v="Sweat &amp; Fleece"/>
    <s v="Sweat Jumpers"/>
    <s v="Sweat Jumpers"/>
    <s v="NOS"/>
    <s v="mint"/>
    <s v="TW CROP CUTOFF HD GIRLS"/>
    <n v="42.95"/>
    <n v="3"/>
    <n v="128.85000000000002"/>
  </r>
  <r>
    <x v="314"/>
    <s v="GP023K0BN-K110182000"/>
    <s v="GP023K0BN-K11"/>
    <s v="2001813647367"/>
    <s v="188"/>
    <s v="Clothing"/>
    <s v="Girls"/>
    <s v="Sweat &amp; Fleece"/>
    <s v="Sweat Jumpers"/>
    <s v="Sweat Jumpers"/>
    <s v="NOS"/>
    <s v="blue"/>
    <s v="TW CROP CUTOFF HD GIRLS"/>
    <n v="42.95"/>
    <n v="1"/>
    <n v="42.95"/>
  </r>
  <r>
    <x v="314"/>
    <s v="GP024K0DL-M110XXL000"/>
    <s v="GP024K0DL-M11"/>
    <s v="2001813647770"/>
    <s v="164/176"/>
    <s v="Clothing"/>
    <s v="Boys"/>
    <s v="Sweat &amp; Fleece"/>
    <s v="Sweat Jumpers"/>
    <s v="Sweat Jumpers"/>
    <s v="NOS"/>
    <s v="dark green"/>
    <s v="DOORBUSTER CREW BOYS"/>
    <n v="20.95"/>
    <n v="3"/>
    <n v="62.849999999999994"/>
  </r>
  <r>
    <x v="314"/>
    <s v="GP024G0RJ-C110010000"/>
    <s v="GP024G0RJ-C11"/>
    <s v="2001813654457"/>
    <s v="140/146"/>
    <s v="Clothing"/>
    <s v="Boys"/>
    <s v="T-Shirts"/>
    <s v="T-Shirts"/>
    <s v="T-Shirts"/>
    <s v="SS"/>
    <s v="grey"/>
    <s v="TW SS NVLTY CREW BOYS"/>
    <n v="25.95"/>
    <n v="1"/>
    <n v="25.95"/>
  </r>
  <r>
    <x v="314"/>
    <s v="GP022E037-N1100XS000"/>
    <s v="GP022E037-N11"/>
    <s v="2001813738843"/>
    <s v="XS"/>
    <s v="Clothing"/>
    <s v="Men"/>
    <s v="Trousers"/>
    <s v="Joggers"/>
    <s v="Slim Fit"/>
    <s v="NOS"/>
    <s v="khaki"/>
    <s v="V-TD FM HERITAGE LOGO JOGGER"/>
    <n v="49.95"/>
    <n v="3"/>
    <n v="149.85000000000002"/>
  </r>
  <r>
    <x v="314"/>
    <s v="GP022E037-N11000S000"/>
    <s v="GP022E037-N11"/>
    <s v="2001813738850"/>
    <s v="S"/>
    <s v="Clothing"/>
    <s v="Men"/>
    <s v="Trousers"/>
    <s v="Joggers"/>
    <s v="Slim Fit"/>
    <s v="NOS"/>
    <s v="khaki"/>
    <s v="V-TD FM HERITAGE LOGO JOGGER"/>
    <n v="49.95"/>
    <n v="6"/>
    <n v="299.70000000000005"/>
  </r>
  <r>
    <x v="314"/>
    <s v="GP022E037-N1100XL000"/>
    <s v="GP022E037-N11"/>
    <s v="2001813738867"/>
    <s v="XL"/>
    <s v="Clothing"/>
    <s v="Men"/>
    <s v="Trousers"/>
    <s v="Joggers"/>
    <s v="Slim Fit"/>
    <s v="NOS"/>
    <s v="khaki"/>
    <s v="V-TD FM HERITAGE LOGO JOGGER"/>
    <n v="49.95"/>
    <n v="4"/>
    <n v="199.8"/>
  </r>
  <r>
    <x v="314"/>
    <s v="GP022E037-N11000M000"/>
    <s v="GP022E037-N11"/>
    <s v="2001813738874"/>
    <s v="M"/>
    <s v="Clothing"/>
    <s v="Men"/>
    <s v="Trousers"/>
    <s v="Joggers"/>
    <s v="Slim Fit"/>
    <s v="NOS"/>
    <s v="khaki"/>
    <s v="V-TD FM HERITAGE LOGO JOGGER"/>
    <n v="49.95"/>
    <n v="6"/>
    <n v="299.70000000000005"/>
  </r>
  <r>
    <x v="314"/>
    <s v="GP022E037-N11000L000"/>
    <s v="GP022E037-N11"/>
    <s v="2001813738881"/>
    <s v="L"/>
    <s v="Clothing"/>
    <s v="Men"/>
    <s v="Trousers"/>
    <s v="Joggers"/>
    <s v="Slim Fit"/>
    <s v="NOS"/>
    <s v="khaki"/>
    <s v="V-TD FM HERITAGE LOGO JOGGER"/>
    <n v="49.95"/>
    <n v="9"/>
    <n v="449.55"/>
  </r>
  <r>
    <x v="314"/>
    <s v="GP021N08G-K110029032"/>
    <s v="GP021N08G-K11"/>
    <s v="2001875749023"/>
    <s v="29x32"/>
    <s v="Clothing"/>
    <s v="Women"/>
    <s v="Jeans"/>
    <s v="Straight Leg"/>
    <s v="Straight Leg"/>
    <s v="NOS"/>
    <s v="white"/>
    <s v="CHEEKY STRAIGHT OPTIC WHITE DEST LDH"/>
    <n v="59.95"/>
    <n v="1"/>
    <n v="59.95"/>
  </r>
  <r>
    <x v="314"/>
    <s v="GP021S056-N110012000"/>
    <s v="GP021S056-N11"/>
    <s v="2001875749443"/>
    <s v="44"/>
    <s v="Clothing"/>
    <s v="Women"/>
    <s v="Shorts"/>
    <s v="Shorts"/>
    <s v="Shorts"/>
    <s v="NOS"/>
    <s v="khaki"/>
    <s v="HR LINEN PAPERBAG SHORT"/>
    <n v="44.95"/>
    <n v="1"/>
    <n v="44.95"/>
  </r>
  <r>
    <x v="314"/>
    <s v="GP021S056-A110010000"/>
    <s v="GP021S056-A11"/>
    <s v="2001875749559"/>
    <s v="42"/>
    <s v="Clothing"/>
    <s v="Women"/>
    <s v="Shorts"/>
    <s v="Shorts"/>
    <s v="Shorts"/>
    <s v="NOS"/>
    <s v="off-white"/>
    <s v="HR LINEN PAPERBAG SHORT"/>
    <n v="44.95"/>
    <n v="1"/>
    <n v="44.95"/>
  </r>
  <r>
    <x v="314"/>
    <s v="GP021N08H-K110027000"/>
    <s v="GP021N08H-K11"/>
    <s v="2001875751965"/>
    <s v="27"/>
    <s v="Clothing"/>
    <s v="Women"/>
    <s v="Jeans"/>
    <s v="Relaxed"/>
    <s v="Relaxed"/>
    <s v="NOS"/>
    <s v="light-blue denim"/>
    <s v="V-HR CIGARETTE LT CHRISTY DEST"/>
    <n v="59.95"/>
    <n v="1"/>
    <n v="59.95"/>
  </r>
  <r>
    <x v="314"/>
    <s v="GP021D0KS-K1100XS000"/>
    <s v="GP021D0KS-K11"/>
    <s v="2001875761025"/>
    <s v="XS"/>
    <s v="Clothing"/>
    <s v="Women"/>
    <s v="Jersey"/>
    <s v="Sleeveless"/>
    <s v="Sleeveless"/>
    <s v="SS"/>
    <s v="blue"/>
    <s v="V-SL LUXE NVL"/>
    <n v="19.95"/>
    <n v="1"/>
    <n v="19.95"/>
  </r>
  <r>
    <x v="314"/>
    <s v="GP021E0B7-K11000S000"/>
    <s v="GP021E0B7-K11"/>
    <s v="2001875761490"/>
    <s v="S"/>
    <s v="Clothing"/>
    <s v="Women"/>
    <s v="Blouses / Woven Tops"/>
    <s v="Tops"/>
    <s v="Tops"/>
    <s v="SS"/>
    <s v="dark blue"/>
    <s v="V-SL ZEN RFL NK TOP"/>
    <n v="34.950000000000003"/>
    <n v="1"/>
    <n v="34.950000000000003"/>
  </r>
  <r>
    <x v="314"/>
    <s v="GP021E0B7-A11000S000"/>
    <s v="GP021E0B7-A11"/>
    <s v="2001875761568"/>
    <s v="S"/>
    <s v="Clothing"/>
    <s v="Women"/>
    <s v="Blouses / Woven Tops"/>
    <s v="Tops"/>
    <s v="Tops"/>
    <s v="SS"/>
    <s v="white"/>
    <s v="V-SL ZEN RFL NK TOP"/>
    <n v="34.950000000000003"/>
    <n v="1"/>
    <n v="34.950000000000003"/>
  </r>
  <r>
    <x v="314"/>
    <s v="GP022F03B-Q11000M000"/>
    <s v="GP022F03B-Q11"/>
    <s v="2001876050258"/>
    <s v="M"/>
    <s v="Clothing"/>
    <s v="Men"/>
    <s v="Shorts"/>
    <s v="Joggingshorts"/>
    <s v="Joggingshorts"/>
    <s v="NOS"/>
    <s v="black"/>
    <s v="V-NEW ARCH LOGO SHORT"/>
    <n v="27.815999999999999"/>
    <n v="2"/>
    <n v="55.631999999999998"/>
  </r>
  <r>
    <x v="315"/>
    <s v="ZZO1CCU23-T0000XS000"/>
    <s v="ZZO1CCU23-T00"/>
    <s v="4550215863151"/>
    <s v="XS"/>
    <s v="Clothing"/>
    <s v="Women"/>
    <s v="Skirts"/>
    <s v="Midi Skirts"/>
    <s v="Straight"/>
    <s v="SS"/>
    <s v="multi-coloured"/>
    <s v="CLUB W SKORT"/>
    <n v="40"/>
    <n v="1"/>
    <n v="40"/>
  </r>
  <r>
    <x v="316"/>
    <s v="TP721N0GT-A110026030"/>
    <s v="TP721N0GT-A11"/>
    <s v="5045430381423"/>
    <s v="26x30"/>
    <s v="Clothing"/>
    <s v="Women"/>
    <s v="Jeans"/>
    <s v="Relaxed"/>
    <s v="Relaxed"/>
    <s v="NOS"/>
    <s v="off-white"/>
    <s v="32'a20 ecr cord pari"/>
    <n v="54.99"/>
    <n v="1"/>
    <n v="54.99"/>
  </r>
  <r>
    <x v="316"/>
    <s v="TP721N0D1-Q110028034"/>
    <s v="TP721N0D1-Q11"/>
    <s v="5045430649370"/>
    <s v="28x34"/>
    <s v="Clothing"/>
    <s v="Women"/>
    <s v="Jeans"/>
    <s v="Skinny"/>
    <s v="Skinny"/>
    <s v="NOS"/>
    <s v="black"/>
    <s v="AUSTIN RIP JAMIE AW19"/>
    <n v="54.99"/>
    <n v="1"/>
    <n v="54.99"/>
  </r>
  <r>
    <x v="316"/>
    <s v="TP721N0D1-Q110024032"/>
    <s v="TP721N0D1-Q11"/>
    <s v="5045430755088"/>
    <s v="24x32"/>
    <s v="Clothing"/>
    <s v="Women"/>
    <s v="Jeans"/>
    <s v="Skinny"/>
    <s v="Skinny"/>
    <s v="NOS"/>
    <s v="black"/>
    <s v="AUSTIN RIP JAMIE AW19"/>
    <n v="54.99"/>
    <n v="3"/>
    <n v="164.97"/>
  </r>
  <r>
    <x v="316"/>
    <s v="TP721N0D1-Q110026032"/>
    <s v="TP721N0D1-Q11"/>
    <s v="5045431082473"/>
    <s v="26x32"/>
    <s v="Clothing"/>
    <s v="Women"/>
    <s v="Jeans"/>
    <s v="Skinny"/>
    <s v="Skinny"/>
    <s v="NOS"/>
    <s v="black"/>
    <s v="AUSTIN RIP JAMIE AW19"/>
    <n v="54.99"/>
    <n v="7"/>
    <n v="384.93"/>
  </r>
  <r>
    <x v="316"/>
    <s v="TP721N0D1-Q110025032"/>
    <s v="TP721N0D1-Q11"/>
    <s v="5045431082480"/>
    <s v="25x32"/>
    <s v="Clothing"/>
    <s v="Women"/>
    <s v="Jeans"/>
    <s v="Skinny"/>
    <s v="Skinny"/>
    <s v="NOS"/>
    <s v="black"/>
    <s v="AUSTIN RIP JAMIE AW19"/>
    <n v="54.99"/>
    <n v="8"/>
    <n v="439.92"/>
  </r>
  <r>
    <x v="316"/>
    <s v="TP721N0D1-Q110025034"/>
    <s v="TP721N0D1-Q11"/>
    <s v="5045431082541"/>
    <s v="25x34"/>
    <s v="Clothing"/>
    <s v="Women"/>
    <s v="Jeans"/>
    <s v="Skinny"/>
    <s v="Skinny"/>
    <s v="NOS"/>
    <s v="black"/>
    <s v="AUSTIN RIP JAMIE AW19"/>
    <n v="54.99"/>
    <n v="1"/>
    <n v="54.99"/>
  </r>
  <r>
    <x v="316"/>
    <s v="TP721N0D6-Q110032030"/>
    <s v="TP721N0D6-Q11"/>
    <s v="5045431085528"/>
    <s v="32x30"/>
    <s v="Clothing"/>
    <s v="Women"/>
    <s v="Jeans"/>
    <s v="Straight Leg"/>
    <s v="Straight Leg"/>
    <s v="NOS"/>
    <s v="black denim"/>
    <s v="STRAIGHT AW19"/>
    <n v="54.99"/>
    <n v="1"/>
    <n v="54.99"/>
  </r>
  <r>
    <x v="316"/>
    <s v="TP721N0D6-Q110030030"/>
    <s v="TP721N0D6-Q11"/>
    <s v="5045431085535"/>
    <s v="30x30"/>
    <s v="Clothing"/>
    <s v="Women"/>
    <s v="Jeans"/>
    <s v="Straight Leg"/>
    <s v="Straight Leg"/>
    <s v="NOS"/>
    <s v="black denim"/>
    <s v="STRAIGHT AW19"/>
    <n v="54.99"/>
    <n v="1"/>
    <n v="54.99"/>
  </r>
  <r>
    <x v="316"/>
    <s v="TP721N0D6-Q110025032"/>
    <s v="TP721N0D6-Q11"/>
    <s v="5045431085603"/>
    <s v="25x32"/>
    <s v="Clothing"/>
    <s v="Women"/>
    <s v="Jeans"/>
    <s v="Straight Leg"/>
    <s v="Straight Leg"/>
    <s v="NOS"/>
    <s v="black denim"/>
    <s v="STRAIGHT AW19"/>
    <n v="54.99"/>
    <n v="8"/>
    <n v="439.92"/>
  </r>
  <r>
    <x v="316"/>
    <s v="TP721N0D6-Q110032032"/>
    <s v="TP721N0D6-Q11"/>
    <s v="5045431085634"/>
    <s v="32x32"/>
    <s v="Clothing"/>
    <s v="Women"/>
    <s v="Jeans"/>
    <s v="Straight Leg"/>
    <s v="Straight Leg"/>
    <s v="NOS"/>
    <s v="black denim"/>
    <s v="STRAIGHT AW19"/>
    <n v="54.99"/>
    <n v="1"/>
    <n v="54.99"/>
  </r>
  <r>
    <x v="316"/>
    <s v="TP721N0D6-Q110034034"/>
    <s v="TP721N0D6-Q11"/>
    <s v="5045431085672"/>
    <s v="34x34"/>
    <s v="Clothing"/>
    <s v="Women"/>
    <s v="Jeans"/>
    <s v="Straight Leg"/>
    <s v="Straight Leg"/>
    <s v="NOS"/>
    <s v="black denim"/>
    <s v="STRAIGHT AW19"/>
    <n v="54.99"/>
    <n v="1"/>
    <n v="54.99"/>
  </r>
  <r>
    <x v="316"/>
    <s v="TP721N0IO-K110026030"/>
    <s v="TP721N0IO-K11"/>
    <s v="5045431595164"/>
    <s v="26x30"/>
    <s v="Clothing"/>
    <s v="Women"/>
    <s v="Jeans"/>
    <s v="Relaxed"/>
    <s v="Relaxed"/>
    <s v="NOS"/>
    <s v="blue denim"/>
    <s v="S20O MDT MOM  "/>
    <n v="54.99"/>
    <n v="1"/>
    <n v="54.99"/>
  </r>
  <r>
    <x v="316"/>
    <s v="TP721D0VC-E110016000"/>
    <s v="TP721D0VC-E11"/>
    <s v="5045431665904"/>
    <s v="44"/>
    <s v="Clothing"/>
    <s v="Women"/>
    <s v="Jersey"/>
    <s v="Long Sleeves"/>
    <s v="Long Sleeves"/>
    <s v="NOS"/>
    <s v="yellow"/>
    <s v="INT:RIB TIE UP CARDI"/>
    <n v="25.99"/>
    <n v="1"/>
    <n v="25.99"/>
  </r>
  <r>
    <x v="316"/>
    <s v="TP721E0SI-Q110006000"/>
    <s v="TP721E0SI-Q11"/>
    <s v="5045431721846"/>
    <s v="34"/>
    <s v="Clothing"/>
    <s v="Women"/>
    <s v="Blouses / Woven Tops"/>
    <s v="Tops"/>
    <s v="Tops"/>
    <s v="SS"/>
    <s v="black"/>
    <s v="rushed short sleeve"/>
    <n v="39.99"/>
    <n v="1"/>
    <n v="39.99"/>
  </r>
  <r>
    <x v="316"/>
    <s v="TP721A0SA-C110010000"/>
    <s v="TP721A0SA-C11"/>
    <s v="5045432052055"/>
    <s v="38"/>
    <s v="Clothing"/>
    <s v="Women"/>
    <s v="Trousers"/>
    <s v="Casual Trousers"/>
    <s v="Casual Trousers"/>
    <s v="NOS"/>
    <s v="grey"/>
    <s v="tie rib marl flare"/>
    <n v="32.99"/>
    <n v="2"/>
    <n v="65.98"/>
  </r>
  <r>
    <x v="316"/>
    <s v="TP721A0SA-C110012000"/>
    <s v="TP721A0SA-C11"/>
    <s v="5045432052062"/>
    <s v="40"/>
    <s v="Clothing"/>
    <s v="Women"/>
    <s v="Trousers"/>
    <s v="Casual Trousers"/>
    <s v="Casual Trousers"/>
    <s v="NOS"/>
    <s v="grey"/>
    <s v="tie rib marl flare"/>
    <n v="32.99"/>
    <n v="1"/>
    <n v="32.99"/>
  </r>
  <r>
    <x v="316"/>
    <s v="TP721A0SA-C110014000"/>
    <s v="TP721A0SA-C11"/>
    <s v="5045432052079"/>
    <s v="42"/>
    <s v="Clothing"/>
    <s v="Women"/>
    <s v="Trousers"/>
    <s v="Casual Trousers"/>
    <s v="Casual Trousers"/>
    <s v="NOS"/>
    <s v="grey"/>
    <s v="tie rib marl flare"/>
    <n v="32.99"/>
    <n v="3"/>
    <n v="98.97"/>
  </r>
  <r>
    <x v="316"/>
    <s v="TP721B0MQ-Q110006000"/>
    <s v="TP721B0MQ-Q11"/>
    <s v="5045432324039"/>
    <s v="34"/>
    <s v="Clothing"/>
    <s v="Women"/>
    <s v="Skirts"/>
    <s v="Mini Skirts"/>
    <s v="Straight"/>
    <s v="SS"/>
    <s v="black"/>
    <s v="wbk buckle skirt"/>
    <n v="39.99"/>
    <n v="1"/>
    <n v="39.99"/>
  </r>
  <r>
    <x v="316"/>
    <s v="TP721E0WM-T110006000"/>
    <s v="TP721E0WM-T11"/>
    <s v="5045432521513"/>
    <s v="34"/>
    <s v="Clothing"/>
    <s v="Women"/>
    <s v="Blouses / Woven Tops"/>
    <s v="Shirts"/>
    <s v="Shirts"/>
    <s v="SS"/>
    <s v="multi-coloured"/>
    <s v="star &amp; heart satin tie front"/>
    <n v="39.99"/>
    <n v="1"/>
    <n v="39.99"/>
  </r>
  <r>
    <x v="316"/>
    <s v="TP721E0WL-Q110014000"/>
    <s v="TP721E0WL-Q11"/>
    <s v="5045432525573"/>
    <s v="42"/>
    <s v="Clothing"/>
    <s v="Women"/>
    <s v="Blouses / Woven Tops"/>
    <s v="Tops"/>
    <s v="Tops"/>
    <s v="SS"/>
    <s v="black"/>
    <s v="satin shirred waist top"/>
    <n v="39.99"/>
    <n v="1"/>
    <n v="39.99"/>
  </r>
  <r>
    <x v="316"/>
    <s v="TP721E0WL-Q110008000"/>
    <s v="TP721E0WL-Q11"/>
    <s v="5045432525627"/>
    <s v="36"/>
    <s v="Clothing"/>
    <s v="Women"/>
    <s v="Blouses / Woven Tops"/>
    <s v="Tops"/>
    <s v="Tops"/>
    <s v="SS"/>
    <s v="black"/>
    <s v="satin shirred waist top"/>
    <n v="39.99"/>
    <n v="1"/>
    <n v="39.99"/>
  </r>
  <r>
    <x v="316"/>
    <s v="TP721D0U1-J110006000"/>
    <s v="TP721D0U1-J11"/>
    <s v="5045432682788"/>
    <s v="34"/>
    <s v="Clothing"/>
    <s v="Women"/>
    <s v="Jersey"/>
    <s v="Long Sleeves"/>
    <s v="Long Sleeves"/>
    <s v="NOS"/>
    <s v="pink"/>
    <s v="SNO THERMAL TOP"/>
    <n v="39.99"/>
    <n v="1"/>
    <n v="39.99"/>
  </r>
  <r>
    <x v="316"/>
    <s v="TP721N0D2-Q110024032"/>
    <s v="TP721N0D2-Q11"/>
    <s v="5045433318099"/>
    <s v="24x32"/>
    <s v="Clothing"/>
    <s v="Women"/>
    <s v="Jeans"/>
    <s v="Skinny"/>
    <s v="Skinny"/>
    <s v="NOS"/>
    <s v="black"/>
    <s v="COATED JAMIE AW19"/>
    <n v="64.989999999999995"/>
    <n v="1"/>
    <n v="64.989999999999995"/>
  </r>
  <r>
    <x v="316"/>
    <s v="TP721N0D1-Q110030032"/>
    <s v="TP721N0D1-Q11"/>
    <s v="5045433324427"/>
    <s v="30x32"/>
    <s v="Clothing"/>
    <s v="Women"/>
    <s v="Jeans"/>
    <s v="Skinny"/>
    <s v="Skinny"/>
    <s v="NOS"/>
    <s v="black"/>
    <s v="AUSTIN RIP JAMIE AW19"/>
    <n v="54.99"/>
    <n v="4"/>
    <n v="219.96"/>
  </r>
  <r>
    <x v="316"/>
    <s v="TP721N0D5-Q110026034"/>
    <s v="TP721N0D5-Q11"/>
    <s v="5045433325844"/>
    <s v="26x34"/>
    <s v="Clothing"/>
    <s v="Women"/>
    <s v="Jeans"/>
    <s v="Relaxed"/>
    <s v="Relaxed"/>
    <s v="NOS"/>
    <s v="black denim"/>
    <s v="MOM AW19"/>
    <n v="54.99"/>
    <n v="4"/>
    <n v="219.96"/>
  </r>
  <r>
    <x v="316"/>
    <s v="TP721N0D5-Q110030032"/>
    <s v="TP721N0D5-Q11"/>
    <s v="5045433326278"/>
    <s v="30x32"/>
    <s v="Clothing"/>
    <s v="Women"/>
    <s v="Jeans"/>
    <s v="Relaxed"/>
    <s v="Relaxed"/>
    <s v="NOS"/>
    <s v="black denim"/>
    <s v="MOM AW19"/>
    <n v="54.99"/>
    <n v="3"/>
    <n v="164.97"/>
  </r>
  <r>
    <x v="316"/>
    <s v="TP721N0D5-Q110026032"/>
    <s v="TP721N0D5-Q11"/>
    <s v="5045433326308"/>
    <s v="26x32"/>
    <s v="Clothing"/>
    <s v="Women"/>
    <s v="Jeans"/>
    <s v="Relaxed"/>
    <s v="Relaxed"/>
    <s v="NOS"/>
    <s v="black denim"/>
    <s v="MOM AW19"/>
    <n v="54.99"/>
    <n v="7"/>
    <n v="384.93"/>
  </r>
  <r>
    <x v="316"/>
    <s v="TP721N0D6-Q110032034"/>
    <s v="TP721N0D6-Q11"/>
    <s v="5045433330602"/>
    <s v="32x34"/>
    <s v="Clothing"/>
    <s v="Women"/>
    <s v="Jeans"/>
    <s v="Straight Leg"/>
    <s v="Straight Leg"/>
    <s v="NOS"/>
    <s v="black denim"/>
    <s v="STRAIGHT AW19"/>
    <n v="54.99"/>
    <n v="2"/>
    <n v="109.98"/>
  </r>
  <r>
    <x v="316"/>
    <s v="TP721N0D5-Q110032030"/>
    <s v="TP721N0D5-Q11"/>
    <s v="5045433333634"/>
    <s v="32x30"/>
    <s v="Clothing"/>
    <s v="Women"/>
    <s v="Jeans"/>
    <s v="Relaxed"/>
    <s v="Relaxed"/>
    <s v="NOS"/>
    <s v="black denim"/>
    <s v="MOM AW19"/>
    <n v="54.99"/>
    <n v="2"/>
    <n v="109.98"/>
  </r>
  <r>
    <x v="316"/>
    <s v="TP721N0D1-Q110028030"/>
    <s v="TP721N0D1-Q11"/>
    <s v="5045433347457"/>
    <s v="28x30"/>
    <s v="Clothing"/>
    <s v="Women"/>
    <s v="Jeans"/>
    <s v="Skinny"/>
    <s v="Skinny"/>
    <s v="NOS"/>
    <s v="black"/>
    <s v="AUSTIN RIP JAMIE AW19"/>
    <n v="54.99"/>
    <n v="7"/>
    <n v="384.93"/>
  </r>
  <r>
    <x v="316"/>
    <s v="TP721N0D5-K110025032"/>
    <s v="TP721N0D5-K11"/>
    <s v="5045433368049"/>
    <s v="25x32"/>
    <s v="Clothing"/>
    <s v="Women"/>
    <s v="Jeans"/>
    <s v="Relaxed"/>
    <s v="Relaxed"/>
    <s v="NOS"/>
    <s v="blue"/>
    <s v="MOM AW19"/>
    <n v="54.99"/>
    <n v="1"/>
    <n v="54.99"/>
  </r>
  <r>
    <x v="316"/>
    <s v="TP721N0D1-Q110028032"/>
    <s v="TP721N0D1-Q11"/>
    <s v="5045433368056"/>
    <s v="28x32"/>
    <s v="Clothing"/>
    <s v="Women"/>
    <s v="Jeans"/>
    <s v="Skinny"/>
    <s v="Skinny"/>
    <s v="NOS"/>
    <s v="black"/>
    <s v="AUSTIN RIP JAMIE AW19"/>
    <n v="54.99"/>
    <n v="7"/>
    <n v="384.93"/>
  </r>
  <r>
    <x v="316"/>
    <s v="TP721N0D6-Q110024032"/>
    <s v="TP721N0D6-Q11"/>
    <s v="5045433369992"/>
    <s v="24x32"/>
    <s v="Clothing"/>
    <s v="Women"/>
    <s v="Jeans"/>
    <s v="Straight Leg"/>
    <s v="Straight Leg"/>
    <s v="NOS"/>
    <s v="black denim"/>
    <s v="STRAIGHT AW19"/>
    <n v="54.99"/>
    <n v="3"/>
    <n v="164.97"/>
  </r>
  <r>
    <x v="316"/>
    <s v="TP721N0D6-Q110030032"/>
    <s v="TP721N0D6-Q11"/>
    <s v="5045433370004"/>
    <s v="30x32"/>
    <s v="Clothing"/>
    <s v="Women"/>
    <s v="Jeans"/>
    <s v="Straight Leg"/>
    <s v="Straight Leg"/>
    <s v="NOS"/>
    <s v="black denim"/>
    <s v="STRAIGHT AW19"/>
    <n v="54.99"/>
    <n v="6"/>
    <n v="329.94"/>
  </r>
  <r>
    <x v="316"/>
    <s v="TP721A0P7-N110006000"/>
    <s v="TP721A0P7-N11"/>
    <s v="5045433695039"/>
    <s v="34"/>
    <s v="Clothing"/>
    <s v="Women"/>
    <s v="Trousers"/>
    <s v="Casual Trousers"/>
    <s v="Casual Trousers"/>
    <s v="NOS"/>
    <s v="khaki"/>
    <s v="billy"/>
    <n v="45.99"/>
    <n v="1"/>
    <n v="45.99"/>
  </r>
  <r>
    <x v="316"/>
    <s v="TP721C181-T110006000"/>
    <s v="TP721C181-T11"/>
    <s v="5045433762670"/>
    <s v="34"/>
    <s v="Clothing"/>
    <s v="Women"/>
    <s v="Dresses"/>
    <s v="Casual"/>
    <s v="Day Dresses"/>
    <s v="NOS"/>
    <s v="multi-coloured"/>
    <s v="multi ditsy chuckon"/>
    <n v="69.989999999999995"/>
    <n v="1"/>
    <n v="69.989999999999995"/>
  </r>
  <r>
    <x v="316"/>
    <s v="TP721A0P1-Q11000S000"/>
    <s v="TP721A0P1-Q11"/>
    <s v="5045433768191"/>
    <s v="S"/>
    <s v="Clothing"/>
    <s v="Women"/>
    <s v="Trousers"/>
    <s v="Joggers"/>
    <s v="Joggers"/>
    <s v="SS"/>
    <s v="black"/>
    <s v="slim straight jogger"/>
    <n v="39.99"/>
    <n v="1"/>
    <n v="39.99"/>
  </r>
  <r>
    <x v="316"/>
    <s v="ZZLSG0043-C000434883"/>
    <s v="ZZLSG0043-C00"/>
    <s v="5045433939911"/>
    <s v="40"/>
    <s v="Clothing"/>
    <s v="Women"/>
    <s v="Jersey"/>
    <s v="Camis"/>
    <s v="Camis"/>
    <s v="NOS"/>
    <s v="stone"/>
    <s v="TILDA RING CAMI"/>
    <n v="26"/>
    <n v="1"/>
    <n v="26"/>
  </r>
  <r>
    <x v="316"/>
    <s v="ZZLSG0024-F0004347F2"/>
    <s v="ZZLSG0024-F00"/>
    <s v="5045434249668"/>
    <s v="38"/>
    <s v="Clothing"/>
    <s v="Women"/>
    <s v="Jersey"/>
    <s v="Camis"/>
    <s v="Camis"/>
    <s v="NOS"/>
    <s v="gold-coloured"/>
    <s v="GOLDIE CAMI TOP"/>
    <n v="89"/>
    <n v="1"/>
    <n v="89"/>
  </r>
  <r>
    <x v="316"/>
    <s v="TP721D0WL-A11000M000"/>
    <s v="TP721D0WL-A11"/>
    <s v="5045434420678"/>
    <s v="M"/>
    <s v="Clothing"/>
    <s v="Women"/>
    <s v="Jersey"/>
    <s v="Long Sleeves"/>
    <s v="Long Sleeves"/>
    <s v="NOS"/>
    <s v="white"/>
    <s v="sun solar ls skater"/>
    <n v="25.99"/>
    <n v="1"/>
    <n v="25.99"/>
  </r>
  <r>
    <x v="316"/>
    <s v="TP721E0WG-K110008000"/>
    <s v="TP721E0WG-K11"/>
    <s v="5045434520415"/>
    <s v="36"/>
    <s v="Clothing"/>
    <s v="Women"/>
    <s v="Blouses / Woven Tops"/>
    <s v="Denim Shirts"/>
    <s v="Denim Shirts"/>
    <s v="NOS"/>
    <s v="dark blue"/>
    <s v="os casual top stitch"/>
    <n v="47.99"/>
    <n v="5"/>
    <n v="239.95000000000002"/>
  </r>
  <r>
    <x v="316"/>
    <s v="TP721E0WG-K110006000"/>
    <s v="TP721E0WG-K11"/>
    <s v="5045434520422"/>
    <s v="34"/>
    <s v="Clothing"/>
    <s v="Women"/>
    <s v="Blouses / Woven Tops"/>
    <s v="Denim Shirts"/>
    <s v="Denim Shirts"/>
    <s v="NOS"/>
    <s v="dark blue"/>
    <s v="os casual top stitch"/>
    <n v="47.99"/>
    <n v="2"/>
    <n v="95.98"/>
  </r>
  <r>
    <x v="316"/>
    <s v="TP721E0WG-K110010000"/>
    <s v="TP721E0WG-K11"/>
    <s v="5045434520446"/>
    <s v="38"/>
    <s v="Clothing"/>
    <s v="Women"/>
    <s v="Blouses / Woven Tops"/>
    <s v="Denim Shirts"/>
    <s v="Denim Shirts"/>
    <s v="NOS"/>
    <s v="dark blue"/>
    <s v="os casual top stitch"/>
    <n v="47.99"/>
    <n v="1"/>
    <n v="47.99"/>
  </r>
  <r>
    <x v="316"/>
    <s v="TP721C1G2-Q110008000"/>
    <s v="TP721C1G2-Q11"/>
    <s v="5045434572797"/>
    <s v="36"/>
    <s v="Clothing"/>
    <s v="Women"/>
    <s v="Dresses"/>
    <s v="Casual"/>
    <s v="Day Dresses"/>
    <s v="NOS"/>
    <s v="black"/>
    <s v="ruchd waist jrsy flippy - jersey"/>
    <n v="32.99"/>
    <n v="6"/>
    <n v="197.94"/>
  </r>
  <r>
    <x v="316"/>
    <s v="TP721C1G2-Q110010000"/>
    <s v="TP721C1G2-Q11"/>
    <s v="5045434572803"/>
    <s v="38"/>
    <s v="Clothing"/>
    <s v="Women"/>
    <s v="Dresses"/>
    <s v="Casual"/>
    <s v="Day Dresses"/>
    <s v="NOS"/>
    <s v="black"/>
    <s v="ruchd waist jrsy flippy - jersey"/>
    <n v="32.99"/>
    <n v="5"/>
    <n v="164.95000000000002"/>
  </r>
  <r>
    <x v="316"/>
    <s v="TP721C1G2-Q110006000"/>
    <s v="TP721C1G2-Q11"/>
    <s v="5045434678697"/>
    <s v="34"/>
    <s v="Clothing"/>
    <s v="Women"/>
    <s v="Dresses"/>
    <s v="Casual"/>
    <s v="Day Dresses"/>
    <s v="NOS"/>
    <s v="black"/>
    <s v="ruchd waist jrsy flippy - jersey"/>
    <n v="32.99"/>
    <n v="5"/>
    <n v="164.95000000000002"/>
  </r>
  <r>
    <x v="316"/>
    <s v="TP721E0WM-T110008000"/>
    <s v="TP721E0WM-T11"/>
    <s v="5045434955835"/>
    <s v="36"/>
    <s v="Clothing"/>
    <s v="Women"/>
    <s v="Blouses / Woven Tops"/>
    <s v="Shirts"/>
    <s v="Shirts"/>
    <s v="SS"/>
    <s v="multi-coloured"/>
    <s v="star &amp; heart satin tie front"/>
    <n v="39.99"/>
    <n v="4"/>
    <n v="159.96"/>
  </r>
  <r>
    <x v="316"/>
    <s v="ZZLSG0026-Q0004347FE"/>
    <s v="ZZLSG0026-Q00"/>
    <s v="5045435132471"/>
    <s v="34"/>
    <s v="Clothing"/>
    <s v="Women"/>
    <s v="Jersey"/>
    <s v="Strapless"/>
    <s v="Strapless"/>
    <s v="SS"/>
    <s v="black"/>
    <s v="MESH INSERT BANDEAU"/>
    <n v="44"/>
    <n v="1"/>
    <n v="44"/>
  </r>
  <r>
    <x v="316"/>
    <s v="ZZLSG0026-Q0004347FF"/>
    <s v="ZZLSG0026-Q00"/>
    <s v="5045435132488"/>
    <s v="36"/>
    <s v="Clothing"/>
    <s v="Women"/>
    <s v="Jersey"/>
    <s v="Strapless"/>
    <s v="Strapless"/>
    <s v="SS"/>
    <s v="black"/>
    <s v="MESH INSERT BANDEAU"/>
    <n v="44"/>
    <n v="1"/>
    <n v="44"/>
  </r>
  <r>
    <x v="316"/>
    <s v="ZZLSG0034-H00043483B"/>
    <s v="ZZLSG0034-H00"/>
    <s v="5045435189161"/>
    <s v="34"/>
    <s v="Clothing"/>
    <s v="Women"/>
    <s v="Jersey"/>
    <s v="Sleeveless"/>
    <s v="Sleeveless"/>
    <s v="SS"/>
    <s v="orange"/>
    <s v="OFFER: NOA NOTCH V"/>
    <n v="10"/>
    <n v="2"/>
    <n v="20"/>
  </r>
  <r>
    <x v="316"/>
    <s v="TP721N0D5-Q110024030"/>
    <s v="TP721N0D5-Q11"/>
    <s v="5045436316580"/>
    <s v="24x30"/>
    <s v="Clothing"/>
    <s v="Women"/>
    <s v="Jeans"/>
    <s v="Relaxed"/>
    <s v="Relaxed"/>
    <s v="NOS"/>
    <s v="black denim"/>
    <s v="MOM AW19"/>
    <n v="54.99"/>
    <n v="1"/>
    <n v="54.99"/>
  </r>
  <r>
    <x v="316"/>
    <s v="TP721N0D5-Q110026030"/>
    <s v="TP721N0D5-Q11"/>
    <s v="5045436316627"/>
    <s v="26x30"/>
    <s v="Clothing"/>
    <s v="Women"/>
    <s v="Jeans"/>
    <s v="Relaxed"/>
    <s v="Relaxed"/>
    <s v="NOS"/>
    <s v="black denim"/>
    <s v="MOM AW19"/>
    <n v="54.99"/>
    <n v="7"/>
    <n v="384.93"/>
  </r>
  <r>
    <x v="316"/>
    <s v="TP721N0D5-Q110028032"/>
    <s v="TP721N0D5-Q11"/>
    <s v="5045436316825"/>
    <s v="28x32"/>
    <s v="Clothing"/>
    <s v="Women"/>
    <s v="Jeans"/>
    <s v="Relaxed"/>
    <s v="Relaxed"/>
    <s v="NOS"/>
    <s v="black denim"/>
    <s v="MOM AW19"/>
    <n v="54.99"/>
    <n v="7"/>
    <n v="384.93"/>
  </r>
  <r>
    <x v="316"/>
    <s v="TP721N0D5-Q110028034"/>
    <s v="TP721N0D5-Q11"/>
    <s v="5045436316924"/>
    <s v="28x34"/>
    <s v="Clothing"/>
    <s v="Women"/>
    <s v="Jeans"/>
    <s v="Relaxed"/>
    <s v="Relaxed"/>
    <s v="NOS"/>
    <s v="black denim"/>
    <s v="MOM AW19"/>
    <n v="54.99"/>
    <n v="3"/>
    <n v="164.97"/>
  </r>
  <r>
    <x v="316"/>
    <s v="TP721N0D6-Q110025030"/>
    <s v="TP721N0D6-Q11"/>
    <s v="5045436320624"/>
    <s v="25x30"/>
    <s v="Clothing"/>
    <s v="Women"/>
    <s v="Jeans"/>
    <s v="Straight Leg"/>
    <s v="Straight Leg"/>
    <s v="NOS"/>
    <s v="black denim"/>
    <s v="STRAIGHT AW19"/>
    <n v="54.99"/>
    <n v="6"/>
    <n v="329.94"/>
  </r>
  <r>
    <x v="316"/>
    <s v="TP721N0D6-Q110024030"/>
    <s v="TP721N0D6-Q11"/>
    <s v="5045436320631"/>
    <s v="24x30"/>
    <s v="Clothing"/>
    <s v="Women"/>
    <s v="Jeans"/>
    <s v="Straight Leg"/>
    <s v="Straight Leg"/>
    <s v="NOS"/>
    <s v="black denim"/>
    <s v="STRAIGHT AW19"/>
    <n v="54.99"/>
    <n v="8"/>
    <n v="439.92"/>
  </r>
  <r>
    <x v="316"/>
    <s v="TP721N0D6-Q110025034"/>
    <s v="TP721N0D6-Q11"/>
    <s v="5045436320945"/>
    <s v="25x34"/>
    <s v="Clothing"/>
    <s v="Women"/>
    <s v="Jeans"/>
    <s v="Straight Leg"/>
    <s v="Straight Leg"/>
    <s v="NOS"/>
    <s v="black denim"/>
    <s v="STRAIGHT AW19"/>
    <n v="54.99"/>
    <n v="3"/>
    <n v="164.97"/>
  </r>
  <r>
    <x v="316"/>
    <s v="TP721E0RA-Q110006000"/>
    <s v="TP721E0RA-Q11"/>
    <s v="5045436764473"/>
    <s v="34"/>
    <s v="Clothing"/>
    <s v="Women"/>
    <s v="Blouses / Woven Tops"/>
    <s v="Tops"/>
    <s v="Tops"/>
    <s v="SS"/>
    <s v="black"/>
    <s v="daisy dot contrast"/>
    <n v="45.99"/>
    <n v="2"/>
    <n v="91.98"/>
  </r>
  <r>
    <x v="316"/>
    <s v="TP721E0RA-Q110008000"/>
    <s v="TP721E0RA-Q11"/>
    <s v="5045436764480"/>
    <s v="36"/>
    <s v="Clothing"/>
    <s v="Women"/>
    <s v="Blouses / Woven Tops"/>
    <s v="Tops"/>
    <s v="Tops"/>
    <s v="SS"/>
    <s v="black"/>
    <s v="daisy dot contrast"/>
    <n v="45.99"/>
    <n v="6"/>
    <n v="275.94"/>
  </r>
  <r>
    <x v="316"/>
    <s v="TP721N0EE-Q110028030"/>
    <s v="TP721N0EE-Q11"/>
    <s v="5045437292418"/>
    <s v="28x30"/>
    <s v="Clothing"/>
    <s v="Women"/>
    <s v="Jeans"/>
    <s v="Relaxed"/>
    <s v="Relaxed"/>
    <s v="NOS"/>
    <s v="black"/>
    <s v="COAT MOM"/>
    <n v="59.99"/>
    <n v="1"/>
    <n v="59.99"/>
  </r>
  <r>
    <x v="316"/>
    <s v="TP721D0TE-O110008000"/>
    <s v="TP721D0TE-O11"/>
    <s v="5045437551003"/>
    <s v="36"/>
    <s v="Clothing"/>
    <s v="Women"/>
    <s v="Jersey"/>
    <s v="Long Sleeves"/>
    <s v="Long Sleeves"/>
    <s v="NOS"/>
    <s v="brown"/>
    <s v="split back cut and sew"/>
    <n v="25.99"/>
    <n v="1"/>
    <n v="25.99"/>
  </r>
  <r>
    <x v="316"/>
    <s v="TP721D0TE-O110006000"/>
    <s v="TP721D0TE-O11"/>
    <s v="5045437551065"/>
    <s v="34"/>
    <s v="Clothing"/>
    <s v="Women"/>
    <s v="Jersey"/>
    <s v="Long Sleeves"/>
    <s v="Long Sleeves"/>
    <s v="NOS"/>
    <s v="brown"/>
    <s v="split back cut and sew"/>
    <n v="25.99"/>
    <n v="1"/>
    <n v="25.99"/>
  </r>
  <r>
    <x v="316"/>
    <s v="TP721S085-K110010000"/>
    <s v="TP721S085-K11"/>
    <s v="5045439068493"/>
    <s v="38"/>
    <s v="Clothing"/>
    <s v="Women"/>
    <s v="Shorts"/>
    <s v="Denim Shorts"/>
    <s v="Denim Shorts"/>
    <s v="SS"/>
    <s v="blue denim"/>
    <s v="prem mom"/>
    <n v="43.99"/>
    <n v="1"/>
    <n v="43.99"/>
  </r>
  <r>
    <x v="316"/>
    <s v="TP721N0FA-Q110025030"/>
    <s v="TP721N0FA-Q11"/>
    <s v="5045439492779"/>
    <s v="25x30"/>
    <s v="Clothing"/>
    <s v="Women"/>
    <s v="Jeans"/>
    <s v="Skinny"/>
    <s v="Skinny"/>
    <s v="NOS"/>
    <s v="black denim"/>
    <s v="ZED SKINNY SS20"/>
    <n v="41.99"/>
    <n v="1"/>
    <n v="41.99"/>
  </r>
  <r>
    <x v="316"/>
    <s v="TP721N0FA-Q110026032"/>
    <s v="TP721N0FA-Q11"/>
    <s v="5045439493714"/>
    <s v="26x32"/>
    <s v="Clothing"/>
    <s v="Women"/>
    <s v="Jeans"/>
    <s v="Skinny"/>
    <s v="Skinny"/>
    <s v="NOS"/>
    <s v="black denim"/>
    <s v="ZED SKINNY SS20"/>
    <n v="41.99"/>
    <n v="1"/>
    <n v="41.99"/>
  </r>
  <r>
    <x v="316"/>
    <s v="TP721N0FA-Q110025032"/>
    <s v="TP721N0FA-Q11"/>
    <s v="5045439493769"/>
    <s v="25x32"/>
    <s v="Clothing"/>
    <s v="Women"/>
    <s v="Jeans"/>
    <s v="Skinny"/>
    <s v="Skinny"/>
    <s v="NOS"/>
    <s v="black denim"/>
    <s v="ZED SKINNY SS20"/>
    <n v="41.99"/>
    <n v="1"/>
    <n v="41.99"/>
  </r>
  <r>
    <x v="316"/>
    <s v="ZZLSG0028-A000434814"/>
    <s v="ZZLSG0028-A00"/>
    <s v="5045439680855"/>
    <s v="36"/>
    <s v="Clothing"/>
    <s v="Women"/>
    <s v="Blouses / Woven Tops"/>
    <s v="Tops"/>
    <s v="Tops"/>
    <s v="SS"/>
    <s v="white"/>
    <s v="H:STR EMB POP S"/>
    <n v="26"/>
    <n v="1"/>
    <n v="26"/>
  </r>
  <r>
    <x v="316"/>
    <s v="TP721N0IR-Q110026032"/>
    <s v="TP721N0IR-Q11"/>
    <s v="5045440549974"/>
    <s v="26x32"/>
    <s v="Clothing"/>
    <s v="Women"/>
    <s v="Jeans"/>
    <s v="Relaxed"/>
    <s v="Relaxed"/>
    <s v="NOS"/>
    <s v="black"/>
    <s v="S20O WBK MOM"/>
    <n v="39.99"/>
    <n v="1"/>
    <n v="39.99"/>
  </r>
  <r>
    <x v="316"/>
    <s v="TP721C1FA-G110006000"/>
    <s v="TP721C1FA-G11"/>
    <s v="5045440757232"/>
    <s v="34"/>
    <s v="Clothing"/>
    <s v="Women"/>
    <s v="Dresses"/>
    <s v="Casual"/>
    <s v="Day Dresses"/>
    <s v="NOS"/>
    <s v="red"/>
    <s v="idol animal mix midi"/>
    <n v="69.989999999999995"/>
    <n v="1"/>
    <n v="69.989999999999995"/>
  </r>
  <r>
    <x v="316"/>
    <s v="TP721E0VK-E110008000"/>
    <s v="TP721E0VK-E11"/>
    <s v="5045440786485"/>
    <s v="36"/>
    <s v="Clothing"/>
    <s v="Women"/>
    <s v="Blouses / Woven Tops"/>
    <s v="Shirts"/>
    <s v="Shirts"/>
    <s v="SS"/>
    <s v="mustard yellow"/>
    <s v="spot collar shirt"/>
    <n v="45.99"/>
    <n v="1"/>
    <n v="45.99"/>
  </r>
  <r>
    <x v="316"/>
    <s v="TP721E0UY-Q110008000"/>
    <s v="TP721E0UY-Q11"/>
    <s v="5045440787529"/>
    <s v="36"/>
    <s v="Clothing"/>
    <s v="Women"/>
    <s v="Blouses / Woven Tops"/>
    <s v="Tops"/>
    <s v="Tops"/>
    <s v="SS"/>
    <s v="black"/>
    <s v="mutton sleeve blouse 9-9"/>
    <n v="39.99"/>
    <n v="3"/>
    <n v="119.97"/>
  </r>
  <r>
    <x v="316"/>
    <s v="TP721E0UZ-T110006000"/>
    <s v="TP721E0UZ-T11"/>
    <s v="5045440788175"/>
    <s v="34"/>
    <s v="Clothing"/>
    <s v="Women"/>
    <s v="Blouses / Woven Tops"/>
    <s v="Tops"/>
    <s v="Tops"/>
    <s v="SS"/>
    <s v="multi-coloured"/>
    <s v="mutton sleeve blouse 9-9 ditsy"/>
    <n v="39.99"/>
    <n v="1"/>
    <n v="39.99"/>
  </r>
  <r>
    <x v="316"/>
    <s v="TP721E0UZ-T110008000"/>
    <s v="TP721E0UZ-T11"/>
    <s v="5045440788182"/>
    <s v="36"/>
    <s v="Clothing"/>
    <s v="Women"/>
    <s v="Blouses / Woven Tops"/>
    <s v="Tops"/>
    <s v="Tops"/>
    <s v="SS"/>
    <s v="multi-coloured"/>
    <s v="mutton sleeve blouse 9-9 ditsy"/>
    <n v="39.99"/>
    <n v="3"/>
    <n v="119.97"/>
  </r>
  <r>
    <x v="316"/>
    <s v="TP721E0UZ-T110010000"/>
    <s v="TP721E0UZ-T11"/>
    <s v="5045440788199"/>
    <s v="38"/>
    <s v="Clothing"/>
    <s v="Women"/>
    <s v="Blouses / Woven Tops"/>
    <s v="Tops"/>
    <s v="Tops"/>
    <s v="SS"/>
    <s v="multi-coloured"/>
    <s v="mutton sleeve blouse 9-9 ditsy"/>
    <n v="39.99"/>
    <n v="1"/>
    <n v="39.99"/>
  </r>
  <r>
    <x v="316"/>
    <s v="TP721E0VV-Q110006000"/>
    <s v="TP721E0VV-Q11"/>
    <s v="5045440790086"/>
    <s v="34"/>
    <s v="Clothing"/>
    <s v="Women"/>
    <s v="Blouses / Woven Tops"/>
    <s v="Tops"/>
    <s v="Tops"/>
    <s v="SS"/>
    <s v="black"/>
    <s v="stud yoke collar top"/>
    <n v="39.99"/>
    <n v="1"/>
    <n v="39.99"/>
  </r>
  <r>
    <x v="316"/>
    <s v="TP721E0VN-Q110008000"/>
    <s v="TP721E0VN-Q11"/>
    <s v="5045440817479"/>
    <s v="36"/>
    <s v="Clothing"/>
    <s v="Women"/>
    <s v="Blouses / Woven Tops"/>
    <s v="Tops"/>
    <s v="Tops"/>
    <s v="SS"/>
    <s v="black"/>
    <s v="textured peplum tea top"/>
    <n v="39.99"/>
    <n v="1"/>
    <n v="39.99"/>
  </r>
  <r>
    <x v="316"/>
    <s v="TP721N0HK-K110028030"/>
    <s v="TP721N0HK-K11"/>
    <s v="5045441414547"/>
    <s v="28x30"/>
    <s v="Clothing"/>
    <s v="Women"/>
    <s v="Jeans"/>
    <s v="Relaxed"/>
    <s v="Relaxed"/>
    <s v="NOS"/>
    <s v="bleached denim"/>
    <s v="34'a20 blc parallel"/>
    <n v="54.99"/>
    <n v="1"/>
    <n v="54.99"/>
  </r>
  <r>
    <x v="316"/>
    <s v="TP721A0SH-B11000M000"/>
    <s v="TP721A0SH-B11"/>
    <s v="5045441506556"/>
    <s v="M"/>
    <s v="Clothing"/>
    <s v="Women"/>
    <s v="Trousers"/>
    <s v="Casual Trousers"/>
    <s v="Casual Trousers"/>
    <s v="NOS"/>
    <s v="beige"/>
    <s v="fg flare"/>
    <n v="45.99"/>
    <n v="5"/>
    <n v="229.95000000000002"/>
  </r>
  <r>
    <x v="316"/>
    <s v="TP721A0SH-B11000S000"/>
    <s v="TP721A0SH-B11"/>
    <s v="5045441506617"/>
    <s v="S"/>
    <s v="Clothing"/>
    <s v="Women"/>
    <s v="Trousers"/>
    <s v="Casual Trousers"/>
    <s v="Casual Trousers"/>
    <s v="NOS"/>
    <s v="beige"/>
    <s v="fg flare"/>
    <n v="45.99"/>
    <n v="5"/>
    <n v="229.95000000000002"/>
  </r>
  <r>
    <x v="316"/>
    <s v="TP721D0YG-Q110006000"/>
    <s v="TP721D0YG-Q11"/>
    <s v="5045441604795"/>
    <s v="34"/>
    <s v="Clothing"/>
    <s v="Women"/>
    <s v="Jersey"/>
    <s v="Long Sleeves"/>
    <s v="Long Sleeves"/>
    <s v="NOS"/>
    <s v="black"/>
    <s v="tie front cardi"/>
    <n v="32.99"/>
    <n v="1"/>
    <n v="32.99"/>
  </r>
  <r>
    <x v="316"/>
    <s v="TP721N0FU-Q110026030"/>
    <s v="TP721N0FU-Q11"/>
    <s v="5045442071626"/>
    <s v="26x30"/>
    <s v="Clothing"/>
    <s v="Women"/>
    <s v="Jeans"/>
    <s v="Skinny"/>
    <s v="Skinny"/>
    <s v="NOS"/>
    <s v="black denim"/>
    <s v="JAMIE CLEAN SS20"/>
    <n v="54.99"/>
    <n v="1"/>
    <n v="54.99"/>
  </r>
  <r>
    <x v="316"/>
    <s v="TP721N0FU-Q110024032"/>
    <s v="TP721N0FU-Q11"/>
    <s v="5045442071701"/>
    <s v="24x32"/>
    <s v="Clothing"/>
    <s v="Women"/>
    <s v="Jeans"/>
    <s v="Skinny"/>
    <s v="Skinny"/>
    <s v="NOS"/>
    <s v="black denim"/>
    <s v="JAMIE CLEAN SS20"/>
    <n v="54.99"/>
    <n v="2"/>
    <n v="109.98"/>
  </r>
  <r>
    <x v="316"/>
    <s v="TP721N0D1-Q110025030"/>
    <s v="TP721N0D1-Q11"/>
    <s v="5045442183831"/>
    <s v="25x30"/>
    <s v="Clothing"/>
    <s v="Women"/>
    <s v="Jeans"/>
    <s v="Skinny"/>
    <s v="Skinny"/>
    <s v="NOS"/>
    <s v="black"/>
    <s v="AUSTIN RIP JAMIE AW19"/>
    <n v="54.99"/>
    <n v="6"/>
    <n v="329.94"/>
  </r>
  <r>
    <x v="316"/>
    <s v="TP721N0D1-Q110024030"/>
    <s v="TP721N0D1-Q11"/>
    <s v="5045442183916"/>
    <s v="24x30"/>
    <s v="Clothing"/>
    <s v="Women"/>
    <s v="Jeans"/>
    <s v="Skinny"/>
    <s v="Skinny"/>
    <s v="NOS"/>
    <s v="black"/>
    <s v="AUSTIN RIP JAMIE AW19"/>
    <n v="54.99"/>
    <n v="2"/>
    <n v="109.98"/>
  </r>
  <r>
    <x v="316"/>
    <s v="TP721N0D1-Q110026030"/>
    <s v="TP721N0D1-Q11"/>
    <s v="5045442184135"/>
    <s v="26x30"/>
    <s v="Clothing"/>
    <s v="Women"/>
    <s v="Jeans"/>
    <s v="Skinny"/>
    <s v="Skinny"/>
    <s v="NOS"/>
    <s v="black"/>
    <s v="AUSTIN RIP JAMIE AW19"/>
    <n v="54.99"/>
    <n v="7"/>
    <n v="384.93"/>
  </r>
  <r>
    <x v="316"/>
    <s v="TP721E0VR-G110006000"/>
    <s v="TP721E0VR-G11"/>
    <s v="5045442448916"/>
    <s v="34"/>
    <s v="Clothing"/>
    <s v="Women"/>
    <s v="Blouses / Woven Tops"/>
    <s v="Shirts"/>
    <s v="Shirts"/>
    <s v="SS"/>
    <s v="red"/>
    <s v="idol animal slv drama blouse"/>
    <n v="47.99"/>
    <n v="1"/>
    <n v="47.99"/>
  </r>
  <r>
    <x v="316"/>
    <s v="TP721E0T3-A110008000"/>
    <s v="TP721E0T3-A11"/>
    <s v="5045442650760"/>
    <s v="36"/>
    <s v="Clothing"/>
    <s v="Women"/>
    <s v="Blouses / Woven Tops"/>
    <s v="Tops"/>
    <s v="Tops"/>
    <s v="SS"/>
    <s v="off-white"/>
    <s v="shirred long sleeve akbaslar"/>
    <n v="39.99"/>
    <n v="3"/>
    <n v="119.97"/>
  </r>
  <r>
    <x v="316"/>
    <s v="TP721E0T3-A110010000"/>
    <s v="TP721E0T3-A11"/>
    <s v="5045442650777"/>
    <s v="38"/>
    <s v="Clothing"/>
    <s v="Women"/>
    <s v="Blouses / Woven Tops"/>
    <s v="Tops"/>
    <s v="Tops"/>
    <s v="SS"/>
    <s v="off-white"/>
    <s v="shirred long sleeve akbaslar"/>
    <n v="39.99"/>
    <n v="1"/>
    <n v="39.99"/>
  </r>
  <r>
    <x v="316"/>
    <s v="TP721A0SI-Q11000S000"/>
    <s v="TP721A0SI-Q11"/>
    <s v="5045442662008"/>
    <s v="S"/>
    <s v="Clothing"/>
    <s v="Women"/>
    <s v="Trousers"/>
    <s v="Casual Trousers"/>
    <s v="Casual Trousers"/>
    <s v="NOS"/>
    <s v="black"/>
    <s v="toggle trs"/>
    <n v="59.99"/>
    <n v="1"/>
    <n v="59.99"/>
  </r>
  <r>
    <x v="316"/>
    <s v="TP721A0LI-M110010000"/>
    <s v="TP721A0LI-M11"/>
    <s v="5045448133717"/>
    <s v="38"/>
    <s v="Clothing"/>
    <s v="Women"/>
    <s v="Trousers"/>
    <s v="Casual Trousers"/>
    <s v="Casual Trousers"/>
    <s v="NOS"/>
    <s v="green"/>
    <s v="caitlin"/>
    <n v="48.99"/>
    <n v="1"/>
    <n v="48.99"/>
  </r>
  <r>
    <x v="316"/>
    <s v="TP721C0XR-M110008000"/>
    <s v="TP721C0XR-M11"/>
    <s v="5054103036102"/>
    <s v="36"/>
    <s v="Clothing"/>
    <s v="Women"/>
    <s v="Dresses"/>
    <s v="Casual"/>
    <s v="Day Dresses"/>
    <s v="NOS"/>
    <s v="turquoise"/>
    <s v="seamed midi crepe"/>
    <n v="64.989999999999995"/>
    <n v="1"/>
    <n v="64.989999999999995"/>
  </r>
  <r>
    <x v="316"/>
    <s v="ZZO0TMK19-G000474DE0"/>
    <s v="ZZO0TMK19-G00"/>
    <s v="5054103234843"/>
    <s v="36"/>
    <s v="Clothing"/>
    <s v="Women"/>
    <s v="Jersey"/>
    <s v="Long Sleeves"/>
    <s v="Long Sleeves"/>
    <s v="NOS"/>
    <s v="bordeaux"/>
    <s v="LSSCALLOPTEE"/>
    <n v="16"/>
    <n v="1"/>
    <n v="16"/>
  </r>
  <r>
    <x v="316"/>
    <s v="ZZO0TMK19-G000474DE1"/>
    <s v="ZZO0TMK19-G00"/>
    <s v="5054103234850"/>
    <s v="38"/>
    <s v="Clothing"/>
    <s v="Women"/>
    <s v="Jersey"/>
    <s v="Long Sleeves"/>
    <s v="Long Sleeves"/>
    <s v="NOS"/>
    <s v="bordeaux"/>
    <s v="LSSCALLOPTEE"/>
    <n v="16"/>
    <n v="1"/>
    <n v="16"/>
  </r>
  <r>
    <x v="317"/>
    <s v="M0Q21E066-Q110010000"/>
    <s v="M0Q21E066-Q11"/>
    <s v="5057701121683"/>
    <s v="38"/>
    <s v="Clothing"/>
    <s v="Women"/>
    <s v="Blouses / Woven Tops"/>
    <s v="Bodysuits"/>
    <s v="Bodysuits"/>
    <s v="NOS"/>
    <s v="black"/>
    <s v="NEW CORE HARNESS DETAIL LACE BODYSUIT"/>
    <n v="24.99"/>
    <n v="1"/>
    <n v="24.99"/>
  </r>
  <r>
    <x v="317"/>
    <s v="M0Q21I06G-Q110014000"/>
    <s v="M0Q21I06G-Q11"/>
    <s v="5057702129596"/>
    <s v="42"/>
    <s v="Clothing"/>
    <s v="Women"/>
    <s v="Knitwear"/>
    <s v="Turtle Neck Jumpers"/>
    <s v="Fine Knit"/>
    <s v="AW"/>
    <s v="black"/>
    <s v="HIGH NECK KNITTED CROP"/>
    <n v="24.99"/>
    <n v="1"/>
    <n v="24.99"/>
  </r>
  <r>
    <x v="317"/>
    <s v="M0Q21D0BB-Q110016000"/>
    <s v="M0Q21D0BB-Q11"/>
    <s v="5057702330725"/>
    <s v="44"/>
    <s v="Clothing"/>
    <s v="Women"/>
    <s v="Jersey"/>
    <s v="Sleeveless"/>
    <s v="Sleeveless"/>
    <s v="SS"/>
    <s v="black"/>
    <s v="Sleeveless Lettuce Hem Crop Top 2 Pack"/>
    <n v="24.99"/>
    <n v="1"/>
    <n v="24.99"/>
  </r>
  <r>
    <x v="317"/>
    <s v="M0Q21I06G-A110014000"/>
    <s v="M0Q21I06G-A11"/>
    <s v="5057703169690"/>
    <s v="42"/>
    <s v="Clothing"/>
    <s v="Women"/>
    <s v="Knitwear"/>
    <s v="Turtle Neck Jumpers"/>
    <s v="Fine Knit"/>
    <s v="AW"/>
    <s v="white"/>
    <s v="HIGH NECK KNITTED CROP"/>
    <n v="24.99"/>
    <n v="10"/>
    <n v="249.89999999999998"/>
  </r>
  <r>
    <x v="317"/>
    <s v="M0Q21E0A3-G110006000"/>
    <s v="M0Q21E0A3-G11"/>
    <s v="5057703526462"/>
    <s v="34"/>
    <s v="Clothing"/>
    <s v="Women"/>
    <s v="Blouses / Woven Tops"/>
    <s v="Tops"/>
    <s v="Tops"/>
    <s v="SS"/>
    <s v="metallic red"/>
    <s v="POPLIN BUCKLE WRAP BLOUSE"/>
    <n v="34.99"/>
    <n v="2"/>
    <n v="69.98"/>
  </r>
  <r>
    <x v="317"/>
    <s v="M0Q21E0A3-Q110006000"/>
    <s v="M0Q21E0A3-Q11"/>
    <s v="5057703526530"/>
    <s v="34"/>
    <s v="Clothing"/>
    <s v="Women"/>
    <s v="Blouses / Woven Tops"/>
    <s v="Tops"/>
    <s v="Tops"/>
    <s v="SS"/>
    <s v="black"/>
    <s v="POPLIN BUCKLE WRAP BLOUSE"/>
    <n v="34.99"/>
    <n v="1"/>
    <n v="34.99"/>
  </r>
  <r>
    <x v="317"/>
    <s v="M0Q21E0BC-Q110006000"/>
    <s v="M0Q21E0BC-Q11"/>
    <s v="5057703856576"/>
    <s v="34"/>
    <s v="Clothing"/>
    <s v="Women"/>
    <s v="Blouses / Woven Tops"/>
    <s v="Tops"/>
    <s v="Tops"/>
    <s v="SS"/>
    <s v="black"/>
    <s v="Light Magic Sparkle Turtle Neck Lettuce Hem Top Black"/>
    <n v="29.99"/>
    <n v="2"/>
    <n v="59.98"/>
  </r>
  <r>
    <x v="317"/>
    <s v="M0Q21C24C-A110006000"/>
    <s v="M0Q21C24C-A11"/>
    <s v="5057704629018"/>
    <s v="34"/>
    <s v="Clothing"/>
    <s v="Women"/>
    <s v="Dresses"/>
    <s v="Casual"/>
    <s v="Day Dresses"/>
    <s v="NOS"/>
    <s v="white"/>
    <s v="SHIRRED WAIST TIERED DRESS LS FLORAL"/>
    <n v="34.99"/>
    <n v="6"/>
    <n v="209.94"/>
  </r>
  <r>
    <x v="317"/>
    <s v="M0Q21C24C-A110008000"/>
    <s v="M0Q21C24C-A11"/>
    <s v="5057704629025"/>
    <s v="36"/>
    <s v="Clothing"/>
    <s v="Women"/>
    <s v="Dresses"/>
    <s v="Casual"/>
    <s v="Day Dresses"/>
    <s v="NOS"/>
    <s v="white"/>
    <s v="SHIRRED WAIST TIERED DRESS LS FLORAL"/>
    <n v="34.99"/>
    <n v="6"/>
    <n v="209.94"/>
  </r>
  <r>
    <x v="317"/>
    <s v="M0Q21C24C-A110010000"/>
    <s v="M0Q21C24C-A11"/>
    <s v="5057704629032"/>
    <s v="38"/>
    <s v="Clothing"/>
    <s v="Women"/>
    <s v="Dresses"/>
    <s v="Casual"/>
    <s v="Day Dresses"/>
    <s v="NOS"/>
    <s v="white"/>
    <s v="SHIRRED WAIST TIERED DRESS LS FLORAL"/>
    <n v="34.99"/>
    <n v="2"/>
    <n v="69.98"/>
  </r>
  <r>
    <x v="317"/>
    <s v="M0Q21C1N7-M110008000"/>
    <s v="M0Q21C1N7-M11"/>
    <s v="5059381030972"/>
    <s v="36"/>
    <s v="Clothing"/>
    <s v="Women"/>
    <s v="Dresses"/>
    <s v="Casual"/>
    <s v="Day Dresses"/>
    <s v="NOS"/>
    <s v="green"/>
    <s v="OVERSIZED DIP BACK SHIRT DRESS CHECK"/>
    <n v="39.99"/>
    <n v="5"/>
    <n v="199.95000000000002"/>
  </r>
  <r>
    <x v="317"/>
    <s v="M0Q21C1N7-M110010000"/>
    <s v="M0Q21C1N7-M11"/>
    <s v="5059381030989"/>
    <s v="38"/>
    <s v="Clothing"/>
    <s v="Women"/>
    <s v="Dresses"/>
    <s v="Casual"/>
    <s v="Day Dresses"/>
    <s v="NOS"/>
    <s v="green"/>
    <s v="OVERSIZED DIP BACK SHIRT DRESS CHECK"/>
    <n v="39.99"/>
    <n v="1"/>
    <n v="39.99"/>
  </r>
  <r>
    <x v="317"/>
    <s v="M0Q21C1UL-K110006000"/>
    <s v="M0Q21C1UL-K11"/>
    <s v="5059381379972"/>
    <s v="34"/>
    <s v="Clothing"/>
    <s v="Women"/>
    <s v="Dresses"/>
    <s v="Casual"/>
    <s v="Day Dresses"/>
    <s v="NOS"/>
    <s v="light blue"/>
    <s v="OVERSIZED DIP BACK SHIRT DRESS DALMATIAN"/>
    <n v="39.99"/>
    <n v="1"/>
    <n v="39.99"/>
  </r>
  <r>
    <x v="317"/>
    <s v="M0Q21E0FS-Q110006000"/>
    <s v="M0Q21E0FS-Q11"/>
    <s v="5059381460380"/>
    <s v="34"/>
    <s v="Clothing"/>
    <s v="Women"/>
    <s v="Blouses / Woven Tops"/>
    <s v="Tops"/>
    <s v="Tops"/>
    <s v="SS"/>
    <s v="black"/>
    <s v="TIE CUFF MILKMAID TOP"/>
    <n v="29.99"/>
    <n v="2"/>
    <n v="59.98"/>
  </r>
  <r>
    <x v="317"/>
    <s v="M0Q21A0EH-B110008000"/>
    <s v="M0Q21A0EH-B11"/>
    <s v="5059381560646"/>
    <s v="36"/>
    <s v="Clothing"/>
    <s v="Women"/>
    <s v="Trousers"/>
    <s v="Joggers"/>
    <s v="Joggers"/>
    <s v="SS"/>
    <s v="camel"/>
    <s v="BASIC JOGGER"/>
    <n v="24.99"/>
    <n v="1"/>
    <n v="24.99"/>
  </r>
  <r>
    <x v="317"/>
    <s v="M0Q21A0EH-B110012000"/>
    <s v="M0Q21A0EH-B11"/>
    <s v="5059381560660"/>
    <s v="40"/>
    <s v="Clothing"/>
    <s v="Women"/>
    <s v="Trousers"/>
    <s v="Joggers"/>
    <s v="Joggers"/>
    <s v="SS"/>
    <s v="camel"/>
    <s v="BASIC JOGGER"/>
    <n v="24.99"/>
    <n v="3"/>
    <n v="74.97"/>
  </r>
  <r>
    <x v="317"/>
    <s v="M0Q21C1UJ-K110006000"/>
    <s v="M0Q21C1UJ-K11"/>
    <s v="5059381570645"/>
    <s v="34"/>
    <s v="Clothing"/>
    <s v="Women"/>
    <s v="Dresses"/>
    <s v="Casual"/>
    <s v="Day Dresses"/>
    <s v="NOS"/>
    <s v="dark blue"/>
    <s v="CINCHED WAIST DENIM SHIRT DRESS"/>
    <n v="39.99"/>
    <n v="5"/>
    <n v="199.95000000000002"/>
  </r>
  <r>
    <x v="317"/>
    <s v="M0Q21C1SP-Q110006000"/>
    <s v="M0Q21C1SP-Q11"/>
    <s v="5059381618958"/>
    <s v="34"/>
    <s v="Clothing"/>
    <s v="Women"/>
    <s v="Dresses"/>
    <s v="Casual"/>
    <s v="Day Dresses"/>
    <s v="NOS"/>
    <s v="black"/>
    <s v="SQUARE NECK MIDI DRESS LS FLORAL"/>
    <n v="39.99"/>
    <n v="1"/>
    <n v="39.99"/>
  </r>
  <r>
    <x v="317"/>
    <s v="M0Q21C1SI-Q110006000"/>
    <s v="M0Q21C1SI-Q11"/>
    <s v="5059381669219"/>
    <s v="34"/>
    <s v="Clothing"/>
    <s v="Women"/>
    <s v="Dresses"/>
    <s v="Going out"/>
    <s v="Going out"/>
    <s v="NOS"/>
    <s v="black"/>
    <s v="FLORAL SHIRRED LONG SLEEVE MINI DRESS"/>
    <n v="42.99"/>
    <n v="6"/>
    <n v="257.94"/>
  </r>
  <r>
    <x v="317"/>
    <s v="M0Q21S05Y-C110006000"/>
    <s v="M0Q21S05Y-C11"/>
    <s v="5059381701322"/>
    <s v="34"/>
    <s v="Clothing"/>
    <s v="Women"/>
    <s v="Shorts"/>
    <s v="Shorts"/>
    <s v="Shorts"/>
    <s v="NOS"/>
    <s v="grey"/>
    <s v="QUILTED SHORTS"/>
    <n v="24.99"/>
    <n v="1"/>
    <n v="24.99"/>
  </r>
  <r>
    <x v="317"/>
    <s v="M0Q21S05Y-C110008000"/>
    <s v="M0Q21S05Y-C11"/>
    <s v="5059381701339"/>
    <s v="36"/>
    <s v="Clothing"/>
    <s v="Women"/>
    <s v="Shorts"/>
    <s v="Shorts"/>
    <s v="Shorts"/>
    <s v="NOS"/>
    <s v="grey"/>
    <s v="QUILTED SHORTS"/>
    <n v="24.99"/>
    <n v="5"/>
    <n v="124.94999999999999"/>
  </r>
  <r>
    <x v="317"/>
    <s v="M0Q21S05Y-C110010000"/>
    <s v="M0Q21S05Y-C11"/>
    <s v="5059381701346"/>
    <s v="38"/>
    <s v="Clothing"/>
    <s v="Women"/>
    <s v="Shorts"/>
    <s v="Shorts"/>
    <s v="Shorts"/>
    <s v="NOS"/>
    <s v="grey"/>
    <s v="QUILTED SHORTS"/>
    <n v="24.99"/>
    <n v="4"/>
    <n v="99.96"/>
  </r>
  <r>
    <x v="317"/>
    <s v="M0Q21E0GD-G110006000"/>
    <s v="M0Q21E0GD-G11"/>
    <s v="5059381718719"/>
    <s v="34"/>
    <s v="Clothing"/>
    <s v="Women"/>
    <s v="Blouses / Woven Tops"/>
    <s v="Tops"/>
    <s v="Tops"/>
    <s v="SS"/>
    <s v="coral"/>
    <s v="PLEATED SATIN BUTTON DETAIL PEPLUM TOP"/>
    <n v="39.99"/>
    <n v="1"/>
    <n v="39.99"/>
  </r>
  <r>
    <x v="317"/>
    <s v="M0Q21C1TR-G110006000"/>
    <s v="M0Q21C1TR-G11"/>
    <s v="5059381718795"/>
    <s v="34"/>
    <s v="Clothing"/>
    <s v="Women"/>
    <s v="Dresses"/>
    <s v="Casual"/>
    <s v="Day Dresses"/>
    <s v="NOS"/>
    <s v="coral"/>
    <s v="PLEATED SATIN BUTTON DETAIL DRESS"/>
    <n v="54.99"/>
    <n v="2"/>
    <n v="109.98"/>
  </r>
  <r>
    <x v="317"/>
    <s v="M0Q21C1QV-K110006000"/>
    <s v="M0Q21C1QV-K11"/>
    <s v="5059381726318"/>
    <s v="34"/>
    <s v="Clothing"/>
    <s v="Women"/>
    <s v="Dresses"/>
    <s v="Casual"/>
    <s v="Day Dresses"/>
    <s v="NOS"/>
    <s v="blue"/>
    <s v="ELASTICATED PUFF SLEEVE SHIRT DRESS"/>
    <n v="44.99"/>
    <n v="1"/>
    <n v="44.99"/>
  </r>
  <r>
    <x v="317"/>
    <s v="M0Q21C1TF-M110006000"/>
    <s v="M0Q21C1TF-M11"/>
    <s v="5059381854240"/>
    <s v="34"/>
    <s v="Clothing"/>
    <s v="Women"/>
    <s v="Dresses"/>
    <s v="Casual"/>
    <s v="Day Dresses"/>
    <s v="NOS"/>
    <s v="green"/>
    <s v="GINGHAM BALLOON SLEEVE MINI DRESS"/>
    <n v="39.99"/>
    <n v="5"/>
    <n v="199.95000000000002"/>
  </r>
  <r>
    <x v="317"/>
    <s v="M0Q21C1TF-M110008000"/>
    <s v="M0Q21C1TF-M11"/>
    <s v="5059381854257"/>
    <s v="36"/>
    <s v="Clothing"/>
    <s v="Women"/>
    <s v="Dresses"/>
    <s v="Casual"/>
    <s v="Day Dresses"/>
    <s v="NOS"/>
    <s v="green"/>
    <s v="GINGHAM BALLOON SLEEVE MINI DRESS"/>
    <n v="39.99"/>
    <n v="4"/>
    <n v="159.96"/>
  </r>
  <r>
    <x v="317"/>
    <s v="M0Q21N098-K110006000"/>
    <s v="M0Q21N098-K11"/>
    <s v="5059381961078"/>
    <s v="34"/>
    <s v="Clothing"/>
    <s v="Women"/>
    <s v="Jeans"/>
    <s v="Relaxed"/>
    <s v="Relaxed"/>
    <s v="NOS"/>
    <s v="blue"/>
    <s v="NYLON BACKED JOGGER JEAN"/>
    <n v="39.99"/>
    <n v="1"/>
    <n v="39.99"/>
  </r>
  <r>
    <x v="317"/>
    <s v="M0Q21I08E-B110016000"/>
    <s v="M0Q21I08E-B11"/>
    <s v="5059381963676"/>
    <s v="44"/>
    <s v="Clothing"/>
    <s v="Women"/>
    <s v="Knitwear"/>
    <s v="Crew Neck Jumpers"/>
    <s v="Fine Knit"/>
    <s v="AW"/>
    <s v="beige"/>
    <s v="HIGH LOW HEM TEXTURED KNIT JUMPER CO ORD"/>
    <n v="29.99"/>
    <n v="2"/>
    <n v="59.98"/>
  </r>
  <r>
    <x v="317"/>
    <s v="M0Q21A0H9-A110141000"/>
    <s v="M0Q21A0H9-A11"/>
    <s v="5059382083359"/>
    <s v="42/44"/>
    <s v="Clothing"/>
    <s v="Women"/>
    <s v="Trousers"/>
    <s v="Wide legged Trousers"/>
    <s v="Wide legged Trousers"/>
    <s v="NOS"/>
    <s v="white"/>
    <s v="RIB RECYCLED WIDE LEG TROUSER"/>
    <n v="39.99"/>
    <n v="1"/>
    <n v="39.99"/>
  </r>
  <r>
    <x v="317"/>
    <s v="M0Q21C1VN-C110006000"/>
    <s v="M0Q21C1VN-C11"/>
    <s v="5059382101381"/>
    <s v="34"/>
    <s v="Clothing"/>
    <s v="Women"/>
    <s v="Dresses"/>
    <s v="Casual"/>
    <s v="Day Dresses"/>
    <s v="NOS"/>
    <s v="grey"/>
    <s v="UTILITY POCKET SWEATER DRESS NEVADA"/>
    <n v="29.99"/>
    <n v="4"/>
    <n v="119.96"/>
  </r>
  <r>
    <x v="317"/>
    <s v="M0Q21S066-K110006000"/>
    <s v="M0Q21S066-K11"/>
    <s v="5059382156244"/>
    <s v="34"/>
    <s v="Clothing"/>
    <s v="Women"/>
    <s v="Shorts"/>
    <s v="Denim Shorts"/>
    <s v="Denim Shorts"/>
    <s v="SS"/>
    <s v="blue"/>
    <s v="STRIPE DENIM SHORTS CO ORD"/>
    <n v="29.99"/>
    <n v="1"/>
    <n v="29.99"/>
  </r>
  <r>
    <x v="317"/>
    <s v="M0Q21S066-K110008000"/>
    <s v="M0Q21S066-K11"/>
    <s v="5059382156251"/>
    <s v="36"/>
    <s v="Clothing"/>
    <s v="Women"/>
    <s v="Shorts"/>
    <s v="Denim Shorts"/>
    <s v="Denim Shorts"/>
    <s v="SS"/>
    <s v="blue"/>
    <s v="STRIPE DENIM SHORTS CO ORD"/>
    <n v="29.99"/>
    <n v="1"/>
    <n v="29.99"/>
  </r>
  <r>
    <x v="317"/>
    <s v="M0Q21S076-K110008000"/>
    <s v="M0Q21S076-K11"/>
    <s v="5059382195861"/>
    <s v="36"/>
    <s v="Clothing"/>
    <s v="Women"/>
    <s v="Shorts"/>
    <s v="Shorts"/>
    <s v="Shorts"/>
    <s v="NOS"/>
    <s v="blue"/>
    <s v="COLOURBLOCK WINDBREAKER SHORT CO-ORD"/>
    <n v="19.989999999999998"/>
    <n v="2"/>
    <n v="39.979999999999997"/>
  </r>
  <r>
    <x v="317"/>
    <s v="M0Q21E0GO-Q110006000"/>
    <s v="M0Q21E0GO-Q11"/>
    <s v="5059382220440"/>
    <s v="34"/>
    <s v="Clothing"/>
    <s v="Women"/>
    <s v="Blouses / Woven Tops"/>
    <s v="Tops"/>
    <s v="Tops"/>
    <s v="SS"/>
    <s v="black"/>
    <s v="LACE UP FRONT CROP TOP"/>
    <n v="29.99"/>
    <n v="3"/>
    <n v="89.97"/>
  </r>
  <r>
    <x v="317"/>
    <s v="M0Q21E0GO-Q110008000"/>
    <s v="M0Q21E0GO-Q11"/>
    <s v="5059382220457"/>
    <s v="36"/>
    <s v="Clothing"/>
    <s v="Women"/>
    <s v="Blouses / Woven Tops"/>
    <s v="Tops"/>
    <s v="Tops"/>
    <s v="SS"/>
    <s v="black"/>
    <s v="LACE UP FRONT CROP TOP"/>
    <n v="29.99"/>
    <n v="4"/>
    <n v="119.96"/>
  </r>
  <r>
    <x v="317"/>
    <s v="M0Q21E0GO-Q110010000"/>
    <s v="M0Q21E0GO-Q11"/>
    <s v="5059382220464"/>
    <s v="38"/>
    <s v="Clothing"/>
    <s v="Women"/>
    <s v="Blouses / Woven Tops"/>
    <s v="Tops"/>
    <s v="Tops"/>
    <s v="SS"/>
    <s v="black"/>
    <s v="LACE UP FRONT CROP TOP"/>
    <n v="29.99"/>
    <n v="3"/>
    <n v="89.97"/>
  </r>
  <r>
    <x v="317"/>
    <s v="M0Q21C1VK-N110006000"/>
    <s v="M0Q21C1VK-N11"/>
    <s v="5059382222512"/>
    <s v="34"/>
    <s v="Clothing"/>
    <s v="Women"/>
    <s v="Dresses"/>
    <s v="Casual"/>
    <s v="Day Dresses"/>
    <s v="NOS"/>
    <s v="khaki"/>
    <s v="TIE CUFF SMOCK DRESS"/>
    <n v="29.99"/>
    <n v="4"/>
    <n v="119.96"/>
  </r>
  <r>
    <x v="317"/>
    <s v="M0Q21C1UW-K110006000"/>
    <s v="M0Q21C1UW-K11"/>
    <s v="5059382222758"/>
    <s v="34"/>
    <s v="Clothing"/>
    <s v="Women"/>
    <s v="Dresses"/>
    <s v="Casual"/>
    <s v="Day Dresses"/>
    <s v="NOS"/>
    <s v="light blue"/>
    <s v="SHIRRED MILKMAID PUFF SLEEVE DRESS"/>
    <n v="39.99"/>
    <n v="2"/>
    <n v="79.98"/>
  </r>
  <r>
    <x v="317"/>
    <s v="M0Q21E0IF-A110006000"/>
    <s v="M0Q21E0IF-A11"/>
    <s v="5059382258290"/>
    <s v="34"/>
    <s v="Clothing"/>
    <s v="Women"/>
    <s v="Blouses / Woven Tops"/>
    <s v="Tops"/>
    <s v="Tops"/>
    <s v="SS"/>
    <s v="white"/>
    <s v="FLORAL SQUARE PUFF SLEEVE TOP CO ORD"/>
    <n v="29.99"/>
    <n v="1"/>
    <n v="29.99"/>
  </r>
  <r>
    <x v="317"/>
    <s v="M0Q21E0H7-C110008000"/>
    <s v="M0Q21E0H7-C11"/>
    <s v="5059382272180"/>
    <s v="36"/>
    <s v="Clothing"/>
    <s v="Women"/>
    <s v="Blouses / Woven Tops"/>
    <s v="Shirts"/>
    <s v="Shirts"/>
    <s v="SS"/>
    <s v="grey"/>
    <s v="POCKET DETAIL JERSEY SHIRT"/>
    <n v="29.99"/>
    <n v="2"/>
    <n v="59.98"/>
  </r>
  <r>
    <x v="317"/>
    <s v="M0Q21B0C3-C110008000"/>
    <s v="M0Q21B0C3-C11"/>
    <s v="5059382272791"/>
    <s v="36"/>
    <s v="Clothing"/>
    <s v="Women"/>
    <s v="Skirts"/>
    <s v="Mini Skirts"/>
    <s v="A-Line"/>
    <s v="SS"/>
    <s v="grey"/>
    <s v="PU SNAKE PRINT PLEATED MINI SKIRT"/>
    <n v="45.99"/>
    <n v="1"/>
    <n v="45.99"/>
  </r>
  <r>
    <x v="317"/>
    <s v="M0Q21S061-K110101000"/>
    <s v="M0Q21S061-K11"/>
    <s v="5059382312817"/>
    <s v="38/40"/>
    <s v="Clothing"/>
    <s v="Women"/>
    <s v="Shorts"/>
    <s v="Shorts"/>
    <s v="Shorts"/>
    <s v="NOS"/>
    <s v="blue"/>
    <s v="LONGLINE KNITTED SHORTS CO ORD"/>
    <n v="29.99"/>
    <n v="6"/>
    <n v="179.94"/>
  </r>
  <r>
    <x v="317"/>
    <s v="M0Q21S061-K110141000"/>
    <s v="M0Q21S061-K11"/>
    <s v="5059382312824"/>
    <s v="42/44"/>
    <s v="Clothing"/>
    <s v="Women"/>
    <s v="Shorts"/>
    <s v="Shorts"/>
    <s v="Shorts"/>
    <s v="NOS"/>
    <s v="blue"/>
    <s v="LONGLINE KNITTED SHORTS CO ORD"/>
    <n v="29.99"/>
    <n v="4"/>
    <n v="119.96"/>
  </r>
  <r>
    <x v="317"/>
    <s v="M0Q21C1WZ-G110010000"/>
    <s v="M0Q21C1WZ-G11"/>
    <s v="5059382334604"/>
    <s v="38"/>
    <s v="Clothing"/>
    <s v="Women"/>
    <s v="Dresses"/>
    <s v="Casual"/>
    <s v="Day Dresses"/>
    <s v="NOS"/>
    <s v="red"/>
    <s v="DITSY FRILL DETAIL PUFF SLEEVE DRESS"/>
    <n v="27.99"/>
    <n v="1"/>
    <n v="27.99"/>
  </r>
  <r>
    <x v="317"/>
    <s v="M0Q21S06C-G110008000"/>
    <s v="M0Q21S06C-G11"/>
    <s v="5059382337964"/>
    <s v="36"/>
    <s v="Clothing"/>
    <s v="Women"/>
    <s v="Shorts"/>
    <s v="Shorts"/>
    <s v="Shorts"/>
    <s v="NOS"/>
    <s v="metallic red"/>
    <s v="DRAWSTRING PAPERBAG SHORTS"/>
    <n v="24.99"/>
    <n v="1"/>
    <n v="24.99"/>
  </r>
  <r>
    <x v="317"/>
    <s v="M0Q21E0HD-B110006000"/>
    <s v="M0Q21E0HD-B11"/>
    <s v="5059382340438"/>
    <s v="34"/>
    <s v="Clothing"/>
    <s v="Women"/>
    <s v="Jersey"/>
    <s v="Long Sleeves"/>
    <s v="Long Sleeves"/>
    <s v="NOS"/>
    <s v="sand"/>
    <s v="RIB WRAP FRONT TIE WAIST CROP TOP"/>
    <n v="29.99"/>
    <n v="1"/>
    <n v="29.99"/>
  </r>
  <r>
    <x v="317"/>
    <s v="M0Q21C1YI-I110008000"/>
    <s v="M0Q21C1YI-I11"/>
    <s v="5059382347840"/>
    <s v="36"/>
    <s v="Clothing"/>
    <s v="Women"/>
    <s v="Dresses"/>
    <s v="Casual"/>
    <s v="Day Dresses"/>
    <s v="NOS"/>
    <s v="lilac"/>
    <s v="BUTTON DOWN SHIRRED SHIRT DRESS"/>
    <n v="41.99"/>
    <n v="3"/>
    <n v="125.97"/>
  </r>
  <r>
    <x v="317"/>
    <s v="M0Q21E0IJ-M110006000"/>
    <s v="M0Q21E0IJ-M11"/>
    <s v="5059382348557"/>
    <s v="34"/>
    <s v="Clothing"/>
    <s v="Women"/>
    <s v="Blouses / Woven Tops"/>
    <s v="Tops"/>
    <s v="Tops"/>
    <s v="SS"/>
    <s v="dark green"/>
    <s v="PUFF SLEEVE TIE BACK DETAIL CROP TOP"/>
    <n v="29.99"/>
    <n v="1"/>
    <n v="29.99"/>
  </r>
  <r>
    <x v="317"/>
    <s v="M0Q21C1YJ-O110006000"/>
    <s v="M0Q21C1YJ-O11"/>
    <s v="5059382349196"/>
    <s v="34"/>
    <s v="Clothing"/>
    <s v="Women"/>
    <s v="Dresses"/>
    <s v="Casual"/>
    <s v="Day Dresses"/>
    <s v="NOS"/>
    <s v="brown"/>
    <s v="CHECK SMOCK SHORT SLEEVE SHIRT DRESS"/>
    <n v="41.99"/>
    <n v="5"/>
    <n v="209.95000000000002"/>
  </r>
  <r>
    <x v="317"/>
    <s v="M0Q21C1YJ-O110008000"/>
    <s v="M0Q21C1YJ-O11"/>
    <s v="5059382349202"/>
    <s v="36"/>
    <s v="Clothing"/>
    <s v="Women"/>
    <s v="Dresses"/>
    <s v="Casual"/>
    <s v="Day Dresses"/>
    <s v="NOS"/>
    <s v="brown"/>
    <s v="CHECK SMOCK SHORT SLEEVE SHIRT DRESS"/>
    <n v="41.99"/>
    <n v="8"/>
    <n v="335.92"/>
  </r>
  <r>
    <x v="317"/>
    <s v="M0Q21C1YJ-O110010000"/>
    <s v="M0Q21C1YJ-O11"/>
    <s v="5059382349219"/>
    <s v="38"/>
    <s v="Clothing"/>
    <s v="Women"/>
    <s v="Dresses"/>
    <s v="Casual"/>
    <s v="Day Dresses"/>
    <s v="NOS"/>
    <s v="brown"/>
    <s v="CHECK SMOCK SHORT SLEEVE SHIRT DRESS"/>
    <n v="41.99"/>
    <n v="6"/>
    <n v="251.94"/>
  </r>
  <r>
    <x v="317"/>
    <s v="M0Q21C1YJ-O110012000"/>
    <s v="M0Q21C1YJ-O11"/>
    <s v="5059382349226"/>
    <s v="40"/>
    <s v="Clothing"/>
    <s v="Women"/>
    <s v="Dresses"/>
    <s v="Casual"/>
    <s v="Day Dresses"/>
    <s v="NOS"/>
    <s v="brown"/>
    <s v="CHECK SMOCK SHORT SLEEVE SHIRT DRESS"/>
    <n v="41.99"/>
    <n v="1"/>
    <n v="41.99"/>
  </r>
  <r>
    <x v="317"/>
    <s v="M0Q21E0HM-J110006000"/>
    <s v="M0Q21E0HM-J11"/>
    <s v="5059382349516"/>
    <s v="34"/>
    <s v="Clothing"/>
    <s v="Women"/>
    <s v="Blouses / Woven Tops"/>
    <s v="Shirts"/>
    <s v="Shirts"/>
    <s v="SS"/>
    <s v="pink"/>
    <s v="CHECK SHIRT"/>
    <n v="29.99"/>
    <n v="4"/>
    <n v="119.96"/>
  </r>
  <r>
    <x v="317"/>
    <s v="M0Q21E0HM-J110008000"/>
    <s v="M0Q21E0HM-J11"/>
    <s v="5059382349523"/>
    <s v="36"/>
    <s v="Clothing"/>
    <s v="Women"/>
    <s v="Blouses / Woven Tops"/>
    <s v="Shirts"/>
    <s v="Shirts"/>
    <s v="SS"/>
    <s v="pink"/>
    <s v="CHECK SHIRT"/>
    <n v="29.99"/>
    <n v="5"/>
    <n v="149.94999999999999"/>
  </r>
  <r>
    <x v="317"/>
    <s v="M0Q21E0IY-Q110014000"/>
    <s v="M0Q21E0IY-Q11"/>
    <s v="5059382439156"/>
    <s v="42/44"/>
    <s v="Clothing"/>
    <s v="Women"/>
    <s v="Blouses / Woven Tops"/>
    <s v="Tops"/>
    <s v="Tops"/>
    <s v="SS"/>
    <s v="black"/>
    <s v="CROCHET LACE UP BRALET"/>
    <n v="26.99"/>
    <n v="8"/>
    <n v="215.92"/>
  </r>
  <r>
    <x v="317"/>
    <s v="M0Q21E0IY-Q110182000"/>
    <s v="M0Q21E0IY-Q11"/>
    <s v="5059382439163"/>
    <s v="46/48"/>
    <s v="Clothing"/>
    <s v="Women"/>
    <s v="Blouses / Woven Tops"/>
    <s v="Tops"/>
    <s v="Tops"/>
    <s v="SS"/>
    <s v="black"/>
    <s v="CROCHET LACE UP BRALET"/>
    <n v="26.99"/>
    <n v="4"/>
    <n v="107.96"/>
  </r>
  <r>
    <x v="317"/>
    <s v="M0Q21E0JM-K110006000"/>
    <s v="M0Q21E0JM-K11"/>
    <s v="5059382453800"/>
    <s v="34"/>
    <s v="Clothing"/>
    <s v="Women"/>
    <s v="Blouses / Woven Tops"/>
    <s v="Tops"/>
    <s v="Tops"/>
    <s v="SS"/>
    <s v="blue"/>
    <s v="CHAMBRAY CROP TOP CO ORD"/>
    <n v="29.99"/>
    <n v="4"/>
    <n v="119.96"/>
  </r>
  <r>
    <x v="317"/>
    <s v="M0Q21E0JM-K110008000"/>
    <s v="M0Q21E0JM-K11"/>
    <s v="5059382453817"/>
    <s v="36"/>
    <s v="Clothing"/>
    <s v="Women"/>
    <s v="Blouses / Woven Tops"/>
    <s v="Tops"/>
    <s v="Tops"/>
    <s v="SS"/>
    <s v="blue"/>
    <s v="CHAMBRAY CROP TOP CO ORD"/>
    <n v="29.99"/>
    <n v="10"/>
    <n v="299.89999999999998"/>
  </r>
  <r>
    <x v="317"/>
    <s v="M0Q21E0JM-K110010000"/>
    <s v="M0Q21E0JM-K11"/>
    <s v="5059382453824"/>
    <s v="38"/>
    <s v="Clothing"/>
    <s v="Women"/>
    <s v="Blouses / Woven Tops"/>
    <s v="Tops"/>
    <s v="Tops"/>
    <s v="SS"/>
    <s v="blue"/>
    <s v="CHAMBRAY CROP TOP CO ORD"/>
    <n v="29.99"/>
    <n v="9"/>
    <n v="269.90999999999997"/>
  </r>
  <r>
    <x v="317"/>
    <s v="M0Q21E0JM-K110012000"/>
    <s v="M0Q21E0JM-K11"/>
    <s v="5059382453831"/>
    <s v="40"/>
    <s v="Clothing"/>
    <s v="Women"/>
    <s v="Blouses / Woven Tops"/>
    <s v="Tops"/>
    <s v="Tops"/>
    <s v="SS"/>
    <s v="blue"/>
    <s v="CHAMBRAY CROP TOP CO ORD"/>
    <n v="29.99"/>
    <n v="5"/>
    <n v="149.94999999999999"/>
  </r>
  <r>
    <x v="317"/>
    <s v="M0Q21E0JM-K110014000"/>
    <s v="M0Q21E0JM-K11"/>
    <s v="5059382453848"/>
    <s v="42"/>
    <s v="Clothing"/>
    <s v="Women"/>
    <s v="Blouses / Woven Tops"/>
    <s v="Tops"/>
    <s v="Tops"/>
    <s v="SS"/>
    <s v="blue"/>
    <s v="CHAMBRAY CROP TOP CO ORD"/>
    <n v="29.99"/>
    <n v="3"/>
    <n v="89.97"/>
  </r>
  <r>
    <x v="317"/>
    <s v="M0Q21E0JM-K110018000"/>
    <s v="M0Q21E0JM-K11"/>
    <s v="5059382453862"/>
    <s v="46"/>
    <s v="Clothing"/>
    <s v="Women"/>
    <s v="Blouses / Woven Tops"/>
    <s v="Tops"/>
    <s v="Tops"/>
    <s v="SS"/>
    <s v="blue"/>
    <s v="CHAMBRAY CROP TOP CO ORD"/>
    <n v="29.99"/>
    <n v="2"/>
    <n v="59.98"/>
  </r>
  <r>
    <x v="317"/>
    <s v="M0Q21B0CL-O110014000"/>
    <s v="M0Q21B0CL-O11"/>
    <s v="5059382474171"/>
    <s v="42/44"/>
    <s v="Clothing"/>
    <s v="Women"/>
    <s v="Skirts"/>
    <s v="Midi Skirts"/>
    <s v="Straight"/>
    <s v="SS"/>
    <s v="brown"/>
    <s v="TIE WAIST MIDAXI SLIP SKIRT L"/>
    <n v="29.99"/>
    <n v="1"/>
    <n v="29.99"/>
  </r>
  <r>
    <x v="317"/>
    <s v="M0Q21E0JQ-B11000S000"/>
    <s v="M0Q21E0JQ-B11"/>
    <s v="5059382519230"/>
    <s v="S"/>
    <s v="Clothing"/>
    <s v="Women"/>
    <s v="Blouses / Woven Tops"/>
    <s v="Tops"/>
    <s v="Tops"/>
    <s v="SS"/>
    <s v="tan"/>
    <s v="HIGH LOW HEM KNITTED TOP"/>
    <n v="24.99"/>
    <n v="4"/>
    <n v="99.96"/>
  </r>
  <r>
    <x v="317"/>
    <s v="M0Q21E0JQ-B11000M000"/>
    <s v="M0Q21E0JQ-B11"/>
    <s v="5059382519247"/>
    <s v="M"/>
    <s v="Clothing"/>
    <s v="Women"/>
    <s v="Blouses / Woven Tops"/>
    <s v="Tops"/>
    <s v="Tops"/>
    <s v="SS"/>
    <s v="tan"/>
    <s v="HIGH LOW HEM KNITTED TOP"/>
    <n v="24.99"/>
    <n v="4"/>
    <n v="99.96"/>
  </r>
  <r>
    <x v="317"/>
    <s v="M0Q21C20L-H110012000"/>
    <s v="M0Q21C20L-H11"/>
    <s v="5059382627034"/>
    <s v="40"/>
    <s v="Clothing"/>
    <s v="Women"/>
    <s v="Dresses"/>
    <s v="Casual"/>
    <s v="Day Dresses"/>
    <s v="NOS"/>
    <s v="orange"/>
    <s v="CUT OUT LACE UP FRONT MINI DRESS"/>
    <n v="39.99"/>
    <n v="1"/>
    <n v="39.99"/>
  </r>
  <r>
    <x v="317"/>
    <s v="M0Q21C20L-H110014000"/>
    <s v="M0Q21C20L-H11"/>
    <s v="5059382627041"/>
    <s v="42"/>
    <s v="Clothing"/>
    <s v="Women"/>
    <s v="Dresses"/>
    <s v="Casual"/>
    <s v="Day Dresses"/>
    <s v="NOS"/>
    <s v="orange"/>
    <s v="CUT OUT LACE UP FRONT MINI DRESS"/>
    <n v="39.99"/>
    <n v="1"/>
    <n v="39.99"/>
  </r>
  <r>
    <x v="317"/>
    <s v="M0Q21B0CP-M110006000"/>
    <s v="M0Q21B0CP-M11"/>
    <s v="5059382733162"/>
    <s v="34"/>
    <s v="Clothing"/>
    <s v="Women"/>
    <s v="Skirts"/>
    <s v="Mini Skirts"/>
    <s v="A-Line"/>
    <s v="SS"/>
    <s v="mint"/>
    <s v="PLEATED MINI SKIRT CO ORD"/>
    <n v="29.99"/>
    <n v="2"/>
    <n v="59.98"/>
  </r>
  <r>
    <x v="317"/>
    <s v="M0Q21B0CP-M110010000"/>
    <s v="M0Q21B0CP-M11"/>
    <s v="5059382733186"/>
    <s v="38"/>
    <s v="Clothing"/>
    <s v="Women"/>
    <s v="Skirts"/>
    <s v="Mini Skirts"/>
    <s v="A-Line"/>
    <s v="SS"/>
    <s v="mint"/>
    <s v="PLEATED MINI SKIRT CO ORD"/>
    <n v="29.99"/>
    <n v="4"/>
    <n v="119.96"/>
  </r>
  <r>
    <x v="317"/>
    <s v="M0Q21B0CP-M110012000"/>
    <s v="M0Q21B0CP-M11"/>
    <s v="5059382733193"/>
    <s v="40"/>
    <s v="Clothing"/>
    <s v="Women"/>
    <s v="Skirts"/>
    <s v="Mini Skirts"/>
    <s v="A-Line"/>
    <s v="SS"/>
    <s v="mint"/>
    <s v="PLEATED MINI SKIRT CO ORD"/>
    <n v="29.99"/>
    <n v="1"/>
    <n v="29.99"/>
  </r>
  <r>
    <x v="317"/>
    <s v="M0Q21D0MP-Q120018000"/>
    <s v="M0Q21D0MP-Q12"/>
    <s v="5059382744052"/>
    <s v="46"/>
    <s v="Clothing"/>
    <s v="Women"/>
    <s v="Jersey"/>
    <s v="Sleeveless"/>
    <s v="Sleeveless"/>
    <s v="SS"/>
    <s v="black"/>
    <s v="3 PACK STRAIGHT NECK RIB BRALET"/>
    <n v="29.99"/>
    <n v="1"/>
    <n v="29.99"/>
  </r>
  <r>
    <x v="317"/>
    <s v="M0Q21B0CV-M110014000"/>
    <s v="M0Q21B0CV-M11"/>
    <s v="5059382975555"/>
    <s v="42"/>
    <s v="Clothing"/>
    <s v="Women"/>
    <s v="Skirts"/>
    <s v="Mini Skirts"/>
    <s v="A-Line"/>
    <s v="SS"/>
    <s v="green"/>
    <s v="COORD RUCHED MINI SKIRT FLORAL"/>
    <n v="24.99"/>
    <n v="2"/>
    <n v="49.98"/>
  </r>
  <r>
    <x v="317"/>
    <s v="M0Q21D0NQ-M110018000"/>
    <s v="M0Q21D0NQ-M11"/>
    <s v="5059382991364"/>
    <s v="46"/>
    <s v="Clothing"/>
    <s v="Women"/>
    <s v="Jersey"/>
    <s v="Camis"/>
    <s v="Camis"/>
    <s v="NOS"/>
    <s v="mint"/>
    <s v="TWO TONE CROSS BACK STRAP TOPAND CYCLING SHORT SET"/>
    <n v="33.99"/>
    <n v="1"/>
    <n v="33.99"/>
  </r>
  <r>
    <x v="317"/>
    <s v="M0Q21I06F-E110016000"/>
    <s v="M0Q21I06F-E11"/>
    <s v="5059383029820"/>
    <s v="44"/>
    <s v="Clothing"/>
    <s v="Women"/>
    <s v="Jersey"/>
    <s v="Bodysuits"/>
    <s v="Bodysuits"/>
    <s v="NOS"/>
    <s v="light yellow"/>
    <s v="SKINNY RIB KNITTED V NECK BODY"/>
    <n v="24.99"/>
    <n v="1"/>
    <n v="24.99"/>
  </r>
  <r>
    <x v="317"/>
    <s v="M0Q21I09C-A110182000"/>
    <s v="M0Q21I09C-A11"/>
    <s v="5059383046292"/>
    <s v="46/48"/>
    <s v="Clothing"/>
    <s v="Women"/>
    <s v="Knitwear"/>
    <s v="Turtle Neck Jumpers"/>
    <s v="Heavy Knit"/>
    <s v="AW"/>
    <s v="white"/>
    <s v="RECYCLED HIGH NECK CROP JUMPER"/>
    <n v="29.99"/>
    <n v="3"/>
    <n v="89.97"/>
  </r>
  <r>
    <x v="317"/>
    <s v="M0Q21D0OE-K110014000"/>
    <s v="M0Q21D0OE-K11"/>
    <s v="5059383060335"/>
    <s v="42"/>
    <s v="Clothing"/>
    <s v="Women"/>
    <s v="Jersey"/>
    <s v="Short Sleeves"/>
    <s v="Short Sleeves"/>
    <s v="SS"/>
    <s v="blue"/>
    <s v="SJXMG SJ SIGNATURE RINGER TEE"/>
    <n v="19.989999999999998"/>
    <n v="1"/>
    <n v="19.989999999999998"/>
  </r>
  <r>
    <x v="317"/>
    <s v="M0Q21D0P0-M110014000"/>
    <s v="M0Q21D0P0-M11"/>
    <s v="5059383110009"/>
    <s v="42"/>
    <s v="Clothing"/>
    <s v="Women"/>
    <s v="Jersey"/>
    <s v="Long Sleeves"/>
    <s v="Long Sleeves"/>
    <s v="NOS"/>
    <s v="green"/>
    <s v="CREW NECK RIB HANKY HEM CROP TO"/>
    <n v="19.989999999999998"/>
    <n v="1"/>
    <n v="19.989999999999998"/>
  </r>
  <r>
    <x v="317"/>
    <s v="M0Q21I09C-A110141000"/>
    <s v="M0Q21I09C-A11"/>
    <s v="5059383119699"/>
    <s v="42/44"/>
    <s v="Clothing"/>
    <s v="Women"/>
    <s v="Knitwear"/>
    <s v="Turtle Neck Jumpers"/>
    <s v="Heavy Knit"/>
    <s v="AW"/>
    <s v="white"/>
    <s v="RECYCLED HIGH NECK CROP JUMPER"/>
    <n v="29.99"/>
    <n v="1"/>
    <n v="29.99"/>
  </r>
  <r>
    <x v="317"/>
    <s v="M0Q21I094-K120012000"/>
    <s v="M0Q21I094-K12"/>
    <s v="5059383128189"/>
    <s v="40"/>
    <s v="Clothing"/>
    <s v="Women"/>
    <s v="Knitwear"/>
    <s v="Cardigans"/>
    <s v="Fine Knit"/>
    <s v="AW"/>
    <s v="blue"/>
    <s v="SKINNY MULTI RIB CARDIGAN"/>
    <n v="29.99"/>
    <n v="3"/>
    <n v="89.97"/>
  </r>
  <r>
    <x v="317"/>
    <s v="M0Q21I094-K120016000"/>
    <s v="M0Q21I094-K12"/>
    <s v="5059383128202"/>
    <s v="44"/>
    <s v="Clothing"/>
    <s v="Women"/>
    <s v="Knitwear"/>
    <s v="Cardigans"/>
    <s v="Fine Knit"/>
    <s v="AW"/>
    <s v="blue"/>
    <s v="SKINNY MULTI RIB CARDIGAN"/>
    <n v="29.99"/>
    <n v="3"/>
    <n v="89.97"/>
  </r>
  <r>
    <x v="317"/>
    <s v="M0Q21I094-K120018000"/>
    <s v="M0Q21I094-K12"/>
    <s v="5059383128219"/>
    <s v="46"/>
    <s v="Clothing"/>
    <s v="Women"/>
    <s v="Knitwear"/>
    <s v="Cardigans"/>
    <s v="Fine Knit"/>
    <s v="AW"/>
    <s v="blue"/>
    <s v="SKINNY MULTI RIB CARDIGAN"/>
    <n v="29.99"/>
    <n v="4"/>
    <n v="119.96"/>
  </r>
  <r>
    <x v="317"/>
    <s v="M0Q21E0KD-B110006000"/>
    <s v="M0Q21E0KD-B11"/>
    <s v="5059383184529"/>
    <s v="34"/>
    <s v="Clothing"/>
    <s v="Women"/>
    <s v="Blouses / Woven Tops"/>
    <s v="Tops"/>
    <s v="Tops"/>
    <s v="SS"/>
    <s v="camel"/>
    <s v="WIDE STRAP CROP TOP"/>
    <n v="24.99"/>
    <n v="1"/>
    <n v="24.99"/>
  </r>
  <r>
    <x v="317"/>
    <s v="M0Q21E0KD-B110008000"/>
    <s v="M0Q21E0KD-B11"/>
    <s v="5059383184536"/>
    <s v="36"/>
    <s v="Clothing"/>
    <s v="Women"/>
    <s v="Blouses / Woven Tops"/>
    <s v="Tops"/>
    <s v="Tops"/>
    <s v="SS"/>
    <s v="camel"/>
    <s v="WIDE STRAP CROP TOP"/>
    <n v="24.99"/>
    <n v="1"/>
    <n v="24.99"/>
  </r>
  <r>
    <x v="317"/>
    <s v="M0Q21E0KD-B110010000"/>
    <s v="M0Q21E0KD-B11"/>
    <s v="5059383184543"/>
    <s v="38"/>
    <s v="Clothing"/>
    <s v="Women"/>
    <s v="Blouses / Woven Tops"/>
    <s v="Tops"/>
    <s v="Tops"/>
    <s v="SS"/>
    <s v="camel"/>
    <s v="WIDE STRAP CROP TOP"/>
    <n v="24.99"/>
    <n v="2"/>
    <n v="49.98"/>
  </r>
  <r>
    <x v="317"/>
    <s v="M0Q21C1ES-I110006000"/>
    <s v="M0Q21C1ES-I11"/>
    <s v="5059383217074"/>
    <s v="34"/>
    <s v="Clothing"/>
    <s v="Women"/>
    <s v="Dresses"/>
    <s v="Going out"/>
    <s v="Going out"/>
    <s v="NOS"/>
    <s v="mauve"/>
    <s v="SLINKY WRAP-OVER LS MINI DRESS"/>
    <n v="32.99"/>
    <n v="1"/>
    <n v="32.99"/>
  </r>
  <r>
    <x v="317"/>
    <s v="M0Q21E0JV-G110008000"/>
    <s v="M0Q21E0JV-G11"/>
    <s v="5059383225406"/>
    <s v="36"/>
    <s v="Clothing"/>
    <s v="Women"/>
    <s v="Blouses / Woven Tops"/>
    <s v="Tops"/>
    <s v="Tops"/>
    <s v="SS"/>
    <s v="red"/>
    <s v="RUCHED BANDEU TOP"/>
    <n v="24.99"/>
    <n v="2"/>
    <n v="49.98"/>
  </r>
  <r>
    <x v="317"/>
    <s v="M0Q21E0JV-G110012000"/>
    <s v="M0Q21E0JV-G11"/>
    <s v="5059383225420"/>
    <s v="40"/>
    <s v="Clothing"/>
    <s v="Women"/>
    <s v="Blouses / Woven Tops"/>
    <s v="Tops"/>
    <s v="Tops"/>
    <s v="SS"/>
    <s v="red"/>
    <s v="RUCHED BANDEU TOP"/>
    <n v="24.99"/>
    <n v="2"/>
    <n v="49.98"/>
  </r>
  <r>
    <x v="317"/>
    <s v="M0Q21E0JV-G110014000"/>
    <s v="M0Q21E0JV-G11"/>
    <s v="5059383225437"/>
    <s v="42"/>
    <s v="Clothing"/>
    <s v="Women"/>
    <s v="Blouses / Woven Tops"/>
    <s v="Tops"/>
    <s v="Tops"/>
    <s v="SS"/>
    <s v="red"/>
    <s v="RUCHED BANDEU TOP"/>
    <n v="24.99"/>
    <n v="1"/>
    <n v="24.99"/>
  </r>
  <r>
    <x v="317"/>
    <s v="M0Q21E0KE-K110012000"/>
    <s v="M0Q21E0KE-K11"/>
    <s v="5059383340765"/>
    <s v="40"/>
    <s v="Clothing"/>
    <s v="Women"/>
    <s v="Blouses / Woven Tops"/>
    <s v="Tops"/>
    <s v="Tops"/>
    <s v="SS"/>
    <s v="blue"/>
    <s v="CUT OUT CORSET DETAIL"/>
    <n v="29.99"/>
    <n v="1"/>
    <n v="29.99"/>
  </r>
  <r>
    <x v="317"/>
    <s v="M0Q21E0KE-K110014000"/>
    <s v="M0Q21E0KE-K11"/>
    <s v="5059383340772"/>
    <s v="42"/>
    <s v="Clothing"/>
    <s v="Women"/>
    <s v="Blouses / Woven Tops"/>
    <s v="Tops"/>
    <s v="Tops"/>
    <s v="SS"/>
    <s v="blue"/>
    <s v="CUT OUT CORSET DETAIL"/>
    <n v="29.99"/>
    <n v="2"/>
    <n v="59.98"/>
  </r>
  <r>
    <x v="317"/>
    <s v="M0Q21D0PR-Q11000L000"/>
    <s v="M0Q21D0PR-Q11"/>
    <s v="5059383372186"/>
    <s v="L"/>
    <s v="Clothing"/>
    <s v="Women"/>
    <s v="Jersey"/>
    <s v="Sleeveless"/>
    <s v="Sleeveless"/>
    <s v="SS"/>
    <s v="black"/>
    <s v="HIGH NECK RACER KNITTED TOP CO ORD"/>
    <n v="24.99"/>
    <n v="1"/>
    <n v="24.99"/>
  </r>
  <r>
    <x v="317"/>
    <s v="M0Q21E0L0-J11000S000"/>
    <s v="M0Q21E0L0-J11"/>
    <s v="5059383378942"/>
    <s v="S"/>
    <s v="Clothing"/>
    <s v="Women"/>
    <s v="Blouses / Woven Tops"/>
    <s v="Camis"/>
    <s v="Camis"/>
    <s v="SS"/>
    <s v="pink"/>
    <s v="RUCHED BUST CAMI TOP CO ORD"/>
    <n v="24.99"/>
    <n v="2"/>
    <n v="49.98"/>
  </r>
  <r>
    <x v="317"/>
    <s v="M0Q21E0L0-J11000M000"/>
    <s v="M0Q21E0L0-J11"/>
    <s v="5059383378959"/>
    <s v="M"/>
    <s v="Clothing"/>
    <s v="Women"/>
    <s v="Blouses / Woven Tops"/>
    <s v="Camis"/>
    <s v="Camis"/>
    <s v="SS"/>
    <s v="pink"/>
    <s v="RUCHED BUST CAMI TOP CO ORD"/>
    <n v="24.99"/>
    <n v="8"/>
    <n v="199.92"/>
  </r>
  <r>
    <x v="317"/>
    <s v="M0Q21E0L0-J11000L000"/>
    <s v="M0Q21E0L0-J11"/>
    <s v="5059383378966"/>
    <s v="L"/>
    <s v="Clothing"/>
    <s v="Women"/>
    <s v="Blouses / Woven Tops"/>
    <s v="Camis"/>
    <s v="Camis"/>
    <s v="SS"/>
    <s v="pink"/>
    <s v="RUCHED BUST CAMI TOP CO ORD"/>
    <n v="24.99"/>
    <n v="9"/>
    <n v="224.91"/>
  </r>
  <r>
    <x v="317"/>
    <s v="M0Q21C207-Q110008000"/>
    <s v="M0Q21C207-Q11"/>
    <s v="5059383395796"/>
    <s v="36"/>
    <s v="Clothing"/>
    <s v="Women"/>
    <s v="Dresses"/>
    <s v="Going out"/>
    <s v="Going out"/>
    <s v="NOS"/>
    <s v="black"/>
    <s v="CROSS FRONT LAYERED MINI DRESS"/>
    <n v="39.99"/>
    <n v="9"/>
    <n v="359.91"/>
  </r>
  <r>
    <x v="317"/>
    <s v="M0Q21B0D8-K110016000"/>
    <s v="M0Q21B0D8-K11"/>
    <s v="5059383411380"/>
    <s v="44"/>
    <s v="Clothing"/>
    <s v="Women"/>
    <s v="Skirts"/>
    <s v="Mini Skirts"/>
    <s v="Straight"/>
    <s v="SS"/>
    <s v="blue"/>
    <s v="COORD SHIRRED MINI SKIRT FLORAL"/>
    <n v="24.99"/>
    <n v="1"/>
    <n v="24.99"/>
  </r>
  <r>
    <x v="317"/>
    <s v="M0Q21B0D8-K110018000"/>
    <s v="M0Q21B0D8-K11"/>
    <s v="5059383411397"/>
    <s v="46"/>
    <s v="Clothing"/>
    <s v="Women"/>
    <s v="Skirts"/>
    <s v="Mini Skirts"/>
    <s v="Straight"/>
    <s v="SS"/>
    <s v="blue"/>
    <s v="COORD SHIRRED MINI SKIRT FLORAL"/>
    <n v="24.99"/>
    <n v="1"/>
    <n v="24.99"/>
  </r>
  <r>
    <x v="317"/>
    <s v="M0Q21E0KB-K110006000"/>
    <s v="M0Q21E0KB-K11"/>
    <s v="5059383424359"/>
    <s v="34"/>
    <s v="Clothing"/>
    <s v="Women"/>
    <s v="Blouses / Woven Tops"/>
    <s v="Shirts"/>
    <s v="Shirts"/>
    <s v="SS"/>
    <s v="blue"/>
    <s v="COORD CROPPED SHIRT SS CHECK"/>
    <n v="24.99"/>
    <n v="3"/>
    <n v="74.97"/>
  </r>
  <r>
    <x v="317"/>
    <s v="M0Q21E0JU-H110006000"/>
    <s v="M0Q21E0JU-H11"/>
    <s v="5059383425950"/>
    <s v="34"/>
    <s v="Clothing"/>
    <s v="Women"/>
    <s v="Blouses / Woven Tops"/>
    <s v="Camis"/>
    <s v="Camis"/>
    <s v="SS"/>
    <s v="orange"/>
    <s v="RUCHED FRONT CAMI CROP TOP SA"/>
    <n v="24.99"/>
    <n v="3"/>
    <n v="74.97"/>
  </r>
  <r>
    <x v="317"/>
    <s v="M0Q21E0JF-J110006000"/>
    <s v="M0Q21E0JF-J11"/>
    <s v="5059383448478"/>
    <s v="34"/>
    <s v="Clothing"/>
    <s v="Women"/>
    <s v="Blouses / Woven Tops"/>
    <s v="Tunics"/>
    <s v="Tunics"/>
    <s v="NOS"/>
    <s v="pink"/>
    <s v="MODESTY RUCHED SLEEVE TUNIC"/>
    <n v="29.99"/>
    <n v="4"/>
    <n v="119.96"/>
  </r>
  <r>
    <x v="317"/>
    <s v="M0Q21E0JF-J110008000"/>
    <s v="M0Q21E0JF-J11"/>
    <s v="5059383448485"/>
    <s v="36"/>
    <s v="Clothing"/>
    <s v="Women"/>
    <s v="Blouses / Woven Tops"/>
    <s v="Tunics"/>
    <s v="Tunics"/>
    <s v="NOS"/>
    <s v="pink"/>
    <s v="MODESTY RUCHED SLEEVE TUNIC"/>
    <n v="29.99"/>
    <n v="8"/>
    <n v="239.92"/>
  </r>
  <r>
    <x v="317"/>
    <s v="M0Q21E0JF-J110010000"/>
    <s v="M0Q21E0JF-J11"/>
    <s v="5059383448492"/>
    <s v="38"/>
    <s v="Clothing"/>
    <s v="Women"/>
    <s v="Blouses / Woven Tops"/>
    <s v="Tunics"/>
    <s v="Tunics"/>
    <s v="NOS"/>
    <s v="pink"/>
    <s v="MODESTY RUCHED SLEEVE TUNIC"/>
    <n v="29.99"/>
    <n v="4"/>
    <n v="119.96"/>
  </r>
  <r>
    <x v="317"/>
    <s v="M0Q21E0L1-M110006000"/>
    <s v="M0Q21E0L1-M11"/>
    <s v="5059383487842"/>
    <s v="34"/>
    <s v="Clothing"/>
    <s v="Women"/>
    <s v="Blouses / Woven Tops"/>
    <s v="Shirts"/>
    <s v="Shirts"/>
    <s v="SS"/>
    <s v="green"/>
    <s v="OVERSIZED BASIC CHECK S"/>
    <n v="27.99"/>
    <n v="4"/>
    <n v="111.96"/>
  </r>
  <r>
    <x v="317"/>
    <s v="M0Q21E0L1-M110008000"/>
    <s v="M0Q21E0L1-M11"/>
    <s v="5059383487859"/>
    <s v="36"/>
    <s v="Clothing"/>
    <s v="Women"/>
    <s v="Blouses / Woven Tops"/>
    <s v="Shirts"/>
    <s v="Shirts"/>
    <s v="SS"/>
    <s v="green"/>
    <s v="OVERSIZED BASIC CHECK S"/>
    <n v="27.99"/>
    <n v="5"/>
    <n v="139.94999999999999"/>
  </r>
  <r>
    <x v="317"/>
    <s v="M0Q21D0OS-A110014000"/>
    <s v="M0Q21D0OS-A11"/>
    <s v="5059383709937"/>
    <s v="42"/>
    <s v="Clothing"/>
    <s v="Women"/>
    <s v="Jersey"/>
    <s v="Short Sleeves"/>
    <s v="Short Sleeves"/>
    <s v="SS"/>
    <s v="white"/>
    <s v="EQUALITY ALWAYS CAP SLEEEVE CROP TOP"/>
    <n v="24.99"/>
    <n v="2"/>
    <n v="49.98"/>
  </r>
  <r>
    <x v="317"/>
    <s v="M0Q21E0KQ-M110006000"/>
    <s v="M0Q21E0KQ-M11"/>
    <s v="5059383710292"/>
    <s v="34"/>
    <s v="Clothing"/>
    <s v="Women"/>
    <s v="Blouses / Woven Tops"/>
    <s v="Shirts"/>
    <s v="Shirts"/>
    <s v="SS"/>
    <s v="green"/>
    <s v="CORSET SEAM BLOUSON SHIRT"/>
    <n v="31.99"/>
    <n v="5"/>
    <n v="159.94999999999999"/>
  </r>
  <r>
    <x v="317"/>
    <s v="M0Q21E0L9-I110101000"/>
    <s v="M0Q21E0L9-I11"/>
    <s v="5059383766190"/>
    <s v="38/40"/>
    <s v="Clothing"/>
    <s v="Women"/>
    <s v="Blouses / Woven Tops"/>
    <s v="Tops"/>
    <s v="Tops"/>
    <s v="SS"/>
    <s v="lilac"/>
    <s v="BOBBLE CABLE CAMI TOP CO ORD"/>
    <n v="28.99"/>
    <n v="3"/>
    <n v="86.97"/>
  </r>
  <r>
    <x v="317"/>
    <s v="M0Q21E0KW-I110006000"/>
    <s v="M0Q21E0KW-I11"/>
    <s v="5059383789656"/>
    <s v="34"/>
    <s v="Clothing"/>
    <s v="Women"/>
    <s v="Blouses / Woven Tops"/>
    <s v="Tops"/>
    <s v="Tops"/>
    <s v="SS"/>
    <s v="lilac"/>
    <s v="MGXZL RIB CONTRAST STITCH CYCLING SHORT"/>
    <n v="20.99"/>
    <n v="2"/>
    <n v="41.98"/>
  </r>
  <r>
    <x v="317"/>
    <s v="M0Q21C24X-Q110008000"/>
    <s v="M0Q21C24X-Q11"/>
    <s v="5059383977473"/>
    <s v="36"/>
    <s v="Clothing"/>
    <s v="Women"/>
    <s v="Dresses"/>
    <s v="Going out"/>
    <s v="Going out"/>
    <s v="NOS"/>
    <s v="black"/>
    <s v="RUCHED BUTTON UP DRESS"/>
    <n v="34.99"/>
    <n v="6"/>
    <n v="209.94"/>
  </r>
  <r>
    <x v="317"/>
    <s v="M0Q21E0LO-A110068000"/>
    <s v="M0Q21E0LO-A11"/>
    <s v="5059384149404"/>
    <s v="34/36"/>
    <s v="Clothing"/>
    <s v="Women"/>
    <s v="Knitwear"/>
    <s v="Crew Neck Jumpers"/>
    <s v="Fine Knit"/>
    <s v="AW"/>
    <s v="off-white"/>
    <s v="SOFT TOUCH KNITTED TROUSERS &amp; TOP SET"/>
    <n v="59.99"/>
    <n v="8"/>
    <n v="479.92"/>
  </r>
  <r>
    <x v="317"/>
    <s v="M0Q21E0LO-A110101000"/>
    <s v="M0Q21E0LO-A11"/>
    <s v="5059384149428"/>
    <s v="38/40"/>
    <s v="Clothing"/>
    <s v="Women"/>
    <s v="Knitwear"/>
    <s v="Crew Neck Jumpers"/>
    <s v="Fine Knit"/>
    <s v="AW"/>
    <s v="off-white"/>
    <s v="SOFT TOUCH KNITTED TROUSERS &amp; TOP SET"/>
    <n v="59.99"/>
    <n v="7"/>
    <n v="419.93"/>
  </r>
  <r>
    <x v="317"/>
    <s v="M0Q21E0LO-A110182000"/>
    <s v="M0Q21E0LO-A11"/>
    <s v="5059384149442"/>
    <s v="46/48"/>
    <s v="Clothing"/>
    <s v="Women"/>
    <s v="Knitwear"/>
    <s v="Crew Neck Jumpers"/>
    <s v="Fine Knit"/>
    <s v="AW"/>
    <s v="off-white"/>
    <s v="SOFT TOUCH KNITTED TROUSERS &amp; TOP SET"/>
    <n v="59.99"/>
    <n v="6"/>
    <n v="359.94"/>
  </r>
  <r>
    <x v="317"/>
    <s v="M0Q21I08R-C110006000"/>
    <s v="M0Q21I08R-C11"/>
    <s v="5059384245793"/>
    <s v="34/36"/>
    <s v="Clothing"/>
    <s v="Women"/>
    <s v="Knitwear"/>
    <s v="V-Neck Jumpers"/>
    <s v="Heavy Knit"/>
    <s v="AW"/>
    <s v="grey"/>
    <s v="RECYCLED PREMIUM BOYFRIEND HOODIE"/>
    <n v="44.99"/>
    <n v="4"/>
    <n v="179.96"/>
  </r>
  <r>
    <x v="317"/>
    <s v="M0Q21C224-T110006000"/>
    <s v="M0Q21C224-T11"/>
    <s v="5059384315779"/>
    <s v="34"/>
    <s v="Clothing"/>
    <s v="Women"/>
    <s v="Dresses"/>
    <s v="Going out"/>
    <s v="Going out"/>
    <s v="NOS"/>
    <s v="multi-coloured"/>
    <s v="MGXZL JAQUARD DRAWSTRING ANIMAL MINI DRESS"/>
    <n v="32.99"/>
    <n v="5"/>
    <n v="164.95000000000002"/>
  </r>
  <r>
    <x v="317"/>
    <s v="M0Q21C224-T110008000"/>
    <s v="M0Q21C224-T11"/>
    <s v="5059384315786"/>
    <s v="36"/>
    <s v="Clothing"/>
    <s v="Women"/>
    <s v="Dresses"/>
    <s v="Going out"/>
    <s v="Going out"/>
    <s v="NOS"/>
    <s v="multi-coloured"/>
    <s v="MGXZL JAQUARD DRAWSTRING ANIMAL MINI DRESS"/>
    <n v="32.99"/>
    <n v="4"/>
    <n v="131.96"/>
  </r>
  <r>
    <x v="317"/>
    <s v="M0Q21B0E7-G110101000"/>
    <s v="M0Q21B0E7-G11"/>
    <s v="5059384382269"/>
    <s v="38/40"/>
    <s v="Clothing"/>
    <s v="Women"/>
    <s v="Skirts"/>
    <s v="Mini Skirts"/>
    <s v="Straight"/>
    <s v="SS"/>
    <s v="red"/>
    <s v="HOUDSTOOTH KNITTED MINI SKIRT"/>
    <n v="29.99"/>
    <n v="2"/>
    <n v="59.98"/>
  </r>
  <r>
    <x v="317"/>
    <s v="M0Q21B0E7-G110182000"/>
    <s v="M0Q21B0E7-G11"/>
    <s v="5059384382283"/>
    <s v="46/48"/>
    <s v="Clothing"/>
    <s v="Women"/>
    <s v="Skirts"/>
    <s v="Mini Skirts"/>
    <s v="Straight"/>
    <s v="SS"/>
    <s v="red"/>
    <s v="HOUDSTOOTH KNITTED MINI SKIRT"/>
    <n v="29.99"/>
    <n v="3"/>
    <n v="89.97"/>
  </r>
  <r>
    <x v="317"/>
    <s v="M0Q21I0AD-B110018000"/>
    <s v="M0Q21I0AD-B11"/>
    <s v="5059384383730"/>
    <s v="46"/>
    <s v="Clothing"/>
    <s v="Women"/>
    <s v="Knitwear"/>
    <s v="Crew Neck Jumpers"/>
    <s v="Fine Knit"/>
    <s v="AW"/>
    <s v="sand"/>
    <s v="KNIT SQAURE NECK RUCHED FRONT"/>
    <n v="31.99"/>
    <n v="1"/>
    <n v="31.99"/>
  </r>
  <r>
    <x v="317"/>
    <s v="M0Q21I0AH-J110182000"/>
    <s v="M0Q21I0AH-J11"/>
    <s v="5059384384454"/>
    <s v="46/48"/>
    <s v="Clothing"/>
    <s v="Women"/>
    <s v="Knitwear"/>
    <s v="Crew Neck Jumpers"/>
    <s v="Heavy Knit"/>
    <s v="AW"/>
    <s v="pink"/>
    <s v="DIAMOND CABLE JUMPER"/>
    <n v="39.99"/>
    <n v="2"/>
    <n v="79.98"/>
  </r>
  <r>
    <x v="317"/>
    <s v="M0Q21B0DU-O110010000"/>
    <s v="M0Q21B0DU-O11"/>
    <s v="5059384479624"/>
    <s v="38"/>
    <s v="Clothing"/>
    <s v="Women"/>
    <s v="Skirts"/>
    <s v="Mini Skirts"/>
    <s v="A-Line"/>
    <s v="SS"/>
    <s v="brown"/>
    <s v="PU SNAKE LOW WAIST MICRO MINI"/>
    <n v="29.99"/>
    <n v="2"/>
    <n v="59.98"/>
  </r>
  <r>
    <x v="317"/>
    <s v="M0Q21B0DU-O110014000"/>
    <s v="M0Q21B0DU-O11"/>
    <s v="5059384479648"/>
    <s v="42"/>
    <s v="Clothing"/>
    <s v="Women"/>
    <s v="Skirts"/>
    <s v="Mini Skirts"/>
    <s v="A-Line"/>
    <s v="SS"/>
    <s v="brown"/>
    <s v="PU SNAKE LOW WAIST MICRO MINI"/>
    <n v="29.99"/>
    <n v="2"/>
    <n v="59.98"/>
  </r>
  <r>
    <x v="317"/>
    <s v="M0Q21I09B-E120424000"/>
    <s v="M0Q21I09B-E12"/>
    <s v="5059384910196"/>
    <s v="42/44"/>
    <s v="Clothing"/>
    <s v="Women"/>
    <s v="Knitwear"/>
    <s v="Crew Neck Jumpers"/>
    <s v="Heavy Knit"/>
    <s v="AW"/>
    <s v="light yellow"/>
    <s v="RECYCLED WAFFLE STITCH OFF THE SHOULDER ERISHA JUMPER"/>
    <n v="19.989999999999998"/>
    <n v="12"/>
    <n v="239.88"/>
  </r>
  <r>
    <x v="317"/>
    <s v="M0Q21I09B-E120446000"/>
    <s v="M0Q21I09B-E12"/>
    <s v="5059384910202"/>
    <s v="46"/>
    <s v="Clothing"/>
    <s v="Women"/>
    <s v="Knitwear"/>
    <s v="Crew Neck Jumpers"/>
    <s v="Heavy Knit"/>
    <s v="AW"/>
    <s v="light yellow"/>
    <s v="RECYCLED WAFFLE STITCH OFF THE SHOULDER ERISHA JUMPER"/>
    <n v="19.989999999999998"/>
    <n v="8"/>
    <n v="159.91999999999999"/>
  </r>
  <r>
    <x v="317"/>
    <s v="M0Q21I09B-K120424000"/>
    <s v="M0Q21I09B-K12"/>
    <s v="5059384910233"/>
    <s v="42/44"/>
    <s v="Clothing"/>
    <s v="Women"/>
    <s v="Knitwear"/>
    <s v="Crew Neck Jumpers"/>
    <s v="Heavy Knit"/>
    <s v="AW"/>
    <s v="light blue"/>
    <s v="RECYCLED WAFFLE STITCH OFF THE SHOULDER ERISHA JUMPER"/>
    <n v="19.989999999999998"/>
    <n v="8"/>
    <n v="159.91999999999999"/>
  </r>
  <r>
    <x v="317"/>
    <s v="M0Q21I09B-J110014000"/>
    <s v="M0Q21I09B-J11"/>
    <s v="5059384910318"/>
    <s v="42/44"/>
    <s v="Clothing"/>
    <s v="Women"/>
    <s v="Knitwear"/>
    <s v="Crew Neck Jumpers"/>
    <s v="Heavy Knit"/>
    <s v="AW"/>
    <s v="light pink"/>
    <s v="RECYCLED WAFFLE STITCH OFF THE SHOULDER ERISHA JUMPER"/>
    <n v="19.989999999999998"/>
    <n v="12"/>
    <n v="239.88"/>
  </r>
  <r>
    <x v="317"/>
    <s v="M0Q21I0AR-B110068000"/>
    <s v="M0Q21I0AR-B11"/>
    <s v="5059384910585"/>
    <s v="34/36"/>
    <s v="Clothing"/>
    <s v="Women"/>
    <s v="Knitwear"/>
    <s v="Cardigans"/>
    <s v="Heavy Knit"/>
    <s v="AW"/>
    <s v="tan"/>
    <s v="RECYCLED BATWING CARDIGAN 5GG"/>
    <n v="39.99"/>
    <n v="6"/>
    <n v="239.94"/>
  </r>
  <r>
    <x v="317"/>
    <s v="M0Q21I0AR-B110141000"/>
    <s v="M0Q21I0AR-B11"/>
    <s v="5059384910608"/>
    <s v="42/44"/>
    <s v="Clothing"/>
    <s v="Women"/>
    <s v="Knitwear"/>
    <s v="Cardigans"/>
    <s v="Heavy Knit"/>
    <s v="AW"/>
    <s v="tan"/>
    <s v="RECYCLED BATWING CARDIGAN 5GG"/>
    <n v="39.99"/>
    <n v="12"/>
    <n v="479.88"/>
  </r>
  <r>
    <x v="317"/>
    <s v="M0Q21I0AR-B110182000"/>
    <s v="M0Q21I0AR-B11"/>
    <s v="5059384910615"/>
    <s v="46/48"/>
    <s v="Clothing"/>
    <s v="Women"/>
    <s v="Knitwear"/>
    <s v="Cardigans"/>
    <s v="Heavy Knit"/>
    <s v="AW"/>
    <s v="tan"/>
    <s v="RECYCLED BATWING CARDIGAN 5GG"/>
    <n v="39.99"/>
    <n v="9"/>
    <n v="359.91"/>
  </r>
  <r>
    <x v="317"/>
    <s v="M0Q21I0AO-K110141000"/>
    <s v="M0Q21I0AO-K11"/>
    <s v="5059384910646"/>
    <s v="42/44"/>
    <s v="Clothing"/>
    <s v="Women"/>
    <s v="Knitwear"/>
    <s v="Cardigans"/>
    <s v="Heavy Knit"/>
    <s v="AW"/>
    <s v="light blue"/>
    <s v="RECYCLED BATWING CARDIGAN 3GG"/>
    <n v="39.99"/>
    <n v="6"/>
    <n v="239.94"/>
  </r>
  <r>
    <x v="317"/>
    <s v="M0Q21I0AO-K110182000"/>
    <s v="M0Q21I0AO-K11"/>
    <s v="5059384910653"/>
    <s v="46/48"/>
    <s v="Clothing"/>
    <s v="Women"/>
    <s v="Knitwear"/>
    <s v="Cardigans"/>
    <s v="Heavy Knit"/>
    <s v="AW"/>
    <s v="light blue"/>
    <s v="RECYCLED BATWING CARDIGAN 3GG"/>
    <n v="39.99"/>
    <n v="4"/>
    <n v="159.96"/>
  </r>
  <r>
    <x v="317"/>
    <s v="M0Q21I09B-G110014000"/>
    <s v="M0Q21I09B-G11"/>
    <s v="5059384911056"/>
    <s v="42/44"/>
    <s v="Clothing"/>
    <s v="Women"/>
    <s v="Knitwear"/>
    <s v="Crew Neck Jumpers"/>
    <s v="Heavy Knit"/>
    <s v="AW"/>
    <s v="red"/>
    <s v="RECYCLED WAFFLE STITCH OFF THE SHOULDER ERISHA JUMPER"/>
    <n v="19.989999999999998"/>
    <n v="8"/>
    <n v="159.91999999999999"/>
  </r>
  <r>
    <x v="317"/>
    <s v="M0Q21I09B-G110016000"/>
    <s v="M0Q21I09B-G11"/>
    <s v="5059384911063"/>
    <s v="46"/>
    <s v="Clothing"/>
    <s v="Women"/>
    <s v="Knitwear"/>
    <s v="Crew Neck Jumpers"/>
    <s v="Heavy Knit"/>
    <s v="AW"/>
    <s v="red"/>
    <s v="RECYCLED WAFFLE STITCH OFF THE SHOULDER ERISHA JUMPER"/>
    <n v="19.989999999999998"/>
    <n v="6"/>
    <n v="119.94"/>
  </r>
  <r>
    <x v="317"/>
    <s v="M0Q21I09B-C120014000"/>
    <s v="M0Q21I09B-C12"/>
    <s v="5059384911094"/>
    <s v="42/44"/>
    <s v="Clothing"/>
    <s v="Women"/>
    <s v="Knitwear"/>
    <s v="Crew Neck Jumpers"/>
    <s v="Heavy Knit"/>
    <s v="AW"/>
    <s v="stone"/>
    <s v="RECYCLED WAFFLE STITCH OFF THE SHOULDER ERISHA JUMPER"/>
    <n v="19.989999999999998"/>
    <n v="9"/>
    <n v="179.91"/>
  </r>
  <r>
    <x v="317"/>
    <s v="M0Q21I09B-C120016000"/>
    <s v="M0Q21I09B-C12"/>
    <s v="5059384911100"/>
    <s v="46"/>
    <s v="Clothing"/>
    <s v="Women"/>
    <s v="Knitwear"/>
    <s v="Crew Neck Jumpers"/>
    <s v="Heavy Knit"/>
    <s v="AW"/>
    <s v="stone"/>
    <s v="RECYCLED WAFFLE STITCH OFF THE SHOULDER ERISHA JUMPER"/>
    <n v="19.989999999999998"/>
    <n v="6"/>
    <n v="119.94"/>
  </r>
  <r>
    <x v="317"/>
    <s v="M0Q21I0AN-C110006000"/>
    <s v="M0Q21I0AN-C11"/>
    <s v="5059384916402"/>
    <s v="34"/>
    <s v="Clothing"/>
    <s v="Women"/>
    <s v="Knitwear"/>
    <s v="Cardigans"/>
    <s v="Fine Knit"/>
    <s v="AW"/>
    <s v="grey"/>
    <s v="LS BUTTON UP CARDIGAN"/>
    <n v="21.99"/>
    <n v="4"/>
    <n v="87.96"/>
  </r>
  <r>
    <x v="317"/>
    <s v="M0Q21I0AN-C110008000"/>
    <s v="M0Q21I0AN-C11"/>
    <s v="5059384916419"/>
    <s v="36"/>
    <s v="Clothing"/>
    <s v="Women"/>
    <s v="Knitwear"/>
    <s v="Cardigans"/>
    <s v="Fine Knit"/>
    <s v="AW"/>
    <s v="grey"/>
    <s v="LS BUTTON UP CARDIGAN"/>
    <n v="21.99"/>
    <n v="5"/>
    <n v="109.94999999999999"/>
  </r>
  <r>
    <x v="317"/>
    <s v="M0Q21I0AN-C110012000"/>
    <s v="M0Q21I0AN-C11"/>
    <s v="5059384916433"/>
    <s v="40"/>
    <s v="Clothing"/>
    <s v="Women"/>
    <s v="Knitwear"/>
    <s v="Cardigans"/>
    <s v="Fine Knit"/>
    <s v="AW"/>
    <s v="grey"/>
    <s v="LS BUTTON UP CARDIGAN"/>
    <n v="21.99"/>
    <n v="5"/>
    <n v="109.94999999999999"/>
  </r>
  <r>
    <x v="317"/>
    <s v="M0Q21I0AN-C110014000"/>
    <s v="M0Q21I0AN-C11"/>
    <s v="5059384916440"/>
    <s v="42"/>
    <s v="Clothing"/>
    <s v="Women"/>
    <s v="Knitwear"/>
    <s v="Cardigans"/>
    <s v="Fine Knit"/>
    <s v="AW"/>
    <s v="grey"/>
    <s v="LS BUTTON UP CARDIGAN"/>
    <n v="21.99"/>
    <n v="6"/>
    <n v="131.94"/>
  </r>
  <r>
    <x v="317"/>
    <s v="M0Q21E0M0-T110006000"/>
    <s v="M0Q21E0M0-T11"/>
    <s v="5059384916969"/>
    <s v="34"/>
    <s v="Clothing"/>
    <s v="Women"/>
    <s v="Blouses / Woven Tops"/>
    <s v="Shirts"/>
    <s v="Shirts"/>
    <s v="SS"/>
    <s v="multi-coloured"/>
    <s v="CORD SPLICED SHIRT"/>
    <n v="31.99"/>
    <n v="8"/>
    <n v="255.92"/>
  </r>
  <r>
    <x v="317"/>
    <s v="M0Q21E0M0-T110008000"/>
    <s v="M0Q21E0M0-T11"/>
    <s v="5059384916976"/>
    <s v="36"/>
    <s v="Clothing"/>
    <s v="Women"/>
    <s v="Blouses / Woven Tops"/>
    <s v="Shirts"/>
    <s v="Shirts"/>
    <s v="SS"/>
    <s v="multi-coloured"/>
    <s v="CORD SPLICED SHIRT"/>
    <n v="31.99"/>
    <n v="6"/>
    <n v="191.94"/>
  </r>
  <r>
    <x v="317"/>
    <s v="M0Q21A0JH-Q110016000"/>
    <s v="M0Q21A0JH-Q11"/>
    <s v="5059384930521"/>
    <s v="44"/>
    <s v="Clothing"/>
    <s v="Women"/>
    <s v="Trousers"/>
    <s v="Casual Trousers"/>
    <s v="Casual Trousers"/>
    <s v="NOS"/>
    <s v="black"/>
    <s v="PLAIN VELVET FLARES"/>
    <n v="29.99"/>
    <n v="1"/>
    <n v="29.99"/>
  </r>
  <r>
    <x v="317"/>
    <s v="M0Q21E0M4-K110006000"/>
    <s v="M0Q21E0M4-K11"/>
    <s v="5059384933843"/>
    <s v="34"/>
    <s v="Clothing"/>
    <s v="Women"/>
    <s v="Blouses / Woven Tops"/>
    <s v="Tops"/>
    <s v="Tops"/>
    <s v="SS"/>
    <s v="blue"/>
    <s v="MGXZL SIDE TIE LS TOP CO-ORD"/>
    <n v="21.99"/>
    <n v="2"/>
    <n v="43.98"/>
  </r>
  <r>
    <x v="317"/>
    <s v="M0Q21E0M4-K110012000"/>
    <s v="M0Q21E0M4-K11"/>
    <s v="5059384933874"/>
    <s v="40"/>
    <s v="Clothing"/>
    <s v="Women"/>
    <s v="Blouses / Woven Tops"/>
    <s v="Tops"/>
    <s v="Tops"/>
    <s v="SS"/>
    <s v="blue"/>
    <s v="MGXZL SIDE TIE LS TOP CO-ORD"/>
    <n v="21.99"/>
    <n v="1"/>
    <n v="21.99"/>
  </r>
  <r>
    <x v="317"/>
    <s v="M0Q21E0M2-C110006000"/>
    <s v="M0Q21E0M2-C11"/>
    <s v="5059384933928"/>
    <s v="34"/>
    <s v="Clothing"/>
    <s v="Women"/>
    <s v="Blouses / Woven Tops"/>
    <s v="Tops"/>
    <s v="Tops"/>
    <s v="SS"/>
    <s v="stone"/>
    <s v="MGXZLLS BUTTON UP CARDIGAN"/>
    <n v="24.99"/>
    <n v="6"/>
    <n v="149.94"/>
  </r>
  <r>
    <x v="317"/>
    <s v="M0Q21E0M2-C110008000"/>
    <s v="M0Q21E0M2-C11"/>
    <s v="5059384933935"/>
    <s v="36"/>
    <s v="Clothing"/>
    <s v="Women"/>
    <s v="Blouses / Woven Tops"/>
    <s v="Tops"/>
    <s v="Tops"/>
    <s v="SS"/>
    <s v="stone"/>
    <s v="MGXZLLS BUTTON UP CARDIGAN"/>
    <n v="24.99"/>
    <n v="9"/>
    <n v="224.91"/>
  </r>
  <r>
    <x v="317"/>
    <s v="M0Q21E0M2-C110014000"/>
    <s v="M0Q21E0M2-C11"/>
    <s v="5059384933966"/>
    <s v="42"/>
    <s v="Clothing"/>
    <s v="Women"/>
    <s v="Blouses / Woven Tops"/>
    <s v="Tops"/>
    <s v="Tops"/>
    <s v="SS"/>
    <s v="stone"/>
    <s v="MGXZLLS BUTTON UP CARDIGAN"/>
    <n v="24.99"/>
    <n v="1"/>
    <n v="24.99"/>
  </r>
  <r>
    <x v="317"/>
    <s v="M0Q21C23U-C110010000"/>
    <s v="M0Q21C23U-C11"/>
    <s v="5059384941947"/>
    <s v="38"/>
    <s v="Clothing"/>
    <s v="Women"/>
    <s v="Dresses"/>
    <s v="Going out"/>
    <s v="Going out"/>
    <s v="NOS"/>
    <s v="stone"/>
    <s v="MGXZLVELVET RIBBED LONG SLEEVE MIDAXI DRESS"/>
    <n v="39.99"/>
    <n v="2"/>
    <n v="79.98"/>
  </r>
  <r>
    <x v="317"/>
    <s v="M0Q21C23U-C110012000"/>
    <s v="M0Q21C23U-C11"/>
    <s v="5059384941954"/>
    <s v="40"/>
    <s v="Clothing"/>
    <s v="Women"/>
    <s v="Dresses"/>
    <s v="Going out"/>
    <s v="Going out"/>
    <s v="NOS"/>
    <s v="stone"/>
    <s v="MGXZLVELVET RIBBED LONG SLEEVE MIDAXI DRESS"/>
    <n v="39.99"/>
    <n v="1"/>
    <n v="39.99"/>
  </r>
  <r>
    <x v="317"/>
    <s v="M0Q21C23O-Q110006000"/>
    <s v="M0Q21C23O-Q11"/>
    <s v="5059384942258"/>
    <s v="34"/>
    <s v="Clothing"/>
    <s v="Women"/>
    <s v="Dresses"/>
    <s v="Casual"/>
    <s v="Day Dresses"/>
    <s v="NOS"/>
    <s v="black"/>
    <s v="SCUBA CREPE FRILL CUFF WRAP MI"/>
    <n v="29.99"/>
    <n v="1"/>
    <n v="29.99"/>
  </r>
  <r>
    <x v="317"/>
    <s v="M0Q21C23O-Q110010000"/>
    <s v="M0Q21C23O-Q11"/>
    <s v="5059384942272"/>
    <s v="38"/>
    <s v="Clothing"/>
    <s v="Women"/>
    <s v="Dresses"/>
    <s v="Casual"/>
    <s v="Day Dresses"/>
    <s v="NOS"/>
    <s v="black"/>
    <s v="SCUBA CREPE FRILL CUFF WRAP MI"/>
    <n v="29.99"/>
    <n v="1"/>
    <n v="29.99"/>
  </r>
  <r>
    <x v="317"/>
    <s v="M0Q21E0NQ-O110006000"/>
    <s v="M0Q21E0NQ-O11"/>
    <s v="5059384977977"/>
    <s v="34"/>
    <s v="Clothing"/>
    <s v="Women"/>
    <s v="Blouses / Woven Tops"/>
    <s v="Tops"/>
    <s v="Tops"/>
    <s v="SS"/>
    <s v="brown"/>
    <s v="MILKMAID FLUTED LS TOP"/>
    <n v="37.99"/>
    <n v="12"/>
    <n v="455.88"/>
  </r>
  <r>
    <x v="318"/>
    <s v="FI921A00Z-J1100XL000"/>
    <s v="FI921A00Z-J11"/>
    <s v="5059524025575"/>
    <s v="XL"/>
    <s v="Clothing"/>
    <s v="Women"/>
    <s v="Trousers"/>
    <s v="Leggings"/>
    <s v="Leggings"/>
    <s v="NOS"/>
    <s v="pink"/>
    <s v="Cut Away Leggings Pink"/>
    <n v="99.95"/>
    <n v="1"/>
    <n v="99.95"/>
  </r>
  <r>
    <x v="318"/>
    <s v="FI921A018-A1100XL000"/>
    <s v="FI921A018-A11"/>
    <s v="5059524040066"/>
    <s v="XL"/>
    <s v="Clothing"/>
    <s v="Women"/>
    <s v="Trousers"/>
    <s v="Joggers"/>
    <s v="Joggers"/>
    <s v="SS"/>
    <s v="white"/>
    <s v="Saddle Stich Jogger White"/>
    <n v="139.94999999999999"/>
    <n v="1"/>
    <n v="139.94999999999999"/>
  </r>
  <r>
    <x v="318"/>
    <s v="FI921E00B-T11000M000"/>
    <s v="FI921E00B-T11"/>
    <s v="5059524050850"/>
    <s v="M"/>
    <s v="Clothing"/>
    <s v="Women"/>
    <s v="Blouses / Woven Tops"/>
    <s v="Tops"/>
    <s v="Tops"/>
    <s v="SS"/>
    <s v="multi-coloured"/>
    <s v="Desert Rise Knitted Bandana Top"/>
    <n v="174.95"/>
    <n v="1"/>
    <n v="174.95"/>
  </r>
  <r>
    <x v="318"/>
    <s v="FI921E00B-T1100XL000"/>
    <s v="FI921E00B-T11"/>
    <s v="5059524050874"/>
    <s v="XL"/>
    <s v="Clothing"/>
    <s v="Women"/>
    <s v="Blouses / Woven Tops"/>
    <s v="Tops"/>
    <s v="Tops"/>
    <s v="SS"/>
    <s v="multi-coloured"/>
    <s v="Desert Rise Knitted Bandana Top"/>
    <n v="174.95"/>
    <n v="1"/>
    <n v="174.95"/>
  </r>
  <r>
    <x v="317"/>
    <s v="M0Q21C23T-K110006000"/>
    <s v="M0Q21C23T-K11"/>
    <s v="5059927069473"/>
    <s v="34"/>
    <s v="Clothing"/>
    <s v="Women"/>
    <s v="Dresses"/>
    <s v="Casual"/>
    <s v="Day Dresses"/>
    <s v="NOS"/>
    <s v="dark blue"/>
    <s v="BASIC JERSEY BELTED BLAZER DRE"/>
    <n v="31.99"/>
    <n v="2"/>
    <n v="63.98"/>
  </r>
  <r>
    <x v="317"/>
    <s v="M0Q21E0MK-K110006000"/>
    <s v="M0Q21E0MK-K11"/>
    <s v="5059927072091"/>
    <s v="34"/>
    <s v="Clothing"/>
    <s v="Women"/>
    <s v="Blouses / Woven Tops"/>
    <s v="Tops"/>
    <s v="Tops"/>
    <s v="SS"/>
    <s v="blue"/>
    <s v="POPLIN WRAP AROUND WAIST LS TOP"/>
    <n v="27.99"/>
    <n v="1"/>
    <n v="27.99"/>
  </r>
  <r>
    <x v="317"/>
    <s v="M0Q21E0MP-O110008000"/>
    <s v="M0Q21E0MP-O11"/>
    <s v="5059927074903"/>
    <s v="36"/>
    <s v="Clothing"/>
    <s v="Women"/>
    <s v="Blouses / Woven Tops"/>
    <s v="Shirts"/>
    <s v="Shirts"/>
    <s v="SS"/>
    <s v="brown"/>
    <s v="MARBLE PRINT SHIRT"/>
    <n v="29.99"/>
    <n v="12"/>
    <n v="359.88"/>
  </r>
  <r>
    <x v="317"/>
    <s v="M0Q21E0MP-O110010000"/>
    <s v="M0Q21E0MP-O11"/>
    <s v="5059927074910"/>
    <s v="38"/>
    <s v="Clothing"/>
    <s v="Women"/>
    <s v="Blouses / Woven Tops"/>
    <s v="Shirts"/>
    <s v="Shirts"/>
    <s v="SS"/>
    <s v="brown"/>
    <s v="MARBLE PRINT SHIRT"/>
    <n v="29.99"/>
    <n v="9"/>
    <n v="269.90999999999997"/>
  </r>
  <r>
    <x v="317"/>
    <s v="M0Q21C23A-Q110006000"/>
    <s v="M0Q21C23A-Q11"/>
    <s v="5059927088580"/>
    <s v="34"/>
    <s v="Clothing"/>
    <s v="Women"/>
    <s v="Dresses"/>
    <s v="Going out"/>
    <s v="Going out"/>
    <s v="NOS"/>
    <s v="black"/>
    <s v="DIAMANTE EMBELLISHED MINI DRESS"/>
    <n v="37.99"/>
    <n v="3"/>
    <n v="113.97"/>
  </r>
  <r>
    <x v="317"/>
    <s v="M0Q21C23A-Q110008000"/>
    <s v="M0Q21C23A-Q11"/>
    <s v="5059927088597"/>
    <s v="36"/>
    <s v="Clothing"/>
    <s v="Women"/>
    <s v="Dresses"/>
    <s v="Going out"/>
    <s v="Going out"/>
    <s v="NOS"/>
    <s v="black"/>
    <s v="DIAMANTE EMBELLISHED MINI DRESS"/>
    <n v="37.99"/>
    <n v="2"/>
    <n v="75.98"/>
  </r>
  <r>
    <x v="317"/>
    <s v="M0Q21C24L-T110006000"/>
    <s v="M0Q21C24L-T11"/>
    <s v="5059927102095"/>
    <s v="34"/>
    <s v="Clothing"/>
    <s v="Women"/>
    <s v="Dresses"/>
    <s v="Casual"/>
    <s v="Day Dresses"/>
    <s v="NOS"/>
    <s v="multi-coloured"/>
    <s v="HALTERNECK LS FLORAL MINI DRESS"/>
    <n v="31.99"/>
    <n v="9"/>
    <n v="287.90999999999997"/>
  </r>
  <r>
    <x v="317"/>
    <s v="M0Q21C24L-T110012000"/>
    <s v="M0Q21C24L-T11"/>
    <s v="5059927102125"/>
    <s v="40"/>
    <s v="Clothing"/>
    <s v="Women"/>
    <s v="Dresses"/>
    <s v="Casual"/>
    <s v="Day Dresses"/>
    <s v="NOS"/>
    <s v="multi-coloured"/>
    <s v="HALTERNECK LS FLORAL MINI DRESS"/>
    <n v="31.99"/>
    <n v="6"/>
    <n v="191.94"/>
  </r>
  <r>
    <x v="317"/>
    <s v="M0Q21E0MW-Q110006000"/>
    <s v="M0Q21E0MW-Q11"/>
    <s v="5059927145337"/>
    <s v="34"/>
    <s v="Clothing"/>
    <s v="Women"/>
    <s v="Blouses / Woven Tops"/>
    <s v="Shirts"/>
    <s v="Shirts"/>
    <s v="SS"/>
    <s v="black"/>
    <s v="WRAP AROUND FLARE SLEEVE CROP SHIRT"/>
    <n v="29.99"/>
    <n v="1"/>
    <n v="29.99"/>
  </r>
  <r>
    <x v="317"/>
    <s v="M0Q21E0MW-Q110008000"/>
    <s v="M0Q21E0MW-Q11"/>
    <s v="5059927145344"/>
    <s v="36"/>
    <s v="Clothing"/>
    <s v="Women"/>
    <s v="Blouses / Woven Tops"/>
    <s v="Shirts"/>
    <s v="Shirts"/>
    <s v="SS"/>
    <s v="black"/>
    <s v="WRAP AROUND FLARE SLEEVE CROP SHIRT"/>
    <n v="29.99"/>
    <n v="3"/>
    <n v="89.97"/>
  </r>
  <r>
    <x v="317"/>
    <s v="M0Q21E0MO-J110006000"/>
    <s v="M0Q21E0MO-J11"/>
    <s v="5059927147010"/>
    <s v="34"/>
    <s v="Clothing"/>
    <s v="Women"/>
    <s v="Blouses / Woven Tops"/>
    <s v="Tops"/>
    <s v="Tops"/>
    <s v="SS"/>
    <s v="pink"/>
    <s v="CHECKERBOARD SATIN HALTER NECK TOP"/>
    <n v="27.99"/>
    <n v="2"/>
    <n v="55.98"/>
  </r>
  <r>
    <x v="317"/>
    <s v="M0Q21I0B1-M110141000"/>
    <s v="M0Q21I0B1-M11"/>
    <s v="5059927239609"/>
    <s v="42/44"/>
    <s v="Clothing"/>
    <s v="Women"/>
    <s v="Knitwear"/>
    <s v="Crew Neck Jumpers"/>
    <s v="Fine Knit"/>
    <s v="AW"/>
    <s v="green"/>
    <s v="FLORAL EMBROIDERED TOP CO ORD"/>
    <n v="34.99"/>
    <n v="12"/>
    <n v="419.88"/>
  </r>
  <r>
    <x v="317"/>
    <s v="M0Q21I0B1-M110161000"/>
    <s v="M0Q21I0B1-M11"/>
    <s v="5059927239616"/>
    <s v="46"/>
    <s v="Clothing"/>
    <s v="Women"/>
    <s v="Knitwear"/>
    <s v="Crew Neck Jumpers"/>
    <s v="Fine Knit"/>
    <s v="AW"/>
    <s v="green"/>
    <s v="FLORAL EMBROIDERED TOP CO ORD"/>
    <n v="34.99"/>
    <n v="12"/>
    <n v="419.88"/>
  </r>
  <r>
    <x v="317"/>
    <s v="M0Q21I0B0-T110161000"/>
    <s v="M0Q21I0B0-T11"/>
    <s v="5059927335738"/>
    <s v="46"/>
    <s v="Clothing"/>
    <s v="Women"/>
    <s v="Knitwear"/>
    <s v="Cardigans"/>
    <s v="Fine Knit"/>
    <s v="AW"/>
    <s v="multi-coloured"/>
    <s v="CONTRAST TIPPING CROPPED CARDIGAN"/>
    <n v="31.99"/>
    <n v="6"/>
    <n v="191.94"/>
  </r>
  <r>
    <x v="317"/>
    <s v="M0Q21C1UT-G110006000"/>
    <s v="M0Q21C1UT-G11"/>
    <s v="5059927356030"/>
    <s v="34"/>
    <s v="Clothing"/>
    <s v="Women"/>
    <s v="Dresses"/>
    <s v="Going out"/>
    <s v="Going out"/>
    <s v="NOS"/>
    <s v="dark red"/>
    <s v="SLINKY TIE BELT PLUNGE MINI DRESS"/>
    <n v="31.99"/>
    <n v="1"/>
    <n v="31.99"/>
  </r>
  <r>
    <x v="317"/>
    <s v="M0Q21C1UT-G110008000"/>
    <s v="M0Q21C1UT-G11"/>
    <s v="5059927356047"/>
    <s v="36"/>
    <s v="Clothing"/>
    <s v="Women"/>
    <s v="Dresses"/>
    <s v="Going out"/>
    <s v="Going out"/>
    <s v="NOS"/>
    <s v="dark red"/>
    <s v="SLINKY TIE BELT PLUNGE MINI DRESS"/>
    <n v="31.99"/>
    <n v="1"/>
    <n v="31.99"/>
  </r>
  <r>
    <x v="317"/>
    <s v="M0Q21E0NG-K110008000"/>
    <s v="M0Q21E0NG-K11"/>
    <s v="5059927374584"/>
    <s v="36"/>
    <s v="Clothing"/>
    <s v="Women"/>
    <s v="Blouses / Woven Tops"/>
    <s v="Tops"/>
    <s v="Tops"/>
    <s v="SS"/>
    <s v="blue"/>
    <s v="MGXZL FLORAL PRINT MESH LS COLLARED SHIRT"/>
    <n v="37.99"/>
    <n v="6"/>
    <n v="227.94"/>
  </r>
  <r>
    <x v="317"/>
    <s v="M0Q21E0NG-K110010000"/>
    <s v="M0Q21E0NG-K11"/>
    <s v="5059927374591"/>
    <s v="38"/>
    <s v="Clothing"/>
    <s v="Women"/>
    <s v="Blouses / Woven Tops"/>
    <s v="Tops"/>
    <s v="Tops"/>
    <s v="SS"/>
    <s v="blue"/>
    <s v="MGXZL FLORAL PRINT MESH LS COLLARED SHIRT"/>
    <n v="37.99"/>
    <n v="4"/>
    <n v="151.96"/>
  </r>
  <r>
    <x v="317"/>
    <s v="M0Q21E0N6-K110008000"/>
    <s v="M0Q21E0N6-K11"/>
    <s v="5059927384149"/>
    <s v="36"/>
    <s v="Clothing"/>
    <s v="Women"/>
    <s v="Blouses / Woven Tops"/>
    <s v="Tops"/>
    <s v="Tops"/>
    <s v="SS"/>
    <s v="dark blue"/>
    <s v="SATIN LONG SLEEVE CROP TOP"/>
    <n v="27.99"/>
    <n v="12"/>
    <n v="335.88"/>
  </r>
  <r>
    <x v="317"/>
    <s v="M0Q21E0N6-K110012000"/>
    <s v="M0Q21E0N6-K11"/>
    <s v="5059927384163"/>
    <s v="40"/>
    <s v="Clothing"/>
    <s v="Women"/>
    <s v="Blouses / Woven Tops"/>
    <s v="Tops"/>
    <s v="Tops"/>
    <s v="SS"/>
    <s v="dark blue"/>
    <s v="SATIN LONG SLEEVE CROP TOP"/>
    <n v="27.99"/>
    <n v="6"/>
    <n v="167.94"/>
  </r>
  <r>
    <x v="317"/>
    <s v="M0Q21E0N6-K110014000"/>
    <s v="M0Q21E0N6-K11"/>
    <s v="5059927384170"/>
    <s v="42"/>
    <s v="Clothing"/>
    <s v="Women"/>
    <s v="Blouses / Woven Tops"/>
    <s v="Tops"/>
    <s v="Tops"/>
    <s v="SS"/>
    <s v="dark blue"/>
    <s v="SATIN LONG SLEEVE CROP TOP"/>
    <n v="27.99"/>
    <n v="4"/>
    <n v="111.96"/>
  </r>
  <r>
    <x v="317"/>
    <s v="M0Q21E0N6-K110016000"/>
    <s v="M0Q21E0N6-K11"/>
    <s v="5059927384187"/>
    <s v="44"/>
    <s v="Clothing"/>
    <s v="Women"/>
    <s v="Blouses / Woven Tops"/>
    <s v="Tops"/>
    <s v="Tops"/>
    <s v="SS"/>
    <s v="dark blue"/>
    <s v="SATIN LONG SLEEVE CROP TOP"/>
    <n v="27.99"/>
    <n v="1"/>
    <n v="27.99"/>
  </r>
  <r>
    <x v="317"/>
    <s v="M0Q21E0N6-K110018000"/>
    <s v="M0Q21E0N6-K11"/>
    <s v="5059927384194"/>
    <s v="46"/>
    <s v="Clothing"/>
    <s v="Women"/>
    <s v="Blouses / Woven Tops"/>
    <s v="Tops"/>
    <s v="Tops"/>
    <s v="SS"/>
    <s v="dark blue"/>
    <s v="SATIN LONG SLEEVE CROP TOP"/>
    <n v="27.99"/>
    <n v="1"/>
    <n v="27.99"/>
  </r>
  <r>
    <x v="317"/>
    <s v="M0Q21B0EK-O110006000"/>
    <s v="M0Q21B0EK-O11"/>
    <s v="5059927422575"/>
    <s v="34"/>
    <s v="Clothing"/>
    <s v="Women"/>
    <s v="Skirts"/>
    <s v="Mini Skirts"/>
    <s v="Straight"/>
    <s v="SS"/>
    <s v="dark brown"/>
    <s v="ACETATE SLINKY MINI SKIRT"/>
    <n v="24.99"/>
    <n v="5"/>
    <n v="124.94999999999999"/>
  </r>
  <r>
    <x v="317"/>
    <s v="M0Q21B0EK-O110010000"/>
    <s v="M0Q21B0EK-O11"/>
    <s v="5059927422599"/>
    <s v="38"/>
    <s v="Clothing"/>
    <s v="Women"/>
    <s v="Skirts"/>
    <s v="Mini Skirts"/>
    <s v="Straight"/>
    <s v="SS"/>
    <s v="dark brown"/>
    <s v="ACETATE SLINKY MINI SKIRT"/>
    <n v="24.99"/>
    <n v="6"/>
    <n v="149.94"/>
  </r>
  <r>
    <x v="317"/>
    <s v="M0Q21B0EK-O110016000"/>
    <s v="M0Q21B0EK-O11"/>
    <s v="5059927422629"/>
    <s v="44"/>
    <s v="Clothing"/>
    <s v="Women"/>
    <s v="Skirts"/>
    <s v="Mini Skirts"/>
    <s v="Straight"/>
    <s v="SS"/>
    <s v="dark brown"/>
    <s v="ACETATE SLINKY MINI SKIRT"/>
    <n v="24.99"/>
    <n v="2"/>
    <n v="49.98"/>
  </r>
  <r>
    <x v="317"/>
    <s v="M0Q21E0N9-O110006000"/>
    <s v="M0Q21E0N9-O11"/>
    <s v="5059927423909"/>
    <s v="34"/>
    <s v="Clothing"/>
    <s v="Women"/>
    <s v="Blouses / Woven Tops"/>
    <s v="Shirts"/>
    <s v="Shirts"/>
    <s v="SS"/>
    <s v="dark brown"/>
    <s v="RUCHED FRONT ACETATE SLINKY SHIRT"/>
    <n v="27.99"/>
    <n v="6"/>
    <n v="167.94"/>
  </r>
  <r>
    <x v="317"/>
    <s v="M0Q21E0N9-O110008000"/>
    <s v="M0Q21E0N9-O11"/>
    <s v="5059927423916"/>
    <s v="36"/>
    <s v="Clothing"/>
    <s v="Women"/>
    <s v="Blouses / Woven Tops"/>
    <s v="Shirts"/>
    <s v="Shirts"/>
    <s v="SS"/>
    <s v="dark brown"/>
    <s v="RUCHED FRONT ACETATE SLINKY SHIRT"/>
    <n v="27.99"/>
    <n v="6"/>
    <n v="167.94"/>
  </r>
  <r>
    <x v="317"/>
    <s v="M0Q21E0N9-O110010000"/>
    <s v="M0Q21E0N9-O11"/>
    <s v="5059927423923"/>
    <s v="38"/>
    <s v="Clothing"/>
    <s v="Women"/>
    <s v="Blouses / Woven Tops"/>
    <s v="Shirts"/>
    <s v="Shirts"/>
    <s v="SS"/>
    <s v="dark brown"/>
    <s v="RUCHED FRONT ACETATE SLINKY SHIRT"/>
    <n v="27.99"/>
    <n v="8"/>
    <n v="223.92"/>
  </r>
  <r>
    <x v="317"/>
    <s v="M0Q21E0N9-O110014000"/>
    <s v="M0Q21E0N9-O11"/>
    <s v="5059927423947"/>
    <s v="42"/>
    <s v="Clothing"/>
    <s v="Women"/>
    <s v="Blouses / Woven Tops"/>
    <s v="Shirts"/>
    <s v="Shirts"/>
    <s v="SS"/>
    <s v="dark brown"/>
    <s v="RUCHED FRONT ACETATE SLINKY SHIRT"/>
    <n v="27.99"/>
    <n v="4"/>
    <n v="111.96"/>
  </r>
  <r>
    <x v="317"/>
    <s v="M0Q21E0N9-O110016000"/>
    <s v="M0Q21E0N9-O11"/>
    <s v="5059927423961"/>
    <s v="44"/>
    <s v="Clothing"/>
    <s v="Women"/>
    <s v="Blouses / Woven Tops"/>
    <s v="Shirts"/>
    <s v="Shirts"/>
    <s v="SS"/>
    <s v="dark brown"/>
    <s v="RUCHED FRONT ACETATE SLINKY SHIRT"/>
    <n v="27.99"/>
    <n v="4"/>
    <n v="111.96"/>
  </r>
  <r>
    <x v="317"/>
    <s v="M0Q21E0N9-O110018000"/>
    <s v="M0Q21E0N9-O11"/>
    <s v="5059927423985"/>
    <s v="46"/>
    <s v="Clothing"/>
    <s v="Women"/>
    <s v="Blouses / Woven Tops"/>
    <s v="Shirts"/>
    <s v="Shirts"/>
    <s v="SS"/>
    <s v="dark brown"/>
    <s v="RUCHED FRONT ACETATE SLINKY SHIRT"/>
    <n v="27.99"/>
    <n v="2"/>
    <n v="55.98"/>
  </r>
  <r>
    <x v="317"/>
    <s v="M0Q21E0N0-K110006000"/>
    <s v="M0Q21E0N0-K11"/>
    <s v="5059927437821"/>
    <s v="34"/>
    <s v="Clothing"/>
    <s v="Women"/>
    <s v="Blouses / Woven Tops"/>
    <s v="Tops"/>
    <s v="Tops"/>
    <s v="SS"/>
    <s v="light blue"/>
    <s v="RIBBED CORSET DETAIL AYSM MILKMAID TOP"/>
    <n v="24.99"/>
    <n v="8"/>
    <n v="199.92"/>
  </r>
  <r>
    <x v="317"/>
    <s v="M0Q21E0N0-K110008000"/>
    <s v="M0Q21E0N0-K11"/>
    <s v="5059927437838"/>
    <s v="36"/>
    <s v="Clothing"/>
    <s v="Women"/>
    <s v="Blouses / Woven Tops"/>
    <s v="Tops"/>
    <s v="Tops"/>
    <s v="SS"/>
    <s v="light blue"/>
    <s v="RIBBED CORSET DETAIL AYSM MILKMAID TOP"/>
    <n v="24.99"/>
    <n v="10"/>
    <n v="249.89999999999998"/>
  </r>
  <r>
    <x v="317"/>
    <s v="M0Q21E0N0-K110010000"/>
    <s v="M0Q21E0N0-K11"/>
    <s v="5059927437845"/>
    <s v="38"/>
    <s v="Clothing"/>
    <s v="Women"/>
    <s v="Blouses / Woven Tops"/>
    <s v="Tops"/>
    <s v="Tops"/>
    <s v="SS"/>
    <s v="light blue"/>
    <s v="RIBBED CORSET DETAIL AYSM MILKMAID TOP"/>
    <n v="24.99"/>
    <n v="9"/>
    <n v="224.91"/>
  </r>
  <r>
    <x v="317"/>
    <s v="M0Q21E0N0-K110012000"/>
    <s v="M0Q21E0N0-K11"/>
    <s v="5059927437852"/>
    <s v="40"/>
    <s v="Clothing"/>
    <s v="Women"/>
    <s v="Blouses / Woven Tops"/>
    <s v="Tops"/>
    <s v="Tops"/>
    <s v="SS"/>
    <s v="light blue"/>
    <s v="RIBBED CORSET DETAIL AYSM MILKMAID TOP"/>
    <n v="24.99"/>
    <n v="2"/>
    <n v="49.98"/>
  </r>
  <r>
    <x v="317"/>
    <s v="M0Q21E0NS-I110006000"/>
    <s v="M0Q21E0NS-I11"/>
    <s v="5059927468078"/>
    <s v="34"/>
    <s v="Clothing"/>
    <s v="Women"/>
    <s v="Blouses / Woven Tops"/>
    <s v="Bodysuits"/>
    <s v="Bodysuits"/>
    <s v="NOS"/>
    <s v="lilac"/>
    <s v="LS PLUNGE SATIN CORSET BODYSUIT"/>
    <n v="31.99"/>
    <n v="1"/>
    <n v="31.99"/>
  </r>
  <r>
    <x v="317"/>
    <s v="M0Q21B0EL-E110008000"/>
    <s v="M0Q21B0EL-E11"/>
    <s v="5059927482890"/>
    <s v="36"/>
    <s v="Clothing"/>
    <s v="Women"/>
    <s v="Skirts"/>
    <s v="Maxi Skirts"/>
    <s v="Full"/>
    <s v="NOS"/>
    <s v="yellow"/>
    <s v="SLINKY RUCHED MIDAXI SKIRT"/>
    <n v="31.99"/>
    <n v="1"/>
    <n v="31.99"/>
  </r>
  <r>
    <x v="317"/>
    <s v="M0Q21C1WZ-E110010000"/>
    <s v="M0Q21C1WZ-E11"/>
    <s v="5059927828742"/>
    <s v="38"/>
    <s v="Clothing"/>
    <s v="Women"/>
    <s v="Dresses"/>
    <s v="Casual"/>
    <s v="Day Dresses"/>
    <s v="NOS"/>
    <s v="yellow"/>
    <s v="DITSY FRILL DETAIL PUFF SLEEVE DRESS"/>
    <n v="27.99"/>
    <n v="3"/>
    <n v="83.97"/>
  </r>
  <r>
    <x v="317"/>
    <s v="M0Q21C1WZ-E110012000"/>
    <s v="M0Q21C1WZ-E11"/>
    <s v="5059927828759"/>
    <s v="40"/>
    <s v="Clothing"/>
    <s v="Women"/>
    <s v="Dresses"/>
    <s v="Casual"/>
    <s v="Day Dresses"/>
    <s v="NOS"/>
    <s v="yellow"/>
    <s v="DITSY FRILL DETAIL PUFF SLEEVE DRESS"/>
    <n v="27.99"/>
    <n v="1"/>
    <n v="27.99"/>
  </r>
  <r>
    <x v="317"/>
    <s v="M0Q21C1WZ-E110016000"/>
    <s v="M0Q21C1WZ-E11"/>
    <s v="5059927828773"/>
    <s v="44"/>
    <s v="Clothing"/>
    <s v="Women"/>
    <s v="Dresses"/>
    <s v="Casual"/>
    <s v="Day Dresses"/>
    <s v="NOS"/>
    <s v="yellow"/>
    <s v="DITSY FRILL DETAIL PUFF SLEEVE DRESS"/>
    <n v="27.99"/>
    <n v="3"/>
    <n v="83.97"/>
  </r>
  <r>
    <x v="317"/>
    <s v="M0Q21E0NU-A110006000"/>
    <s v="M0Q21E0NU-A11"/>
    <s v="5059927828803"/>
    <s v="34"/>
    <s v="Clothing"/>
    <s v="Women"/>
    <s v="Blouses / Woven Tops"/>
    <s v="Tops"/>
    <s v="Tops"/>
    <s v="SS"/>
    <s v="white"/>
    <s v="PUFF SLEEVE MILKMAID TOP"/>
    <n v="29.99"/>
    <n v="8"/>
    <n v="239.92"/>
  </r>
  <r>
    <x v="317"/>
    <s v="M0Q21E0NU-A110008000"/>
    <s v="M0Q21E0NU-A11"/>
    <s v="5059927828810"/>
    <s v="36"/>
    <s v="Clothing"/>
    <s v="Women"/>
    <s v="Blouses / Woven Tops"/>
    <s v="Tops"/>
    <s v="Tops"/>
    <s v="SS"/>
    <s v="white"/>
    <s v="PUFF SLEEVE MILKMAID TOP"/>
    <n v="29.99"/>
    <n v="6"/>
    <n v="179.9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Brand">
  <location ref="A3:C323" firstHeaderRow="0" firstDataRow="1" firstDataCol="1"/>
  <pivotFields count="16">
    <pivotField axis="axisRow" showAll="0" sortType="descending">
      <items count="547">
        <item x="143"/>
        <item x="21"/>
        <item m="1" x="507"/>
        <item m="1" x="385"/>
        <item x="120"/>
        <item m="1" x="503"/>
        <item m="1" x="542"/>
        <item m="1" x="348"/>
        <item x="302"/>
        <item m="1" x="359"/>
        <item m="1" x="327"/>
        <item x="141"/>
        <item x="304"/>
        <item x="27"/>
        <item x="111"/>
        <item m="1" x="397"/>
        <item x="7"/>
        <item m="1" x="422"/>
        <item x="51"/>
        <item x="70"/>
        <item x="50"/>
        <item x="49"/>
        <item m="1" x="539"/>
        <item x="170"/>
        <item m="1" x="322"/>
        <item m="1" x="337"/>
        <item x="315"/>
        <item x="145"/>
        <item x="148"/>
        <item m="1" x="414"/>
        <item m="1" x="525"/>
        <item m="1" x="512"/>
        <item m="1" x="538"/>
        <item x="0"/>
        <item m="1" x="428"/>
        <item m="1" x="496"/>
        <item x="245"/>
        <item m="1" x="331"/>
        <item m="1" x="474"/>
        <item x="26"/>
        <item m="1" x="470"/>
        <item x="266"/>
        <item m="1" x="389"/>
        <item m="1" x="330"/>
        <item x="290"/>
        <item x="61"/>
        <item m="1" x="370"/>
        <item x="101"/>
        <item x="151"/>
        <item x="173"/>
        <item m="1" x="398"/>
        <item m="1" x="505"/>
        <item x="191"/>
        <item m="1" x="463"/>
        <item x="76"/>
        <item m="1" x="438"/>
        <item m="1" x="342"/>
        <item m="1" x="324"/>
        <item m="1" x="532"/>
        <item m="1" x="530"/>
        <item x="125"/>
        <item m="1" x="499"/>
        <item x="296"/>
        <item x="5"/>
        <item x="230"/>
        <item m="1" x="429"/>
        <item m="1" x="323"/>
        <item x="276"/>
        <item m="1" x="346"/>
        <item m="1" x="399"/>
        <item m="1" x="380"/>
        <item m="1" x="381"/>
        <item x="97"/>
        <item x="20"/>
        <item m="1" x="444"/>
        <item m="1" x="388"/>
        <item x="272"/>
        <item x="12"/>
        <item m="1" x="350"/>
        <item m="1" x="490"/>
        <item m="1" x="357"/>
        <item x="281"/>
        <item x="207"/>
        <item x="310"/>
        <item x="313"/>
        <item x="311"/>
        <item m="1" x="520"/>
        <item x="163"/>
        <item x="136"/>
        <item x="164"/>
        <item m="1" x="320"/>
        <item x="209"/>
        <item m="1" x="466"/>
        <item m="1" x="404"/>
        <item x="265"/>
        <item m="1" x="482"/>
        <item x="167"/>
        <item m="1" x="509"/>
        <item m="1" x="487"/>
        <item x="270"/>
        <item m="1" x="395"/>
        <item m="1" x="352"/>
        <item m="1" x="458"/>
        <item m="1" x="356"/>
        <item m="1" x="517"/>
        <item m="1" x="456"/>
        <item x="124"/>
        <item x="123"/>
        <item x="258"/>
        <item x="259"/>
        <item x="261"/>
        <item m="1" x="493"/>
        <item x="260"/>
        <item m="1" x="513"/>
        <item m="1" x="326"/>
        <item m="1" x="391"/>
        <item x="286"/>
        <item x="59"/>
        <item x="57"/>
        <item m="1" x="345"/>
        <item m="1" x="363"/>
        <item m="1" x="459"/>
        <item x="81"/>
        <item m="1" x="439"/>
        <item x="15"/>
        <item m="1" x="469"/>
        <item x="158"/>
        <item x="204"/>
        <item x="46"/>
        <item x="60"/>
        <item x="294"/>
        <item m="1" x="528"/>
        <item x="48"/>
        <item x="72"/>
        <item x="73"/>
        <item x="74"/>
        <item x="189"/>
        <item x="300"/>
        <item x="10"/>
        <item m="1" x="371"/>
        <item m="1" x="325"/>
        <item x="119"/>
        <item x="118"/>
        <item x="121"/>
        <item m="1" x="461"/>
        <item m="1" x="533"/>
        <item x="318"/>
        <item m="1" x="544"/>
        <item x="308"/>
        <item x="312"/>
        <item m="1" x="443"/>
        <item m="1" x="375"/>
        <item x="193"/>
        <item x="4"/>
        <item x="205"/>
        <item x="47"/>
        <item m="1" x="355"/>
        <item x="80"/>
        <item m="1" x="361"/>
        <item m="1" x="354"/>
        <item m="1" x="492"/>
        <item x="314"/>
        <item x="16"/>
        <item x="14"/>
        <item m="1" x="479"/>
        <item m="1" x="374"/>
        <item m="1" x="393"/>
        <item x="250"/>
        <item x="251"/>
        <item x="249"/>
        <item x="252"/>
        <item x="253"/>
        <item x="117"/>
        <item x="132"/>
        <item x="133"/>
        <item x="130"/>
        <item x="131"/>
        <item m="1" x="417"/>
        <item m="1" x="400"/>
        <item m="1" x="378"/>
        <item x="91"/>
        <item x="168"/>
        <item m="1" x="360"/>
        <item m="1" x="535"/>
        <item x="161"/>
        <item x="135"/>
        <item m="1" x="531"/>
        <item x="85"/>
        <item x="79"/>
        <item m="1" x="495"/>
        <item m="1" x="340"/>
        <item m="1" x="536"/>
        <item x="8"/>
        <item m="1" x="529"/>
        <item x="6"/>
        <item x="154"/>
        <item m="1" x="364"/>
        <item x="149"/>
        <item x="231"/>
        <item x="2"/>
        <item x="31"/>
        <item x="206"/>
        <item x="113"/>
        <item x="244"/>
        <item x="232"/>
        <item m="1" x="386"/>
        <item x="160"/>
        <item x="87"/>
        <item x="63"/>
        <item m="1" x="453"/>
        <item m="1" x="410"/>
        <item x="184"/>
        <item x="241"/>
        <item x="235"/>
        <item m="1" x="442"/>
        <item m="1" x="537"/>
        <item x="116"/>
        <item m="1" x="372"/>
        <item x="183"/>
        <item x="242"/>
        <item x="239"/>
        <item x="277"/>
        <item x="234"/>
        <item m="1" x="349"/>
        <item x="305"/>
        <item m="1" x="347"/>
        <item m="1" x="452"/>
        <item m="1" x="353"/>
        <item x="208"/>
        <item x="175"/>
        <item x="200"/>
        <item x="156"/>
        <item x="11"/>
        <item x="32"/>
        <item x="68"/>
        <item m="1" x="392"/>
        <item x="140"/>
        <item x="108"/>
        <item x="263"/>
        <item m="1" x="527"/>
        <item m="1" x="473"/>
        <item x="152"/>
        <item m="1" x="494"/>
        <item m="1" x="437"/>
        <item m="1" x="518"/>
        <item m="1" x="351"/>
        <item m="1" x="465"/>
        <item m="1" x="491"/>
        <item m="1" x="460"/>
        <item m="1" x="441"/>
        <item x="144"/>
        <item x="142"/>
        <item x="40"/>
        <item m="1" x="406"/>
        <item m="1" x="480"/>
        <item m="1" x="522"/>
        <item m="1" x="508"/>
        <item m="1" x="435"/>
        <item m="1" x="454"/>
        <item x="256"/>
        <item x="23"/>
        <item m="1" x="462"/>
        <item m="1" x="384"/>
        <item x="227"/>
        <item m="1" x="455"/>
        <item x="199"/>
        <item m="1" x="338"/>
        <item m="1" x="319"/>
        <item m="1" x="497"/>
        <item x="288"/>
        <item x="137"/>
        <item m="1" x="447"/>
        <item x="229"/>
        <item x="36"/>
        <item m="1" x="396"/>
        <item x="246"/>
        <item m="1" x="416"/>
        <item x="284"/>
        <item x="90"/>
        <item m="1" x="523"/>
        <item m="1" x="379"/>
        <item m="1" x="408"/>
        <item x="96"/>
        <item x="159"/>
        <item x="275"/>
        <item m="1" x="488"/>
        <item x="287"/>
        <item m="1" x="339"/>
        <item m="1" x="445"/>
        <item x="196"/>
        <item m="1" x="451"/>
        <item x="128"/>
        <item x="301"/>
        <item m="1" x="407"/>
        <item m="1" x="476"/>
        <item x="106"/>
        <item x="65"/>
        <item x="165"/>
        <item x="264"/>
        <item x="178"/>
        <item x="53"/>
        <item x="93"/>
        <item x="317"/>
        <item x="127"/>
        <item x="122"/>
        <item x="126"/>
        <item m="1" x="540"/>
        <item x="217"/>
        <item x="29"/>
        <item x="195"/>
        <item x="255"/>
        <item m="1" x="515"/>
        <item x="39"/>
        <item x="28"/>
        <item m="1" x="409"/>
        <item x="166"/>
        <item x="307"/>
        <item m="1" x="376"/>
        <item x="179"/>
        <item x="194"/>
        <item m="1" x="369"/>
        <item x="66"/>
        <item m="1" x="366"/>
        <item m="1" x="433"/>
        <item x="33"/>
        <item x="248"/>
        <item x="262"/>
        <item x="222"/>
        <item x="303"/>
        <item m="1" x="423"/>
        <item m="1" x="394"/>
        <item x="240"/>
        <item m="1" x="413"/>
        <item x="114"/>
        <item x="115"/>
        <item x="109"/>
        <item m="1" x="436"/>
        <item x="13"/>
        <item x="95"/>
        <item x="19"/>
        <item x="9"/>
        <item m="1" x="502"/>
        <item x="134"/>
        <item m="1" x="431"/>
        <item m="1" x="450"/>
        <item m="1" x="333"/>
        <item x="257"/>
        <item m="1" x="383"/>
        <item x="216"/>
        <item x="225"/>
        <item x="218"/>
        <item x="201"/>
        <item m="1" x="486"/>
        <item x="297"/>
        <item m="1" x="489"/>
        <item m="1" x="504"/>
        <item m="1" x="424"/>
        <item x="110"/>
        <item x="174"/>
        <item x="17"/>
        <item m="1" x="500"/>
        <item x="185"/>
        <item x="188"/>
        <item x="187"/>
        <item x="268"/>
        <item m="1" x="336"/>
        <item m="1" x="426"/>
        <item x="82"/>
        <item x="88"/>
        <item m="1" x="343"/>
        <item x="54"/>
        <item m="1" x="405"/>
        <item x="293"/>
        <item x="202"/>
        <item x="181"/>
        <item x="210"/>
        <item x="243"/>
        <item x="203"/>
        <item x="211"/>
        <item x="86"/>
        <item x="24"/>
        <item x="1"/>
        <item x="274"/>
        <item m="1" x="344"/>
        <item x="247"/>
        <item x="147"/>
        <item m="1" x="382"/>
        <item m="1" x="415"/>
        <item m="1" x="478"/>
        <item m="1" x="373"/>
        <item m="1" x="329"/>
        <item x="37"/>
        <item x="299"/>
        <item x="214"/>
        <item x="215"/>
        <item x="236"/>
        <item x="220"/>
        <item x="221"/>
        <item x="75"/>
        <item x="271"/>
        <item x="25"/>
        <item m="1" x="367"/>
        <item m="1" x="464"/>
        <item m="1" x="467"/>
        <item m="1" x="434"/>
        <item m="1" x="412"/>
        <item m="1" x="545"/>
        <item x="3"/>
        <item x="273"/>
        <item m="1" x="468"/>
        <item x="58"/>
        <item m="1" x="420"/>
        <item x="77"/>
        <item x="83"/>
        <item x="177"/>
        <item m="1" x="516"/>
        <item m="1" x="457"/>
        <item m="1" x="514"/>
        <item x="192"/>
        <item x="295"/>
        <item x="291"/>
        <item x="153"/>
        <item m="1" x="368"/>
        <item x="62"/>
        <item x="278"/>
        <item x="306"/>
        <item x="309"/>
        <item m="1" x="425"/>
        <item x="150"/>
        <item x="89"/>
        <item m="1" x="543"/>
        <item m="1" x="475"/>
        <item x="197"/>
        <item x="157"/>
        <item m="1" x="430"/>
        <item m="1" x="427"/>
        <item m="1" x="498"/>
        <item m="1" x="510"/>
        <item x="69"/>
        <item m="1" x="506"/>
        <item x="41"/>
        <item x="182"/>
        <item x="219"/>
        <item x="226"/>
        <item x="224"/>
        <item x="237"/>
        <item x="42"/>
        <item x="104"/>
        <item x="98"/>
        <item x="269"/>
        <item x="139"/>
        <item x="35"/>
        <item m="1" x="365"/>
        <item x="146"/>
        <item x="162"/>
        <item x="171"/>
        <item x="198"/>
        <item x="45"/>
        <item x="103"/>
        <item x="172"/>
        <item x="279"/>
        <item x="78"/>
        <item x="22"/>
        <item m="1" x="411"/>
        <item m="1" x="477"/>
        <item x="267"/>
        <item m="1" x="501"/>
        <item m="1" x="511"/>
        <item x="34"/>
        <item x="30"/>
        <item m="1" x="483"/>
        <item x="112"/>
        <item x="138"/>
        <item x="292"/>
        <item m="1" x="526"/>
        <item x="176"/>
        <item m="1" x="335"/>
        <item x="107"/>
        <item x="92"/>
        <item x="105"/>
        <item m="1" x="484"/>
        <item m="1" x="481"/>
        <item m="1" x="402"/>
        <item x="280"/>
        <item x="67"/>
        <item x="64"/>
        <item m="1" x="440"/>
        <item m="1" x="390"/>
        <item m="1" x="377"/>
        <item m="1" x="321"/>
        <item m="1" x="534"/>
        <item x="102"/>
        <item x="129"/>
        <item x="316"/>
        <item x="94"/>
        <item x="289"/>
        <item m="1" x="332"/>
        <item m="1" x="446"/>
        <item m="1" x="334"/>
        <item x="283"/>
        <item m="1" x="541"/>
        <item m="1" x="448"/>
        <item m="1" x="485"/>
        <item m="1" x="421"/>
        <item m="1" x="471"/>
        <item m="1" x="328"/>
        <item m="1" x="401"/>
        <item x="180"/>
        <item x="238"/>
        <item x="223"/>
        <item x="213"/>
        <item m="1" x="519"/>
        <item m="1" x="419"/>
        <item m="1" x="432"/>
        <item x="186"/>
        <item x="190"/>
        <item x="298"/>
        <item x="18"/>
        <item x="285"/>
        <item x="55"/>
        <item m="1" x="341"/>
        <item x="100"/>
        <item x="99"/>
        <item x="56"/>
        <item x="38"/>
        <item m="1" x="449"/>
        <item x="282"/>
        <item x="254"/>
        <item m="1" x="418"/>
        <item m="1" x="387"/>
        <item m="1" x="403"/>
        <item x="169"/>
        <item m="1" x="472"/>
        <item m="1" x="521"/>
        <item x="212"/>
        <item x="233"/>
        <item x="228"/>
        <item x="44"/>
        <item x="52"/>
        <item m="1" x="358"/>
        <item x="43"/>
        <item x="71"/>
        <item m="1" x="362"/>
        <item x="84"/>
        <item x="155"/>
        <item m="1" x="52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numFmtId="8" showAll="0"/>
    <pivotField dataField="1" showAll="0"/>
    <pivotField dataField="1" numFmtId="8" showAll="0"/>
  </pivotFields>
  <rowFields count="1">
    <field x="0"/>
  </rowFields>
  <rowItems count="320">
    <i>
      <x v="302"/>
    </i>
    <i>
      <x v="507"/>
    </i>
    <i>
      <x v="132"/>
    </i>
    <i>
      <x v="541"/>
    </i>
    <i>
      <x v="373"/>
    </i>
    <i>
      <x v="161"/>
    </i>
    <i>
      <x v="325"/>
    </i>
    <i>
      <x v="211"/>
    </i>
    <i>
      <x v="493"/>
    </i>
    <i>
      <x v="393"/>
    </i>
    <i>
      <x v="514"/>
    </i>
    <i>
      <x v="378"/>
    </i>
    <i>
      <x v="167"/>
    </i>
    <i>
      <x v="218"/>
    </i>
    <i>
      <x v="377"/>
    </i>
    <i>
      <x v="172"/>
    </i>
    <i>
      <x v="134"/>
    </i>
    <i>
      <x v="380"/>
    </i>
    <i>
      <x v="72"/>
    </i>
    <i>
      <x v="516"/>
    </i>
    <i>
      <x v="357"/>
    </i>
    <i>
      <x v="342"/>
    </i>
    <i>
      <x v="509"/>
    </i>
    <i>
      <x v="510"/>
    </i>
    <i>
      <x v="135"/>
    </i>
    <i>
      <x v="20"/>
    </i>
    <i>
      <x v="451"/>
    </i>
    <i>
      <x v="33"/>
    </i>
    <i>
      <x v="538"/>
    </i>
    <i>
      <x v="337"/>
    </i>
    <i>
      <x v="534"/>
    </i>
    <i>
      <x v="118"/>
    </i>
    <i>
      <x v="348"/>
    </i>
    <i>
      <x v="346"/>
    </i>
    <i>
      <x v="47"/>
    </i>
    <i>
      <x v="133"/>
    </i>
    <i>
      <x v="83"/>
    </i>
    <i>
      <x v="18"/>
    </i>
    <i>
      <x v="128"/>
    </i>
    <i>
      <x v="202"/>
    </i>
    <i>
      <x v="396"/>
    </i>
    <i>
      <x v="229"/>
    </i>
    <i>
      <x v="21"/>
    </i>
    <i>
      <x v="109"/>
    </i>
    <i>
      <x v="136"/>
    </i>
    <i>
      <x v="108"/>
    </i>
    <i>
      <x v="222"/>
    </i>
    <i>
      <x v="400"/>
    </i>
    <i>
      <x v="362"/>
    </i>
    <i>
      <x v="265"/>
    </i>
    <i>
      <x v="19"/>
    </i>
    <i>
      <x v="87"/>
    </i>
    <i>
      <x v="129"/>
    </i>
    <i>
      <x v="154"/>
    </i>
    <i>
      <x v="310"/>
    </i>
    <i>
      <x v="485"/>
    </i>
    <i>
      <x v="350"/>
    </i>
    <i>
      <x v="374"/>
    </i>
    <i>
      <x v="141"/>
    </i>
    <i>
      <x v="449"/>
    </i>
    <i>
      <x v="169"/>
    </i>
    <i>
      <x v="407"/>
    </i>
    <i>
      <x v="199"/>
    </i>
    <i>
      <x v="367"/>
    </i>
    <i>
      <x v="197"/>
    </i>
    <i>
      <x v="438"/>
    </i>
    <i>
      <x v="331"/>
    </i>
    <i>
      <x v="376"/>
    </i>
    <i>
      <x v="28"/>
    </i>
    <i>
      <x v="508"/>
    </i>
    <i>
      <x v="478"/>
    </i>
    <i>
      <x v="234"/>
    </i>
    <i>
      <x v="327"/>
    </i>
    <i>
      <x v="259"/>
    </i>
    <i>
      <x v="312"/>
    </i>
    <i>
      <x v="96"/>
    </i>
    <i>
      <x v="397"/>
    </i>
    <i>
      <x v="413"/>
    </i>
    <i>
      <x v="484"/>
    </i>
    <i>
      <x v="432"/>
    </i>
    <i>
      <x v="122"/>
    </i>
    <i>
      <x v="379"/>
    </i>
    <i>
      <x v="461"/>
    </i>
    <i>
      <x v="117"/>
    </i>
    <i>
      <x v="181"/>
    </i>
    <i>
      <x v="459"/>
    </i>
    <i>
      <x v="351"/>
    </i>
    <i>
      <x v="295"/>
    </i>
    <i>
      <x v="495"/>
    </i>
    <i>
      <x v="395"/>
    </i>
    <i>
      <x v="394"/>
    </i>
    <i>
      <x v="8"/>
    </i>
    <i>
      <x v="289"/>
    </i>
    <i>
      <x v="441"/>
    </i>
    <i>
      <x v="112"/>
    </i>
    <i>
      <x v="368"/>
    </i>
    <i>
      <x v="94"/>
    </i>
    <i>
      <x v="361"/>
    </i>
    <i>
      <x v="299"/>
    </i>
    <i>
      <x v="60"/>
    </i>
    <i>
      <x v="162"/>
    </i>
    <i>
      <x v="453"/>
    </i>
    <i>
      <x v="231"/>
    </i>
    <i>
      <x v="339"/>
    </i>
    <i>
      <x v="291"/>
    </i>
    <i>
      <x v="421"/>
    </i>
    <i>
      <x v="443"/>
    </i>
    <i>
      <x v="318"/>
    </i>
    <i>
      <x v="375"/>
    </i>
    <i>
      <x v="77"/>
    </i>
    <i>
      <x v="213"/>
    </i>
    <i>
      <x v="175"/>
    </i>
    <i>
      <x v="517"/>
    </i>
    <i>
      <x v="237"/>
    </i>
    <i>
      <x v="349"/>
    </i>
    <i>
      <x v="458"/>
    </i>
    <i>
      <x v="305"/>
    </i>
    <i>
      <x v="424"/>
    </i>
    <i>
      <x v="203"/>
    </i>
    <i>
      <x v="324"/>
    </i>
    <i>
      <x v="303"/>
    </i>
    <i>
      <x v="515"/>
    </i>
    <i>
      <x v="307"/>
    </i>
    <i>
      <x v="381"/>
    </i>
    <i>
      <x v="250"/>
    </i>
    <i>
      <x v="84"/>
    </i>
    <i>
      <x v="477"/>
    </i>
    <i>
      <x v="536"/>
    </i>
    <i>
      <x v="315"/>
    </i>
    <i>
      <x v="519"/>
    </i>
    <i>
      <x v="398"/>
    </i>
    <i>
      <x v="176"/>
    </i>
    <i>
      <x v="200"/>
    </i>
    <i>
      <x v="233"/>
    </i>
    <i>
      <x v="426"/>
    </i>
    <i>
      <x v="521"/>
    </i>
    <i>
      <x v="16"/>
    </i>
    <i>
      <x v="206"/>
    </i>
    <i>
      <x v="282"/>
    </i>
    <i>
      <x v="333"/>
    </i>
    <i>
      <x v="273"/>
    </i>
    <i>
      <x v="163"/>
    </i>
    <i>
      <x v="277"/>
    </i>
    <i>
      <x v="124"/>
    </i>
    <i>
      <x v="110"/>
    </i>
    <i>
      <x v="48"/>
    </i>
    <i>
      <x v="62"/>
    </i>
    <i>
      <x v="73"/>
    </i>
    <i>
      <x v="4"/>
    </i>
    <i>
      <x v="286"/>
    </i>
    <i>
      <x v="385"/>
    </i>
    <i>
      <x v="23"/>
    </i>
    <i>
      <x v="442"/>
    </i>
    <i>
      <x v="475"/>
    </i>
    <i>
      <x v="148"/>
    </i>
    <i>
      <x v="308"/>
    </i>
    <i>
      <x v="52"/>
    </i>
    <i>
      <x v="479"/>
    </i>
    <i>
      <x v="358"/>
    </i>
    <i>
      <x v="448"/>
    </i>
    <i>
      <x v="296"/>
    </i>
    <i>
      <x v="455"/>
    </i>
    <i>
      <x v="232"/>
    </i>
    <i>
      <x v="81"/>
    </i>
    <i>
      <x v="304"/>
    </i>
    <i>
      <x v="444"/>
    </i>
    <i>
      <x v="216"/>
    </i>
    <i>
      <x v="460"/>
    </i>
    <i>
      <x v="419"/>
    </i>
    <i>
      <x v="224"/>
    </i>
    <i>
      <x v="418"/>
    </i>
    <i>
      <x v="126"/>
    </i>
    <i>
      <x v="392"/>
    </i>
    <i>
      <x v="483"/>
    </i>
    <i>
      <x v="157"/>
    </i>
    <i>
      <x v="142"/>
    </i>
    <i>
      <x v="321"/>
    </i>
    <i>
      <x v="457"/>
    </i>
    <i>
      <x v="359"/>
    </i>
    <i>
      <x v="494"/>
    </i>
    <i>
      <x v="1"/>
    </i>
    <i>
      <x v="208"/>
    </i>
    <i>
      <x v="491"/>
    </i>
    <i>
      <x v="465"/>
    </i>
    <i>
      <x v="408"/>
    </i>
    <i>
      <x v="414"/>
    </i>
    <i>
      <x v="275"/>
    </i>
    <i>
      <x v="207"/>
    </i>
    <i>
      <x v="340"/>
    </i>
    <i>
      <x v="89"/>
    </i>
    <i>
      <x v="76"/>
    </i>
    <i>
      <x v="535"/>
    </i>
    <i>
      <x v="219"/>
    </i>
    <i>
      <x v="149"/>
    </i>
    <i>
      <x v="39"/>
    </i>
    <i>
      <x v="130"/>
    </i>
    <i>
      <x v="531"/>
    </i>
    <i>
      <x v="107"/>
    </i>
    <i>
      <x v="471"/>
    </i>
    <i>
      <x v="363"/>
    </i>
    <i>
      <x v="523"/>
    </i>
    <i>
      <x v="194"/>
    </i>
    <i>
      <x v="146"/>
    </i>
    <i>
      <x v="54"/>
    </i>
    <i>
      <x v="251"/>
    </i>
    <i>
      <x v="382"/>
    </i>
    <i>
      <x v="82"/>
    </i>
    <i>
      <x v="220"/>
    </i>
    <i>
      <x v="522"/>
    </i>
    <i>
      <x v="412"/>
    </i>
    <i>
      <x v="526"/>
    </i>
    <i>
      <x v="298"/>
    </i>
    <i>
      <x v="292"/>
    </i>
    <i>
      <x v="423"/>
    </i>
    <i>
      <x v="99"/>
    </i>
    <i>
      <x v="11"/>
    </i>
    <i>
      <x v="85"/>
    </i>
    <i>
      <x v="284"/>
    </i>
    <i>
      <x v="269"/>
    </i>
    <i>
      <x v="384"/>
    </i>
    <i>
      <x v="241"/>
    </i>
    <i>
      <x v="319"/>
    </i>
    <i>
      <x v="472"/>
    </i>
    <i>
      <x v="313"/>
    </i>
    <i>
      <x v="338"/>
    </i>
    <i>
      <x v="91"/>
    </i>
    <i>
      <x v="174"/>
    </i>
    <i>
      <x v="45"/>
    </i>
    <i>
      <x v="171"/>
    </i>
    <i>
      <x v="420"/>
    </i>
    <i>
      <x v="469"/>
    </i>
    <i>
      <x v="328"/>
    </i>
    <i>
      <x v="263"/>
    </i>
    <i>
      <x v="309"/>
    </i>
    <i>
      <x v="492"/>
    </i>
    <i>
      <x v="428"/>
    </i>
    <i>
      <x v="283"/>
    </i>
    <i>
      <x v="127"/>
    </i>
    <i>
      <x v="524"/>
    </i>
    <i>
      <x v="433"/>
    </i>
    <i>
      <x v="192"/>
    </i>
    <i>
      <x v="238"/>
    </i>
    <i>
      <x v="410"/>
    </i>
    <i>
      <x v="143"/>
    </i>
    <i>
      <x v="173"/>
    </i>
    <i>
      <x v="184"/>
    </i>
    <i>
      <x v="297"/>
    </i>
    <i>
      <x v="456"/>
    </i>
    <i>
      <x v="544"/>
    </i>
    <i>
      <x v="170"/>
    </i>
    <i>
      <x v="116"/>
    </i>
    <i>
      <x v="316"/>
    </i>
    <i>
      <x v="12"/>
    </i>
    <i>
      <x v="204"/>
    </i>
    <i>
      <x v="155"/>
    </i>
    <i>
      <x v="27"/>
    </i>
    <i>
      <x v="221"/>
    </i>
    <i>
      <x v="334"/>
    </i>
    <i>
      <x v="499"/>
    </i>
    <i>
      <x v="212"/>
    </i>
    <i>
      <x v="138"/>
    </i>
    <i>
      <x v="106"/>
    </i>
    <i>
      <x v="180"/>
    </i>
    <i>
      <x v="425"/>
    </i>
    <i>
      <x v="236"/>
    </i>
    <i>
      <x v="473"/>
    </i>
    <i>
      <x v="201"/>
    </i>
    <i>
      <x v="64"/>
    </i>
    <i>
      <x v="335"/>
    </i>
    <i>
      <x v="153"/>
    </i>
    <i>
      <x v="518"/>
    </i>
    <i>
      <x v="543"/>
    </i>
    <i>
      <x v="49"/>
    </i>
    <i>
      <x v="429"/>
    </i>
    <i>
      <x v="450"/>
    </i>
    <i>
      <x v="364"/>
    </i>
    <i>
      <x v="14"/>
    </i>
    <i>
      <x v="462"/>
    </i>
    <i>
      <x v="537"/>
    </i>
    <i>
      <x v="391"/>
    </i>
    <i>
      <x v="137"/>
    </i>
    <i>
      <x v="468"/>
    </i>
    <i>
      <x v="399"/>
    </i>
    <i>
      <x v="187"/>
    </i>
    <i>
      <x v="454"/>
    </i>
    <i>
      <x v="230"/>
    </i>
    <i>
      <x v="198"/>
    </i>
    <i>
      <x v="440"/>
    </i>
    <i>
      <x v="168"/>
    </i>
    <i>
      <x v="67"/>
    </i>
    <i>
      <x v="540"/>
    </i>
    <i>
      <x v="252"/>
    </i>
    <i>
      <x v="301"/>
    </i>
    <i>
      <x v="36"/>
    </i>
    <i>
      <x v="278"/>
    </i>
    <i>
      <x v="260"/>
    </i>
    <i>
      <x v="353"/>
    </i>
    <i>
      <x v="152"/>
    </i>
    <i>
      <x v="370"/>
    </i>
    <i>
      <x v="26"/>
    </i>
    <i>
      <x v="88"/>
    </i>
    <i>
      <x v="63"/>
    </i>
    <i>
      <x v="372"/>
    </i>
    <i>
      <x v="445"/>
    </i>
    <i>
      <x v="188"/>
    </i>
    <i>
      <x v="13"/>
    </i>
    <i>
      <x v="527"/>
    </i>
    <i>
      <x v="446"/>
    </i>
    <i>
      <x v="44"/>
    </i>
    <i>
      <x v="270"/>
    </i>
    <i>
      <x v="185"/>
    </i>
    <i>
      <x v="447"/>
    </i>
    <i>
      <x/>
    </i>
    <i>
      <x v="272"/>
    </i>
    <i>
      <x v="228"/>
    </i>
    <i>
      <x v="300"/>
    </i>
    <i>
      <x v="326"/>
    </i>
    <i>
      <x v="195"/>
    </i>
    <i>
      <x v="41"/>
    </i>
    <i t="grand">
      <x/>
    </i>
  </rowItems>
  <colFields count="1">
    <field x="-2"/>
  </colFields>
  <colItems count="2">
    <i>
      <x/>
    </i>
    <i i="1">
      <x v="1"/>
    </i>
  </colItems>
  <dataFields count="2">
    <dataField name="Summe von Final Stock (available)" fld="14" baseField="0" baseItem="0" numFmtId="1"/>
    <dataField name="Summe von RRP Total" fld="15" baseField="0" baseItem="0" numFmtId="8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CG5">
  <location ref="A3:B82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100">
        <item x="46"/>
        <item x="50"/>
        <item m="1" x="79"/>
        <item x="54"/>
        <item m="1" x="96"/>
        <item m="1" x="97"/>
        <item x="61"/>
        <item x="69"/>
        <item x="17"/>
        <item m="1" x="81"/>
        <item x="74"/>
        <item x="42"/>
        <item x="75"/>
        <item x="2"/>
        <item x="32"/>
        <item x="30"/>
        <item x="53"/>
        <item x="73"/>
        <item x="72"/>
        <item x="55"/>
        <item x="15"/>
        <item x="59"/>
        <item x="58"/>
        <item x="31"/>
        <item x="65"/>
        <item x="14"/>
        <item x="9"/>
        <item m="1" x="88"/>
        <item x="76"/>
        <item x="45"/>
        <item x="18"/>
        <item x="21"/>
        <item x="27"/>
        <item x="71"/>
        <item x="11"/>
        <item x="20"/>
        <item m="1" x="94"/>
        <item x="5"/>
        <item x="70"/>
        <item x="22"/>
        <item x="40"/>
        <item x="60"/>
        <item x="33"/>
        <item x="52"/>
        <item x="63"/>
        <item x="47"/>
        <item x="24"/>
        <item x="56"/>
        <item x="1"/>
        <item x="26"/>
        <item x="41"/>
        <item x="62"/>
        <item x="68"/>
        <item m="1" x="90"/>
        <item m="1" x="84"/>
        <item x="38"/>
        <item x="66"/>
        <item x="77"/>
        <item m="1" x="85"/>
        <item x="16"/>
        <item x="67"/>
        <item m="1" x="92"/>
        <item x="12"/>
        <item m="1" x="95"/>
        <item m="1" x="83"/>
        <item x="13"/>
        <item x="57"/>
        <item x="8"/>
        <item x="19"/>
        <item x="25"/>
        <item m="1" x="86"/>
        <item x="6"/>
        <item x="28"/>
        <item m="1" x="78"/>
        <item x="43"/>
        <item x="36"/>
        <item x="23"/>
        <item x="0"/>
        <item x="7"/>
        <item x="51"/>
        <item m="1" x="93"/>
        <item x="44"/>
        <item x="37"/>
        <item m="1" x="80"/>
        <item m="1" x="87"/>
        <item x="4"/>
        <item x="10"/>
        <item x="29"/>
        <item x="48"/>
        <item x="3"/>
        <item x="39"/>
        <item x="64"/>
        <item x="49"/>
        <item m="1" x="98"/>
        <item m="1" x="89"/>
        <item x="35"/>
        <item m="1" x="82"/>
        <item x="34"/>
        <item m="1" x="9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showAll="0"/>
    <pivotField numFmtId="8" showAll="0"/>
    <pivotField dataField="1" showAll="0"/>
    <pivotField numFmtId="8" showAll="0"/>
  </pivotFields>
  <rowFields count="1">
    <field x="9"/>
  </rowFields>
  <rowItems count="79">
    <i>
      <x v="20"/>
    </i>
    <i>
      <x v="86"/>
    </i>
    <i>
      <x v="25"/>
    </i>
    <i>
      <x v="48"/>
    </i>
    <i>
      <x v="67"/>
    </i>
    <i>
      <x v="65"/>
    </i>
    <i>
      <x v="69"/>
    </i>
    <i>
      <x v="8"/>
    </i>
    <i>
      <x v="71"/>
    </i>
    <i>
      <x v="32"/>
    </i>
    <i>
      <x v="72"/>
    </i>
    <i>
      <x v="13"/>
    </i>
    <i>
      <x v="75"/>
    </i>
    <i>
      <x v="77"/>
    </i>
    <i>
      <x v="30"/>
    </i>
    <i>
      <x v="62"/>
    </i>
    <i>
      <x v="59"/>
    </i>
    <i>
      <x v="89"/>
    </i>
    <i>
      <x v="34"/>
    </i>
    <i>
      <x v="68"/>
    </i>
    <i>
      <x/>
    </i>
    <i>
      <x v="76"/>
    </i>
    <i>
      <x v="55"/>
    </i>
    <i>
      <x v="45"/>
    </i>
    <i>
      <x v="97"/>
    </i>
    <i>
      <x v="90"/>
    </i>
    <i>
      <x v="85"/>
    </i>
    <i>
      <x v="81"/>
    </i>
    <i>
      <x v="42"/>
    </i>
    <i>
      <x v="39"/>
    </i>
    <i>
      <x v="23"/>
    </i>
    <i>
      <x v="37"/>
    </i>
    <i>
      <x v="29"/>
    </i>
    <i>
      <x v="50"/>
    </i>
    <i>
      <x v="11"/>
    </i>
    <i>
      <x v="26"/>
    </i>
    <i>
      <x v="74"/>
    </i>
    <i>
      <x v="66"/>
    </i>
    <i>
      <x v="49"/>
    </i>
    <i>
      <x v="16"/>
    </i>
    <i>
      <x v="22"/>
    </i>
    <i>
      <x v="15"/>
    </i>
    <i>
      <x v="88"/>
    </i>
    <i>
      <x v="6"/>
    </i>
    <i>
      <x v="43"/>
    </i>
    <i>
      <x v="95"/>
    </i>
    <i>
      <x v="92"/>
    </i>
    <i>
      <x v="7"/>
    </i>
    <i>
      <x v="1"/>
    </i>
    <i>
      <x v="14"/>
    </i>
    <i>
      <x v="21"/>
    </i>
    <i>
      <x v="79"/>
    </i>
    <i>
      <x v="78"/>
    </i>
    <i>
      <x v="82"/>
    </i>
    <i>
      <x v="52"/>
    </i>
    <i>
      <x v="40"/>
    </i>
    <i>
      <x v="35"/>
    </i>
    <i>
      <x v="41"/>
    </i>
    <i>
      <x v="33"/>
    </i>
    <i>
      <x v="60"/>
    </i>
    <i>
      <x v="3"/>
    </i>
    <i>
      <x v="46"/>
    </i>
    <i>
      <x v="19"/>
    </i>
    <i>
      <x v="18"/>
    </i>
    <i>
      <x v="31"/>
    </i>
    <i>
      <x v="51"/>
    </i>
    <i>
      <x v="47"/>
    </i>
    <i>
      <x v="38"/>
    </i>
    <i>
      <x v="91"/>
    </i>
    <i>
      <x v="56"/>
    </i>
    <i>
      <x v="12"/>
    </i>
    <i>
      <x v="44"/>
    </i>
    <i>
      <x v="10"/>
    </i>
    <i>
      <x v="87"/>
    </i>
    <i>
      <x v="57"/>
    </i>
    <i>
      <x v="28"/>
    </i>
    <i>
      <x v="17"/>
    </i>
    <i>
      <x v="24"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Werte" grandTotalCaption="Total" updatedVersion="8" minRefreshableVersion="3" useAutoFormatting="1" itemPrintTitles="1" createdVersion="4" indent="0" outline="1" outlineData="1" multipleFieldFilters="0" rowHeaderCaption="Season">
  <location ref="A3:B7" firstHeaderRow="1" firstDataRow="1" firstDataCol="1"/>
  <pivotFields count="16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 sortType="descending">
      <items count="4">
        <item x="2"/>
        <item x="0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showAll="0"/>
    <pivotField numFmtId="8" showAll="0"/>
    <pivotField dataField="1" showAll="0"/>
    <pivotField numFmtId="8" showAll="0"/>
  </pivotFields>
  <rowFields count="1">
    <field x="10"/>
  </rowFields>
  <rowItems count="4">
    <i>
      <x v="1"/>
    </i>
    <i>
      <x v="2"/>
    </i>
    <i>
      <x/>
    </i>
    <i t="grand">
      <x/>
    </i>
  </rowItems>
  <colItems count="1">
    <i/>
  </colItems>
  <dataFields count="1">
    <dataField name="Summe von Final Stock (available)" fld="14" baseField="0" baseItem="0" numFmtId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23"/>
  <sheetViews>
    <sheetView tabSelected="1" workbookViewId="0">
      <selection activeCell="M11" sqref="M11"/>
    </sheetView>
  </sheetViews>
  <sheetFormatPr defaultColWidth="11.42578125" defaultRowHeight="15" x14ac:dyDescent="0.25"/>
  <cols>
    <col min="1" max="1" width="31.42578125" bestFit="1" customWidth="1"/>
    <col min="2" max="2" width="31.7109375" bestFit="1" customWidth="1"/>
    <col min="3" max="3" width="20.28515625" style="9" bestFit="1" customWidth="1"/>
    <col min="4" max="4" width="16.85546875" style="6" bestFit="1" customWidth="1"/>
    <col min="6" max="6" width="16.85546875" bestFit="1" customWidth="1"/>
    <col min="7" max="7" width="13" bestFit="1" customWidth="1"/>
    <col min="8" max="8" width="12.7109375" bestFit="1" customWidth="1"/>
    <col min="10" max="10" width="15.28515625" bestFit="1" customWidth="1"/>
  </cols>
  <sheetData>
    <row r="3" spans="1:14" ht="15.75" thickBot="1" x14ac:dyDescent="0.3">
      <c r="A3" s="4" t="s">
        <v>5</v>
      </c>
      <c r="B3" t="s">
        <v>14064</v>
      </c>
      <c r="C3" s="9" t="s">
        <v>14078</v>
      </c>
      <c r="D3" s="7" t="s">
        <v>14068</v>
      </c>
      <c r="F3" s="8" t="s">
        <v>14068</v>
      </c>
      <c r="G3" s="10">
        <f>C323/B323</f>
        <v>39.098249698916085</v>
      </c>
      <c r="I3" s="13" t="s">
        <v>14080</v>
      </c>
      <c r="J3" s="13" t="s">
        <v>14081</v>
      </c>
      <c r="K3" s="13" t="s">
        <v>14082</v>
      </c>
      <c r="L3" s="13" t="s">
        <v>14083</v>
      </c>
      <c r="M3" s="13" t="s">
        <v>14077</v>
      </c>
      <c r="N3" s="13" t="s">
        <v>14084</v>
      </c>
    </row>
    <row r="4" spans="1:14" ht="15.75" thickBot="1" x14ac:dyDescent="0.3">
      <c r="A4" s="5" t="s">
        <v>13445</v>
      </c>
      <c r="B4" s="3">
        <v>769</v>
      </c>
      <c r="C4" s="9">
        <v>23767.309999999994</v>
      </c>
      <c r="D4" s="6">
        <f t="shared" ref="D4:D67" si="0">C4/B4</f>
        <v>30.906775032509746</v>
      </c>
      <c r="F4" s="8"/>
      <c r="G4" s="11"/>
      <c r="I4" s="14" t="s">
        <v>14085</v>
      </c>
      <c r="J4" s="14" t="s">
        <v>14086</v>
      </c>
      <c r="K4" s="14">
        <v>12</v>
      </c>
      <c r="L4" s="14">
        <f>GETPIVOTDATA("Summe von Final Stock (available)",$A$3)</f>
        <v>9964</v>
      </c>
      <c r="M4" s="15">
        <f>SUM(GETPIVOTDATA("Summe von RRP Total",$A$3))</f>
        <v>389574.95999999985</v>
      </c>
      <c r="N4" s="15">
        <f>G3</f>
        <v>39.098249698916085</v>
      </c>
    </row>
    <row r="5" spans="1:14" x14ac:dyDescent="0.25">
      <c r="A5" s="5" t="s">
        <v>5653</v>
      </c>
      <c r="B5" s="3">
        <v>643</v>
      </c>
      <c r="C5" s="9">
        <v>19909.569999999967</v>
      </c>
      <c r="D5" s="6">
        <f t="shared" si="0"/>
        <v>30.963561430793106</v>
      </c>
      <c r="F5" s="8"/>
      <c r="G5" s="10"/>
      <c r="I5" s="16" t="s">
        <v>14079</v>
      </c>
      <c r="J5" s="17"/>
      <c r="K5" s="16">
        <v>12</v>
      </c>
      <c r="L5" s="16">
        <f>SUM(L4)</f>
        <v>9964</v>
      </c>
      <c r="M5" s="18">
        <f>SUM(M4)</f>
        <v>389574.95999999985</v>
      </c>
      <c r="N5" s="19"/>
    </row>
    <row r="6" spans="1:14" x14ac:dyDescent="0.25">
      <c r="A6" s="5" t="s">
        <v>1257</v>
      </c>
      <c r="B6" s="3">
        <v>539</v>
      </c>
      <c r="C6" s="9">
        <v>11475.609999999962</v>
      </c>
      <c r="D6" s="6">
        <f t="shared" si="0"/>
        <v>21.290556586270803</v>
      </c>
      <c r="F6" s="8"/>
      <c r="G6" s="10"/>
    </row>
    <row r="7" spans="1:14" x14ac:dyDescent="0.25">
      <c r="A7" s="5" t="s">
        <v>1588</v>
      </c>
      <c r="B7" s="3">
        <v>537</v>
      </c>
      <c r="C7" s="9">
        <v>13846.629999999988</v>
      </c>
      <c r="D7" s="6">
        <f t="shared" si="0"/>
        <v>25.785158286778376</v>
      </c>
    </row>
    <row r="8" spans="1:14" x14ac:dyDescent="0.25">
      <c r="A8" s="5" t="s">
        <v>6487</v>
      </c>
      <c r="B8" s="3">
        <v>523</v>
      </c>
      <c r="C8" s="9">
        <v>16164.76999999997</v>
      </c>
      <c r="D8" s="6">
        <f t="shared" si="0"/>
        <v>30.907782026768583</v>
      </c>
    </row>
    <row r="9" spans="1:14" x14ac:dyDescent="0.25">
      <c r="A9" s="5" t="s">
        <v>12594</v>
      </c>
      <c r="B9" s="3">
        <v>385</v>
      </c>
      <c r="C9" s="9">
        <v>15727.778000000022</v>
      </c>
      <c r="D9" s="6">
        <f t="shared" si="0"/>
        <v>40.851371428571483</v>
      </c>
    </row>
    <row r="10" spans="1:14" x14ac:dyDescent="0.25">
      <c r="A10" s="5" t="s">
        <v>10550</v>
      </c>
      <c r="B10" s="3">
        <v>316</v>
      </c>
      <c r="C10" s="9">
        <v>15966.782999999994</v>
      </c>
      <c r="D10" s="6">
        <f t="shared" si="0"/>
        <v>50.52779430379745</v>
      </c>
    </row>
    <row r="11" spans="1:14" x14ac:dyDescent="0.25">
      <c r="A11" s="5" t="s">
        <v>5673</v>
      </c>
      <c r="B11" s="3">
        <v>280</v>
      </c>
      <c r="C11" s="9">
        <v>13926.851999999992</v>
      </c>
      <c r="D11" s="6">
        <f t="shared" si="0"/>
        <v>49.738757142857111</v>
      </c>
    </row>
    <row r="12" spans="1:14" x14ac:dyDescent="0.25">
      <c r="A12" s="5" t="s">
        <v>13165</v>
      </c>
      <c r="B12" s="3">
        <v>236</v>
      </c>
      <c r="C12" s="9">
        <v>11512.72999999999</v>
      </c>
      <c r="D12" s="6">
        <f t="shared" si="0"/>
        <v>48.782754237288096</v>
      </c>
    </row>
    <row r="13" spans="1:14" x14ac:dyDescent="0.25">
      <c r="A13" s="5" t="s">
        <v>6659</v>
      </c>
      <c r="B13" s="3">
        <v>230</v>
      </c>
      <c r="C13" s="9">
        <v>9236.3649999999943</v>
      </c>
      <c r="D13" s="6">
        <f t="shared" si="0"/>
        <v>40.158108695652146</v>
      </c>
    </row>
    <row r="14" spans="1:14" x14ac:dyDescent="0.25">
      <c r="A14" s="5" t="s">
        <v>5685</v>
      </c>
      <c r="B14" s="3">
        <v>207</v>
      </c>
      <c r="C14" s="9">
        <v>8168.9299999999948</v>
      </c>
      <c r="D14" s="6">
        <f t="shared" si="0"/>
        <v>39.463429951690799</v>
      </c>
    </row>
    <row r="15" spans="1:14" x14ac:dyDescent="0.25">
      <c r="A15" s="5" t="s">
        <v>6610</v>
      </c>
      <c r="B15" s="3">
        <v>160</v>
      </c>
      <c r="C15" s="9">
        <v>4640.3999999999987</v>
      </c>
      <c r="D15" s="6">
        <f t="shared" si="0"/>
        <v>29.002499999999991</v>
      </c>
    </row>
    <row r="16" spans="1:14" x14ac:dyDescent="0.25">
      <c r="A16" s="5" t="s">
        <v>10556</v>
      </c>
      <c r="B16" s="3">
        <v>139</v>
      </c>
      <c r="C16" s="9">
        <v>4515.6099999999969</v>
      </c>
      <c r="D16" s="6">
        <f t="shared" si="0"/>
        <v>32.48640287769782</v>
      </c>
    </row>
    <row r="17" spans="1:4" x14ac:dyDescent="0.25">
      <c r="A17" s="5" t="s">
        <v>5668</v>
      </c>
      <c r="B17" s="3">
        <v>129</v>
      </c>
      <c r="C17" s="9">
        <v>3464.7100000000005</v>
      </c>
      <c r="D17" s="6">
        <f t="shared" si="0"/>
        <v>26.858217054263569</v>
      </c>
    </row>
    <row r="18" spans="1:4" x14ac:dyDescent="0.25">
      <c r="A18" s="5" t="s">
        <v>6521</v>
      </c>
      <c r="B18" s="3">
        <v>126</v>
      </c>
      <c r="C18" s="9">
        <v>3743.7400000000007</v>
      </c>
      <c r="D18" s="6">
        <f t="shared" si="0"/>
        <v>29.712222222222227</v>
      </c>
    </row>
    <row r="19" spans="1:4" x14ac:dyDescent="0.25">
      <c r="A19" s="5" t="s">
        <v>4119</v>
      </c>
      <c r="B19" s="3">
        <v>114</v>
      </c>
      <c r="C19" s="9">
        <v>3948.859999999996</v>
      </c>
      <c r="D19" s="6">
        <f t="shared" si="0"/>
        <v>34.639122807017507</v>
      </c>
    </row>
    <row r="20" spans="1:4" x14ac:dyDescent="0.25">
      <c r="A20" s="5" t="s">
        <v>1648</v>
      </c>
      <c r="B20" s="3">
        <v>108</v>
      </c>
      <c r="C20" s="9">
        <v>2664.9199999999996</v>
      </c>
      <c r="D20" s="6">
        <f t="shared" si="0"/>
        <v>24.675185185185182</v>
      </c>
    </row>
    <row r="21" spans="1:4" x14ac:dyDescent="0.25">
      <c r="A21" s="5" t="s">
        <v>706</v>
      </c>
      <c r="B21" s="3">
        <v>100</v>
      </c>
      <c r="C21" s="9">
        <v>2311.0000000000005</v>
      </c>
      <c r="D21" s="6">
        <f t="shared" si="0"/>
        <v>23.110000000000003</v>
      </c>
    </row>
    <row r="22" spans="1:4" x14ac:dyDescent="0.25">
      <c r="A22" s="5" t="s">
        <v>3560</v>
      </c>
      <c r="B22" s="3">
        <v>92</v>
      </c>
      <c r="C22" s="9">
        <v>8412.34</v>
      </c>
      <c r="D22" s="6">
        <f t="shared" si="0"/>
        <v>91.438478260869573</v>
      </c>
    </row>
    <row r="23" spans="1:4" x14ac:dyDescent="0.25">
      <c r="A23" s="5" t="s">
        <v>12150</v>
      </c>
      <c r="B23" s="3">
        <v>91</v>
      </c>
      <c r="C23" s="9">
        <v>4299.0899999999983</v>
      </c>
      <c r="D23" s="6">
        <f t="shared" si="0"/>
        <v>47.242747252747236</v>
      </c>
    </row>
    <row r="24" spans="1:4" x14ac:dyDescent="0.25">
      <c r="A24" s="5" t="s">
        <v>3884</v>
      </c>
      <c r="B24" s="3">
        <v>90</v>
      </c>
      <c r="C24" s="9">
        <v>4058.1119999999992</v>
      </c>
      <c r="D24" s="6">
        <f t="shared" si="0"/>
        <v>45.090133333333327</v>
      </c>
    </row>
    <row r="25" spans="1:4" x14ac:dyDescent="0.25">
      <c r="A25" s="5" t="s">
        <v>4594</v>
      </c>
      <c r="B25" s="3">
        <v>88</v>
      </c>
      <c r="C25" s="9">
        <v>3080.5999999999995</v>
      </c>
      <c r="D25" s="6">
        <f t="shared" si="0"/>
        <v>35.006818181818176</v>
      </c>
    </row>
    <row r="26" spans="1:4" x14ac:dyDescent="0.25">
      <c r="A26" s="5" t="s">
        <v>6879</v>
      </c>
      <c r="B26" s="3">
        <v>86</v>
      </c>
      <c r="C26" s="9">
        <v>2764.139999999999</v>
      </c>
      <c r="D26" s="6">
        <f t="shared" si="0"/>
        <v>32.141162790697663</v>
      </c>
    </row>
    <row r="27" spans="1:4" x14ac:dyDescent="0.25">
      <c r="A27" s="5" t="s">
        <v>6637</v>
      </c>
      <c r="B27" s="3">
        <v>86</v>
      </c>
      <c r="C27" s="9">
        <v>2590.139999999999</v>
      </c>
      <c r="D27" s="6">
        <f t="shared" si="0"/>
        <v>30.117906976744173</v>
      </c>
    </row>
    <row r="28" spans="1:4" x14ac:dyDescent="0.25">
      <c r="A28" s="5" t="s">
        <v>1627</v>
      </c>
      <c r="B28" s="3">
        <v>77</v>
      </c>
      <c r="C28" s="9">
        <v>2026.2300000000005</v>
      </c>
      <c r="D28" s="6">
        <f t="shared" si="0"/>
        <v>26.314675324675331</v>
      </c>
    </row>
    <row r="29" spans="1:4" x14ac:dyDescent="0.25">
      <c r="A29" s="5" t="s">
        <v>1277</v>
      </c>
      <c r="B29" s="3">
        <v>72</v>
      </c>
      <c r="C29" s="9">
        <v>2098.2800000000002</v>
      </c>
      <c r="D29" s="6">
        <f t="shared" si="0"/>
        <v>29.142777777777781</v>
      </c>
    </row>
    <row r="30" spans="1:4" x14ac:dyDescent="0.25">
      <c r="A30" s="5" t="s">
        <v>1016</v>
      </c>
      <c r="B30" s="3">
        <v>70</v>
      </c>
      <c r="C30" s="9">
        <v>3355.4999999999995</v>
      </c>
      <c r="D30" s="6">
        <f t="shared" si="0"/>
        <v>47.935714285714276</v>
      </c>
    </row>
    <row r="31" spans="1:4" x14ac:dyDescent="0.25">
      <c r="A31" s="5" t="s">
        <v>46</v>
      </c>
      <c r="B31" s="3">
        <v>66</v>
      </c>
      <c r="C31" s="9">
        <v>2366.7000000000003</v>
      </c>
      <c r="D31" s="6">
        <f t="shared" si="0"/>
        <v>35.859090909090916</v>
      </c>
    </row>
    <row r="32" spans="1:4" x14ac:dyDescent="0.25">
      <c r="A32" s="5" t="s">
        <v>1320</v>
      </c>
      <c r="B32" s="3">
        <v>65</v>
      </c>
      <c r="C32" s="9">
        <v>1285.3500000000004</v>
      </c>
      <c r="D32" s="6">
        <f t="shared" si="0"/>
        <v>19.774615384615391</v>
      </c>
    </row>
    <row r="33" spans="1:4" x14ac:dyDescent="0.25">
      <c r="A33" s="5" t="s">
        <v>391</v>
      </c>
      <c r="B33" s="3">
        <v>64</v>
      </c>
      <c r="C33" s="9">
        <v>2536.8000000000002</v>
      </c>
      <c r="D33" s="6">
        <f t="shared" si="0"/>
        <v>39.637500000000003</v>
      </c>
    </row>
    <row r="34" spans="1:4" x14ac:dyDescent="0.25">
      <c r="A34" s="5" t="s">
        <v>6632</v>
      </c>
      <c r="B34" s="3">
        <v>60</v>
      </c>
      <c r="C34" s="9">
        <v>3213.3999999999996</v>
      </c>
      <c r="D34" s="6">
        <f t="shared" si="0"/>
        <v>53.556666666666658</v>
      </c>
    </row>
    <row r="35" spans="1:4" x14ac:dyDescent="0.25">
      <c r="A35" s="5" t="s">
        <v>1374</v>
      </c>
      <c r="B35" s="3">
        <v>59</v>
      </c>
      <c r="C35" s="9">
        <v>3932.0499999999997</v>
      </c>
      <c r="D35" s="6">
        <f t="shared" si="0"/>
        <v>66.64491525423729</v>
      </c>
    </row>
    <row r="36" spans="1:4" x14ac:dyDescent="0.25">
      <c r="A36" s="5" t="s">
        <v>6694</v>
      </c>
      <c r="B36" s="3">
        <v>56</v>
      </c>
      <c r="C36" s="9">
        <v>2012.4400000000003</v>
      </c>
      <c r="D36" s="6">
        <f t="shared" si="0"/>
        <v>35.936428571428578</v>
      </c>
    </row>
    <row r="37" spans="1:4" x14ac:dyDescent="0.25">
      <c r="A37" s="5" t="s">
        <v>10875</v>
      </c>
      <c r="B37" s="3">
        <v>56</v>
      </c>
      <c r="C37" s="9">
        <v>2090.2000000000007</v>
      </c>
      <c r="D37" s="6">
        <f t="shared" si="0"/>
        <v>37.32500000000001</v>
      </c>
    </row>
    <row r="38" spans="1:4" x14ac:dyDescent="0.25">
      <c r="A38" s="5" t="s">
        <v>3717</v>
      </c>
      <c r="B38" s="3">
        <v>55</v>
      </c>
      <c r="C38" s="9">
        <v>1971.2500000000005</v>
      </c>
      <c r="D38" s="6">
        <f t="shared" si="0"/>
        <v>35.840909090909101</v>
      </c>
    </row>
    <row r="39" spans="1:4" x14ac:dyDescent="0.25">
      <c r="A39" s="5" t="s">
        <v>1618</v>
      </c>
      <c r="B39" s="3">
        <v>55</v>
      </c>
      <c r="C39" s="9">
        <v>1534.4500000000003</v>
      </c>
      <c r="D39" s="6">
        <f t="shared" si="0"/>
        <v>27.899090909090916</v>
      </c>
    </row>
    <row r="40" spans="1:4" x14ac:dyDescent="0.25">
      <c r="A40" s="5" t="s">
        <v>12462</v>
      </c>
      <c r="B40" s="3">
        <v>55</v>
      </c>
      <c r="C40" s="9">
        <v>1305.3300000000002</v>
      </c>
      <c r="D40" s="6">
        <f t="shared" si="0"/>
        <v>23.73327272727273</v>
      </c>
    </row>
    <row r="41" spans="1:4" x14ac:dyDescent="0.25">
      <c r="A41" s="5" t="s">
        <v>1304</v>
      </c>
      <c r="B41" s="3">
        <v>54</v>
      </c>
      <c r="C41" s="9">
        <v>1391.4600000000003</v>
      </c>
      <c r="D41" s="6">
        <f t="shared" si="0"/>
        <v>25.767777777777784</v>
      </c>
    </row>
    <row r="42" spans="1:4" x14ac:dyDescent="0.25">
      <c r="A42" s="5" t="s">
        <v>1237</v>
      </c>
      <c r="B42" s="3">
        <v>52</v>
      </c>
      <c r="C42" s="9">
        <v>2273.4799999999991</v>
      </c>
      <c r="D42" s="6">
        <f t="shared" si="0"/>
        <v>43.720769230769214</v>
      </c>
    </row>
    <row r="43" spans="1:4" x14ac:dyDescent="0.25">
      <c r="A43" s="5" t="s">
        <v>3947</v>
      </c>
      <c r="B43" s="3">
        <v>52</v>
      </c>
      <c r="C43" s="9">
        <v>2229.4000000000005</v>
      </c>
      <c r="D43" s="6">
        <f t="shared" si="0"/>
        <v>42.873076923076937</v>
      </c>
    </row>
    <row r="44" spans="1:4" x14ac:dyDescent="0.25">
      <c r="A44" s="5" t="s">
        <v>6576</v>
      </c>
      <c r="B44" s="3">
        <v>48</v>
      </c>
      <c r="C44" s="9">
        <v>1753.6000000000004</v>
      </c>
      <c r="D44" s="6">
        <f t="shared" si="0"/>
        <v>36.533333333333339</v>
      </c>
    </row>
    <row r="45" spans="1:4" x14ac:dyDescent="0.25">
      <c r="A45" s="5" t="s">
        <v>5508</v>
      </c>
      <c r="B45" s="3">
        <v>47</v>
      </c>
      <c r="C45" s="9">
        <v>1997.65</v>
      </c>
      <c r="D45" s="6">
        <f t="shared" si="0"/>
        <v>42.503191489361704</v>
      </c>
    </row>
    <row r="46" spans="1:4" x14ac:dyDescent="0.25">
      <c r="A46" s="5" t="s">
        <v>1262</v>
      </c>
      <c r="B46" s="3">
        <v>46</v>
      </c>
      <c r="C46" s="9">
        <v>1331.5400000000002</v>
      </c>
      <c r="D46" s="6">
        <f t="shared" si="0"/>
        <v>28.946521739130439</v>
      </c>
    </row>
    <row r="47" spans="1:4" x14ac:dyDescent="0.25">
      <c r="A47" s="5" t="s">
        <v>10991</v>
      </c>
      <c r="B47" s="3">
        <v>45</v>
      </c>
      <c r="C47" s="9">
        <v>3012.7499999999995</v>
      </c>
      <c r="D47" s="6">
        <f t="shared" si="0"/>
        <v>66.949999999999989</v>
      </c>
    </row>
    <row r="48" spans="1:4" x14ac:dyDescent="0.25">
      <c r="A48" s="5" t="s">
        <v>5794</v>
      </c>
      <c r="B48" s="3">
        <v>44</v>
      </c>
      <c r="C48" s="9">
        <v>1425.8000000000002</v>
      </c>
      <c r="D48" s="6">
        <f t="shared" si="0"/>
        <v>32.404545454545456</v>
      </c>
    </row>
    <row r="49" spans="1:4" x14ac:dyDescent="0.25">
      <c r="A49" s="5" t="s">
        <v>10986</v>
      </c>
      <c r="B49" s="3">
        <v>43</v>
      </c>
      <c r="C49" s="9">
        <v>2867.8500000000008</v>
      </c>
      <c r="D49" s="6">
        <f t="shared" si="0"/>
        <v>66.694186046511646</v>
      </c>
    </row>
    <row r="50" spans="1:4" x14ac:dyDescent="0.25">
      <c r="A50" s="5" t="s">
        <v>7885</v>
      </c>
      <c r="B50" s="3">
        <v>43</v>
      </c>
      <c r="C50" s="9">
        <v>1767.8500000000006</v>
      </c>
      <c r="D50" s="6">
        <f t="shared" si="0"/>
        <v>41.112790697674434</v>
      </c>
    </row>
    <row r="51" spans="1:4" x14ac:dyDescent="0.25">
      <c r="A51" s="5" t="s">
        <v>809</v>
      </c>
      <c r="B51" s="3">
        <v>43</v>
      </c>
      <c r="C51" s="9">
        <v>866.47</v>
      </c>
      <c r="D51" s="6">
        <f t="shared" si="0"/>
        <v>20.150465116279069</v>
      </c>
    </row>
    <row r="52" spans="1:4" x14ac:dyDescent="0.25">
      <c r="A52" s="5" t="s">
        <v>5699</v>
      </c>
      <c r="B52" s="3">
        <v>41</v>
      </c>
      <c r="C52" s="9">
        <v>1872.9500000000003</v>
      </c>
      <c r="D52" s="6">
        <f t="shared" si="0"/>
        <v>45.681707317073176</v>
      </c>
    </row>
    <row r="53" spans="1:4" x14ac:dyDescent="0.25">
      <c r="A53" s="5" t="s">
        <v>6236</v>
      </c>
      <c r="B53" s="3">
        <v>41</v>
      </c>
      <c r="C53" s="9">
        <v>2902.95</v>
      </c>
      <c r="D53" s="6">
        <f t="shared" si="0"/>
        <v>70.80365853658536</v>
      </c>
    </row>
    <row r="54" spans="1:4" x14ac:dyDescent="0.25">
      <c r="A54" s="5" t="s">
        <v>1575</v>
      </c>
      <c r="B54" s="3">
        <v>38</v>
      </c>
      <c r="C54" s="9">
        <v>1326.6200000000001</v>
      </c>
      <c r="D54" s="6">
        <f t="shared" si="0"/>
        <v>34.911052631578947</v>
      </c>
    </row>
    <row r="55" spans="1:4" x14ac:dyDescent="0.25">
      <c r="A55" s="5" t="s">
        <v>5242</v>
      </c>
      <c r="B55" s="3">
        <v>37</v>
      </c>
      <c r="C55" s="9">
        <v>2348.15</v>
      </c>
      <c r="D55" s="6">
        <f t="shared" si="0"/>
        <v>63.463513513513519</v>
      </c>
    </row>
    <row r="56" spans="1:4" x14ac:dyDescent="0.25">
      <c r="A56" s="5" t="s">
        <v>1459</v>
      </c>
      <c r="B56" s="3">
        <v>37</v>
      </c>
      <c r="C56" s="9">
        <v>2249.6299999999997</v>
      </c>
      <c r="D56" s="6">
        <f t="shared" si="0"/>
        <v>60.800810810810802</v>
      </c>
    </row>
    <row r="57" spans="1:4" x14ac:dyDescent="0.25">
      <c r="A57" s="5" t="s">
        <v>6540</v>
      </c>
      <c r="B57" s="3">
        <v>37</v>
      </c>
      <c r="C57" s="9">
        <v>2238.15</v>
      </c>
      <c r="D57" s="6">
        <f t="shared" si="0"/>
        <v>60.490540540540543</v>
      </c>
    </row>
    <row r="58" spans="1:4" x14ac:dyDescent="0.25">
      <c r="A58" s="5" t="s">
        <v>10811</v>
      </c>
      <c r="B58" s="3">
        <v>37</v>
      </c>
      <c r="C58" s="9">
        <v>1110</v>
      </c>
      <c r="D58" s="6">
        <f t="shared" si="0"/>
        <v>30</v>
      </c>
    </row>
    <row r="59" spans="1:4" x14ac:dyDescent="0.25">
      <c r="A59" s="5" t="s">
        <v>1512</v>
      </c>
      <c r="B59" s="3">
        <v>36</v>
      </c>
      <c r="C59" s="9">
        <v>711.6400000000001</v>
      </c>
      <c r="D59" s="6">
        <f t="shared" si="0"/>
        <v>19.767777777777781</v>
      </c>
    </row>
    <row r="60" spans="1:4" x14ac:dyDescent="0.25">
      <c r="A60" s="5" t="s">
        <v>6780</v>
      </c>
      <c r="B60" s="3">
        <v>36</v>
      </c>
      <c r="C60" s="9">
        <v>1270.6400000000001</v>
      </c>
      <c r="D60" s="6">
        <f t="shared" si="0"/>
        <v>35.295555555555559</v>
      </c>
    </row>
    <row r="61" spans="1:4" x14ac:dyDescent="0.25">
      <c r="A61" s="5" t="s">
        <v>5658</v>
      </c>
      <c r="B61" s="3">
        <v>35</v>
      </c>
      <c r="C61" s="9">
        <v>1114.6500000000001</v>
      </c>
      <c r="D61" s="6">
        <f t="shared" si="0"/>
        <v>31.84714285714286</v>
      </c>
    </row>
    <row r="62" spans="1:4" x14ac:dyDescent="0.25">
      <c r="A62" s="5" t="s">
        <v>4130</v>
      </c>
      <c r="B62" s="3">
        <v>34</v>
      </c>
      <c r="C62" s="9">
        <v>1284.6600000000001</v>
      </c>
      <c r="D62" s="6">
        <f t="shared" si="0"/>
        <v>37.784117647058828</v>
      </c>
    </row>
    <row r="63" spans="1:4" x14ac:dyDescent="0.25">
      <c r="A63" s="5" t="s">
        <v>11712</v>
      </c>
      <c r="B63" s="3">
        <v>34</v>
      </c>
      <c r="C63" s="9">
        <v>2588.3000000000006</v>
      </c>
      <c r="D63" s="6">
        <f t="shared" si="0"/>
        <v>76.126470588235307</v>
      </c>
    </row>
    <row r="64" spans="1:4" x14ac:dyDescent="0.25">
      <c r="A64" s="5" t="s">
        <v>10555</v>
      </c>
      <c r="B64" s="3">
        <v>32</v>
      </c>
      <c r="C64" s="9">
        <v>1173.3999999999999</v>
      </c>
      <c r="D64" s="6">
        <f t="shared" si="0"/>
        <v>36.668749999999996</v>
      </c>
    </row>
    <row r="65" spans="1:4" x14ac:dyDescent="0.25">
      <c r="A65" s="5" t="s">
        <v>156</v>
      </c>
      <c r="B65" s="3">
        <v>32</v>
      </c>
      <c r="C65" s="9">
        <v>2718.3999999999996</v>
      </c>
      <c r="D65" s="6">
        <f t="shared" si="0"/>
        <v>84.949999999999989</v>
      </c>
    </row>
    <row r="66" spans="1:4" x14ac:dyDescent="0.25">
      <c r="A66" s="5" t="s">
        <v>138</v>
      </c>
      <c r="B66" s="3">
        <v>32</v>
      </c>
      <c r="C66" s="9">
        <v>1273.3999999999999</v>
      </c>
      <c r="D66" s="6">
        <f t="shared" si="0"/>
        <v>39.793749999999996</v>
      </c>
    </row>
    <row r="67" spans="1:4" x14ac:dyDescent="0.25">
      <c r="A67" s="5" t="s">
        <v>3327</v>
      </c>
      <c r="B67" s="3">
        <v>32</v>
      </c>
      <c r="C67" s="9">
        <v>1918.4</v>
      </c>
      <c r="D67" s="6">
        <f t="shared" si="0"/>
        <v>59.95</v>
      </c>
    </row>
    <row r="68" spans="1:4" x14ac:dyDescent="0.25">
      <c r="A68" s="5" t="s">
        <v>5017</v>
      </c>
      <c r="B68" s="3">
        <v>31</v>
      </c>
      <c r="C68" s="9">
        <v>1656.4500000000003</v>
      </c>
      <c r="D68" s="6">
        <f t="shared" ref="D68:D131" si="1">C68/B68</f>
        <v>53.433870967741946</v>
      </c>
    </row>
    <row r="69" spans="1:4" x14ac:dyDescent="0.25">
      <c r="A69" s="5" t="s">
        <v>1564</v>
      </c>
      <c r="B69" s="3">
        <v>31</v>
      </c>
      <c r="C69" s="9">
        <v>2298.4500000000003</v>
      </c>
      <c r="D69" s="6">
        <f t="shared" si="1"/>
        <v>74.143548387096786</v>
      </c>
    </row>
    <row r="70" spans="1:4" x14ac:dyDescent="0.25">
      <c r="A70" s="5" t="s">
        <v>8871</v>
      </c>
      <c r="B70" s="3">
        <v>31</v>
      </c>
      <c r="C70" s="9">
        <v>1056.6100000000001</v>
      </c>
      <c r="D70" s="6">
        <f t="shared" si="1"/>
        <v>34.084193548387098</v>
      </c>
    </row>
    <row r="71" spans="1:4" x14ac:dyDescent="0.25">
      <c r="A71" s="5" t="s">
        <v>10337</v>
      </c>
      <c r="B71" s="3">
        <v>30</v>
      </c>
      <c r="C71" s="9">
        <v>886.5</v>
      </c>
      <c r="D71" s="6">
        <f t="shared" si="1"/>
        <v>29.55</v>
      </c>
    </row>
    <row r="72" spans="1:4" x14ac:dyDescent="0.25">
      <c r="A72" s="5" t="s">
        <v>5012</v>
      </c>
      <c r="B72" s="3">
        <v>30</v>
      </c>
      <c r="C72" s="9">
        <v>1358.5000000000002</v>
      </c>
      <c r="D72" s="6">
        <f t="shared" si="1"/>
        <v>45.283333333333339</v>
      </c>
    </row>
    <row r="73" spans="1:4" x14ac:dyDescent="0.25">
      <c r="A73" s="5" t="s">
        <v>8210</v>
      </c>
      <c r="B73" s="3">
        <v>29</v>
      </c>
      <c r="C73" s="9">
        <v>779.71</v>
      </c>
      <c r="D73" s="6">
        <f t="shared" si="1"/>
        <v>26.886551724137931</v>
      </c>
    </row>
    <row r="74" spans="1:4" x14ac:dyDescent="0.25">
      <c r="A74" s="5" t="s">
        <v>3479</v>
      </c>
      <c r="B74" s="3">
        <v>28</v>
      </c>
      <c r="C74" s="9">
        <v>2403.6000000000004</v>
      </c>
      <c r="D74" s="6">
        <f t="shared" si="1"/>
        <v>85.842857142857156</v>
      </c>
    </row>
    <row r="75" spans="1:4" x14ac:dyDescent="0.25">
      <c r="A75" s="5" t="s">
        <v>1535</v>
      </c>
      <c r="B75" s="3">
        <v>28</v>
      </c>
      <c r="C75" s="9">
        <v>978.60000000000014</v>
      </c>
      <c r="D75" s="6">
        <f t="shared" si="1"/>
        <v>34.950000000000003</v>
      </c>
    </row>
    <row r="76" spans="1:4" x14ac:dyDescent="0.25">
      <c r="A76" s="5" t="s">
        <v>6844</v>
      </c>
      <c r="B76" s="3">
        <v>27</v>
      </c>
      <c r="C76" s="9">
        <v>574.73000000000013</v>
      </c>
      <c r="D76" s="6">
        <f t="shared" si="1"/>
        <v>21.2862962962963</v>
      </c>
    </row>
    <row r="77" spans="1:4" x14ac:dyDescent="0.25">
      <c r="A77" s="5" t="s">
        <v>10848</v>
      </c>
      <c r="B77" s="3">
        <v>26</v>
      </c>
      <c r="C77" s="9">
        <v>503.69999999999993</v>
      </c>
      <c r="D77" s="6">
        <f t="shared" si="1"/>
        <v>19.373076923076919</v>
      </c>
    </row>
    <row r="78" spans="1:4" x14ac:dyDescent="0.25">
      <c r="A78" s="5" t="s">
        <v>1138</v>
      </c>
      <c r="B78" s="3">
        <v>24</v>
      </c>
      <c r="C78" s="9">
        <v>1103.76</v>
      </c>
      <c r="D78" s="6">
        <f t="shared" si="1"/>
        <v>45.99</v>
      </c>
    </row>
    <row r="79" spans="1:4" x14ac:dyDescent="0.25">
      <c r="A79" s="5" t="s">
        <v>5306</v>
      </c>
      <c r="B79" s="3">
        <v>24</v>
      </c>
      <c r="C79" s="9">
        <v>869.80000000000007</v>
      </c>
      <c r="D79" s="6">
        <f t="shared" si="1"/>
        <v>36.241666666666667</v>
      </c>
    </row>
    <row r="80" spans="1:4" x14ac:dyDescent="0.25">
      <c r="A80" s="5" t="s">
        <v>6507</v>
      </c>
      <c r="B80" s="3">
        <v>23</v>
      </c>
      <c r="C80" s="9">
        <v>737.85000000000025</v>
      </c>
      <c r="D80" s="6">
        <f t="shared" si="1"/>
        <v>32.080434782608705</v>
      </c>
    </row>
    <row r="81" spans="1:4" x14ac:dyDescent="0.25">
      <c r="A81" s="5" t="s">
        <v>3346</v>
      </c>
      <c r="B81" s="3">
        <v>23</v>
      </c>
      <c r="C81" s="9">
        <v>1026.8500000000001</v>
      </c>
      <c r="D81" s="6">
        <f t="shared" si="1"/>
        <v>44.645652173913049</v>
      </c>
    </row>
    <row r="82" spans="1:4" x14ac:dyDescent="0.25">
      <c r="A82" s="5" t="s">
        <v>1527</v>
      </c>
      <c r="B82" s="3">
        <v>23</v>
      </c>
      <c r="C82" s="9">
        <v>667.77</v>
      </c>
      <c r="D82" s="6">
        <f t="shared" si="1"/>
        <v>29.033478260869565</v>
      </c>
    </row>
    <row r="83" spans="1:4" x14ac:dyDescent="0.25">
      <c r="A83" s="5" t="s">
        <v>6173</v>
      </c>
      <c r="B83" s="3">
        <v>23</v>
      </c>
      <c r="C83" s="9">
        <v>1203.8500000000001</v>
      </c>
      <c r="D83" s="6">
        <f t="shared" si="1"/>
        <v>52.341304347826096</v>
      </c>
    </row>
    <row r="84" spans="1:4" x14ac:dyDescent="0.25">
      <c r="A84" s="5" t="s">
        <v>3169</v>
      </c>
      <c r="B84" s="3">
        <v>22</v>
      </c>
      <c r="C84" s="9">
        <v>1848.9</v>
      </c>
      <c r="D84" s="6">
        <f t="shared" si="1"/>
        <v>84.040909090909096</v>
      </c>
    </row>
    <row r="85" spans="1:4" x14ac:dyDescent="0.25">
      <c r="A85" s="5" t="s">
        <v>3391</v>
      </c>
      <c r="B85" s="3">
        <v>21</v>
      </c>
      <c r="C85" s="9">
        <v>1278.9500000000003</v>
      </c>
      <c r="D85" s="6">
        <f t="shared" si="1"/>
        <v>60.902380952380966</v>
      </c>
    </row>
    <row r="86" spans="1:4" x14ac:dyDescent="0.25">
      <c r="A86" s="5" t="s">
        <v>3137</v>
      </c>
      <c r="B86" s="3">
        <v>21</v>
      </c>
      <c r="C86" s="9">
        <v>593.95000000000005</v>
      </c>
      <c r="D86" s="6">
        <f t="shared" si="1"/>
        <v>28.283333333333335</v>
      </c>
    </row>
    <row r="87" spans="1:4" x14ac:dyDescent="0.25">
      <c r="A87" s="5" t="s">
        <v>1454</v>
      </c>
      <c r="B87" s="3">
        <v>21</v>
      </c>
      <c r="C87" s="9">
        <v>903.79000000000008</v>
      </c>
      <c r="D87" s="6">
        <f t="shared" si="1"/>
        <v>43.037619047619053</v>
      </c>
    </row>
    <row r="88" spans="1:4" x14ac:dyDescent="0.25">
      <c r="A88" s="5" t="s">
        <v>5356</v>
      </c>
      <c r="B88" s="3">
        <v>21</v>
      </c>
      <c r="C88" s="9">
        <v>913.95000000000016</v>
      </c>
      <c r="D88" s="6">
        <f t="shared" si="1"/>
        <v>43.521428571428579</v>
      </c>
    </row>
    <row r="89" spans="1:4" x14ac:dyDescent="0.25">
      <c r="A89" s="5" t="s">
        <v>5448</v>
      </c>
      <c r="B89" s="3">
        <v>20</v>
      </c>
      <c r="C89" s="9">
        <v>819.80000000000007</v>
      </c>
      <c r="D89" s="6">
        <f t="shared" si="1"/>
        <v>40.99</v>
      </c>
    </row>
    <row r="90" spans="1:4" x14ac:dyDescent="0.25">
      <c r="A90" s="5" t="s">
        <v>6505</v>
      </c>
      <c r="B90" s="3">
        <v>20</v>
      </c>
      <c r="C90" s="9">
        <v>864.8</v>
      </c>
      <c r="D90" s="6">
        <f t="shared" si="1"/>
        <v>43.239999999999995</v>
      </c>
    </row>
    <row r="91" spans="1:4" x14ac:dyDescent="0.25">
      <c r="A91" s="5" t="s">
        <v>3789</v>
      </c>
      <c r="B91" s="3">
        <v>20</v>
      </c>
      <c r="C91" s="9">
        <v>1184</v>
      </c>
      <c r="D91" s="6">
        <f t="shared" si="1"/>
        <v>59.2</v>
      </c>
    </row>
    <row r="92" spans="1:4" x14ac:dyDescent="0.25">
      <c r="A92" s="5" t="s">
        <v>12022</v>
      </c>
      <c r="B92" s="3">
        <v>20</v>
      </c>
      <c r="C92" s="9">
        <v>586</v>
      </c>
      <c r="D92" s="6">
        <f t="shared" si="1"/>
        <v>29.3</v>
      </c>
    </row>
    <row r="93" spans="1:4" x14ac:dyDescent="0.25">
      <c r="A93" s="5" t="s">
        <v>7970</v>
      </c>
      <c r="B93" s="3">
        <v>20</v>
      </c>
      <c r="C93" s="9">
        <v>429.99999999999989</v>
      </c>
      <c r="D93" s="6">
        <f t="shared" si="1"/>
        <v>21.499999999999993</v>
      </c>
    </row>
    <row r="94" spans="1:4" x14ac:dyDescent="0.25">
      <c r="A94" s="5" t="s">
        <v>6668</v>
      </c>
      <c r="B94" s="3">
        <v>20</v>
      </c>
      <c r="C94" s="9">
        <v>730.00000000000011</v>
      </c>
      <c r="D94" s="6">
        <f t="shared" si="1"/>
        <v>36.500000000000007</v>
      </c>
    </row>
    <row r="95" spans="1:4" x14ac:dyDescent="0.25">
      <c r="A95" s="5" t="s">
        <v>12320</v>
      </c>
      <c r="B95" s="3">
        <v>19</v>
      </c>
      <c r="C95" s="9">
        <v>1809.0500000000004</v>
      </c>
      <c r="D95" s="6">
        <f t="shared" si="1"/>
        <v>95.213157894736867</v>
      </c>
    </row>
    <row r="96" spans="1:4" x14ac:dyDescent="0.25">
      <c r="A96" s="5" t="s">
        <v>6119</v>
      </c>
      <c r="B96" s="3">
        <v>19</v>
      </c>
      <c r="C96" s="9">
        <v>1379.0500000000002</v>
      </c>
      <c r="D96" s="6">
        <f t="shared" si="1"/>
        <v>72.581578947368428</v>
      </c>
    </row>
    <row r="97" spans="1:4" x14ac:dyDescent="0.25">
      <c r="A97" s="5" t="s">
        <v>5663</v>
      </c>
      <c r="B97" s="3">
        <v>19</v>
      </c>
      <c r="C97" s="9">
        <v>1264.81</v>
      </c>
      <c r="D97" s="6">
        <f t="shared" si="1"/>
        <v>66.56894736842105</v>
      </c>
    </row>
    <row r="98" spans="1:4" x14ac:dyDescent="0.25">
      <c r="A98" s="5" t="s">
        <v>10992</v>
      </c>
      <c r="B98" s="3">
        <v>18</v>
      </c>
      <c r="C98" s="9">
        <v>1094.1000000000001</v>
      </c>
      <c r="D98" s="6">
        <f t="shared" si="1"/>
        <v>60.783333333333339</v>
      </c>
    </row>
    <row r="99" spans="1:4" x14ac:dyDescent="0.25">
      <c r="A99" s="5" t="s">
        <v>3410</v>
      </c>
      <c r="B99" s="3">
        <v>18</v>
      </c>
      <c r="C99" s="9">
        <v>909.1</v>
      </c>
      <c r="D99" s="6">
        <f t="shared" si="1"/>
        <v>50.50555555555556</v>
      </c>
    </row>
    <row r="100" spans="1:4" x14ac:dyDescent="0.25">
      <c r="A100" s="5" t="s">
        <v>11665</v>
      </c>
      <c r="B100" s="3">
        <v>17</v>
      </c>
      <c r="C100" s="9">
        <v>684.15</v>
      </c>
      <c r="D100" s="6">
        <f t="shared" si="1"/>
        <v>40.244117647058822</v>
      </c>
    </row>
    <row r="101" spans="1:4" x14ac:dyDescent="0.25">
      <c r="A101" s="5" t="s">
        <v>5680</v>
      </c>
      <c r="B101" s="3">
        <v>17</v>
      </c>
      <c r="C101" s="9">
        <v>799.83</v>
      </c>
      <c r="D101" s="6">
        <f t="shared" si="1"/>
        <v>47.04882352941177</v>
      </c>
    </row>
    <row r="102" spans="1:4" x14ac:dyDescent="0.25">
      <c r="A102" s="5" t="s">
        <v>5563</v>
      </c>
      <c r="B102" s="3">
        <v>17</v>
      </c>
      <c r="C102" s="9">
        <v>1449.2000000000003</v>
      </c>
      <c r="D102" s="6">
        <f t="shared" si="1"/>
        <v>85.247058823529429</v>
      </c>
    </row>
    <row r="103" spans="1:4" x14ac:dyDescent="0.25">
      <c r="A103" s="5" t="s">
        <v>4249</v>
      </c>
      <c r="B103" s="3">
        <v>17</v>
      </c>
      <c r="C103" s="9">
        <v>498.83</v>
      </c>
      <c r="D103" s="6">
        <f t="shared" si="1"/>
        <v>29.342941176470589</v>
      </c>
    </row>
    <row r="104" spans="1:4" x14ac:dyDescent="0.25">
      <c r="A104" s="5" t="s">
        <v>425</v>
      </c>
      <c r="B104" s="3">
        <v>16</v>
      </c>
      <c r="C104" s="9">
        <v>989.20000000000027</v>
      </c>
      <c r="D104" s="6">
        <f t="shared" si="1"/>
        <v>61.825000000000017</v>
      </c>
    </row>
    <row r="105" spans="1:4" x14ac:dyDescent="0.25">
      <c r="A105" s="5" t="s">
        <v>4996</v>
      </c>
      <c r="B105" s="3">
        <v>16</v>
      </c>
      <c r="C105" s="9">
        <v>784.2</v>
      </c>
      <c r="D105" s="6">
        <f t="shared" si="1"/>
        <v>49.012500000000003</v>
      </c>
    </row>
    <row r="106" spans="1:4" x14ac:dyDescent="0.25">
      <c r="A106" s="5" t="s">
        <v>5119</v>
      </c>
      <c r="B106" s="3">
        <v>16</v>
      </c>
      <c r="C106" s="9">
        <v>829.19999999999993</v>
      </c>
      <c r="D106" s="6">
        <f t="shared" si="1"/>
        <v>51.824999999999996</v>
      </c>
    </row>
    <row r="107" spans="1:4" x14ac:dyDescent="0.25">
      <c r="A107" s="5" t="s">
        <v>518</v>
      </c>
      <c r="B107" s="3">
        <v>16</v>
      </c>
      <c r="C107" s="9">
        <v>559.20000000000005</v>
      </c>
      <c r="D107" s="6">
        <f t="shared" si="1"/>
        <v>34.950000000000003</v>
      </c>
    </row>
    <row r="108" spans="1:4" x14ac:dyDescent="0.25">
      <c r="A108" s="5" t="s">
        <v>4275</v>
      </c>
      <c r="B108" s="3">
        <v>16</v>
      </c>
      <c r="C108" s="9">
        <v>519.20000000000005</v>
      </c>
      <c r="D108" s="6">
        <f t="shared" si="1"/>
        <v>32.450000000000003</v>
      </c>
    </row>
    <row r="109" spans="1:4" x14ac:dyDescent="0.25">
      <c r="A109" s="5" t="s">
        <v>5084</v>
      </c>
      <c r="B109" s="3">
        <v>16</v>
      </c>
      <c r="C109" s="9">
        <v>1279.2000000000003</v>
      </c>
      <c r="D109" s="6">
        <f t="shared" si="1"/>
        <v>79.950000000000017</v>
      </c>
    </row>
    <row r="110" spans="1:4" x14ac:dyDescent="0.25">
      <c r="A110" s="5" t="s">
        <v>7097</v>
      </c>
      <c r="B110" s="3">
        <v>15</v>
      </c>
      <c r="C110" s="9">
        <v>779.85</v>
      </c>
      <c r="D110" s="6">
        <f t="shared" si="1"/>
        <v>51.99</v>
      </c>
    </row>
    <row r="111" spans="1:4" x14ac:dyDescent="0.25">
      <c r="A111" s="5" t="s">
        <v>5568</v>
      </c>
      <c r="B111" s="3">
        <v>15</v>
      </c>
      <c r="C111" s="9">
        <v>1019.25</v>
      </c>
      <c r="D111" s="6">
        <f t="shared" si="1"/>
        <v>67.95</v>
      </c>
    </row>
    <row r="112" spans="1:4" x14ac:dyDescent="0.25">
      <c r="A112" s="5" t="s">
        <v>6605</v>
      </c>
      <c r="B112" s="3">
        <v>15</v>
      </c>
      <c r="C112" s="9">
        <v>575.85</v>
      </c>
      <c r="D112" s="6">
        <f t="shared" si="1"/>
        <v>38.39</v>
      </c>
    </row>
    <row r="113" spans="1:4" x14ac:dyDescent="0.25">
      <c r="A113" s="5" t="s">
        <v>372</v>
      </c>
      <c r="B113" s="3">
        <v>15</v>
      </c>
      <c r="C113" s="9">
        <v>1019.2500000000001</v>
      </c>
      <c r="D113" s="6">
        <f t="shared" si="1"/>
        <v>67.95</v>
      </c>
    </row>
    <row r="114" spans="1:4" x14ac:dyDescent="0.25">
      <c r="A114" s="5" t="s">
        <v>7961</v>
      </c>
      <c r="B114" s="3">
        <v>14</v>
      </c>
      <c r="C114" s="9">
        <v>609.86</v>
      </c>
      <c r="D114" s="6">
        <f t="shared" si="1"/>
        <v>43.561428571428571</v>
      </c>
    </row>
    <row r="115" spans="1:4" x14ac:dyDescent="0.25">
      <c r="A115" s="5" t="s">
        <v>4360</v>
      </c>
      <c r="B115" s="3">
        <v>14</v>
      </c>
      <c r="C115" s="9">
        <v>561.86</v>
      </c>
      <c r="D115" s="6">
        <f t="shared" si="1"/>
        <v>40.132857142857141</v>
      </c>
    </row>
    <row r="116" spans="1:4" x14ac:dyDescent="0.25">
      <c r="A116" s="5" t="s">
        <v>460</v>
      </c>
      <c r="B116" s="3">
        <v>14</v>
      </c>
      <c r="C116" s="9">
        <v>769.30000000000018</v>
      </c>
      <c r="D116" s="6">
        <f t="shared" si="1"/>
        <v>54.95000000000001</v>
      </c>
    </row>
    <row r="117" spans="1:4" x14ac:dyDescent="0.25">
      <c r="A117" s="5" t="s">
        <v>3837</v>
      </c>
      <c r="B117" s="3">
        <v>14</v>
      </c>
      <c r="C117" s="9">
        <v>588.30000000000007</v>
      </c>
      <c r="D117" s="6">
        <f t="shared" si="1"/>
        <v>42.021428571428579</v>
      </c>
    </row>
    <row r="118" spans="1:4" x14ac:dyDescent="0.25">
      <c r="A118" s="5" t="s">
        <v>7082</v>
      </c>
      <c r="B118" s="3">
        <v>14</v>
      </c>
      <c r="C118" s="9">
        <v>444.29999999999995</v>
      </c>
      <c r="D118" s="6">
        <f t="shared" si="1"/>
        <v>31.735714285714284</v>
      </c>
    </row>
    <row r="119" spans="1:4" x14ac:dyDescent="0.25">
      <c r="A119" s="5" t="s">
        <v>3750</v>
      </c>
      <c r="B119" s="3">
        <v>14</v>
      </c>
      <c r="C119" s="9">
        <v>526.30000000000007</v>
      </c>
      <c r="D119" s="6">
        <f t="shared" si="1"/>
        <v>37.592857142857149</v>
      </c>
    </row>
    <row r="120" spans="1:4" x14ac:dyDescent="0.25">
      <c r="A120" s="5" t="s">
        <v>4274</v>
      </c>
      <c r="B120" s="3">
        <v>14</v>
      </c>
      <c r="C120" s="9">
        <v>466.86000000000007</v>
      </c>
      <c r="D120" s="6">
        <f t="shared" si="1"/>
        <v>33.347142857142863</v>
      </c>
    </row>
    <row r="121" spans="1:4" x14ac:dyDescent="0.25">
      <c r="A121" s="5" t="s">
        <v>11831</v>
      </c>
      <c r="B121" s="3">
        <v>13</v>
      </c>
      <c r="C121" s="9">
        <v>616.35</v>
      </c>
      <c r="D121" s="6">
        <f t="shared" si="1"/>
        <v>47.411538461538463</v>
      </c>
    </row>
    <row r="122" spans="1:4" x14ac:dyDescent="0.25">
      <c r="A122" s="5" t="s">
        <v>10447</v>
      </c>
      <c r="B122" s="3">
        <v>13</v>
      </c>
      <c r="C122" s="9">
        <v>649.35</v>
      </c>
      <c r="D122" s="6">
        <f t="shared" si="1"/>
        <v>49.95</v>
      </c>
    </row>
    <row r="123" spans="1:4" x14ac:dyDescent="0.25">
      <c r="A123" s="5" t="s">
        <v>973</v>
      </c>
      <c r="B123" s="3">
        <v>13</v>
      </c>
      <c r="C123" s="9">
        <v>869.35000000000014</v>
      </c>
      <c r="D123" s="6">
        <f t="shared" si="1"/>
        <v>66.873076923076937</v>
      </c>
    </row>
    <row r="124" spans="1:4" x14ac:dyDescent="0.25">
      <c r="A124" s="5" t="s">
        <v>4284</v>
      </c>
      <c r="B124" s="3">
        <v>12</v>
      </c>
      <c r="C124" s="9">
        <v>342.88</v>
      </c>
      <c r="D124" s="6">
        <f t="shared" si="1"/>
        <v>28.573333333333334</v>
      </c>
    </row>
    <row r="125" spans="1:4" x14ac:dyDescent="0.25">
      <c r="A125" s="5" t="s">
        <v>5910</v>
      </c>
      <c r="B125" s="3">
        <v>12</v>
      </c>
      <c r="C125" s="9">
        <v>337.4</v>
      </c>
      <c r="D125" s="6">
        <f t="shared" si="1"/>
        <v>28.116666666666664</v>
      </c>
    </row>
    <row r="126" spans="1:4" x14ac:dyDescent="0.25">
      <c r="A126" s="5" t="s">
        <v>6750</v>
      </c>
      <c r="B126" s="3">
        <v>12</v>
      </c>
      <c r="C126" s="9">
        <v>709.40000000000009</v>
      </c>
      <c r="D126" s="6">
        <f t="shared" si="1"/>
        <v>59.116666666666674</v>
      </c>
    </row>
    <row r="127" spans="1:4" x14ac:dyDescent="0.25">
      <c r="A127" s="5" t="s">
        <v>81</v>
      </c>
      <c r="B127" s="3">
        <v>12</v>
      </c>
      <c r="C127" s="9">
        <v>227.39999999999998</v>
      </c>
      <c r="D127" s="6">
        <f t="shared" si="1"/>
        <v>18.95</v>
      </c>
    </row>
    <row r="128" spans="1:4" x14ac:dyDescent="0.25">
      <c r="A128" s="5" t="s">
        <v>4957</v>
      </c>
      <c r="B128" s="3">
        <v>12</v>
      </c>
      <c r="C128" s="9">
        <v>252.39999999999992</v>
      </c>
      <c r="D128" s="6">
        <f t="shared" si="1"/>
        <v>21.033333333333328</v>
      </c>
    </row>
    <row r="129" spans="1:4" x14ac:dyDescent="0.25">
      <c r="A129" s="5" t="s">
        <v>12567</v>
      </c>
      <c r="B129" s="3">
        <v>12</v>
      </c>
      <c r="C129" s="9">
        <v>347.4</v>
      </c>
      <c r="D129" s="6">
        <f t="shared" si="1"/>
        <v>28.95</v>
      </c>
    </row>
    <row r="130" spans="1:4" x14ac:dyDescent="0.25">
      <c r="A130" s="5" t="s">
        <v>3808</v>
      </c>
      <c r="B130" s="3">
        <v>12</v>
      </c>
      <c r="C130" s="9">
        <v>735.40000000000009</v>
      </c>
      <c r="D130" s="6">
        <f t="shared" si="1"/>
        <v>61.283333333333339</v>
      </c>
    </row>
    <row r="131" spans="1:4" x14ac:dyDescent="0.25">
      <c r="A131" s="5" t="s">
        <v>7362</v>
      </c>
      <c r="B131" s="3">
        <v>11</v>
      </c>
      <c r="C131" s="9">
        <v>699.89</v>
      </c>
      <c r="D131" s="6">
        <f t="shared" si="1"/>
        <v>63.626363636363635</v>
      </c>
    </row>
    <row r="132" spans="1:4" x14ac:dyDescent="0.25">
      <c r="A132" s="5" t="s">
        <v>5281</v>
      </c>
      <c r="B132" s="3">
        <v>11</v>
      </c>
      <c r="C132" s="9">
        <v>729.45</v>
      </c>
      <c r="D132" s="6">
        <f t="shared" ref="D132:D195" si="2">C132/B132</f>
        <v>66.313636363636363</v>
      </c>
    </row>
    <row r="133" spans="1:4" x14ac:dyDescent="0.25">
      <c r="A133" s="5" t="s">
        <v>1330</v>
      </c>
      <c r="B133" s="3">
        <v>11</v>
      </c>
      <c r="C133" s="9">
        <v>1009.45</v>
      </c>
      <c r="D133" s="6">
        <f t="shared" si="2"/>
        <v>91.768181818181816</v>
      </c>
    </row>
    <row r="134" spans="1:4" x14ac:dyDescent="0.25">
      <c r="A134" s="5" t="s">
        <v>1767</v>
      </c>
      <c r="B134" s="3">
        <v>11</v>
      </c>
      <c r="C134" s="9">
        <v>329.89</v>
      </c>
      <c r="D134" s="6">
        <f t="shared" si="2"/>
        <v>29.99</v>
      </c>
    </row>
    <row r="135" spans="1:4" x14ac:dyDescent="0.25">
      <c r="A135" s="5" t="s">
        <v>4365</v>
      </c>
      <c r="B135" s="3">
        <v>11</v>
      </c>
      <c r="C135" s="9">
        <v>529.89</v>
      </c>
      <c r="D135" s="6">
        <f t="shared" si="2"/>
        <v>48.171818181818182</v>
      </c>
    </row>
    <row r="136" spans="1:4" x14ac:dyDescent="0.25">
      <c r="A136" s="5" t="s">
        <v>920</v>
      </c>
      <c r="B136" s="3">
        <v>11</v>
      </c>
      <c r="C136" s="9">
        <v>440.44999999999993</v>
      </c>
      <c r="D136" s="6">
        <f t="shared" si="2"/>
        <v>40.040909090909082</v>
      </c>
    </row>
    <row r="137" spans="1:4" x14ac:dyDescent="0.25">
      <c r="A137" s="5" t="s">
        <v>950</v>
      </c>
      <c r="B137" s="3">
        <v>11</v>
      </c>
      <c r="C137" s="9">
        <v>422.45</v>
      </c>
      <c r="D137" s="6">
        <f t="shared" si="2"/>
        <v>38.404545454545456</v>
      </c>
    </row>
    <row r="138" spans="1:4" x14ac:dyDescent="0.25">
      <c r="A138" s="5" t="s">
        <v>12388</v>
      </c>
      <c r="B138" s="3">
        <v>11</v>
      </c>
      <c r="C138" s="9">
        <v>1139.4500000000003</v>
      </c>
      <c r="D138" s="6">
        <f t="shared" si="2"/>
        <v>103.58636363636366</v>
      </c>
    </row>
    <row r="139" spans="1:4" x14ac:dyDescent="0.25">
      <c r="A139" s="5" t="s">
        <v>3701</v>
      </c>
      <c r="B139" s="3">
        <v>11</v>
      </c>
      <c r="C139" s="9">
        <v>519.45000000000005</v>
      </c>
      <c r="D139" s="6">
        <f t="shared" si="2"/>
        <v>47.222727272727276</v>
      </c>
    </row>
    <row r="140" spans="1:4" x14ac:dyDescent="0.25">
      <c r="A140" s="5" t="s">
        <v>288</v>
      </c>
      <c r="B140" s="3">
        <v>11</v>
      </c>
      <c r="C140" s="9">
        <v>509.45</v>
      </c>
      <c r="D140" s="6">
        <f t="shared" si="2"/>
        <v>46.313636363636363</v>
      </c>
    </row>
    <row r="141" spans="1:4" x14ac:dyDescent="0.25">
      <c r="A141" s="5" t="s">
        <v>5195</v>
      </c>
      <c r="B141" s="3">
        <v>11</v>
      </c>
      <c r="C141" s="9">
        <v>1339.4500000000003</v>
      </c>
      <c r="D141" s="6">
        <f t="shared" si="2"/>
        <v>121.76818181818184</v>
      </c>
    </row>
    <row r="142" spans="1:4" x14ac:dyDescent="0.25">
      <c r="A142" s="5" t="s">
        <v>3547</v>
      </c>
      <c r="B142" s="3">
        <v>11</v>
      </c>
      <c r="C142" s="9">
        <v>277.45</v>
      </c>
      <c r="D142" s="6">
        <f t="shared" si="2"/>
        <v>25.222727272727273</v>
      </c>
    </row>
    <row r="143" spans="1:4" x14ac:dyDescent="0.25">
      <c r="A143" s="5" t="s">
        <v>3879</v>
      </c>
      <c r="B143" s="3">
        <v>10</v>
      </c>
      <c r="C143" s="9">
        <v>1054.5</v>
      </c>
      <c r="D143" s="6">
        <f t="shared" si="2"/>
        <v>105.45</v>
      </c>
    </row>
    <row r="144" spans="1:4" x14ac:dyDescent="0.25">
      <c r="A144" s="5" t="s">
        <v>1102</v>
      </c>
      <c r="B144" s="3">
        <v>10</v>
      </c>
      <c r="C144" s="9">
        <v>420</v>
      </c>
      <c r="D144" s="6">
        <f t="shared" si="2"/>
        <v>42</v>
      </c>
    </row>
    <row r="145" spans="1:4" x14ac:dyDescent="0.25">
      <c r="A145" s="5" t="s">
        <v>410</v>
      </c>
      <c r="B145" s="3">
        <v>10</v>
      </c>
      <c r="C145" s="9">
        <v>546.5</v>
      </c>
      <c r="D145" s="6">
        <f t="shared" si="2"/>
        <v>54.65</v>
      </c>
    </row>
    <row r="146" spans="1:4" x14ac:dyDescent="0.25">
      <c r="A146" s="5" t="s">
        <v>11937</v>
      </c>
      <c r="B146" s="3">
        <v>10</v>
      </c>
      <c r="C146" s="9">
        <v>243.87099999999998</v>
      </c>
      <c r="D146" s="6">
        <f t="shared" si="2"/>
        <v>24.387099999999997</v>
      </c>
    </row>
    <row r="147" spans="1:4" x14ac:dyDescent="0.25">
      <c r="A147" s="5" t="s">
        <v>416</v>
      </c>
      <c r="B147" s="3">
        <v>10</v>
      </c>
      <c r="C147" s="9">
        <v>532.5</v>
      </c>
      <c r="D147" s="6">
        <f t="shared" si="2"/>
        <v>53.25</v>
      </c>
    </row>
    <row r="148" spans="1:4" x14ac:dyDescent="0.25">
      <c r="A148" s="5" t="s">
        <v>11009</v>
      </c>
      <c r="B148" s="3">
        <v>10</v>
      </c>
      <c r="C148" s="9">
        <v>639.50000000000011</v>
      </c>
      <c r="D148" s="6">
        <f t="shared" si="2"/>
        <v>63.95000000000001</v>
      </c>
    </row>
    <row r="149" spans="1:4" x14ac:dyDescent="0.25">
      <c r="A149" s="5" t="s">
        <v>5059</v>
      </c>
      <c r="B149" s="3">
        <v>10</v>
      </c>
      <c r="C149" s="9">
        <v>347.5</v>
      </c>
      <c r="D149" s="6">
        <f t="shared" si="2"/>
        <v>34.75</v>
      </c>
    </row>
    <row r="150" spans="1:4" x14ac:dyDescent="0.25">
      <c r="A150" s="5" t="s">
        <v>12117</v>
      </c>
      <c r="B150" s="3">
        <v>9</v>
      </c>
      <c r="C150" s="9">
        <v>229.54999999999995</v>
      </c>
      <c r="D150" s="6">
        <f t="shared" si="2"/>
        <v>25.505555555555549</v>
      </c>
    </row>
    <row r="151" spans="1:4" x14ac:dyDescent="0.25">
      <c r="A151" s="5" t="s">
        <v>511</v>
      </c>
      <c r="B151" s="3">
        <v>9</v>
      </c>
      <c r="C151" s="9">
        <v>344.55</v>
      </c>
      <c r="D151" s="6">
        <f t="shared" si="2"/>
        <v>38.283333333333331</v>
      </c>
    </row>
    <row r="152" spans="1:4" x14ac:dyDescent="0.25">
      <c r="A152" s="5" t="s">
        <v>4139</v>
      </c>
      <c r="B152" s="3">
        <v>9</v>
      </c>
      <c r="C152" s="9">
        <v>389.55000000000007</v>
      </c>
      <c r="D152" s="6">
        <f t="shared" si="2"/>
        <v>43.283333333333339</v>
      </c>
    </row>
    <row r="153" spans="1:4" x14ac:dyDescent="0.25">
      <c r="A153" s="5" t="s">
        <v>11989</v>
      </c>
      <c r="B153" s="3">
        <v>9</v>
      </c>
      <c r="C153" s="9">
        <v>749.55000000000018</v>
      </c>
      <c r="D153" s="6">
        <f t="shared" si="2"/>
        <v>83.28333333333336</v>
      </c>
    </row>
    <row r="154" spans="1:4" x14ac:dyDescent="0.25">
      <c r="A154" s="5" t="s">
        <v>4991</v>
      </c>
      <c r="B154" s="3">
        <v>9</v>
      </c>
      <c r="C154" s="9">
        <v>466.55</v>
      </c>
      <c r="D154" s="6">
        <f t="shared" si="2"/>
        <v>51.838888888888889</v>
      </c>
    </row>
    <row r="155" spans="1:4" x14ac:dyDescent="0.25">
      <c r="A155" s="5" t="s">
        <v>5420</v>
      </c>
      <c r="B155" s="3">
        <v>9</v>
      </c>
      <c r="C155" s="9">
        <v>779.55000000000007</v>
      </c>
      <c r="D155" s="6">
        <f t="shared" si="2"/>
        <v>86.616666666666674</v>
      </c>
    </row>
    <row r="156" spans="1:4" x14ac:dyDescent="0.25">
      <c r="A156" s="5" t="s">
        <v>6785</v>
      </c>
      <c r="B156" s="3">
        <v>9</v>
      </c>
      <c r="C156" s="9">
        <v>679.55000000000007</v>
      </c>
      <c r="D156" s="6">
        <f t="shared" si="2"/>
        <v>75.50555555555556</v>
      </c>
    </row>
    <row r="157" spans="1:4" x14ac:dyDescent="0.25">
      <c r="A157" s="5" t="s">
        <v>5521</v>
      </c>
      <c r="B157" s="3">
        <v>9</v>
      </c>
      <c r="C157" s="9">
        <v>292.54999999999995</v>
      </c>
      <c r="D157" s="6">
        <f t="shared" si="2"/>
        <v>32.505555555555553</v>
      </c>
    </row>
    <row r="158" spans="1:4" x14ac:dyDescent="0.25">
      <c r="A158" s="5" t="s">
        <v>12379</v>
      </c>
      <c r="B158" s="3">
        <v>8</v>
      </c>
      <c r="C158" s="9">
        <v>489.92</v>
      </c>
      <c r="D158" s="6">
        <f t="shared" si="2"/>
        <v>61.24</v>
      </c>
    </row>
    <row r="159" spans="1:4" x14ac:dyDescent="0.25">
      <c r="A159" s="5" t="s">
        <v>891</v>
      </c>
      <c r="B159" s="3">
        <v>8</v>
      </c>
      <c r="C159" s="9">
        <v>400.6</v>
      </c>
      <c r="D159" s="6">
        <f t="shared" si="2"/>
        <v>50.075000000000003</v>
      </c>
    </row>
    <row r="160" spans="1:4" x14ac:dyDescent="0.25">
      <c r="A160" s="5" t="s">
        <v>6052</v>
      </c>
      <c r="B160" s="3">
        <v>8</v>
      </c>
      <c r="C160" s="9">
        <v>499.59999999999997</v>
      </c>
      <c r="D160" s="6">
        <f t="shared" si="2"/>
        <v>62.449999999999996</v>
      </c>
    </row>
    <row r="161" spans="1:4" x14ac:dyDescent="0.25">
      <c r="A161" s="5" t="s">
        <v>3784</v>
      </c>
      <c r="B161" s="3">
        <v>8</v>
      </c>
      <c r="C161" s="9">
        <v>594.60000000000014</v>
      </c>
      <c r="D161" s="6">
        <f t="shared" si="2"/>
        <v>74.325000000000017</v>
      </c>
    </row>
    <row r="162" spans="1:4" x14ac:dyDescent="0.25">
      <c r="A162" s="5" t="s">
        <v>5487</v>
      </c>
      <c r="B162" s="3">
        <v>8</v>
      </c>
      <c r="C162" s="9">
        <v>399.6</v>
      </c>
      <c r="D162" s="6">
        <f t="shared" si="2"/>
        <v>49.95</v>
      </c>
    </row>
    <row r="163" spans="1:4" x14ac:dyDescent="0.25">
      <c r="A163" s="5" t="s">
        <v>3686</v>
      </c>
      <c r="B163" s="3">
        <v>8</v>
      </c>
      <c r="C163" s="9">
        <v>229.92000000000002</v>
      </c>
      <c r="D163" s="6">
        <f t="shared" si="2"/>
        <v>28.740000000000002</v>
      </c>
    </row>
    <row r="164" spans="1:4" x14ac:dyDescent="0.25">
      <c r="A164" s="5" t="s">
        <v>1518</v>
      </c>
      <c r="B164" s="3">
        <v>8</v>
      </c>
      <c r="C164" s="9">
        <v>399.6</v>
      </c>
      <c r="D164" s="6">
        <f t="shared" si="2"/>
        <v>49.95</v>
      </c>
    </row>
    <row r="165" spans="1:4" x14ac:dyDescent="0.25">
      <c r="A165" s="5" t="s">
        <v>5431</v>
      </c>
      <c r="B165" s="3">
        <v>7</v>
      </c>
      <c r="C165" s="9">
        <v>409.65000000000003</v>
      </c>
      <c r="D165" s="6">
        <f t="shared" si="2"/>
        <v>58.521428571428579</v>
      </c>
    </row>
    <row r="166" spans="1:4" x14ac:dyDescent="0.25">
      <c r="A166" s="5" t="s">
        <v>338</v>
      </c>
      <c r="B166" s="3">
        <v>7</v>
      </c>
      <c r="C166" s="9">
        <v>188.64999999999998</v>
      </c>
      <c r="D166" s="6">
        <f t="shared" si="2"/>
        <v>26.949999999999996</v>
      </c>
    </row>
    <row r="167" spans="1:4" x14ac:dyDescent="0.25">
      <c r="A167" s="5" t="s">
        <v>11895</v>
      </c>
      <c r="B167" s="3">
        <v>7</v>
      </c>
      <c r="C167" s="9">
        <v>299.93</v>
      </c>
      <c r="D167" s="6">
        <f t="shared" si="2"/>
        <v>42.847142857142856</v>
      </c>
    </row>
    <row r="168" spans="1:4" x14ac:dyDescent="0.25">
      <c r="A168" s="5" t="s">
        <v>4221</v>
      </c>
      <c r="B168" s="3">
        <v>7</v>
      </c>
      <c r="C168" s="9">
        <v>272.93</v>
      </c>
      <c r="D168" s="6">
        <f t="shared" si="2"/>
        <v>38.99</v>
      </c>
    </row>
    <row r="169" spans="1:4" x14ac:dyDescent="0.25">
      <c r="A169" s="5" t="s">
        <v>6884</v>
      </c>
      <c r="B169" s="3">
        <v>7</v>
      </c>
      <c r="C169" s="9">
        <v>319.93</v>
      </c>
      <c r="D169" s="6">
        <f t="shared" si="2"/>
        <v>45.704285714285717</v>
      </c>
    </row>
    <row r="170" spans="1:4" x14ac:dyDescent="0.25">
      <c r="A170" s="5" t="s">
        <v>4089</v>
      </c>
      <c r="B170" s="3">
        <v>7</v>
      </c>
      <c r="C170" s="9">
        <v>415.92999999999995</v>
      </c>
      <c r="D170" s="6">
        <f t="shared" si="2"/>
        <v>59.418571428571418</v>
      </c>
    </row>
    <row r="171" spans="1:4" x14ac:dyDescent="0.25">
      <c r="A171" s="5" t="s">
        <v>11871</v>
      </c>
      <c r="B171" s="3">
        <v>7</v>
      </c>
      <c r="C171" s="9">
        <v>209.69</v>
      </c>
      <c r="D171" s="6">
        <f t="shared" si="2"/>
        <v>29.955714285714286</v>
      </c>
    </row>
    <row r="172" spans="1:4" x14ac:dyDescent="0.25">
      <c r="A172" s="5" t="s">
        <v>12099</v>
      </c>
      <c r="B172" s="3">
        <v>7</v>
      </c>
      <c r="C172" s="9">
        <v>275.64999999999998</v>
      </c>
      <c r="D172" s="6">
        <f t="shared" si="2"/>
        <v>39.378571428571426</v>
      </c>
    </row>
    <row r="173" spans="1:4" x14ac:dyDescent="0.25">
      <c r="A173" s="5" t="s">
        <v>12346</v>
      </c>
      <c r="B173" s="3">
        <v>7</v>
      </c>
      <c r="C173" s="9">
        <v>474.65000000000003</v>
      </c>
      <c r="D173" s="6">
        <f t="shared" si="2"/>
        <v>67.807142857142864</v>
      </c>
    </row>
    <row r="174" spans="1:4" x14ac:dyDescent="0.25">
      <c r="A174" s="5" t="s">
        <v>6075</v>
      </c>
      <c r="B174" s="3">
        <v>7</v>
      </c>
      <c r="C174" s="9">
        <v>519.65</v>
      </c>
      <c r="D174" s="6">
        <f t="shared" si="2"/>
        <v>74.23571428571428</v>
      </c>
    </row>
    <row r="175" spans="1:4" x14ac:dyDescent="0.25">
      <c r="A175" s="5" t="s">
        <v>5165</v>
      </c>
      <c r="B175" s="3">
        <v>6</v>
      </c>
      <c r="C175" s="9">
        <v>439.7</v>
      </c>
      <c r="D175" s="6">
        <f t="shared" si="2"/>
        <v>73.283333333333331</v>
      </c>
    </row>
    <row r="176" spans="1:4" x14ac:dyDescent="0.25">
      <c r="A176" s="5" t="s">
        <v>12155</v>
      </c>
      <c r="B176" s="3">
        <v>6</v>
      </c>
      <c r="C176" s="9">
        <v>299.94</v>
      </c>
      <c r="D176" s="6">
        <f t="shared" si="2"/>
        <v>49.99</v>
      </c>
    </row>
    <row r="177" spans="1:4" x14ac:dyDescent="0.25">
      <c r="A177" s="5" t="s">
        <v>11876</v>
      </c>
      <c r="B177" s="3">
        <v>6</v>
      </c>
      <c r="C177" s="9">
        <v>514.70000000000005</v>
      </c>
      <c r="D177" s="6">
        <f t="shared" si="2"/>
        <v>85.783333333333346</v>
      </c>
    </row>
    <row r="178" spans="1:4" x14ac:dyDescent="0.25">
      <c r="A178" s="5" t="s">
        <v>3164</v>
      </c>
      <c r="B178" s="3">
        <v>6</v>
      </c>
      <c r="C178" s="9">
        <v>194.7</v>
      </c>
      <c r="D178" s="6">
        <f t="shared" si="2"/>
        <v>32.449999999999996</v>
      </c>
    </row>
    <row r="179" spans="1:4" x14ac:dyDescent="0.25">
      <c r="A179" s="5" t="s">
        <v>4125</v>
      </c>
      <c r="B179" s="3">
        <v>6</v>
      </c>
      <c r="C179" s="9">
        <v>163.94</v>
      </c>
      <c r="D179" s="6">
        <f t="shared" si="2"/>
        <v>27.323333333333334</v>
      </c>
    </row>
    <row r="180" spans="1:4" x14ac:dyDescent="0.25">
      <c r="A180" s="5" t="s">
        <v>1523</v>
      </c>
      <c r="B180" s="3">
        <v>6</v>
      </c>
      <c r="C180" s="9">
        <v>225.7</v>
      </c>
      <c r="D180" s="6">
        <f t="shared" si="2"/>
        <v>37.616666666666667</v>
      </c>
    </row>
    <row r="181" spans="1:4" x14ac:dyDescent="0.25">
      <c r="A181" s="5" t="s">
        <v>1215</v>
      </c>
      <c r="B181" s="3">
        <v>6</v>
      </c>
      <c r="C181" s="9">
        <v>419.7</v>
      </c>
      <c r="D181" s="6">
        <f t="shared" si="2"/>
        <v>69.95</v>
      </c>
    </row>
    <row r="182" spans="1:4" x14ac:dyDescent="0.25">
      <c r="A182" s="5" t="s">
        <v>445</v>
      </c>
      <c r="B182" s="3">
        <v>6</v>
      </c>
      <c r="C182" s="9">
        <v>209.7</v>
      </c>
      <c r="D182" s="6">
        <f t="shared" si="2"/>
        <v>34.949999999999996</v>
      </c>
    </row>
    <row r="183" spans="1:4" x14ac:dyDescent="0.25">
      <c r="A183" s="5" t="s">
        <v>3529</v>
      </c>
      <c r="B183" s="3">
        <v>6</v>
      </c>
      <c r="C183" s="9">
        <v>329.94</v>
      </c>
      <c r="D183" s="6">
        <f t="shared" si="2"/>
        <v>54.99</v>
      </c>
    </row>
    <row r="184" spans="1:4" x14ac:dyDescent="0.25">
      <c r="A184" s="5" t="s">
        <v>603</v>
      </c>
      <c r="B184" s="3">
        <v>6</v>
      </c>
      <c r="C184" s="9">
        <v>249.70000000000005</v>
      </c>
      <c r="D184" s="6">
        <f t="shared" si="2"/>
        <v>41.616666666666674</v>
      </c>
    </row>
    <row r="185" spans="1:4" x14ac:dyDescent="0.25">
      <c r="A185" s="5" t="s">
        <v>1507</v>
      </c>
      <c r="B185" s="3">
        <v>6</v>
      </c>
      <c r="C185" s="9">
        <v>449.70000000000005</v>
      </c>
      <c r="D185" s="6">
        <f t="shared" si="2"/>
        <v>74.95</v>
      </c>
    </row>
    <row r="186" spans="1:4" x14ac:dyDescent="0.25">
      <c r="A186" s="5" t="s">
        <v>3742</v>
      </c>
      <c r="B186" s="3">
        <v>5</v>
      </c>
      <c r="C186" s="9">
        <v>274.75</v>
      </c>
      <c r="D186" s="6">
        <f t="shared" si="2"/>
        <v>54.95</v>
      </c>
    </row>
    <row r="187" spans="1:4" x14ac:dyDescent="0.25">
      <c r="A187" s="5" t="s">
        <v>11696</v>
      </c>
      <c r="B187" s="3">
        <v>5</v>
      </c>
      <c r="C187" s="9">
        <v>449.75</v>
      </c>
      <c r="D187" s="6">
        <f t="shared" si="2"/>
        <v>89.95</v>
      </c>
    </row>
    <row r="188" spans="1:4" x14ac:dyDescent="0.25">
      <c r="A188" s="5" t="s">
        <v>11784</v>
      </c>
      <c r="B188" s="3">
        <v>5</v>
      </c>
      <c r="C188" s="9">
        <v>247.75</v>
      </c>
      <c r="D188" s="6">
        <f t="shared" si="2"/>
        <v>49.55</v>
      </c>
    </row>
    <row r="189" spans="1:4" x14ac:dyDescent="0.25">
      <c r="A189" s="5" t="s">
        <v>5550</v>
      </c>
      <c r="B189" s="3">
        <v>5</v>
      </c>
      <c r="C189" s="9">
        <v>299.95</v>
      </c>
      <c r="D189" s="6">
        <f t="shared" si="2"/>
        <v>59.989999999999995</v>
      </c>
    </row>
    <row r="190" spans="1:4" x14ac:dyDescent="0.25">
      <c r="A190" s="5" t="s">
        <v>10529</v>
      </c>
      <c r="B190" s="3">
        <v>5</v>
      </c>
      <c r="C190" s="9">
        <v>499.75</v>
      </c>
      <c r="D190" s="6">
        <f t="shared" si="2"/>
        <v>99.95</v>
      </c>
    </row>
    <row r="191" spans="1:4" x14ac:dyDescent="0.25">
      <c r="A191" s="5" t="s">
        <v>3405</v>
      </c>
      <c r="B191" s="3">
        <v>5</v>
      </c>
      <c r="C191" s="9">
        <v>409.75</v>
      </c>
      <c r="D191" s="6">
        <f t="shared" si="2"/>
        <v>81.95</v>
      </c>
    </row>
    <row r="192" spans="1:4" x14ac:dyDescent="0.25">
      <c r="A192" s="5" t="s">
        <v>322</v>
      </c>
      <c r="B192" s="3">
        <v>5</v>
      </c>
      <c r="C192" s="9">
        <v>373.10199999999998</v>
      </c>
      <c r="D192" s="6">
        <f t="shared" si="2"/>
        <v>74.620399999999989</v>
      </c>
    </row>
    <row r="193" spans="1:4" x14ac:dyDescent="0.25">
      <c r="A193" s="5" t="s">
        <v>5253</v>
      </c>
      <c r="B193" s="3">
        <v>5</v>
      </c>
      <c r="C193" s="9">
        <v>359.75</v>
      </c>
      <c r="D193" s="6">
        <f t="shared" si="2"/>
        <v>71.95</v>
      </c>
    </row>
    <row r="194" spans="1:4" x14ac:dyDescent="0.25">
      <c r="A194" s="5" t="s">
        <v>11775</v>
      </c>
      <c r="B194" s="3">
        <v>5</v>
      </c>
      <c r="C194" s="9">
        <v>139.75</v>
      </c>
      <c r="D194" s="6">
        <f t="shared" si="2"/>
        <v>27.95</v>
      </c>
    </row>
    <row r="195" spans="1:4" x14ac:dyDescent="0.25">
      <c r="A195" s="5" t="s">
        <v>7738</v>
      </c>
      <c r="B195" s="3">
        <v>5</v>
      </c>
      <c r="C195" s="9">
        <v>369.75</v>
      </c>
      <c r="D195" s="6">
        <f t="shared" si="2"/>
        <v>73.95</v>
      </c>
    </row>
    <row r="196" spans="1:4" x14ac:dyDescent="0.25">
      <c r="A196" s="5" t="s">
        <v>8619</v>
      </c>
      <c r="B196" s="3">
        <v>5</v>
      </c>
      <c r="C196" s="9">
        <v>144.75</v>
      </c>
      <c r="D196" s="6">
        <f t="shared" ref="D196:D259" si="3">C196/B196</f>
        <v>28.95</v>
      </c>
    </row>
    <row r="197" spans="1:4" x14ac:dyDescent="0.25">
      <c r="A197" s="5" t="s">
        <v>12502</v>
      </c>
      <c r="B197" s="3">
        <v>5</v>
      </c>
      <c r="C197" s="9">
        <v>534.94999999999993</v>
      </c>
      <c r="D197" s="6">
        <f t="shared" si="3"/>
        <v>106.98999999999998</v>
      </c>
    </row>
    <row r="198" spans="1:4" x14ac:dyDescent="0.25">
      <c r="A198" s="5" t="s">
        <v>859</v>
      </c>
      <c r="B198" s="3">
        <v>4</v>
      </c>
      <c r="C198" s="9">
        <v>99.8</v>
      </c>
      <c r="D198" s="6">
        <f t="shared" si="3"/>
        <v>24.95</v>
      </c>
    </row>
    <row r="199" spans="1:4" x14ac:dyDescent="0.25">
      <c r="A199" s="5" t="s">
        <v>12090</v>
      </c>
      <c r="B199" s="3">
        <v>4</v>
      </c>
      <c r="C199" s="9">
        <v>329.8</v>
      </c>
      <c r="D199" s="6">
        <f t="shared" si="3"/>
        <v>82.45</v>
      </c>
    </row>
    <row r="200" spans="1:4" x14ac:dyDescent="0.25">
      <c r="A200" s="5" t="s">
        <v>5386</v>
      </c>
      <c r="B200" s="3">
        <v>4</v>
      </c>
      <c r="C200" s="9">
        <v>319.8</v>
      </c>
      <c r="D200" s="6">
        <f t="shared" si="3"/>
        <v>79.95</v>
      </c>
    </row>
    <row r="201" spans="1:4" x14ac:dyDescent="0.25">
      <c r="A201" s="5" t="s">
        <v>4226</v>
      </c>
      <c r="B201" s="3">
        <v>4</v>
      </c>
      <c r="C201" s="9">
        <v>135.97</v>
      </c>
      <c r="D201" s="6">
        <f t="shared" si="3"/>
        <v>33.9925</v>
      </c>
    </row>
    <row r="202" spans="1:4" x14ac:dyDescent="0.25">
      <c r="A202" s="5" t="s">
        <v>3910</v>
      </c>
      <c r="B202" s="3">
        <v>4</v>
      </c>
      <c r="C202" s="9">
        <v>197.8</v>
      </c>
      <c r="D202" s="6">
        <f t="shared" si="3"/>
        <v>49.45</v>
      </c>
    </row>
    <row r="203" spans="1:4" x14ac:dyDescent="0.25">
      <c r="A203" s="5" t="s">
        <v>5694</v>
      </c>
      <c r="B203" s="3">
        <v>4</v>
      </c>
      <c r="C203" s="9">
        <v>164.8</v>
      </c>
      <c r="D203" s="6">
        <f t="shared" si="3"/>
        <v>41.2</v>
      </c>
    </row>
    <row r="204" spans="1:4" x14ac:dyDescent="0.25">
      <c r="A204" s="5" t="s">
        <v>1362</v>
      </c>
      <c r="B204" s="3">
        <v>4</v>
      </c>
      <c r="C204" s="9">
        <v>110.8</v>
      </c>
      <c r="D204" s="6">
        <f t="shared" si="3"/>
        <v>27.7</v>
      </c>
    </row>
    <row r="205" spans="1:4" x14ac:dyDescent="0.25">
      <c r="A205" s="5" t="s">
        <v>280</v>
      </c>
      <c r="B205" s="3">
        <v>4</v>
      </c>
      <c r="C205" s="9">
        <v>229.8</v>
      </c>
      <c r="D205" s="6">
        <f t="shared" si="3"/>
        <v>57.45</v>
      </c>
    </row>
    <row r="206" spans="1:4" x14ac:dyDescent="0.25">
      <c r="A206" s="5" t="s">
        <v>13930</v>
      </c>
      <c r="B206" s="3">
        <v>4</v>
      </c>
      <c r="C206" s="9">
        <v>589.79999999999995</v>
      </c>
      <c r="D206" s="6">
        <f t="shared" si="3"/>
        <v>147.44999999999999</v>
      </c>
    </row>
    <row r="207" spans="1:4" x14ac:dyDescent="0.25">
      <c r="A207" s="5" t="s">
        <v>1728</v>
      </c>
      <c r="B207" s="3">
        <v>4</v>
      </c>
      <c r="C207" s="9">
        <v>79.8</v>
      </c>
      <c r="D207" s="6">
        <f t="shared" si="3"/>
        <v>19.95</v>
      </c>
    </row>
    <row r="208" spans="1:4" x14ac:dyDescent="0.25">
      <c r="A208" s="5" t="s">
        <v>4932</v>
      </c>
      <c r="B208" s="3">
        <v>4</v>
      </c>
      <c r="C208" s="9">
        <v>92.8</v>
      </c>
      <c r="D208" s="6">
        <f t="shared" si="3"/>
        <v>23.2</v>
      </c>
    </row>
    <row r="209" spans="1:4" x14ac:dyDescent="0.25">
      <c r="A209" s="5" t="s">
        <v>11795</v>
      </c>
      <c r="B209" s="3">
        <v>4</v>
      </c>
      <c r="C209" s="9">
        <v>71.8</v>
      </c>
      <c r="D209" s="6">
        <f t="shared" si="3"/>
        <v>17.95</v>
      </c>
    </row>
    <row r="210" spans="1:4" x14ac:dyDescent="0.25">
      <c r="A210" s="5" t="s">
        <v>6556</v>
      </c>
      <c r="B210" s="3">
        <v>4</v>
      </c>
      <c r="C210" s="9">
        <v>159.80000000000001</v>
      </c>
      <c r="D210" s="6">
        <f t="shared" si="3"/>
        <v>39.950000000000003</v>
      </c>
    </row>
    <row r="211" spans="1:4" x14ac:dyDescent="0.25">
      <c r="A211" s="5" t="s">
        <v>8624</v>
      </c>
      <c r="B211" s="3">
        <v>4</v>
      </c>
      <c r="C211" s="9">
        <v>103.8</v>
      </c>
      <c r="D211" s="6">
        <f t="shared" si="3"/>
        <v>25.95</v>
      </c>
    </row>
    <row r="212" spans="1:4" x14ac:dyDescent="0.25">
      <c r="A212" s="5" t="s">
        <v>3692</v>
      </c>
      <c r="B212" s="3">
        <v>4</v>
      </c>
      <c r="C212" s="9">
        <v>249.95999999999998</v>
      </c>
      <c r="D212" s="6">
        <f t="shared" si="3"/>
        <v>62.489999999999995</v>
      </c>
    </row>
    <row r="213" spans="1:4" x14ac:dyDescent="0.25">
      <c r="A213" s="5" t="s">
        <v>2950</v>
      </c>
      <c r="B213" s="3">
        <v>4</v>
      </c>
      <c r="C213" s="9">
        <v>199.8</v>
      </c>
      <c r="D213" s="6">
        <f t="shared" si="3"/>
        <v>49.95</v>
      </c>
    </row>
    <row r="214" spans="1:4" x14ac:dyDescent="0.25">
      <c r="A214" s="5" t="s">
        <v>11915</v>
      </c>
      <c r="B214" s="3">
        <v>4</v>
      </c>
      <c r="C214" s="9">
        <v>259.8</v>
      </c>
      <c r="D214" s="6">
        <f t="shared" si="3"/>
        <v>64.95</v>
      </c>
    </row>
    <row r="215" spans="1:4" x14ac:dyDescent="0.25">
      <c r="A215" s="5" t="s">
        <v>11649</v>
      </c>
      <c r="B215" s="3">
        <v>4</v>
      </c>
      <c r="C215" s="9">
        <v>199.8</v>
      </c>
      <c r="D215" s="6">
        <f t="shared" si="3"/>
        <v>49.95</v>
      </c>
    </row>
    <row r="216" spans="1:4" x14ac:dyDescent="0.25">
      <c r="A216" s="5" t="s">
        <v>12145</v>
      </c>
      <c r="B216" s="3">
        <v>4</v>
      </c>
      <c r="C216" s="9">
        <v>359.96</v>
      </c>
      <c r="D216" s="6">
        <f t="shared" si="3"/>
        <v>89.99</v>
      </c>
    </row>
    <row r="217" spans="1:4" x14ac:dyDescent="0.25">
      <c r="A217" s="5" t="s">
        <v>1498</v>
      </c>
      <c r="B217" s="3">
        <v>4</v>
      </c>
      <c r="C217" s="9">
        <v>143.80000000000001</v>
      </c>
      <c r="D217" s="6">
        <f t="shared" si="3"/>
        <v>35.950000000000003</v>
      </c>
    </row>
    <row r="218" spans="1:4" x14ac:dyDescent="0.25">
      <c r="A218" s="5" t="s">
        <v>11732</v>
      </c>
      <c r="B218" s="3">
        <v>4</v>
      </c>
      <c r="C218" s="9">
        <v>97.257000000000005</v>
      </c>
      <c r="D218" s="6">
        <f t="shared" si="3"/>
        <v>24.314250000000001</v>
      </c>
    </row>
    <row r="219" spans="1:4" x14ac:dyDescent="0.25">
      <c r="A219" s="5" t="s">
        <v>4900</v>
      </c>
      <c r="B219" s="3">
        <v>4</v>
      </c>
      <c r="C219" s="9">
        <v>167.8</v>
      </c>
      <c r="D219" s="6">
        <f t="shared" si="3"/>
        <v>41.95</v>
      </c>
    </row>
    <row r="220" spans="1:4" x14ac:dyDescent="0.25">
      <c r="A220" s="5" t="s">
        <v>12471</v>
      </c>
      <c r="B220" s="3">
        <v>3</v>
      </c>
      <c r="C220" s="9">
        <v>131.85000000000002</v>
      </c>
      <c r="D220" s="6">
        <f t="shared" si="3"/>
        <v>43.95000000000001</v>
      </c>
    </row>
    <row r="221" spans="1:4" x14ac:dyDescent="0.25">
      <c r="A221" s="5" t="s">
        <v>11806</v>
      </c>
      <c r="B221" s="3">
        <v>3</v>
      </c>
      <c r="C221" s="9">
        <v>210</v>
      </c>
      <c r="D221" s="6">
        <f t="shared" si="3"/>
        <v>70</v>
      </c>
    </row>
    <row r="222" spans="1:4" x14ac:dyDescent="0.25">
      <c r="A222" s="5" t="s">
        <v>11994</v>
      </c>
      <c r="B222" s="3">
        <v>3</v>
      </c>
      <c r="C222" s="9">
        <v>214.9</v>
      </c>
      <c r="D222" s="6">
        <f t="shared" si="3"/>
        <v>71.63333333333334</v>
      </c>
    </row>
    <row r="223" spans="1:4" x14ac:dyDescent="0.25">
      <c r="A223" s="5" t="s">
        <v>10541</v>
      </c>
      <c r="B223" s="3">
        <v>3</v>
      </c>
      <c r="C223" s="9">
        <v>138.85000000000002</v>
      </c>
      <c r="D223" s="6">
        <f t="shared" si="3"/>
        <v>46.283333333333339</v>
      </c>
    </row>
    <row r="224" spans="1:4" x14ac:dyDescent="0.25">
      <c r="A224" s="5" t="s">
        <v>5068</v>
      </c>
      <c r="B224" s="3">
        <v>3</v>
      </c>
      <c r="C224" s="9">
        <v>154.85000000000002</v>
      </c>
      <c r="D224" s="6">
        <f t="shared" si="3"/>
        <v>51.616666666666674</v>
      </c>
    </row>
    <row r="225" spans="1:4" x14ac:dyDescent="0.25">
      <c r="A225" s="5" t="s">
        <v>6099</v>
      </c>
      <c r="B225" s="3">
        <v>3</v>
      </c>
      <c r="C225" s="9">
        <v>104.85000000000001</v>
      </c>
      <c r="D225" s="6">
        <f t="shared" si="3"/>
        <v>34.950000000000003</v>
      </c>
    </row>
    <row r="226" spans="1:4" x14ac:dyDescent="0.25">
      <c r="A226" s="5" t="s">
        <v>4859</v>
      </c>
      <c r="B226" s="3">
        <v>3</v>
      </c>
      <c r="C226" s="9">
        <v>194.85000000000002</v>
      </c>
      <c r="D226" s="6">
        <f t="shared" si="3"/>
        <v>64.95</v>
      </c>
    </row>
    <row r="227" spans="1:4" x14ac:dyDescent="0.25">
      <c r="A227" s="5" t="s">
        <v>873</v>
      </c>
      <c r="B227" s="3">
        <v>3</v>
      </c>
      <c r="C227" s="9">
        <v>157.85000000000002</v>
      </c>
      <c r="D227" s="6">
        <f t="shared" si="3"/>
        <v>52.616666666666674</v>
      </c>
    </row>
    <row r="228" spans="1:4" x14ac:dyDescent="0.25">
      <c r="A228" s="5" t="s">
        <v>3534</v>
      </c>
      <c r="B228" s="3">
        <v>3</v>
      </c>
      <c r="C228" s="9">
        <v>61.97</v>
      </c>
      <c r="D228" s="6">
        <f t="shared" si="3"/>
        <v>20.656666666666666</v>
      </c>
    </row>
    <row r="229" spans="1:4" x14ac:dyDescent="0.25">
      <c r="A229" s="5" t="s">
        <v>6575</v>
      </c>
      <c r="B229" s="3">
        <v>3</v>
      </c>
      <c r="C229" s="9">
        <v>299.85000000000002</v>
      </c>
      <c r="D229" s="6">
        <f t="shared" si="3"/>
        <v>99.95</v>
      </c>
    </row>
    <row r="230" spans="1:4" x14ac:dyDescent="0.25">
      <c r="A230" s="5" t="s">
        <v>4335</v>
      </c>
      <c r="B230" s="3">
        <v>3</v>
      </c>
      <c r="C230" s="9">
        <v>119.97</v>
      </c>
      <c r="D230" s="6">
        <f t="shared" si="3"/>
        <v>39.99</v>
      </c>
    </row>
    <row r="231" spans="1:4" x14ac:dyDescent="0.25">
      <c r="A231" s="5" t="s">
        <v>1485</v>
      </c>
      <c r="B231" s="3">
        <v>3</v>
      </c>
      <c r="C231" s="9">
        <v>60.849999999999994</v>
      </c>
      <c r="D231" s="6">
        <f t="shared" si="3"/>
        <v>20.283333333333331</v>
      </c>
    </row>
    <row r="232" spans="1:4" x14ac:dyDescent="0.25">
      <c r="A232" s="5" t="s">
        <v>10753</v>
      </c>
      <c r="B232" s="3">
        <v>3</v>
      </c>
      <c r="C232" s="9">
        <v>68.849999999999994</v>
      </c>
      <c r="D232" s="6">
        <f t="shared" si="3"/>
        <v>22.95</v>
      </c>
    </row>
    <row r="233" spans="1:4" x14ac:dyDescent="0.25">
      <c r="A233" s="5" t="s">
        <v>12075</v>
      </c>
      <c r="B233" s="3">
        <v>3</v>
      </c>
      <c r="C233" s="9">
        <v>123.85000000000001</v>
      </c>
      <c r="D233" s="6">
        <f t="shared" si="3"/>
        <v>41.283333333333339</v>
      </c>
    </row>
    <row r="234" spans="1:4" x14ac:dyDescent="0.25">
      <c r="A234" s="5" t="s">
        <v>914</v>
      </c>
      <c r="B234" s="3">
        <v>3</v>
      </c>
      <c r="C234" s="9">
        <v>299.85000000000002</v>
      </c>
      <c r="D234" s="6">
        <f t="shared" si="3"/>
        <v>99.95</v>
      </c>
    </row>
    <row r="235" spans="1:4" x14ac:dyDescent="0.25">
      <c r="A235" s="5" t="s">
        <v>12325</v>
      </c>
      <c r="B235" s="3">
        <v>3</v>
      </c>
      <c r="C235" s="9">
        <v>188.85000000000002</v>
      </c>
      <c r="D235" s="6">
        <f t="shared" si="3"/>
        <v>62.95000000000001</v>
      </c>
    </row>
    <row r="236" spans="1:4" x14ac:dyDescent="0.25">
      <c r="A236" s="5" t="s">
        <v>7118</v>
      </c>
      <c r="B236" s="3">
        <v>3</v>
      </c>
      <c r="C236" s="9">
        <v>110.97</v>
      </c>
      <c r="D236" s="6">
        <f t="shared" si="3"/>
        <v>36.99</v>
      </c>
    </row>
    <row r="237" spans="1:4" x14ac:dyDescent="0.25">
      <c r="A237" s="5" t="s">
        <v>6106</v>
      </c>
      <c r="B237" s="3">
        <v>3</v>
      </c>
      <c r="C237" s="9">
        <v>187.85000000000002</v>
      </c>
      <c r="D237" s="6">
        <f t="shared" si="3"/>
        <v>62.616666666666674</v>
      </c>
    </row>
    <row r="238" spans="1:4" x14ac:dyDescent="0.25">
      <c r="A238" s="5" t="s">
        <v>4334</v>
      </c>
      <c r="B238" s="3">
        <v>3</v>
      </c>
      <c r="C238" s="9">
        <v>59.97</v>
      </c>
      <c r="D238" s="6">
        <f t="shared" si="3"/>
        <v>19.989999999999998</v>
      </c>
    </row>
    <row r="239" spans="1:4" x14ac:dyDescent="0.25">
      <c r="A239" s="5" t="s">
        <v>5049</v>
      </c>
      <c r="B239" s="3">
        <v>3</v>
      </c>
      <c r="C239" s="9">
        <v>114.85000000000001</v>
      </c>
      <c r="D239" s="6">
        <f t="shared" si="3"/>
        <v>38.283333333333339</v>
      </c>
    </row>
    <row r="240" spans="1:4" x14ac:dyDescent="0.25">
      <c r="A240" s="5" t="s">
        <v>5178</v>
      </c>
      <c r="B240" s="3">
        <v>3</v>
      </c>
      <c r="C240" s="9">
        <v>139.85000000000002</v>
      </c>
      <c r="D240" s="6">
        <f t="shared" si="3"/>
        <v>46.616666666666674</v>
      </c>
    </row>
    <row r="241" spans="1:4" x14ac:dyDescent="0.25">
      <c r="A241" s="5" t="s">
        <v>6522</v>
      </c>
      <c r="B241" s="3">
        <v>3</v>
      </c>
      <c r="C241" s="9">
        <v>259.85000000000002</v>
      </c>
      <c r="D241" s="6">
        <f t="shared" si="3"/>
        <v>86.616666666666674</v>
      </c>
    </row>
    <row r="242" spans="1:4" x14ac:dyDescent="0.25">
      <c r="A242" s="5" t="s">
        <v>1135</v>
      </c>
      <c r="B242" s="3">
        <v>3</v>
      </c>
      <c r="C242" s="9">
        <v>104.85000000000001</v>
      </c>
      <c r="D242" s="6">
        <f t="shared" si="3"/>
        <v>34.950000000000003</v>
      </c>
    </row>
    <row r="243" spans="1:4" x14ac:dyDescent="0.25">
      <c r="A243" s="5" t="s">
        <v>5152</v>
      </c>
      <c r="B243" s="3">
        <v>3</v>
      </c>
      <c r="C243" s="9">
        <v>258.85000000000002</v>
      </c>
      <c r="D243" s="6">
        <f t="shared" si="3"/>
        <v>86.283333333333346</v>
      </c>
    </row>
    <row r="244" spans="1:4" x14ac:dyDescent="0.25">
      <c r="A244" s="5" t="s">
        <v>296</v>
      </c>
      <c r="B244" s="3">
        <v>3</v>
      </c>
      <c r="C244" s="9">
        <v>299.85000000000002</v>
      </c>
      <c r="D244" s="6">
        <f t="shared" si="3"/>
        <v>99.95</v>
      </c>
    </row>
    <row r="245" spans="1:4" x14ac:dyDescent="0.25">
      <c r="A245" s="5" t="s">
        <v>11549</v>
      </c>
      <c r="B245" s="3">
        <v>3</v>
      </c>
      <c r="C245" s="9">
        <v>58.849999999999994</v>
      </c>
      <c r="D245" s="6">
        <f t="shared" si="3"/>
        <v>19.616666666666664</v>
      </c>
    </row>
    <row r="246" spans="1:4" x14ac:dyDescent="0.25">
      <c r="A246" s="5" t="s">
        <v>1444</v>
      </c>
      <c r="B246" s="3">
        <v>2</v>
      </c>
      <c r="C246" s="9">
        <v>99.98</v>
      </c>
      <c r="D246" s="6">
        <f t="shared" si="3"/>
        <v>49.99</v>
      </c>
    </row>
    <row r="247" spans="1:4" x14ac:dyDescent="0.25">
      <c r="A247" s="5" t="s">
        <v>4154</v>
      </c>
      <c r="B247" s="3">
        <v>2</v>
      </c>
      <c r="C247" s="9">
        <v>79.98</v>
      </c>
      <c r="D247" s="6">
        <f t="shared" si="3"/>
        <v>39.99</v>
      </c>
    </row>
    <row r="248" spans="1:4" x14ac:dyDescent="0.25">
      <c r="A248" s="5" t="s">
        <v>4120</v>
      </c>
      <c r="B248" s="3">
        <v>2</v>
      </c>
      <c r="C248" s="9">
        <v>87.98</v>
      </c>
      <c r="D248" s="6">
        <f t="shared" si="3"/>
        <v>43.99</v>
      </c>
    </row>
    <row r="249" spans="1:4" x14ac:dyDescent="0.25">
      <c r="A249" s="5" t="s">
        <v>5228</v>
      </c>
      <c r="B249" s="3">
        <v>2</v>
      </c>
      <c r="C249" s="9">
        <v>109.9</v>
      </c>
      <c r="D249" s="6">
        <f t="shared" si="3"/>
        <v>54.95</v>
      </c>
    </row>
    <row r="250" spans="1:4" x14ac:dyDescent="0.25">
      <c r="A250" s="5" t="s">
        <v>5274</v>
      </c>
      <c r="B250" s="3">
        <v>2</v>
      </c>
      <c r="C250" s="9">
        <v>95.9</v>
      </c>
      <c r="D250" s="6">
        <f t="shared" si="3"/>
        <v>47.95</v>
      </c>
    </row>
    <row r="251" spans="1:4" x14ac:dyDescent="0.25">
      <c r="A251" s="5" t="s">
        <v>6223</v>
      </c>
      <c r="B251" s="3">
        <v>2</v>
      </c>
      <c r="C251" s="9">
        <v>79.900000000000006</v>
      </c>
      <c r="D251" s="6">
        <f t="shared" si="3"/>
        <v>39.950000000000003</v>
      </c>
    </row>
    <row r="252" spans="1:4" x14ac:dyDescent="0.25">
      <c r="A252" s="5" t="s">
        <v>5110</v>
      </c>
      <c r="B252" s="3">
        <v>2</v>
      </c>
      <c r="C252" s="9">
        <v>99.9</v>
      </c>
      <c r="D252" s="6">
        <f t="shared" si="3"/>
        <v>49.95</v>
      </c>
    </row>
    <row r="253" spans="1:4" x14ac:dyDescent="0.25">
      <c r="A253" s="5" t="s">
        <v>10642</v>
      </c>
      <c r="B253" s="3">
        <v>2</v>
      </c>
      <c r="C253" s="9">
        <v>79.900000000000006</v>
      </c>
      <c r="D253" s="6">
        <f t="shared" si="3"/>
        <v>39.950000000000003</v>
      </c>
    </row>
    <row r="254" spans="1:4" x14ac:dyDescent="0.25">
      <c r="A254" s="5" t="s">
        <v>11968</v>
      </c>
      <c r="B254" s="3">
        <v>2</v>
      </c>
      <c r="C254" s="9">
        <v>100.9</v>
      </c>
      <c r="D254" s="6">
        <f t="shared" si="3"/>
        <v>50.45</v>
      </c>
    </row>
    <row r="255" spans="1:4" x14ac:dyDescent="0.25">
      <c r="A255" s="5" t="s">
        <v>12374</v>
      </c>
      <c r="B255" s="3">
        <v>2</v>
      </c>
      <c r="C255" s="9">
        <v>259.89999999999998</v>
      </c>
      <c r="D255" s="6">
        <f t="shared" si="3"/>
        <v>129.94999999999999</v>
      </c>
    </row>
    <row r="256" spans="1:4" x14ac:dyDescent="0.25">
      <c r="A256" s="5" t="s">
        <v>12333</v>
      </c>
      <c r="B256" s="3">
        <v>2</v>
      </c>
      <c r="C256" s="9">
        <v>229.9</v>
      </c>
      <c r="D256" s="6">
        <f t="shared" si="3"/>
        <v>114.95</v>
      </c>
    </row>
    <row r="257" spans="1:4" x14ac:dyDescent="0.25">
      <c r="A257" s="5" t="s">
        <v>5003</v>
      </c>
      <c r="B257" s="3">
        <v>2</v>
      </c>
      <c r="C257" s="9">
        <v>94.9</v>
      </c>
      <c r="D257" s="6">
        <f t="shared" si="3"/>
        <v>47.45</v>
      </c>
    </row>
    <row r="258" spans="1:4" x14ac:dyDescent="0.25">
      <c r="A258" s="5" t="s">
        <v>1252</v>
      </c>
      <c r="B258" s="3">
        <v>2</v>
      </c>
      <c r="C258" s="9">
        <v>47.98</v>
      </c>
      <c r="D258" s="6">
        <f t="shared" si="3"/>
        <v>23.99</v>
      </c>
    </row>
    <row r="259" spans="1:4" x14ac:dyDescent="0.25">
      <c r="A259" s="5" t="s">
        <v>4985</v>
      </c>
      <c r="B259" s="3">
        <v>2</v>
      </c>
      <c r="C259" s="9">
        <v>64.900000000000006</v>
      </c>
      <c r="D259" s="6">
        <f t="shared" si="3"/>
        <v>32.450000000000003</v>
      </c>
    </row>
    <row r="260" spans="1:4" x14ac:dyDescent="0.25">
      <c r="A260" s="5" t="s">
        <v>11822</v>
      </c>
      <c r="B260" s="3">
        <v>2</v>
      </c>
      <c r="C260" s="9">
        <v>159.80000000000001</v>
      </c>
      <c r="D260" s="6">
        <f t="shared" ref="D260:D323" si="4">C260/B260</f>
        <v>79.900000000000006</v>
      </c>
    </row>
    <row r="261" spans="1:4" x14ac:dyDescent="0.25">
      <c r="A261" s="5" t="s">
        <v>4005</v>
      </c>
      <c r="B261" s="3">
        <v>2</v>
      </c>
      <c r="C261" s="9">
        <v>209.9</v>
      </c>
      <c r="D261" s="6">
        <f t="shared" si="4"/>
        <v>104.95</v>
      </c>
    </row>
    <row r="262" spans="1:4" x14ac:dyDescent="0.25">
      <c r="A262" s="5" t="s">
        <v>11928</v>
      </c>
      <c r="B262" s="3">
        <v>2</v>
      </c>
      <c r="C262" s="9">
        <v>164.9</v>
      </c>
      <c r="D262" s="6">
        <f t="shared" si="4"/>
        <v>82.45</v>
      </c>
    </row>
    <row r="263" spans="1:4" x14ac:dyDescent="0.25">
      <c r="A263" s="5" t="s">
        <v>8897</v>
      </c>
      <c r="B263" s="3">
        <v>2</v>
      </c>
      <c r="C263" s="9">
        <v>69.98</v>
      </c>
      <c r="D263" s="6">
        <f t="shared" si="4"/>
        <v>34.99</v>
      </c>
    </row>
    <row r="264" spans="1:4" x14ac:dyDescent="0.25">
      <c r="A264" s="5" t="s">
        <v>335</v>
      </c>
      <c r="B264" s="3">
        <v>2</v>
      </c>
      <c r="C264" s="9">
        <v>129.9</v>
      </c>
      <c r="D264" s="6">
        <f t="shared" si="4"/>
        <v>64.95</v>
      </c>
    </row>
    <row r="265" spans="1:4" x14ac:dyDescent="0.25">
      <c r="A265" s="5" t="s">
        <v>4239</v>
      </c>
      <c r="B265" s="3">
        <v>2</v>
      </c>
      <c r="C265" s="9">
        <v>79.98</v>
      </c>
      <c r="D265" s="6">
        <f t="shared" si="4"/>
        <v>39.99</v>
      </c>
    </row>
    <row r="266" spans="1:4" x14ac:dyDescent="0.25">
      <c r="A266" s="5" t="s">
        <v>3474</v>
      </c>
      <c r="B266" s="3">
        <v>2</v>
      </c>
      <c r="C266" s="9">
        <v>159.9</v>
      </c>
      <c r="D266" s="6">
        <f t="shared" si="4"/>
        <v>79.95</v>
      </c>
    </row>
    <row r="267" spans="1:4" x14ac:dyDescent="0.25">
      <c r="A267" s="5" t="s">
        <v>12361</v>
      </c>
      <c r="B267" s="3">
        <v>2</v>
      </c>
      <c r="C267" s="9">
        <v>154.9</v>
      </c>
      <c r="D267" s="6">
        <f t="shared" si="4"/>
        <v>77.45</v>
      </c>
    </row>
    <row r="268" spans="1:4" x14ac:dyDescent="0.25">
      <c r="A268" s="5" t="s">
        <v>4895</v>
      </c>
      <c r="B268" s="3">
        <v>2</v>
      </c>
      <c r="C268" s="9">
        <v>77.900000000000006</v>
      </c>
      <c r="D268" s="6">
        <f t="shared" si="4"/>
        <v>38.950000000000003</v>
      </c>
    </row>
    <row r="269" spans="1:4" x14ac:dyDescent="0.25">
      <c r="A269" s="5" t="s">
        <v>12084</v>
      </c>
      <c r="B269" s="3">
        <v>2</v>
      </c>
      <c r="C269" s="9">
        <v>239.9</v>
      </c>
      <c r="D269" s="6">
        <f t="shared" si="4"/>
        <v>119.95</v>
      </c>
    </row>
    <row r="270" spans="1:4" x14ac:dyDescent="0.25">
      <c r="A270" s="5" t="s">
        <v>6551</v>
      </c>
      <c r="B270" s="3">
        <v>2</v>
      </c>
      <c r="C270" s="9">
        <v>219.9</v>
      </c>
      <c r="D270" s="6">
        <f t="shared" si="4"/>
        <v>109.95</v>
      </c>
    </row>
    <row r="271" spans="1:4" x14ac:dyDescent="0.25">
      <c r="A271" s="5" t="s">
        <v>7611</v>
      </c>
      <c r="B271" s="3">
        <v>2</v>
      </c>
      <c r="C271" s="9">
        <v>149.9</v>
      </c>
      <c r="D271" s="6">
        <f t="shared" si="4"/>
        <v>74.95</v>
      </c>
    </row>
    <row r="272" spans="1:4" x14ac:dyDescent="0.25">
      <c r="A272" s="5" t="s">
        <v>3878</v>
      </c>
      <c r="B272" s="3">
        <v>2</v>
      </c>
      <c r="C272" s="9">
        <v>194.9</v>
      </c>
      <c r="D272" s="6">
        <f t="shared" si="4"/>
        <v>97.45</v>
      </c>
    </row>
    <row r="273" spans="1:4" x14ac:dyDescent="0.25">
      <c r="A273" s="5" t="s">
        <v>63</v>
      </c>
      <c r="B273" s="3">
        <v>2</v>
      </c>
      <c r="C273" s="9">
        <v>179.9</v>
      </c>
      <c r="D273" s="6">
        <f t="shared" si="4"/>
        <v>89.95</v>
      </c>
    </row>
    <row r="274" spans="1:4" x14ac:dyDescent="0.25">
      <c r="A274" s="5" t="s">
        <v>11950</v>
      </c>
      <c r="B274" s="3">
        <v>1</v>
      </c>
      <c r="C274" s="9">
        <v>39.99</v>
      </c>
      <c r="D274" s="6">
        <f t="shared" si="4"/>
        <v>39.99</v>
      </c>
    </row>
    <row r="275" spans="1:4" x14ac:dyDescent="0.25">
      <c r="A275" s="5" t="s">
        <v>3380</v>
      </c>
      <c r="B275" s="3">
        <v>1</v>
      </c>
      <c r="C275" s="9">
        <v>99</v>
      </c>
      <c r="D275" s="6">
        <f t="shared" si="4"/>
        <v>99</v>
      </c>
    </row>
    <row r="276" spans="1:4" x14ac:dyDescent="0.25">
      <c r="A276" s="5" t="s">
        <v>5485</v>
      </c>
      <c r="B276" s="3">
        <v>1</v>
      </c>
      <c r="C276" s="9">
        <v>169.95</v>
      </c>
      <c r="D276" s="6">
        <f t="shared" si="4"/>
        <v>169.95</v>
      </c>
    </row>
    <row r="277" spans="1:4" x14ac:dyDescent="0.25">
      <c r="A277" s="5" t="s">
        <v>3452</v>
      </c>
      <c r="B277" s="3">
        <v>1</v>
      </c>
      <c r="C277" s="9">
        <v>100</v>
      </c>
      <c r="D277" s="6">
        <f t="shared" si="4"/>
        <v>100</v>
      </c>
    </row>
    <row r="278" spans="1:4" x14ac:dyDescent="0.25">
      <c r="A278" s="5" t="s">
        <v>3745</v>
      </c>
      <c r="B278" s="3">
        <v>1</v>
      </c>
      <c r="C278" s="9">
        <v>104.99</v>
      </c>
      <c r="D278" s="6">
        <f t="shared" si="4"/>
        <v>104.99</v>
      </c>
    </row>
    <row r="279" spans="1:4" x14ac:dyDescent="0.25">
      <c r="A279" s="5" t="s">
        <v>11707</v>
      </c>
      <c r="B279" s="3">
        <v>1</v>
      </c>
      <c r="C279" s="9">
        <v>34.950000000000003</v>
      </c>
      <c r="D279" s="6">
        <f t="shared" si="4"/>
        <v>34.950000000000003</v>
      </c>
    </row>
    <row r="280" spans="1:4" x14ac:dyDescent="0.25">
      <c r="A280" s="5" t="s">
        <v>3901</v>
      </c>
      <c r="B280" s="3">
        <v>1</v>
      </c>
      <c r="C280" s="9">
        <v>79.95</v>
      </c>
      <c r="D280" s="6">
        <f t="shared" si="4"/>
        <v>79.95</v>
      </c>
    </row>
    <row r="281" spans="1:4" x14ac:dyDescent="0.25">
      <c r="A281" s="5" t="s">
        <v>386</v>
      </c>
      <c r="B281" s="3">
        <v>1</v>
      </c>
      <c r="C281" s="9">
        <v>79.95</v>
      </c>
      <c r="D281" s="6">
        <f t="shared" si="4"/>
        <v>79.95</v>
      </c>
    </row>
    <row r="282" spans="1:4" x14ac:dyDescent="0.25">
      <c r="A282" s="5" t="s">
        <v>1214</v>
      </c>
      <c r="B282" s="3">
        <v>1</v>
      </c>
      <c r="C282" s="9">
        <v>119.95</v>
      </c>
      <c r="D282" s="6">
        <f t="shared" si="4"/>
        <v>119.95</v>
      </c>
    </row>
    <row r="283" spans="1:4" x14ac:dyDescent="0.25">
      <c r="A283" s="5" t="s">
        <v>1130</v>
      </c>
      <c r="B283" s="3">
        <v>1</v>
      </c>
      <c r="C283" s="9">
        <v>29.95</v>
      </c>
      <c r="D283" s="6">
        <f t="shared" si="4"/>
        <v>29.95</v>
      </c>
    </row>
    <row r="284" spans="1:4" x14ac:dyDescent="0.25">
      <c r="A284" s="5" t="s">
        <v>12301</v>
      </c>
      <c r="B284" s="3">
        <v>1</v>
      </c>
      <c r="C284" s="9">
        <v>69.95</v>
      </c>
      <c r="D284" s="6">
        <f t="shared" si="4"/>
        <v>69.95</v>
      </c>
    </row>
    <row r="285" spans="1:4" x14ac:dyDescent="0.25">
      <c r="A285" s="5" t="s">
        <v>1007</v>
      </c>
      <c r="B285" s="3">
        <v>1</v>
      </c>
      <c r="C285" s="9">
        <v>64.95</v>
      </c>
      <c r="D285" s="6">
        <f t="shared" si="4"/>
        <v>64.95</v>
      </c>
    </row>
    <row r="286" spans="1:4" x14ac:dyDescent="0.25">
      <c r="A286" s="5" t="s">
        <v>11766</v>
      </c>
      <c r="B286" s="3">
        <v>1</v>
      </c>
      <c r="C286" s="9">
        <v>119.95</v>
      </c>
      <c r="D286" s="6">
        <f t="shared" si="4"/>
        <v>119.95</v>
      </c>
    </row>
    <row r="287" spans="1:4" x14ac:dyDescent="0.25">
      <c r="A287" s="5" t="s">
        <v>3385</v>
      </c>
      <c r="B287" s="3">
        <v>1</v>
      </c>
      <c r="C287" s="9">
        <v>24.95</v>
      </c>
      <c r="D287" s="6">
        <f t="shared" si="4"/>
        <v>24.95</v>
      </c>
    </row>
    <row r="288" spans="1:4" x14ac:dyDescent="0.25">
      <c r="A288" s="5" t="s">
        <v>5237</v>
      </c>
      <c r="B288" s="3">
        <v>1</v>
      </c>
      <c r="C288" s="9">
        <v>39.950000000000003</v>
      </c>
      <c r="D288" s="6">
        <f t="shared" si="4"/>
        <v>39.950000000000003</v>
      </c>
    </row>
    <row r="289" spans="1:4" x14ac:dyDescent="0.25">
      <c r="A289" s="5" t="s">
        <v>6364</v>
      </c>
      <c r="B289" s="3">
        <v>1</v>
      </c>
      <c r="C289" s="9">
        <v>39.950000000000003</v>
      </c>
      <c r="D289" s="6">
        <f t="shared" si="4"/>
        <v>39.950000000000003</v>
      </c>
    </row>
    <row r="290" spans="1:4" x14ac:dyDescent="0.25">
      <c r="A290" s="5" t="s">
        <v>7620</v>
      </c>
      <c r="B290" s="3">
        <v>1</v>
      </c>
      <c r="C290" s="9">
        <v>69.95</v>
      </c>
      <c r="D290" s="6">
        <f t="shared" si="4"/>
        <v>69.95</v>
      </c>
    </row>
    <row r="291" spans="1:4" x14ac:dyDescent="0.25">
      <c r="A291" s="5" t="s">
        <v>1194</v>
      </c>
      <c r="B291" s="3">
        <v>1</v>
      </c>
      <c r="C291" s="9">
        <v>79.95</v>
      </c>
      <c r="D291" s="6">
        <f t="shared" si="4"/>
        <v>79.95</v>
      </c>
    </row>
    <row r="292" spans="1:4" x14ac:dyDescent="0.25">
      <c r="A292" s="5" t="s">
        <v>10614</v>
      </c>
      <c r="B292" s="3">
        <v>1</v>
      </c>
      <c r="C292" s="9">
        <v>19.989999999999998</v>
      </c>
      <c r="D292" s="6">
        <f t="shared" si="4"/>
        <v>19.989999999999998</v>
      </c>
    </row>
    <row r="293" spans="1:4" x14ac:dyDescent="0.25">
      <c r="A293" s="5" t="s">
        <v>11817</v>
      </c>
      <c r="B293" s="3">
        <v>1</v>
      </c>
      <c r="C293" s="9">
        <v>34.950000000000003</v>
      </c>
      <c r="D293" s="6">
        <f t="shared" si="4"/>
        <v>34.950000000000003</v>
      </c>
    </row>
    <row r="294" spans="1:4" x14ac:dyDescent="0.25">
      <c r="A294" s="5" t="s">
        <v>1208</v>
      </c>
      <c r="B294" s="3">
        <v>1</v>
      </c>
      <c r="C294" s="9">
        <v>19.989999999999998</v>
      </c>
      <c r="D294" s="6">
        <f t="shared" si="4"/>
        <v>19.989999999999998</v>
      </c>
    </row>
    <row r="295" spans="1:4" x14ac:dyDescent="0.25">
      <c r="A295" s="5" t="s">
        <v>1186</v>
      </c>
      <c r="B295" s="3">
        <v>1</v>
      </c>
      <c r="C295" s="9">
        <v>49.99</v>
      </c>
      <c r="D295" s="6">
        <f t="shared" si="4"/>
        <v>49.99</v>
      </c>
    </row>
    <row r="296" spans="1:4" x14ac:dyDescent="0.25">
      <c r="A296" s="5" t="s">
        <v>3523</v>
      </c>
      <c r="B296" s="3">
        <v>1</v>
      </c>
      <c r="C296" s="9">
        <v>99</v>
      </c>
      <c r="D296" s="6">
        <f t="shared" si="4"/>
        <v>99</v>
      </c>
    </row>
    <row r="297" spans="1:4" x14ac:dyDescent="0.25">
      <c r="A297" s="5" t="s">
        <v>10524</v>
      </c>
      <c r="B297" s="3">
        <v>1</v>
      </c>
      <c r="C297" s="9">
        <v>99</v>
      </c>
      <c r="D297" s="6">
        <f t="shared" si="4"/>
        <v>99</v>
      </c>
    </row>
    <row r="298" spans="1:4" x14ac:dyDescent="0.25">
      <c r="A298" s="5" t="s">
        <v>3465</v>
      </c>
      <c r="B298" s="3">
        <v>1</v>
      </c>
      <c r="C298" s="9">
        <v>119.95</v>
      </c>
      <c r="D298" s="6">
        <f t="shared" si="4"/>
        <v>119.95</v>
      </c>
    </row>
    <row r="299" spans="1:4" x14ac:dyDescent="0.25">
      <c r="A299" s="5" t="s">
        <v>653</v>
      </c>
      <c r="B299" s="3">
        <v>1</v>
      </c>
      <c r="C299" s="9">
        <v>54.95</v>
      </c>
      <c r="D299" s="6">
        <f t="shared" si="4"/>
        <v>54.95</v>
      </c>
    </row>
    <row r="300" spans="1:4" x14ac:dyDescent="0.25">
      <c r="A300" s="5" t="s">
        <v>12140</v>
      </c>
      <c r="B300" s="3">
        <v>1</v>
      </c>
      <c r="C300" s="9">
        <v>59.95</v>
      </c>
      <c r="D300" s="6">
        <f t="shared" si="4"/>
        <v>59.95</v>
      </c>
    </row>
    <row r="301" spans="1:4" x14ac:dyDescent="0.25">
      <c r="A301" s="5" t="s">
        <v>6094</v>
      </c>
      <c r="B301" s="3">
        <v>1</v>
      </c>
      <c r="C301" s="9">
        <v>29.95</v>
      </c>
      <c r="D301" s="6">
        <f t="shared" si="4"/>
        <v>29.95</v>
      </c>
    </row>
    <row r="302" spans="1:4" x14ac:dyDescent="0.25">
      <c r="A302" s="5" t="s">
        <v>1329</v>
      </c>
      <c r="B302" s="3">
        <v>1</v>
      </c>
      <c r="C302" s="9">
        <v>39.950000000000003</v>
      </c>
      <c r="D302" s="6">
        <f t="shared" si="4"/>
        <v>39.950000000000003</v>
      </c>
    </row>
    <row r="303" spans="1:4" x14ac:dyDescent="0.25">
      <c r="A303" s="5" t="s">
        <v>13160</v>
      </c>
      <c r="B303" s="3">
        <v>1</v>
      </c>
      <c r="C303" s="9">
        <v>40</v>
      </c>
      <c r="D303" s="6">
        <f t="shared" si="4"/>
        <v>40</v>
      </c>
    </row>
    <row r="304" spans="1:4" x14ac:dyDescent="0.25">
      <c r="A304" s="5" t="s">
        <v>4849</v>
      </c>
      <c r="B304" s="3">
        <v>1</v>
      </c>
      <c r="C304" s="9">
        <v>38.950000000000003</v>
      </c>
      <c r="D304" s="6">
        <f t="shared" si="4"/>
        <v>38.950000000000003</v>
      </c>
    </row>
    <row r="305" spans="1:4" x14ac:dyDescent="0.25">
      <c r="A305" s="5" t="s">
        <v>97</v>
      </c>
      <c r="B305" s="3">
        <v>1</v>
      </c>
      <c r="C305" s="9">
        <v>29.95</v>
      </c>
      <c r="D305" s="6">
        <f t="shared" si="4"/>
        <v>29.95</v>
      </c>
    </row>
    <row r="306" spans="1:4" x14ac:dyDescent="0.25">
      <c r="A306" s="5" t="s">
        <v>12089</v>
      </c>
      <c r="B306" s="3">
        <v>1</v>
      </c>
      <c r="C306" s="9">
        <v>25.99</v>
      </c>
      <c r="D306" s="6">
        <f t="shared" si="4"/>
        <v>25.99</v>
      </c>
    </row>
    <row r="307" spans="1:4" x14ac:dyDescent="0.25">
      <c r="A307" s="5" t="s">
        <v>8117</v>
      </c>
      <c r="B307" s="3">
        <v>1</v>
      </c>
      <c r="C307" s="9">
        <v>59.99</v>
      </c>
      <c r="D307" s="6">
        <f t="shared" si="4"/>
        <v>59.99</v>
      </c>
    </row>
    <row r="308" spans="1:4" x14ac:dyDescent="0.25">
      <c r="A308" s="5" t="s">
        <v>3142</v>
      </c>
      <c r="B308" s="3">
        <v>1</v>
      </c>
      <c r="C308" s="9">
        <v>119.95</v>
      </c>
      <c r="D308" s="6">
        <f t="shared" si="4"/>
        <v>119.95</v>
      </c>
    </row>
    <row r="309" spans="1:4" x14ac:dyDescent="0.25">
      <c r="A309" s="5" t="s">
        <v>867</v>
      </c>
      <c r="B309" s="3">
        <v>1</v>
      </c>
      <c r="C309" s="9">
        <v>112.19999999999999</v>
      </c>
      <c r="D309" s="6">
        <f t="shared" si="4"/>
        <v>112.19999999999999</v>
      </c>
    </row>
    <row r="310" spans="1:4" x14ac:dyDescent="0.25">
      <c r="A310" s="5" t="s">
        <v>10816</v>
      </c>
      <c r="B310" s="3">
        <v>1</v>
      </c>
      <c r="C310" s="9">
        <v>15.12</v>
      </c>
      <c r="D310" s="6">
        <f t="shared" si="4"/>
        <v>15.12</v>
      </c>
    </row>
    <row r="311" spans="1:4" x14ac:dyDescent="0.25">
      <c r="A311" s="5" t="s">
        <v>1202</v>
      </c>
      <c r="B311" s="3">
        <v>1</v>
      </c>
      <c r="C311" s="9">
        <v>25.95</v>
      </c>
      <c r="D311" s="6">
        <f t="shared" si="4"/>
        <v>25.95</v>
      </c>
    </row>
    <row r="312" spans="1:4" x14ac:dyDescent="0.25">
      <c r="A312" s="5" t="s">
        <v>12066</v>
      </c>
      <c r="B312" s="3">
        <v>1</v>
      </c>
      <c r="C312" s="9">
        <v>29.99</v>
      </c>
      <c r="D312" s="6">
        <f t="shared" si="4"/>
        <v>29.99</v>
      </c>
    </row>
    <row r="313" spans="1:4" x14ac:dyDescent="0.25">
      <c r="A313" s="5" t="s">
        <v>4854</v>
      </c>
      <c r="B313" s="3">
        <v>1</v>
      </c>
      <c r="C313" s="9">
        <v>79.95</v>
      </c>
      <c r="D313" s="6">
        <f t="shared" si="4"/>
        <v>79.95</v>
      </c>
    </row>
    <row r="314" spans="1:4" x14ac:dyDescent="0.25">
      <c r="A314" s="5" t="s">
        <v>4844</v>
      </c>
      <c r="B314" s="3">
        <v>1</v>
      </c>
      <c r="C314" s="9">
        <v>38.950000000000003</v>
      </c>
      <c r="D314" s="6">
        <f t="shared" si="4"/>
        <v>38.950000000000003</v>
      </c>
    </row>
    <row r="315" spans="1:4" x14ac:dyDescent="0.25">
      <c r="A315" s="5" t="s">
        <v>3778</v>
      </c>
      <c r="B315" s="3">
        <v>1</v>
      </c>
      <c r="C315" s="9">
        <v>59.95</v>
      </c>
      <c r="D315" s="6">
        <f t="shared" si="4"/>
        <v>59.95</v>
      </c>
    </row>
    <row r="316" spans="1:4" x14ac:dyDescent="0.25">
      <c r="A316" s="5" t="s">
        <v>4952</v>
      </c>
      <c r="B316" s="3">
        <v>1</v>
      </c>
      <c r="C316" s="9">
        <v>84.95</v>
      </c>
      <c r="D316" s="6">
        <f t="shared" si="4"/>
        <v>84.95</v>
      </c>
    </row>
    <row r="317" spans="1:4" x14ac:dyDescent="0.25">
      <c r="A317" s="5" t="s">
        <v>7520</v>
      </c>
      <c r="B317" s="3">
        <v>1</v>
      </c>
      <c r="C317" s="9">
        <v>99.95</v>
      </c>
      <c r="D317" s="6">
        <f t="shared" si="4"/>
        <v>99.95</v>
      </c>
    </row>
    <row r="318" spans="1:4" x14ac:dyDescent="0.25">
      <c r="A318" s="5" t="s">
        <v>6570</v>
      </c>
      <c r="B318" s="3">
        <v>1</v>
      </c>
      <c r="C318" s="9">
        <v>94.95</v>
      </c>
      <c r="D318" s="6">
        <f t="shared" si="4"/>
        <v>94.95</v>
      </c>
    </row>
    <row r="319" spans="1:4" x14ac:dyDescent="0.25">
      <c r="A319" s="5" t="s">
        <v>1325</v>
      </c>
      <c r="B319" s="3">
        <v>1</v>
      </c>
      <c r="C319" s="9">
        <v>44.99</v>
      </c>
      <c r="D319" s="6">
        <f t="shared" si="4"/>
        <v>44.99</v>
      </c>
    </row>
    <row r="320" spans="1:4" x14ac:dyDescent="0.25">
      <c r="A320" s="5" t="s">
        <v>11490</v>
      </c>
      <c r="B320" s="3">
        <v>1</v>
      </c>
      <c r="C320" s="9">
        <v>54.95</v>
      </c>
      <c r="D320" s="6">
        <f t="shared" si="4"/>
        <v>54.95</v>
      </c>
    </row>
    <row r="321" spans="1:4" x14ac:dyDescent="0.25">
      <c r="A321" s="5" t="s">
        <v>5100</v>
      </c>
      <c r="B321" s="3">
        <v>1</v>
      </c>
      <c r="C321" s="9">
        <v>24.95</v>
      </c>
      <c r="D321" s="6">
        <f t="shared" si="4"/>
        <v>24.95</v>
      </c>
    </row>
    <row r="322" spans="1:4" x14ac:dyDescent="0.25">
      <c r="A322" s="5" t="s">
        <v>11690</v>
      </c>
      <c r="B322" s="3">
        <v>1</v>
      </c>
      <c r="C322" s="9">
        <v>115</v>
      </c>
      <c r="D322" s="6">
        <f t="shared" si="4"/>
        <v>115</v>
      </c>
    </row>
    <row r="323" spans="1:4" x14ac:dyDescent="0.25">
      <c r="A323" s="5" t="s">
        <v>14079</v>
      </c>
      <c r="B323" s="3">
        <v>9964</v>
      </c>
      <c r="C323" s="9">
        <v>389574.95999999985</v>
      </c>
      <c r="D323" s="12">
        <f t="shared" si="4"/>
        <v>39.098249698916085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2"/>
  <sheetViews>
    <sheetView workbookViewId="0"/>
  </sheetViews>
  <sheetFormatPr defaultColWidth="11.42578125" defaultRowHeight="15" x14ac:dyDescent="0.25"/>
  <cols>
    <col min="1" max="1" width="23.28515625" bestFit="1" customWidth="1"/>
    <col min="2" max="2" width="31.7109375" bestFit="1" customWidth="1"/>
  </cols>
  <sheetData>
    <row r="3" spans="1:2" x14ac:dyDescent="0.25">
      <c r="A3" s="4" t="s">
        <v>14073</v>
      </c>
      <c r="B3" t="s">
        <v>14064</v>
      </c>
    </row>
    <row r="4" spans="1:2" x14ac:dyDescent="0.25">
      <c r="A4" s="5" t="s">
        <v>208</v>
      </c>
      <c r="B4" s="3">
        <v>1777</v>
      </c>
    </row>
    <row r="5" spans="1:2" x14ac:dyDescent="0.25">
      <c r="A5" s="5" t="s">
        <v>112</v>
      </c>
      <c r="B5" s="3">
        <v>1337</v>
      </c>
    </row>
    <row r="6" spans="1:2" x14ac:dyDescent="0.25">
      <c r="A6" s="5" t="s">
        <v>196</v>
      </c>
      <c r="B6" s="3">
        <v>619</v>
      </c>
    </row>
    <row r="7" spans="1:2" x14ac:dyDescent="0.25">
      <c r="A7" s="5" t="s">
        <v>58</v>
      </c>
      <c r="B7" s="3">
        <v>572</v>
      </c>
    </row>
    <row r="8" spans="1:2" x14ac:dyDescent="0.25">
      <c r="A8" s="5" t="s">
        <v>77</v>
      </c>
      <c r="B8" s="3">
        <v>569</v>
      </c>
    </row>
    <row r="9" spans="1:2" x14ac:dyDescent="0.25">
      <c r="A9" s="5" t="s">
        <v>17</v>
      </c>
      <c r="B9" s="3">
        <v>518</v>
      </c>
    </row>
    <row r="10" spans="1:2" x14ac:dyDescent="0.25">
      <c r="A10" s="5" t="s">
        <v>13</v>
      </c>
      <c r="B10" s="3">
        <v>435</v>
      </c>
    </row>
    <row r="11" spans="1:2" x14ac:dyDescent="0.25">
      <c r="A11" s="5" t="s">
        <v>129</v>
      </c>
      <c r="B11" s="3">
        <v>370</v>
      </c>
    </row>
    <row r="12" spans="1:2" x14ac:dyDescent="0.25">
      <c r="A12" s="5" t="s">
        <v>115</v>
      </c>
      <c r="B12" s="3">
        <v>303</v>
      </c>
    </row>
    <row r="13" spans="1:2" x14ac:dyDescent="0.25">
      <c r="A13" s="5" t="s">
        <v>438</v>
      </c>
      <c r="B13" s="3">
        <v>277</v>
      </c>
    </row>
    <row r="14" spans="1:2" x14ac:dyDescent="0.25">
      <c r="A14" s="5" t="s">
        <v>22</v>
      </c>
      <c r="B14" s="3">
        <v>271</v>
      </c>
    </row>
    <row r="15" spans="1:2" x14ac:dyDescent="0.25">
      <c r="A15" s="5" t="s">
        <v>61</v>
      </c>
      <c r="B15" s="3">
        <v>214</v>
      </c>
    </row>
    <row r="16" spans="1:2" x14ac:dyDescent="0.25">
      <c r="A16" s="5" t="s">
        <v>367</v>
      </c>
      <c r="B16" s="3">
        <v>178</v>
      </c>
    </row>
    <row r="17" spans="1:2" x14ac:dyDescent="0.25">
      <c r="A17" s="5" t="s">
        <v>43</v>
      </c>
      <c r="B17" s="3">
        <v>167</v>
      </c>
    </row>
    <row r="18" spans="1:2" x14ac:dyDescent="0.25">
      <c r="A18" s="5" t="s">
        <v>244</v>
      </c>
      <c r="B18" s="3">
        <v>161</v>
      </c>
    </row>
    <row r="19" spans="1:2" x14ac:dyDescent="0.25">
      <c r="A19" s="5" t="s">
        <v>11</v>
      </c>
      <c r="B19" s="3">
        <v>149</v>
      </c>
    </row>
    <row r="20" spans="1:2" x14ac:dyDescent="0.25">
      <c r="A20" s="5" t="s">
        <v>74</v>
      </c>
      <c r="B20" s="3">
        <v>135</v>
      </c>
    </row>
    <row r="21" spans="1:2" x14ac:dyDescent="0.25">
      <c r="A21" s="5" t="s">
        <v>32</v>
      </c>
      <c r="B21" s="3">
        <v>128</v>
      </c>
    </row>
    <row r="22" spans="1:2" x14ac:dyDescent="0.25">
      <c r="A22" s="5" t="s">
        <v>31</v>
      </c>
      <c r="B22" s="3">
        <v>128</v>
      </c>
    </row>
    <row r="23" spans="1:2" x14ac:dyDescent="0.25">
      <c r="A23" s="5" t="s">
        <v>93</v>
      </c>
      <c r="B23" s="3">
        <v>117</v>
      </c>
    </row>
    <row r="24" spans="1:2" x14ac:dyDescent="0.25">
      <c r="A24" s="5" t="s">
        <v>849</v>
      </c>
      <c r="B24" s="3">
        <v>114</v>
      </c>
    </row>
    <row r="25" spans="1:2" x14ac:dyDescent="0.25">
      <c r="A25" s="5" t="s">
        <v>73</v>
      </c>
      <c r="B25" s="3">
        <v>79</v>
      </c>
    </row>
    <row r="26" spans="1:2" x14ac:dyDescent="0.25">
      <c r="A26" s="5" t="s">
        <v>300</v>
      </c>
      <c r="B26" s="3">
        <v>75</v>
      </c>
    </row>
    <row r="27" spans="1:2" x14ac:dyDescent="0.25">
      <c r="A27" s="5" t="s">
        <v>596</v>
      </c>
      <c r="B27" s="3">
        <v>69</v>
      </c>
    </row>
    <row r="28" spans="1:2" x14ac:dyDescent="0.25">
      <c r="A28" s="5" t="s">
        <v>651</v>
      </c>
      <c r="B28" s="3">
        <v>67</v>
      </c>
    </row>
    <row r="29" spans="1:2" x14ac:dyDescent="0.25">
      <c r="A29" s="5" t="s">
        <v>898</v>
      </c>
      <c r="B29" s="3">
        <v>67</v>
      </c>
    </row>
    <row r="30" spans="1:2" x14ac:dyDescent="0.25">
      <c r="A30" s="5" t="s">
        <v>94</v>
      </c>
      <c r="B30" s="3">
        <v>61</v>
      </c>
    </row>
    <row r="31" spans="1:2" x14ac:dyDescent="0.25">
      <c r="A31" s="5" t="s">
        <v>626</v>
      </c>
      <c r="B31" s="3">
        <v>59</v>
      </c>
    </row>
    <row r="32" spans="1:2" x14ac:dyDescent="0.25">
      <c r="A32" s="5" t="s">
        <v>315</v>
      </c>
      <c r="B32" s="3">
        <v>58</v>
      </c>
    </row>
    <row r="33" spans="1:2" x14ac:dyDescent="0.25">
      <c r="A33" s="5" t="s">
        <v>326</v>
      </c>
      <c r="B33" s="3">
        <v>58</v>
      </c>
    </row>
    <row r="34" spans="1:2" x14ac:dyDescent="0.25">
      <c r="A34" s="5" t="s">
        <v>523</v>
      </c>
      <c r="B34" s="3">
        <v>56</v>
      </c>
    </row>
    <row r="35" spans="1:2" x14ac:dyDescent="0.25">
      <c r="A35" s="5" t="s">
        <v>104</v>
      </c>
      <c r="B35" s="3">
        <v>50</v>
      </c>
    </row>
    <row r="36" spans="1:2" x14ac:dyDescent="0.25">
      <c r="A36" s="5" t="s">
        <v>1266</v>
      </c>
      <c r="B36" s="3">
        <v>48</v>
      </c>
    </row>
    <row r="37" spans="1:2" x14ac:dyDescent="0.25">
      <c r="A37" s="5" t="s">
        <v>993</v>
      </c>
      <c r="B37" s="3">
        <v>46</v>
      </c>
    </row>
    <row r="38" spans="1:2" x14ac:dyDescent="0.25">
      <c r="A38" s="5" t="s">
        <v>1052</v>
      </c>
      <c r="B38" s="3">
        <v>46</v>
      </c>
    </row>
    <row r="39" spans="1:2" x14ac:dyDescent="0.25">
      <c r="A39" s="5" t="s">
        <v>143</v>
      </c>
      <c r="B39" s="3">
        <v>38</v>
      </c>
    </row>
    <row r="40" spans="1:2" x14ac:dyDescent="0.25">
      <c r="A40" s="5" t="s">
        <v>1096</v>
      </c>
      <c r="B40" s="3">
        <v>38</v>
      </c>
    </row>
    <row r="41" spans="1:2" x14ac:dyDescent="0.25">
      <c r="A41" s="5" t="s">
        <v>866</v>
      </c>
      <c r="B41" s="3">
        <v>36</v>
      </c>
    </row>
    <row r="42" spans="1:2" x14ac:dyDescent="0.25">
      <c r="A42" s="5" t="s">
        <v>414</v>
      </c>
      <c r="B42" s="3">
        <v>33</v>
      </c>
    </row>
    <row r="43" spans="1:2" x14ac:dyDescent="0.25">
      <c r="A43" s="5" t="s">
        <v>2060</v>
      </c>
      <c r="B43" s="3">
        <v>32</v>
      </c>
    </row>
    <row r="44" spans="1:2" x14ac:dyDescent="0.25">
      <c r="A44" s="5" t="s">
        <v>99</v>
      </c>
      <c r="B44" s="3">
        <v>29</v>
      </c>
    </row>
    <row r="45" spans="1:2" x14ac:dyDescent="0.25">
      <c r="A45" s="5" t="s">
        <v>306</v>
      </c>
      <c r="B45" s="3">
        <v>28</v>
      </c>
    </row>
    <row r="46" spans="1:2" x14ac:dyDescent="0.25">
      <c r="A46" s="5" t="s">
        <v>1516</v>
      </c>
      <c r="B46" s="3">
        <v>26</v>
      </c>
    </row>
    <row r="47" spans="1:2" x14ac:dyDescent="0.25">
      <c r="A47" s="5" t="s">
        <v>3416</v>
      </c>
      <c r="B47" s="3">
        <v>24</v>
      </c>
    </row>
    <row r="48" spans="1:2" x14ac:dyDescent="0.25">
      <c r="A48" s="5" t="s">
        <v>312</v>
      </c>
      <c r="B48" s="3">
        <v>23</v>
      </c>
    </row>
    <row r="49" spans="1:2" x14ac:dyDescent="0.25">
      <c r="A49" s="5" t="s">
        <v>481</v>
      </c>
      <c r="B49" s="3">
        <v>20</v>
      </c>
    </row>
    <row r="50" spans="1:2" x14ac:dyDescent="0.25">
      <c r="A50" s="5" t="s">
        <v>33</v>
      </c>
      <c r="B50" s="3">
        <v>19</v>
      </c>
    </row>
    <row r="51" spans="1:2" x14ac:dyDescent="0.25">
      <c r="A51" s="5" t="s">
        <v>5325</v>
      </c>
      <c r="B51" s="3">
        <v>18</v>
      </c>
    </row>
    <row r="52" spans="1:2" x14ac:dyDescent="0.25">
      <c r="A52" s="5" t="s">
        <v>1544</v>
      </c>
      <c r="B52" s="3">
        <v>18</v>
      </c>
    </row>
    <row r="53" spans="1:2" x14ac:dyDescent="0.25">
      <c r="A53" s="5" t="s">
        <v>72</v>
      </c>
      <c r="B53" s="3">
        <v>17</v>
      </c>
    </row>
    <row r="54" spans="1:2" x14ac:dyDescent="0.25">
      <c r="A54" s="5" t="s">
        <v>905</v>
      </c>
      <c r="B54" s="3">
        <v>16</v>
      </c>
    </row>
    <row r="55" spans="1:2" x14ac:dyDescent="0.25">
      <c r="A55" s="5" t="s">
        <v>512</v>
      </c>
      <c r="B55" s="3">
        <v>16</v>
      </c>
    </row>
    <row r="56" spans="1:2" x14ac:dyDescent="0.25">
      <c r="A56" s="5" t="s">
        <v>125</v>
      </c>
      <c r="B56" s="3">
        <v>15</v>
      </c>
    </row>
    <row r="57" spans="1:2" x14ac:dyDescent="0.25">
      <c r="A57" s="5" t="s">
        <v>340</v>
      </c>
      <c r="B57" s="3">
        <v>12</v>
      </c>
    </row>
    <row r="58" spans="1:2" x14ac:dyDescent="0.25">
      <c r="A58" s="5" t="s">
        <v>667</v>
      </c>
      <c r="B58" s="3">
        <v>12</v>
      </c>
    </row>
    <row r="59" spans="1:2" x14ac:dyDescent="0.25">
      <c r="A59" s="5" t="s">
        <v>918</v>
      </c>
      <c r="B59" s="3">
        <v>12</v>
      </c>
    </row>
    <row r="60" spans="1:2" x14ac:dyDescent="0.25">
      <c r="A60" s="5" t="s">
        <v>285</v>
      </c>
      <c r="B60" s="3">
        <v>11</v>
      </c>
    </row>
    <row r="61" spans="1:2" x14ac:dyDescent="0.25">
      <c r="A61" s="5" t="s">
        <v>3288</v>
      </c>
      <c r="B61" s="3">
        <v>11</v>
      </c>
    </row>
    <row r="62" spans="1:2" x14ac:dyDescent="0.25">
      <c r="A62" s="5" t="s">
        <v>1196</v>
      </c>
      <c r="B62" s="3">
        <v>11</v>
      </c>
    </row>
    <row r="63" spans="1:2" x14ac:dyDescent="0.25">
      <c r="A63" s="5" t="s">
        <v>316</v>
      </c>
      <c r="B63" s="3">
        <v>7</v>
      </c>
    </row>
    <row r="64" spans="1:2" x14ac:dyDescent="0.25">
      <c r="A64" s="5" t="s">
        <v>330</v>
      </c>
      <c r="B64" s="3">
        <v>7</v>
      </c>
    </row>
    <row r="65" spans="1:2" x14ac:dyDescent="0.25">
      <c r="A65" s="5" t="s">
        <v>75</v>
      </c>
      <c r="B65" s="3">
        <v>6</v>
      </c>
    </row>
    <row r="66" spans="1:2" x14ac:dyDescent="0.25">
      <c r="A66" s="5" t="s">
        <v>350</v>
      </c>
      <c r="B66" s="3">
        <v>6</v>
      </c>
    </row>
    <row r="67" spans="1:2" x14ac:dyDescent="0.25">
      <c r="A67" s="5" t="s">
        <v>8102</v>
      </c>
      <c r="B67" s="3">
        <v>6</v>
      </c>
    </row>
    <row r="68" spans="1:2" x14ac:dyDescent="0.25">
      <c r="A68" s="5" t="s">
        <v>294</v>
      </c>
      <c r="B68" s="3">
        <v>5</v>
      </c>
    </row>
    <row r="69" spans="1:2" x14ac:dyDescent="0.25">
      <c r="A69" s="5" t="s">
        <v>366</v>
      </c>
      <c r="B69" s="3">
        <v>5</v>
      </c>
    </row>
    <row r="70" spans="1:2" x14ac:dyDescent="0.25">
      <c r="A70" s="5" t="s">
        <v>3200</v>
      </c>
      <c r="B70" s="3">
        <v>4</v>
      </c>
    </row>
    <row r="71" spans="1:2" x14ac:dyDescent="0.25">
      <c r="A71" s="5" t="s">
        <v>1203</v>
      </c>
      <c r="B71" s="3">
        <v>4</v>
      </c>
    </row>
    <row r="72" spans="1:2" x14ac:dyDescent="0.25">
      <c r="A72" s="5" t="s">
        <v>1097</v>
      </c>
      <c r="B72" s="3">
        <v>4</v>
      </c>
    </row>
    <row r="73" spans="1:2" x14ac:dyDescent="0.25">
      <c r="A73" s="5" t="s">
        <v>1092</v>
      </c>
      <c r="B73" s="3">
        <v>3</v>
      </c>
    </row>
    <row r="74" spans="1:2" x14ac:dyDescent="0.25">
      <c r="A74" s="5" t="s">
        <v>12344</v>
      </c>
      <c r="B74" s="3">
        <v>3</v>
      </c>
    </row>
    <row r="75" spans="1:2" x14ac:dyDescent="0.25">
      <c r="A75" s="5" t="s">
        <v>1484</v>
      </c>
      <c r="B75" s="3">
        <v>3</v>
      </c>
    </row>
    <row r="76" spans="1:2" x14ac:dyDescent="0.25">
      <c r="A76" s="5" t="s">
        <v>382</v>
      </c>
      <c r="B76" s="3">
        <v>2</v>
      </c>
    </row>
    <row r="77" spans="1:2" x14ac:dyDescent="0.25">
      <c r="A77" s="5" t="s">
        <v>20</v>
      </c>
      <c r="B77" s="3">
        <v>2</v>
      </c>
    </row>
    <row r="78" spans="1:2" x14ac:dyDescent="0.25">
      <c r="A78" s="5" t="s">
        <v>12610</v>
      </c>
      <c r="B78" s="3">
        <v>1</v>
      </c>
    </row>
    <row r="79" spans="1:2" x14ac:dyDescent="0.25">
      <c r="A79" s="5" t="s">
        <v>12552</v>
      </c>
      <c r="B79" s="3">
        <v>1</v>
      </c>
    </row>
    <row r="80" spans="1:2" x14ac:dyDescent="0.25">
      <c r="A80" s="5" t="s">
        <v>10852</v>
      </c>
      <c r="B80" s="3">
        <v>1</v>
      </c>
    </row>
    <row r="81" spans="1:2" x14ac:dyDescent="0.25">
      <c r="A81" s="5" t="s">
        <v>206</v>
      </c>
      <c r="B81" s="3">
        <v>1</v>
      </c>
    </row>
    <row r="82" spans="1:2" x14ac:dyDescent="0.25">
      <c r="A82" s="5" t="s">
        <v>14079</v>
      </c>
      <c r="B82" s="3">
        <v>9964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17" sqref="A17"/>
    </sheetView>
  </sheetViews>
  <sheetFormatPr defaultColWidth="11.42578125" defaultRowHeight="15" x14ac:dyDescent="0.25"/>
  <cols>
    <col min="1" max="1" width="9.42578125" bestFit="1" customWidth="1"/>
    <col min="2" max="2" width="31.7109375" bestFit="1" customWidth="1"/>
  </cols>
  <sheetData>
    <row r="3" spans="1:2" x14ac:dyDescent="0.25">
      <c r="A3" s="4" t="s">
        <v>14074</v>
      </c>
      <c r="B3" t="s">
        <v>14064</v>
      </c>
    </row>
    <row r="4" spans="1:2" x14ac:dyDescent="0.25">
      <c r="A4" s="5" t="s">
        <v>14065</v>
      </c>
      <c r="B4" s="3">
        <v>5235</v>
      </c>
    </row>
    <row r="5" spans="1:2" x14ac:dyDescent="0.25">
      <c r="A5" s="5" t="s">
        <v>14066</v>
      </c>
      <c r="B5" s="3">
        <v>3831</v>
      </c>
    </row>
    <row r="6" spans="1:2" x14ac:dyDescent="0.25">
      <c r="A6" s="5" t="s">
        <v>14067</v>
      </c>
      <c r="B6" s="3">
        <v>898</v>
      </c>
    </row>
    <row r="7" spans="1:2" x14ac:dyDescent="0.25">
      <c r="A7" s="5" t="s">
        <v>14079</v>
      </c>
      <c r="B7" s="3">
        <v>9964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51"/>
  <sheetViews>
    <sheetView topLeftCell="G1" workbookViewId="0">
      <selection activeCell="P4" sqref="P4"/>
    </sheetView>
  </sheetViews>
  <sheetFormatPr defaultColWidth="11.42578125" defaultRowHeight="15" x14ac:dyDescent="0.25"/>
  <cols>
    <col min="1" max="1" width="37.28515625" bestFit="1" customWidth="1"/>
    <col min="2" max="2" width="23.7109375" bestFit="1" customWidth="1"/>
    <col min="3" max="3" width="16.42578125" bestFit="1" customWidth="1"/>
    <col min="4" max="4" width="14" bestFit="1" customWidth="1"/>
    <col min="5" max="5" width="12.42578125" bestFit="1" customWidth="1"/>
    <col min="6" max="6" width="8.28515625" bestFit="1" customWidth="1"/>
    <col min="7" max="7" width="10.7109375" bestFit="1" customWidth="1"/>
    <col min="8" max="8" width="20" bestFit="1" customWidth="1"/>
    <col min="9" max="10" width="22.7109375" bestFit="1" customWidth="1"/>
    <col min="11" max="11" width="6.28515625" bestFit="1" customWidth="1"/>
    <col min="12" max="12" width="18.42578125" bestFit="1" customWidth="1"/>
    <col min="13" max="13" width="121.85546875" bestFit="1" customWidth="1"/>
    <col min="14" max="14" width="8" style="9" bestFit="1" customWidth="1"/>
    <col min="15" max="15" width="9.42578125" bestFit="1" customWidth="1"/>
    <col min="16" max="16" width="9.42578125" style="9" bestFit="1" customWidth="1"/>
  </cols>
  <sheetData>
    <row r="1" spans="1:16" ht="36" x14ac:dyDescent="0.25">
      <c r="A1" s="1" t="s">
        <v>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14069</v>
      </c>
      <c r="G1" s="1" t="s">
        <v>14070</v>
      </c>
      <c r="H1" s="1" t="s">
        <v>14071</v>
      </c>
      <c r="I1" s="1" t="s">
        <v>14072</v>
      </c>
      <c r="J1" s="1" t="s">
        <v>14073</v>
      </c>
      <c r="K1" s="1" t="s">
        <v>14074</v>
      </c>
      <c r="L1" s="1" t="s">
        <v>14075</v>
      </c>
      <c r="M1" s="2" t="s">
        <v>4</v>
      </c>
      <c r="N1" s="2" t="s">
        <v>14076</v>
      </c>
      <c r="O1" s="2" t="s">
        <v>6</v>
      </c>
      <c r="P1" s="2" t="s">
        <v>14077</v>
      </c>
    </row>
    <row r="2" spans="1:16" x14ac:dyDescent="0.25">
      <c r="A2" t="s">
        <v>46</v>
      </c>
      <c r="B2" t="s">
        <v>47</v>
      </c>
      <c r="C2" t="s">
        <v>42</v>
      </c>
      <c r="D2" t="s">
        <v>48</v>
      </c>
      <c r="E2" t="s">
        <v>49</v>
      </c>
      <c r="F2" t="s">
        <v>8</v>
      </c>
      <c r="G2" t="s">
        <v>9</v>
      </c>
      <c r="H2" t="s">
        <v>10</v>
      </c>
      <c r="I2" t="s">
        <v>43</v>
      </c>
      <c r="J2" t="s">
        <v>43</v>
      </c>
      <c r="K2" t="s">
        <v>14065</v>
      </c>
      <c r="L2" t="s">
        <v>44</v>
      </c>
      <c r="M2" t="s">
        <v>45</v>
      </c>
      <c r="N2" s="9">
        <v>59.95</v>
      </c>
      <c r="O2">
        <v>6</v>
      </c>
      <c r="P2" s="9">
        <f t="shared" ref="P2:P14" si="0">O2*N2</f>
        <v>359.70000000000005</v>
      </c>
    </row>
    <row r="3" spans="1:16" x14ac:dyDescent="0.25">
      <c r="A3" t="s">
        <v>46</v>
      </c>
      <c r="B3" t="s">
        <v>50</v>
      </c>
      <c r="C3" t="s">
        <v>51</v>
      </c>
      <c r="D3" t="s">
        <v>52</v>
      </c>
      <c r="E3" t="s">
        <v>53</v>
      </c>
      <c r="F3" t="s">
        <v>8</v>
      </c>
      <c r="G3" t="s">
        <v>9</v>
      </c>
      <c r="H3" t="s">
        <v>10</v>
      </c>
      <c r="I3" t="s">
        <v>43</v>
      </c>
      <c r="J3" t="s">
        <v>43</v>
      </c>
      <c r="K3" t="s">
        <v>14065</v>
      </c>
      <c r="L3" t="s">
        <v>12</v>
      </c>
      <c r="M3" t="s">
        <v>45</v>
      </c>
      <c r="N3" s="9">
        <v>59.95</v>
      </c>
      <c r="O3">
        <v>1</v>
      </c>
      <c r="P3" s="9">
        <f t="shared" si="0"/>
        <v>59.95</v>
      </c>
    </row>
    <row r="4" spans="1:16" x14ac:dyDescent="0.25">
      <c r="A4" t="s">
        <v>46</v>
      </c>
      <c r="B4" t="s">
        <v>54</v>
      </c>
      <c r="C4" t="s">
        <v>55</v>
      </c>
      <c r="D4" t="s">
        <v>56</v>
      </c>
      <c r="E4" t="s">
        <v>27</v>
      </c>
      <c r="F4" t="s">
        <v>8</v>
      </c>
      <c r="G4" t="s">
        <v>9</v>
      </c>
      <c r="H4" t="s">
        <v>57</v>
      </c>
      <c r="I4" t="s">
        <v>58</v>
      </c>
      <c r="J4" t="s">
        <v>58</v>
      </c>
      <c r="K4" t="s">
        <v>14065</v>
      </c>
      <c r="L4" t="s">
        <v>39</v>
      </c>
      <c r="M4" t="s">
        <v>59</v>
      </c>
      <c r="N4" s="9">
        <v>28.95</v>
      </c>
      <c r="O4">
        <v>6</v>
      </c>
      <c r="P4" s="9">
        <f t="shared" si="0"/>
        <v>173.7</v>
      </c>
    </row>
    <row r="5" spans="1:16" x14ac:dyDescent="0.25">
      <c r="A5" t="s">
        <v>46</v>
      </c>
      <c r="B5" t="s">
        <v>67</v>
      </c>
      <c r="C5" t="s">
        <v>68</v>
      </c>
      <c r="D5" t="s">
        <v>69</v>
      </c>
      <c r="E5" t="s">
        <v>70</v>
      </c>
      <c r="F5" t="s">
        <v>8</v>
      </c>
      <c r="G5" t="s">
        <v>9</v>
      </c>
      <c r="H5" t="s">
        <v>20</v>
      </c>
      <c r="I5" t="s">
        <v>61</v>
      </c>
      <c r="J5" t="s">
        <v>61</v>
      </c>
      <c r="K5" t="s">
        <v>14065</v>
      </c>
      <c r="L5" t="s">
        <v>44</v>
      </c>
      <c r="M5" t="s">
        <v>71</v>
      </c>
      <c r="N5" s="9">
        <v>59.95</v>
      </c>
      <c r="O5">
        <v>6</v>
      </c>
      <c r="P5" s="9">
        <f t="shared" si="0"/>
        <v>359.70000000000005</v>
      </c>
    </row>
    <row r="6" spans="1:16" x14ac:dyDescent="0.25">
      <c r="A6" t="s">
        <v>81</v>
      </c>
      <c r="B6" t="s">
        <v>83</v>
      </c>
      <c r="C6" t="s">
        <v>84</v>
      </c>
      <c r="D6" t="s">
        <v>85</v>
      </c>
      <c r="E6" t="s">
        <v>86</v>
      </c>
      <c r="F6" t="s">
        <v>8</v>
      </c>
      <c r="G6" t="s">
        <v>78</v>
      </c>
      <c r="H6" t="s">
        <v>32</v>
      </c>
      <c r="I6" t="s">
        <v>32</v>
      </c>
      <c r="J6" t="s">
        <v>32</v>
      </c>
      <c r="K6" t="s">
        <v>14066</v>
      </c>
      <c r="L6" t="s">
        <v>64</v>
      </c>
      <c r="M6" t="s">
        <v>87</v>
      </c>
      <c r="N6" s="9">
        <v>18.95</v>
      </c>
      <c r="O6">
        <v>4</v>
      </c>
      <c r="P6" s="9">
        <f t="shared" si="0"/>
        <v>75.8</v>
      </c>
    </row>
    <row r="7" spans="1:16" x14ac:dyDescent="0.25">
      <c r="A7" t="s">
        <v>81</v>
      </c>
      <c r="B7" t="s">
        <v>88</v>
      </c>
      <c r="C7" t="s">
        <v>89</v>
      </c>
      <c r="D7" t="s">
        <v>90</v>
      </c>
      <c r="E7" t="s">
        <v>91</v>
      </c>
      <c r="F7" t="s">
        <v>8</v>
      </c>
      <c r="G7" t="s">
        <v>92</v>
      </c>
      <c r="H7" t="s">
        <v>93</v>
      </c>
      <c r="I7" t="s">
        <v>94</v>
      </c>
      <c r="J7" t="s">
        <v>94</v>
      </c>
      <c r="K7" t="s">
        <v>14066</v>
      </c>
      <c r="L7" t="s">
        <v>41</v>
      </c>
      <c r="M7" t="s">
        <v>95</v>
      </c>
      <c r="N7" s="9">
        <v>18.95</v>
      </c>
      <c r="O7">
        <v>4</v>
      </c>
      <c r="P7" s="9">
        <f t="shared" si="0"/>
        <v>75.8</v>
      </c>
    </row>
    <row r="8" spans="1:16" x14ac:dyDescent="0.25">
      <c r="A8" t="s">
        <v>81</v>
      </c>
      <c r="B8" t="s">
        <v>101</v>
      </c>
      <c r="C8" t="s">
        <v>102</v>
      </c>
      <c r="D8" t="s">
        <v>103</v>
      </c>
      <c r="E8" t="s">
        <v>91</v>
      </c>
      <c r="F8" t="s">
        <v>8</v>
      </c>
      <c r="G8" t="s">
        <v>92</v>
      </c>
      <c r="H8" t="s">
        <v>93</v>
      </c>
      <c r="I8" t="s">
        <v>104</v>
      </c>
      <c r="J8" t="s">
        <v>104</v>
      </c>
      <c r="K8" t="s">
        <v>14066</v>
      </c>
      <c r="L8" t="s">
        <v>14</v>
      </c>
      <c r="M8" t="s">
        <v>105</v>
      </c>
      <c r="N8" s="9">
        <v>18.95</v>
      </c>
      <c r="O8">
        <v>1</v>
      </c>
      <c r="P8" s="9">
        <f t="shared" si="0"/>
        <v>18.95</v>
      </c>
    </row>
    <row r="9" spans="1:16" x14ac:dyDescent="0.25">
      <c r="A9" t="s">
        <v>81</v>
      </c>
      <c r="B9" t="s">
        <v>106</v>
      </c>
      <c r="C9" t="s">
        <v>102</v>
      </c>
      <c r="D9" t="s">
        <v>107</v>
      </c>
      <c r="E9" t="s">
        <v>98</v>
      </c>
      <c r="F9" t="s">
        <v>8</v>
      </c>
      <c r="G9" t="s">
        <v>92</v>
      </c>
      <c r="H9" t="s">
        <v>93</v>
      </c>
      <c r="I9" t="s">
        <v>104</v>
      </c>
      <c r="J9" t="s">
        <v>104</v>
      </c>
      <c r="K9" t="s">
        <v>14066</v>
      </c>
      <c r="L9" t="s">
        <v>14</v>
      </c>
      <c r="M9" t="s">
        <v>105</v>
      </c>
      <c r="N9" s="9">
        <v>18.95</v>
      </c>
      <c r="O9">
        <v>2</v>
      </c>
      <c r="P9" s="9">
        <f t="shared" si="0"/>
        <v>37.9</v>
      </c>
    </row>
    <row r="10" spans="1:16" x14ac:dyDescent="0.25">
      <c r="A10" t="s">
        <v>81</v>
      </c>
      <c r="B10" t="s">
        <v>108</v>
      </c>
      <c r="C10" t="s">
        <v>109</v>
      </c>
      <c r="D10" t="s">
        <v>110</v>
      </c>
      <c r="E10" t="s">
        <v>98</v>
      </c>
      <c r="F10" t="s">
        <v>8</v>
      </c>
      <c r="G10" t="s">
        <v>92</v>
      </c>
      <c r="H10" t="s">
        <v>32</v>
      </c>
      <c r="I10" t="s">
        <v>32</v>
      </c>
      <c r="J10" t="s">
        <v>32</v>
      </c>
      <c r="K10" t="s">
        <v>14066</v>
      </c>
      <c r="L10" t="s">
        <v>12</v>
      </c>
      <c r="M10" t="s">
        <v>111</v>
      </c>
      <c r="N10" s="9">
        <v>18.95</v>
      </c>
      <c r="O10">
        <v>1</v>
      </c>
      <c r="P10" s="9">
        <f t="shared" si="0"/>
        <v>18.95</v>
      </c>
    </row>
    <row r="11" spans="1:16" x14ac:dyDescent="0.25">
      <c r="A11" t="s">
        <v>46</v>
      </c>
      <c r="B11" t="s">
        <v>118</v>
      </c>
      <c r="C11" t="s">
        <v>119</v>
      </c>
      <c r="D11" t="s">
        <v>120</v>
      </c>
      <c r="E11" t="s">
        <v>27</v>
      </c>
      <c r="F11" t="s">
        <v>8</v>
      </c>
      <c r="G11" t="s">
        <v>9</v>
      </c>
      <c r="H11" t="s">
        <v>57</v>
      </c>
      <c r="I11" t="s">
        <v>115</v>
      </c>
      <c r="J11" t="s">
        <v>115</v>
      </c>
      <c r="K11" t="s">
        <v>14066</v>
      </c>
      <c r="L11" t="s">
        <v>121</v>
      </c>
      <c r="M11" t="s">
        <v>117</v>
      </c>
      <c r="N11" s="9">
        <v>28.95</v>
      </c>
      <c r="O11">
        <v>4</v>
      </c>
      <c r="P11" s="9">
        <f t="shared" si="0"/>
        <v>115.8</v>
      </c>
    </row>
    <row r="12" spans="1:16" x14ac:dyDescent="0.25">
      <c r="A12" t="s">
        <v>46</v>
      </c>
      <c r="B12" t="s">
        <v>122</v>
      </c>
      <c r="C12" t="s">
        <v>123</v>
      </c>
      <c r="D12" t="s">
        <v>124</v>
      </c>
      <c r="E12" t="s">
        <v>27</v>
      </c>
      <c r="F12" t="s">
        <v>8</v>
      </c>
      <c r="G12" t="s">
        <v>9</v>
      </c>
      <c r="H12" t="s">
        <v>57</v>
      </c>
      <c r="I12" t="s">
        <v>125</v>
      </c>
      <c r="J12" t="s">
        <v>125</v>
      </c>
      <c r="K12" t="s">
        <v>14066</v>
      </c>
      <c r="L12" t="s">
        <v>82</v>
      </c>
      <c r="M12" t="s">
        <v>126</v>
      </c>
      <c r="N12" s="9">
        <v>18.95</v>
      </c>
      <c r="O12">
        <v>6</v>
      </c>
      <c r="P12" s="9">
        <f t="shared" si="0"/>
        <v>113.69999999999999</v>
      </c>
    </row>
    <row r="13" spans="1:16" x14ac:dyDescent="0.25">
      <c r="A13" t="s">
        <v>46</v>
      </c>
      <c r="B13" t="s">
        <v>127</v>
      </c>
      <c r="C13" t="s">
        <v>123</v>
      </c>
      <c r="D13" t="s">
        <v>128</v>
      </c>
      <c r="E13" t="s">
        <v>37</v>
      </c>
      <c r="F13" t="s">
        <v>8</v>
      </c>
      <c r="G13" t="s">
        <v>9</v>
      </c>
      <c r="H13" t="s">
        <v>57</v>
      </c>
      <c r="I13" t="s">
        <v>125</v>
      </c>
      <c r="J13" t="s">
        <v>125</v>
      </c>
      <c r="K13" t="s">
        <v>14066</v>
      </c>
      <c r="L13" t="s">
        <v>82</v>
      </c>
      <c r="M13" t="s">
        <v>126</v>
      </c>
      <c r="N13" s="9">
        <v>18.95</v>
      </c>
      <c r="O13">
        <v>6</v>
      </c>
      <c r="P13" s="9">
        <f t="shared" si="0"/>
        <v>113.69999999999999</v>
      </c>
    </row>
    <row r="14" spans="1:16" x14ac:dyDescent="0.25">
      <c r="A14" t="s">
        <v>46</v>
      </c>
      <c r="B14" t="s">
        <v>130</v>
      </c>
      <c r="C14" t="s">
        <v>131</v>
      </c>
      <c r="D14" t="s">
        <v>132</v>
      </c>
      <c r="E14" t="s">
        <v>27</v>
      </c>
      <c r="F14" t="s">
        <v>8</v>
      </c>
      <c r="G14" t="s">
        <v>9</v>
      </c>
      <c r="H14" t="s">
        <v>20</v>
      </c>
      <c r="I14" t="s">
        <v>61</v>
      </c>
      <c r="J14" t="s">
        <v>61</v>
      </c>
      <c r="K14" t="s">
        <v>14065</v>
      </c>
      <c r="L14" t="s">
        <v>38</v>
      </c>
      <c r="M14" t="s">
        <v>133</v>
      </c>
      <c r="N14" s="9">
        <v>74.95</v>
      </c>
      <c r="O14">
        <v>1</v>
      </c>
      <c r="P14" s="9">
        <f t="shared" si="0"/>
        <v>74.95</v>
      </c>
    </row>
    <row r="15" spans="1:16" x14ac:dyDescent="0.25">
      <c r="A15" t="s">
        <v>138</v>
      </c>
      <c r="B15" t="s">
        <v>134</v>
      </c>
      <c r="C15" t="s">
        <v>135</v>
      </c>
      <c r="D15" t="s">
        <v>136</v>
      </c>
      <c r="E15" t="s">
        <v>114</v>
      </c>
      <c r="F15" t="s">
        <v>8</v>
      </c>
      <c r="G15" t="s">
        <v>9</v>
      </c>
      <c r="H15" t="s">
        <v>57</v>
      </c>
      <c r="I15" t="s">
        <v>77</v>
      </c>
      <c r="J15" t="s">
        <v>77</v>
      </c>
      <c r="K15" t="s">
        <v>14066</v>
      </c>
      <c r="L15" t="s">
        <v>12</v>
      </c>
      <c r="M15" t="s">
        <v>137</v>
      </c>
      <c r="N15" s="9">
        <v>19.95</v>
      </c>
      <c r="O15">
        <v>1</v>
      </c>
      <c r="P15" s="9">
        <f t="shared" ref="P15:P49" si="1">O15*N15</f>
        <v>19.95</v>
      </c>
    </row>
    <row r="16" spans="1:16" x14ac:dyDescent="0.25">
      <c r="A16" t="s">
        <v>46</v>
      </c>
      <c r="B16" t="s">
        <v>139</v>
      </c>
      <c r="C16" t="s">
        <v>140</v>
      </c>
      <c r="D16" t="s">
        <v>141</v>
      </c>
      <c r="E16" t="s">
        <v>142</v>
      </c>
      <c r="F16" t="s">
        <v>8</v>
      </c>
      <c r="G16" t="s">
        <v>9</v>
      </c>
      <c r="H16" t="s">
        <v>10</v>
      </c>
      <c r="I16" t="s">
        <v>143</v>
      </c>
      <c r="J16" t="s">
        <v>143</v>
      </c>
      <c r="K16" t="s">
        <v>14065</v>
      </c>
      <c r="L16" t="s">
        <v>144</v>
      </c>
      <c r="M16" t="s">
        <v>145</v>
      </c>
      <c r="N16" s="9">
        <v>74.95</v>
      </c>
      <c r="O16">
        <v>1</v>
      </c>
      <c r="P16" s="9">
        <f t="shared" si="1"/>
        <v>74.95</v>
      </c>
    </row>
    <row r="17" spans="1:16" x14ac:dyDescent="0.25">
      <c r="A17" t="s">
        <v>46</v>
      </c>
      <c r="B17" t="s">
        <v>146</v>
      </c>
      <c r="C17" t="s">
        <v>147</v>
      </c>
      <c r="D17" t="s">
        <v>148</v>
      </c>
      <c r="E17" t="s">
        <v>27</v>
      </c>
      <c r="F17" t="s">
        <v>8</v>
      </c>
      <c r="G17" t="s">
        <v>9</v>
      </c>
      <c r="H17" t="s">
        <v>16</v>
      </c>
      <c r="I17" t="s">
        <v>112</v>
      </c>
      <c r="J17" t="s">
        <v>112</v>
      </c>
      <c r="K17" t="s">
        <v>14066</v>
      </c>
      <c r="L17" t="s">
        <v>149</v>
      </c>
      <c r="M17" t="s">
        <v>150</v>
      </c>
      <c r="N17" s="9">
        <v>31.95</v>
      </c>
      <c r="O17">
        <v>6</v>
      </c>
      <c r="P17" s="9">
        <f t="shared" si="1"/>
        <v>191.7</v>
      </c>
    </row>
    <row r="18" spans="1:16" x14ac:dyDescent="0.25">
      <c r="A18" t="s">
        <v>156</v>
      </c>
      <c r="B18" t="s">
        <v>152</v>
      </c>
      <c r="C18" t="s">
        <v>153</v>
      </c>
      <c r="D18" t="s">
        <v>154</v>
      </c>
      <c r="E18" t="s">
        <v>37</v>
      </c>
      <c r="F18" t="s">
        <v>8</v>
      </c>
      <c r="G18" t="s">
        <v>19</v>
      </c>
      <c r="H18" t="s">
        <v>30</v>
      </c>
      <c r="I18" t="s">
        <v>31</v>
      </c>
      <c r="J18" t="s">
        <v>31</v>
      </c>
      <c r="K18" t="s">
        <v>14065</v>
      </c>
      <c r="L18" t="s">
        <v>39</v>
      </c>
      <c r="M18" t="s">
        <v>155</v>
      </c>
      <c r="N18" s="9">
        <v>84.95</v>
      </c>
      <c r="O18">
        <v>4</v>
      </c>
      <c r="P18" s="9">
        <f t="shared" si="1"/>
        <v>339.8</v>
      </c>
    </row>
    <row r="19" spans="1:16" x14ac:dyDescent="0.25">
      <c r="A19" t="s">
        <v>156</v>
      </c>
      <c r="B19" t="s">
        <v>157</v>
      </c>
      <c r="C19" t="s">
        <v>153</v>
      </c>
      <c r="D19" t="s">
        <v>158</v>
      </c>
      <c r="E19" t="s">
        <v>18</v>
      </c>
      <c r="F19" t="s">
        <v>8</v>
      </c>
      <c r="G19" t="s">
        <v>19</v>
      </c>
      <c r="H19" t="s">
        <v>30</v>
      </c>
      <c r="I19" t="s">
        <v>31</v>
      </c>
      <c r="J19" t="s">
        <v>31</v>
      </c>
      <c r="K19" t="s">
        <v>14065</v>
      </c>
      <c r="L19" t="s">
        <v>39</v>
      </c>
      <c r="M19" t="s">
        <v>155</v>
      </c>
      <c r="N19" s="9">
        <v>84.95</v>
      </c>
      <c r="O19">
        <v>6</v>
      </c>
      <c r="P19" s="9">
        <f t="shared" si="1"/>
        <v>509.70000000000005</v>
      </c>
    </row>
    <row r="20" spans="1:16" x14ac:dyDescent="0.25">
      <c r="A20" t="s">
        <v>156</v>
      </c>
      <c r="B20" t="s">
        <v>159</v>
      </c>
      <c r="C20" t="s">
        <v>153</v>
      </c>
      <c r="D20" t="s">
        <v>160</v>
      </c>
      <c r="E20" t="s">
        <v>27</v>
      </c>
      <c r="F20" t="s">
        <v>8</v>
      </c>
      <c r="G20" t="s">
        <v>19</v>
      </c>
      <c r="H20" t="s">
        <v>30</v>
      </c>
      <c r="I20" t="s">
        <v>31</v>
      </c>
      <c r="J20" t="s">
        <v>31</v>
      </c>
      <c r="K20" t="s">
        <v>14065</v>
      </c>
      <c r="L20" t="s">
        <v>39</v>
      </c>
      <c r="M20" t="s">
        <v>155</v>
      </c>
      <c r="N20" s="9">
        <v>84.95</v>
      </c>
      <c r="O20">
        <v>4</v>
      </c>
      <c r="P20" s="9">
        <f t="shared" si="1"/>
        <v>339.8</v>
      </c>
    </row>
    <row r="21" spans="1:16" x14ac:dyDescent="0.25">
      <c r="A21" t="s">
        <v>156</v>
      </c>
      <c r="B21" t="s">
        <v>161</v>
      </c>
      <c r="C21" t="s">
        <v>162</v>
      </c>
      <c r="D21" t="s">
        <v>163</v>
      </c>
      <c r="E21" t="s">
        <v>37</v>
      </c>
      <c r="F21" t="s">
        <v>8</v>
      </c>
      <c r="G21" t="s">
        <v>19</v>
      </c>
      <c r="H21" t="s">
        <v>30</v>
      </c>
      <c r="I21" t="s">
        <v>31</v>
      </c>
      <c r="J21" t="s">
        <v>31</v>
      </c>
      <c r="K21" t="s">
        <v>14065</v>
      </c>
      <c r="L21" t="s">
        <v>39</v>
      </c>
      <c r="M21" t="s">
        <v>164</v>
      </c>
      <c r="N21" s="9">
        <v>84.95</v>
      </c>
      <c r="O21">
        <v>4</v>
      </c>
      <c r="P21" s="9">
        <f t="shared" si="1"/>
        <v>339.8</v>
      </c>
    </row>
    <row r="22" spans="1:16" x14ac:dyDescent="0.25">
      <c r="A22" t="s">
        <v>156</v>
      </c>
      <c r="B22" t="s">
        <v>165</v>
      </c>
      <c r="C22" t="s">
        <v>166</v>
      </c>
      <c r="D22" t="s">
        <v>167</v>
      </c>
      <c r="E22" t="s">
        <v>37</v>
      </c>
      <c r="F22" t="s">
        <v>8</v>
      </c>
      <c r="G22" t="s">
        <v>19</v>
      </c>
      <c r="H22" t="s">
        <v>30</v>
      </c>
      <c r="I22" t="s">
        <v>31</v>
      </c>
      <c r="J22" t="s">
        <v>31</v>
      </c>
      <c r="K22" t="s">
        <v>14065</v>
      </c>
      <c r="L22" t="s">
        <v>14</v>
      </c>
      <c r="M22" t="s">
        <v>168</v>
      </c>
      <c r="N22" s="9">
        <v>84.95</v>
      </c>
      <c r="O22">
        <v>4</v>
      </c>
      <c r="P22" s="9">
        <f t="shared" si="1"/>
        <v>339.8</v>
      </c>
    </row>
    <row r="23" spans="1:16" x14ac:dyDescent="0.25">
      <c r="A23" t="s">
        <v>156</v>
      </c>
      <c r="B23" t="s">
        <v>169</v>
      </c>
      <c r="C23" t="s">
        <v>166</v>
      </c>
      <c r="D23" t="s">
        <v>170</v>
      </c>
      <c r="E23" t="s">
        <v>18</v>
      </c>
      <c r="F23" t="s">
        <v>8</v>
      </c>
      <c r="G23" t="s">
        <v>19</v>
      </c>
      <c r="H23" t="s">
        <v>30</v>
      </c>
      <c r="I23" t="s">
        <v>31</v>
      </c>
      <c r="J23" t="s">
        <v>31</v>
      </c>
      <c r="K23" t="s">
        <v>14065</v>
      </c>
      <c r="L23" t="s">
        <v>14</v>
      </c>
      <c r="M23" t="s">
        <v>168</v>
      </c>
      <c r="N23" s="9">
        <v>84.95</v>
      </c>
      <c r="O23">
        <v>4</v>
      </c>
      <c r="P23" s="9">
        <f t="shared" si="1"/>
        <v>339.8</v>
      </c>
    </row>
    <row r="24" spans="1:16" x14ac:dyDescent="0.25">
      <c r="A24" t="s">
        <v>156</v>
      </c>
      <c r="B24" t="s">
        <v>171</v>
      </c>
      <c r="C24" t="s">
        <v>166</v>
      </c>
      <c r="D24" t="s">
        <v>172</v>
      </c>
      <c r="E24" t="s">
        <v>27</v>
      </c>
      <c r="F24" t="s">
        <v>8</v>
      </c>
      <c r="G24" t="s">
        <v>19</v>
      </c>
      <c r="H24" t="s">
        <v>30</v>
      </c>
      <c r="I24" t="s">
        <v>31</v>
      </c>
      <c r="J24" t="s">
        <v>31</v>
      </c>
      <c r="K24" t="s">
        <v>14065</v>
      </c>
      <c r="L24" t="s">
        <v>14</v>
      </c>
      <c r="M24" t="s">
        <v>168</v>
      </c>
      <c r="N24" s="9">
        <v>84.95</v>
      </c>
      <c r="O24">
        <v>3</v>
      </c>
      <c r="P24" s="9">
        <f t="shared" si="1"/>
        <v>254.85000000000002</v>
      </c>
    </row>
    <row r="25" spans="1:16" x14ac:dyDescent="0.25">
      <c r="A25" t="s">
        <v>156</v>
      </c>
      <c r="B25" t="s">
        <v>173</v>
      </c>
      <c r="C25" t="s">
        <v>166</v>
      </c>
      <c r="D25" t="s">
        <v>174</v>
      </c>
      <c r="E25" t="s">
        <v>28</v>
      </c>
      <c r="F25" t="s">
        <v>8</v>
      </c>
      <c r="G25" t="s">
        <v>19</v>
      </c>
      <c r="H25" t="s">
        <v>30</v>
      </c>
      <c r="I25" t="s">
        <v>31</v>
      </c>
      <c r="J25" t="s">
        <v>31</v>
      </c>
      <c r="K25" t="s">
        <v>14065</v>
      </c>
      <c r="L25" t="s">
        <v>14</v>
      </c>
      <c r="M25" t="s">
        <v>168</v>
      </c>
      <c r="N25" s="9">
        <v>84.95</v>
      </c>
      <c r="O25">
        <v>3</v>
      </c>
      <c r="P25" s="9">
        <f t="shared" si="1"/>
        <v>254.85000000000002</v>
      </c>
    </row>
    <row r="26" spans="1:16" x14ac:dyDescent="0.25">
      <c r="A26" t="s">
        <v>63</v>
      </c>
      <c r="B26" t="s">
        <v>178</v>
      </c>
      <c r="C26" t="s">
        <v>179</v>
      </c>
      <c r="D26" t="s">
        <v>180</v>
      </c>
      <c r="E26" t="s">
        <v>53</v>
      </c>
      <c r="F26" t="s">
        <v>8</v>
      </c>
      <c r="G26" t="s">
        <v>9</v>
      </c>
      <c r="H26" t="s">
        <v>10</v>
      </c>
      <c r="I26" t="s">
        <v>11</v>
      </c>
      <c r="J26" t="s">
        <v>11</v>
      </c>
      <c r="K26" t="s">
        <v>14065</v>
      </c>
      <c r="L26" t="s">
        <v>181</v>
      </c>
      <c r="M26" t="s">
        <v>182</v>
      </c>
      <c r="N26" s="9">
        <v>109.95</v>
      </c>
      <c r="O26">
        <v>1</v>
      </c>
      <c r="P26" s="9">
        <f t="shared" si="1"/>
        <v>109.95</v>
      </c>
    </row>
    <row r="27" spans="1:16" x14ac:dyDescent="0.25">
      <c r="A27" t="s">
        <v>46</v>
      </c>
      <c r="B27" t="s">
        <v>183</v>
      </c>
      <c r="C27" t="s">
        <v>184</v>
      </c>
      <c r="D27" t="s">
        <v>185</v>
      </c>
      <c r="E27" t="s">
        <v>18</v>
      </c>
      <c r="F27" t="s">
        <v>8</v>
      </c>
      <c r="G27" t="s">
        <v>9</v>
      </c>
      <c r="H27" t="s">
        <v>16</v>
      </c>
      <c r="I27" t="s">
        <v>17</v>
      </c>
      <c r="J27" t="s">
        <v>17</v>
      </c>
      <c r="K27" t="s">
        <v>14066</v>
      </c>
      <c r="L27" t="s">
        <v>14</v>
      </c>
      <c r="M27" t="s">
        <v>186</v>
      </c>
      <c r="N27" s="9">
        <v>44.95</v>
      </c>
      <c r="O27">
        <v>1</v>
      </c>
      <c r="P27" s="9">
        <f t="shared" si="1"/>
        <v>44.95</v>
      </c>
    </row>
    <row r="28" spans="1:16" x14ac:dyDescent="0.25">
      <c r="A28" t="s">
        <v>138</v>
      </c>
      <c r="B28" t="s">
        <v>187</v>
      </c>
      <c r="C28" t="s">
        <v>188</v>
      </c>
      <c r="D28" t="s">
        <v>189</v>
      </c>
      <c r="E28" t="s">
        <v>27</v>
      </c>
      <c r="F28" t="s">
        <v>8</v>
      </c>
      <c r="G28" t="s">
        <v>9</v>
      </c>
      <c r="H28" t="s">
        <v>16</v>
      </c>
      <c r="I28" t="s">
        <v>112</v>
      </c>
      <c r="J28" t="s">
        <v>112</v>
      </c>
      <c r="K28" t="s">
        <v>14066</v>
      </c>
      <c r="L28" t="s">
        <v>149</v>
      </c>
      <c r="M28" t="s">
        <v>190</v>
      </c>
      <c r="N28" s="9">
        <v>31.95</v>
      </c>
      <c r="O28">
        <v>3</v>
      </c>
      <c r="P28" s="9">
        <f t="shared" si="1"/>
        <v>95.85</v>
      </c>
    </row>
    <row r="29" spans="1:16" x14ac:dyDescent="0.25">
      <c r="A29" t="s">
        <v>138</v>
      </c>
      <c r="B29" t="s">
        <v>191</v>
      </c>
      <c r="C29" t="s">
        <v>192</v>
      </c>
      <c r="D29" t="s">
        <v>193</v>
      </c>
      <c r="E29" t="s">
        <v>18</v>
      </c>
      <c r="F29" t="s">
        <v>8</v>
      </c>
      <c r="G29" t="s">
        <v>9</v>
      </c>
      <c r="H29" t="s">
        <v>194</v>
      </c>
      <c r="I29" t="s">
        <v>195</v>
      </c>
      <c r="J29" t="s">
        <v>196</v>
      </c>
      <c r="K29" t="s">
        <v>14067</v>
      </c>
      <c r="L29" t="s">
        <v>12</v>
      </c>
      <c r="M29" t="s">
        <v>197</v>
      </c>
      <c r="N29" s="9">
        <v>48.95</v>
      </c>
      <c r="O29">
        <v>2</v>
      </c>
      <c r="P29" s="9">
        <f t="shared" si="1"/>
        <v>97.9</v>
      </c>
    </row>
    <row r="30" spans="1:16" x14ac:dyDescent="0.25">
      <c r="A30" t="s">
        <v>138</v>
      </c>
      <c r="B30" t="s">
        <v>198</v>
      </c>
      <c r="C30" t="s">
        <v>199</v>
      </c>
      <c r="D30" t="s">
        <v>200</v>
      </c>
      <c r="E30" t="s">
        <v>27</v>
      </c>
      <c r="F30" t="s">
        <v>8</v>
      </c>
      <c r="G30" t="s">
        <v>9</v>
      </c>
      <c r="H30" t="s">
        <v>57</v>
      </c>
      <c r="I30" t="s">
        <v>58</v>
      </c>
      <c r="J30" t="s">
        <v>58</v>
      </c>
      <c r="K30" t="s">
        <v>14065</v>
      </c>
      <c r="L30" t="s">
        <v>201</v>
      </c>
      <c r="M30" t="s">
        <v>202</v>
      </c>
      <c r="N30" s="9">
        <v>44.95</v>
      </c>
      <c r="O30">
        <v>4</v>
      </c>
      <c r="P30" s="9">
        <f t="shared" si="1"/>
        <v>179.8</v>
      </c>
    </row>
    <row r="31" spans="1:16" x14ac:dyDescent="0.25">
      <c r="A31" t="s">
        <v>138</v>
      </c>
      <c r="B31" t="s">
        <v>203</v>
      </c>
      <c r="C31" t="s">
        <v>204</v>
      </c>
      <c r="D31" t="s">
        <v>205</v>
      </c>
      <c r="E31" t="s">
        <v>37</v>
      </c>
      <c r="F31" t="s">
        <v>8</v>
      </c>
      <c r="G31" t="s">
        <v>9</v>
      </c>
      <c r="H31" t="s">
        <v>206</v>
      </c>
      <c r="I31" t="s">
        <v>207</v>
      </c>
      <c r="J31" t="s">
        <v>208</v>
      </c>
      <c r="K31" t="s">
        <v>14065</v>
      </c>
      <c r="L31" t="s">
        <v>39</v>
      </c>
      <c r="M31" t="s">
        <v>209</v>
      </c>
      <c r="N31" s="9">
        <v>38.950000000000003</v>
      </c>
      <c r="O31">
        <v>2</v>
      </c>
      <c r="P31" s="9">
        <f t="shared" si="1"/>
        <v>77.900000000000006</v>
      </c>
    </row>
    <row r="32" spans="1:16" x14ac:dyDescent="0.25">
      <c r="A32" t="s">
        <v>46</v>
      </c>
      <c r="B32" t="s">
        <v>210</v>
      </c>
      <c r="C32" t="s">
        <v>211</v>
      </c>
      <c r="D32" t="s">
        <v>212</v>
      </c>
      <c r="E32" t="s">
        <v>18</v>
      </c>
      <c r="F32" t="s">
        <v>8</v>
      </c>
      <c r="G32" t="s">
        <v>213</v>
      </c>
      <c r="H32" t="s">
        <v>32</v>
      </c>
      <c r="I32" t="s">
        <v>32</v>
      </c>
      <c r="J32" t="s">
        <v>74</v>
      </c>
      <c r="K32" t="s">
        <v>14066</v>
      </c>
      <c r="L32" t="s">
        <v>65</v>
      </c>
      <c r="M32" t="s">
        <v>214</v>
      </c>
      <c r="N32" s="9">
        <v>34.950000000000003</v>
      </c>
      <c r="O32">
        <v>1</v>
      </c>
      <c r="P32" s="9">
        <f t="shared" si="1"/>
        <v>34.950000000000003</v>
      </c>
    </row>
    <row r="33" spans="1:16" x14ac:dyDescent="0.25">
      <c r="A33" t="s">
        <v>46</v>
      </c>
      <c r="B33" t="s">
        <v>215</v>
      </c>
      <c r="C33" t="s">
        <v>216</v>
      </c>
      <c r="D33" t="s">
        <v>217</v>
      </c>
      <c r="E33" t="s">
        <v>37</v>
      </c>
      <c r="F33" t="s">
        <v>8</v>
      </c>
      <c r="G33" t="s">
        <v>213</v>
      </c>
      <c r="H33" t="s">
        <v>32</v>
      </c>
      <c r="I33" t="s">
        <v>32</v>
      </c>
      <c r="J33" t="s">
        <v>74</v>
      </c>
      <c r="K33" t="s">
        <v>14066</v>
      </c>
      <c r="L33" t="s">
        <v>218</v>
      </c>
      <c r="M33" t="s">
        <v>219</v>
      </c>
      <c r="N33" s="9">
        <v>34.950000000000003</v>
      </c>
      <c r="O33">
        <v>1</v>
      </c>
      <c r="P33" s="9">
        <f t="shared" si="1"/>
        <v>34.950000000000003</v>
      </c>
    </row>
    <row r="34" spans="1:16" x14ac:dyDescent="0.25">
      <c r="A34" t="s">
        <v>138</v>
      </c>
      <c r="B34" t="s">
        <v>220</v>
      </c>
      <c r="C34" t="s">
        <v>221</v>
      </c>
      <c r="D34" t="s">
        <v>222</v>
      </c>
      <c r="E34" t="s">
        <v>18</v>
      </c>
      <c r="F34" t="s">
        <v>8</v>
      </c>
      <c r="G34" t="s">
        <v>9</v>
      </c>
      <c r="H34" t="s">
        <v>206</v>
      </c>
      <c r="I34" t="s">
        <v>207</v>
      </c>
      <c r="J34" t="s">
        <v>208</v>
      </c>
      <c r="K34" t="s">
        <v>14065</v>
      </c>
      <c r="L34" t="s">
        <v>149</v>
      </c>
      <c r="M34" t="s">
        <v>223</v>
      </c>
      <c r="N34" s="9">
        <v>59.95</v>
      </c>
      <c r="O34">
        <v>3</v>
      </c>
      <c r="P34" s="9">
        <f t="shared" si="1"/>
        <v>179.85000000000002</v>
      </c>
    </row>
    <row r="35" spans="1:16" x14ac:dyDescent="0.25">
      <c r="A35" t="s">
        <v>46</v>
      </c>
      <c r="B35" t="s">
        <v>224</v>
      </c>
      <c r="C35" t="s">
        <v>225</v>
      </c>
      <c r="D35" t="s">
        <v>226</v>
      </c>
      <c r="E35" t="s">
        <v>37</v>
      </c>
      <c r="F35" t="s">
        <v>8</v>
      </c>
      <c r="G35" t="s">
        <v>9</v>
      </c>
      <c r="H35" t="s">
        <v>57</v>
      </c>
      <c r="I35" t="s">
        <v>115</v>
      </c>
      <c r="J35" t="s">
        <v>115</v>
      </c>
      <c r="K35" t="s">
        <v>14066</v>
      </c>
      <c r="L35" t="s">
        <v>12</v>
      </c>
      <c r="M35" t="s">
        <v>227</v>
      </c>
      <c r="N35" s="9">
        <v>14.95</v>
      </c>
      <c r="O35">
        <v>1</v>
      </c>
      <c r="P35" s="9">
        <f t="shared" si="1"/>
        <v>14.95</v>
      </c>
    </row>
    <row r="36" spans="1:16" x14ac:dyDescent="0.25">
      <c r="A36" t="s">
        <v>46</v>
      </c>
      <c r="B36" t="s">
        <v>229</v>
      </c>
      <c r="C36" t="s">
        <v>230</v>
      </c>
      <c r="D36" t="s">
        <v>231</v>
      </c>
      <c r="E36" t="s">
        <v>37</v>
      </c>
      <c r="F36" t="s">
        <v>8</v>
      </c>
      <c r="G36" t="s">
        <v>9</v>
      </c>
      <c r="H36" t="s">
        <v>57</v>
      </c>
      <c r="I36" t="s">
        <v>115</v>
      </c>
      <c r="J36" t="s">
        <v>115</v>
      </c>
      <c r="K36" t="s">
        <v>14066</v>
      </c>
      <c r="L36" t="s">
        <v>232</v>
      </c>
      <c r="M36" t="s">
        <v>233</v>
      </c>
      <c r="N36" s="9">
        <v>44.95</v>
      </c>
      <c r="O36">
        <v>4</v>
      </c>
      <c r="P36" s="9">
        <f t="shared" si="1"/>
        <v>179.8</v>
      </c>
    </row>
    <row r="37" spans="1:16" x14ac:dyDescent="0.25">
      <c r="A37" t="s">
        <v>46</v>
      </c>
      <c r="B37" t="s">
        <v>234</v>
      </c>
      <c r="C37" t="s">
        <v>235</v>
      </c>
      <c r="D37" t="s">
        <v>236</v>
      </c>
      <c r="E37" t="s">
        <v>27</v>
      </c>
      <c r="F37" t="s">
        <v>8</v>
      </c>
      <c r="G37" t="s">
        <v>9</v>
      </c>
      <c r="H37" t="s">
        <v>57</v>
      </c>
      <c r="I37" t="s">
        <v>129</v>
      </c>
      <c r="J37" t="s">
        <v>129</v>
      </c>
      <c r="K37" t="s">
        <v>14065</v>
      </c>
      <c r="L37" t="s">
        <v>237</v>
      </c>
      <c r="M37" t="s">
        <v>238</v>
      </c>
      <c r="N37" s="9">
        <v>19.95</v>
      </c>
      <c r="O37">
        <v>6</v>
      </c>
      <c r="P37" s="9">
        <f t="shared" si="1"/>
        <v>119.69999999999999</v>
      </c>
    </row>
    <row r="38" spans="1:16" x14ac:dyDescent="0.25">
      <c r="A38" t="s">
        <v>46</v>
      </c>
      <c r="B38" t="s">
        <v>239</v>
      </c>
      <c r="C38" t="s">
        <v>235</v>
      </c>
      <c r="D38" t="s">
        <v>240</v>
      </c>
      <c r="E38" t="s">
        <v>18</v>
      </c>
      <c r="F38" t="s">
        <v>8</v>
      </c>
      <c r="G38" t="s">
        <v>9</v>
      </c>
      <c r="H38" t="s">
        <v>57</v>
      </c>
      <c r="I38" t="s">
        <v>129</v>
      </c>
      <c r="J38" t="s">
        <v>129</v>
      </c>
      <c r="K38" t="s">
        <v>14065</v>
      </c>
      <c r="L38" t="s">
        <v>237</v>
      </c>
      <c r="M38" t="s">
        <v>238</v>
      </c>
      <c r="N38" s="9">
        <v>19.95</v>
      </c>
      <c r="O38">
        <v>6</v>
      </c>
      <c r="P38" s="9">
        <f t="shared" si="1"/>
        <v>119.69999999999999</v>
      </c>
    </row>
    <row r="39" spans="1:16" x14ac:dyDescent="0.25">
      <c r="A39" t="s">
        <v>46</v>
      </c>
      <c r="B39" t="s">
        <v>241</v>
      </c>
      <c r="C39" t="s">
        <v>242</v>
      </c>
      <c r="D39" t="s">
        <v>243</v>
      </c>
      <c r="E39" t="s">
        <v>37</v>
      </c>
      <c r="F39" t="s">
        <v>8</v>
      </c>
      <c r="G39" t="s">
        <v>9</v>
      </c>
      <c r="H39" t="s">
        <v>206</v>
      </c>
      <c r="I39" t="s">
        <v>244</v>
      </c>
      <c r="J39" t="s">
        <v>244</v>
      </c>
      <c r="K39" t="s">
        <v>14065</v>
      </c>
      <c r="L39" t="s">
        <v>12</v>
      </c>
      <c r="M39" t="s">
        <v>245</v>
      </c>
      <c r="N39" s="9">
        <v>59.95</v>
      </c>
      <c r="O39">
        <v>3</v>
      </c>
      <c r="P39" s="9">
        <f t="shared" si="1"/>
        <v>179.85000000000002</v>
      </c>
    </row>
    <row r="40" spans="1:16" x14ac:dyDescent="0.25">
      <c r="A40" t="s">
        <v>138</v>
      </c>
      <c r="B40" t="s">
        <v>246</v>
      </c>
      <c r="C40" t="s">
        <v>247</v>
      </c>
      <c r="D40" t="s">
        <v>248</v>
      </c>
      <c r="E40" t="s">
        <v>114</v>
      </c>
      <c r="F40" t="s">
        <v>8</v>
      </c>
      <c r="G40" t="s">
        <v>9</v>
      </c>
      <c r="H40" t="s">
        <v>57</v>
      </c>
      <c r="I40" t="s">
        <v>77</v>
      </c>
      <c r="J40" t="s">
        <v>77</v>
      </c>
      <c r="K40" t="s">
        <v>14066</v>
      </c>
      <c r="L40" t="s">
        <v>12</v>
      </c>
      <c r="M40" t="s">
        <v>249</v>
      </c>
      <c r="N40" s="9">
        <v>34.950000000000003</v>
      </c>
      <c r="O40">
        <v>2</v>
      </c>
      <c r="P40" s="9">
        <f t="shared" si="1"/>
        <v>69.900000000000006</v>
      </c>
    </row>
    <row r="41" spans="1:16" x14ac:dyDescent="0.25">
      <c r="A41" t="s">
        <v>138</v>
      </c>
      <c r="B41" t="s">
        <v>250</v>
      </c>
      <c r="C41" t="s">
        <v>247</v>
      </c>
      <c r="D41" t="s">
        <v>251</v>
      </c>
      <c r="E41" t="s">
        <v>18</v>
      </c>
      <c r="F41" t="s">
        <v>8</v>
      </c>
      <c r="G41" t="s">
        <v>9</v>
      </c>
      <c r="H41" t="s">
        <v>57</v>
      </c>
      <c r="I41" t="s">
        <v>77</v>
      </c>
      <c r="J41" t="s">
        <v>77</v>
      </c>
      <c r="K41" t="s">
        <v>14066</v>
      </c>
      <c r="L41" t="s">
        <v>12</v>
      </c>
      <c r="M41" t="s">
        <v>249</v>
      </c>
      <c r="N41" s="9">
        <v>34.950000000000003</v>
      </c>
      <c r="O41">
        <v>1</v>
      </c>
      <c r="P41" s="9">
        <f t="shared" si="1"/>
        <v>34.950000000000003</v>
      </c>
    </row>
    <row r="42" spans="1:16" x14ac:dyDescent="0.25">
      <c r="A42" t="s">
        <v>138</v>
      </c>
      <c r="B42" t="s">
        <v>252</v>
      </c>
      <c r="C42" t="s">
        <v>253</v>
      </c>
      <c r="D42" t="s">
        <v>254</v>
      </c>
      <c r="E42" t="s">
        <v>18</v>
      </c>
      <c r="F42" t="s">
        <v>8</v>
      </c>
      <c r="G42" t="s">
        <v>9</v>
      </c>
      <c r="H42" t="s">
        <v>93</v>
      </c>
      <c r="I42" t="s">
        <v>93</v>
      </c>
      <c r="J42" t="s">
        <v>93</v>
      </c>
      <c r="K42" t="s">
        <v>14065</v>
      </c>
      <c r="L42" t="s">
        <v>65</v>
      </c>
      <c r="M42" t="s">
        <v>255</v>
      </c>
      <c r="N42" s="9">
        <v>31.95</v>
      </c>
      <c r="O42">
        <v>4</v>
      </c>
      <c r="P42" s="9">
        <f t="shared" si="1"/>
        <v>127.8</v>
      </c>
    </row>
    <row r="43" spans="1:16" x14ac:dyDescent="0.25">
      <c r="A43" t="s">
        <v>138</v>
      </c>
      <c r="B43" t="s">
        <v>256</v>
      </c>
      <c r="C43" t="s">
        <v>257</v>
      </c>
      <c r="D43" t="s">
        <v>258</v>
      </c>
      <c r="E43" t="s">
        <v>18</v>
      </c>
      <c r="F43" t="s">
        <v>8</v>
      </c>
      <c r="G43" t="s">
        <v>9</v>
      </c>
      <c r="H43" t="s">
        <v>206</v>
      </c>
      <c r="I43" t="s">
        <v>207</v>
      </c>
      <c r="J43" t="s">
        <v>208</v>
      </c>
      <c r="K43" t="s">
        <v>14065</v>
      </c>
      <c r="L43" t="s">
        <v>39</v>
      </c>
      <c r="M43" t="s">
        <v>259</v>
      </c>
      <c r="N43" s="9">
        <v>38.950000000000003</v>
      </c>
      <c r="O43">
        <v>6</v>
      </c>
      <c r="P43" s="9">
        <f t="shared" si="1"/>
        <v>233.70000000000002</v>
      </c>
    </row>
    <row r="44" spans="1:16" x14ac:dyDescent="0.25">
      <c r="A44" t="s">
        <v>138</v>
      </c>
      <c r="B44" t="s">
        <v>260</v>
      </c>
      <c r="C44" t="s">
        <v>261</v>
      </c>
      <c r="D44" t="s">
        <v>262</v>
      </c>
      <c r="E44" t="s">
        <v>37</v>
      </c>
      <c r="F44" t="s">
        <v>8</v>
      </c>
      <c r="G44" t="s">
        <v>9</v>
      </c>
      <c r="H44" t="s">
        <v>206</v>
      </c>
      <c r="I44" t="s">
        <v>207</v>
      </c>
      <c r="J44" t="s">
        <v>208</v>
      </c>
      <c r="K44" t="s">
        <v>14065</v>
      </c>
      <c r="L44" t="s">
        <v>263</v>
      </c>
      <c r="M44" t="s">
        <v>259</v>
      </c>
      <c r="N44" s="9">
        <v>38.950000000000003</v>
      </c>
      <c r="O44">
        <v>4</v>
      </c>
      <c r="P44" s="9">
        <f t="shared" si="1"/>
        <v>155.80000000000001</v>
      </c>
    </row>
    <row r="45" spans="1:16" x14ac:dyDescent="0.25">
      <c r="A45" t="s">
        <v>97</v>
      </c>
      <c r="B45" t="s">
        <v>265</v>
      </c>
      <c r="C45" t="s">
        <v>266</v>
      </c>
      <c r="D45" t="s">
        <v>267</v>
      </c>
      <c r="E45" t="s">
        <v>268</v>
      </c>
      <c r="F45" t="s">
        <v>8</v>
      </c>
      <c r="G45" t="s">
        <v>92</v>
      </c>
      <c r="H45" t="s">
        <v>206</v>
      </c>
      <c r="I45" t="s">
        <v>269</v>
      </c>
      <c r="J45" t="s">
        <v>115</v>
      </c>
      <c r="K45" t="s">
        <v>14065</v>
      </c>
      <c r="L45" t="s">
        <v>149</v>
      </c>
      <c r="M45" t="s">
        <v>270</v>
      </c>
      <c r="N45" s="9">
        <v>29.95</v>
      </c>
      <c r="O45">
        <v>1</v>
      </c>
      <c r="P45" s="9">
        <f t="shared" si="1"/>
        <v>29.95</v>
      </c>
    </row>
    <row r="46" spans="1:16" x14ac:dyDescent="0.25">
      <c r="A46" t="s">
        <v>63</v>
      </c>
      <c r="B46" t="s">
        <v>271</v>
      </c>
      <c r="C46" t="s">
        <v>272</v>
      </c>
      <c r="D46" t="s">
        <v>273</v>
      </c>
      <c r="E46" t="s">
        <v>274</v>
      </c>
      <c r="F46" t="s">
        <v>8</v>
      </c>
      <c r="G46" t="s">
        <v>9</v>
      </c>
      <c r="H46" t="s">
        <v>206</v>
      </c>
      <c r="I46" t="s">
        <v>207</v>
      </c>
      <c r="J46" t="s">
        <v>208</v>
      </c>
      <c r="K46" t="s">
        <v>14065</v>
      </c>
      <c r="L46" t="s">
        <v>39</v>
      </c>
      <c r="M46" t="s">
        <v>275</v>
      </c>
      <c r="N46" s="9">
        <v>69.95</v>
      </c>
      <c r="O46">
        <v>1</v>
      </c>
      <c r="P46" s="9">
        <f t="shared" si="1"/>
        <v>69.95</v>
      </c>
    </row>
    <row r="47" spans="1:16" x14ac:dyDescent="0.25">
      <c r="A47" t="s">
        <v>280</v>
      </c>
      <c r="B47" t="s">
        <v>276</v>
      </c>
      <c r="C47" t="s">
        <v>277</v>
      </c>
      <c r="D47" t="s">
        <v>278</v>
      </c>
      <c r="E47" t="s">
        <v>27</v>
      </c>
      <c r="F47" t="s">
        <v>8</v>
      </c>
      <c r="G47" t="s">
        <v>19</v>
      </c>
      <c r="H47" t="s">
        <v>32</v>
      </c>
      <c r="I47" t="s">
        <v>32</v>
      </c>
      <c r="J47" t="s">
        <v>74</v>
      </c>
      <c r="K47" t="s">
        <v>14066</v>
      </c>
      <c r="L47" t="s">
        <v>14</v>
      </c>
      <c r="M47" t="s">
        <v>279</v>
      </c>
      <c r="N47" s="9">
        <v>44.95</v>
      </c>
      <c r="O47">
        <v>1</v>
      </c>
      <c r="P47" s="9">
        <f t="shared" si="1"/>
        <v>44.95</v>
      </c>
    </row>
    <row r="48" spans="1:16" x14ac:dyDescent="0.25">
      <c r="A48" t="s">
        <v>288</v>
      </c>
      <c r="B48" t="s">
        <v>281</v>
      </c>
      <c r="C48" t="s">
        <v>282</v>
      </c>
      <c r="D48" t="s">
        <v>283</v>
      </c>
      <c r="E48" t="s">
        <v>284</v>
      </c>
      <c r="F48" t="s">
        <v>8</v>
      </c>
      <c r="G48" t="s">
        <v>9</v>
      </c>
      <c r="H48" t="s">
        <v>10</v>
      </c>
      <c r="I48" t="s">
        <v>285</v>
      </c>
      <c r="J48" t="s">
        <v>285</v>
      </c>
      <c r="K48" t="s">
        <v>14065</v>
      </c>
      <c r="L48" t="s">
        <v>286</v>
      </c>
      <c r="M48" t="s">
        <v>287</v>
      </c>
      <c r="N48" s="9">
        <v>59.95</v>
      </c>
      <c r="O48">
        <v>1</v>
      </c>
      <c r="P48" s="9">
        <f t="shared" si="1"/>
        <v>59.95</v>
      </c>
    </row>
    <row r="49" spans="1:16" x14ac:dyDescent="0.25">
      <c r="A49" t="s">
        <v>296</v>
      </c>
      <c r="B49" t="s">
        <v>290</v>
      </c>
      <c r="C49" t="s">
        <v>291</v>
      </c>
      <c r="D49" t="s">
        <v>292</v>
      </c>
      <c r="E49" t="s">
        <v>66</v>
      </c>
      <c r="F49" t="s">
        <v>8</v>
      </c>
      <c r="G49" t="s">
        <v>9</v>
      </c>
      <c r="H49" t="s">
        <v>206</v>
      </c>
      <c r="I49" t="s">
        <v>293</v>
      </c>
      <c r="J49" t="s">
        <v>294</v>
      </c>
      <c r="K49" t="s">
        <v>14065</v>
      </c>
      <c r="L49" t="s">
        <v>149</v>
      </c>
      <c r="M49" t="s">
        <v>295</v>
      </c>
      <c r="N49" s="9">
        <v>99.95</v>
      </c>
      <c r="O49">
        <v>3</v>
      </c>
      <c r="P49" s="9">
        <f t="shared" si="1"/>
        <v>299.85000000000002</v>
      </c>
    </row>
    <row r="50" spans="1:16" x14ac:dyDescent="0.25">
      <c r="A50" t="s">
        <v>322</v>
      </c>
      <c r="B50" t="s">
        <v>318</v>
      </c>
      <c r="C50" t="s">
        <v>319</v>
      </c>
      <c r="D50" t="s">
        <v>320</v>
      </c>
      <c r="E50" t="s">
        <v>18</v>
      </c>
      <c r="F50" t="s">
        <v>8</v>
      </c>
      <c r="G50" t="s">
        <v>9</v>
      </c>
      <c r="H50" t="s">
        <v>57</v>
      </c>
      <c r="I50" t="s">
        <v>77</v>
      </c>
      <c r="J50" t="s">
        <v>77</v>
      </c>
      <c r="K50" t="s">
        <v>14066</v>
      </c>
      <c r="L50" t="s">
        <v>39</v>
      </c>
      <c r="M50" t="s">
        <v>321</v>
      </c>
      <c r="N50" s="9">
        <v>63.287999999999997</v>
      </c>
      <c r="O50">
        <v>4</v>
      </c>
      <c r="P50" s="9">
        <f t="shared" ref="P50:P57" si="2">O50*N50</f>
        <v>253.15199999999999</v>
      </c>
    </row>
    <row r="51" spans="1:16" x14ac:dyDescent="0.25">
      <c r="A51" t="s">
        <v>322</v>
      </c>
      <c r="B51" t="s">
        <v>323</v>
      </c>
      <c r="C51" t="s">
        <v>324</v>
      </c>
      <c r="D51" t="s">
        <v>325</v>
      </c>
      <c r="E51" t="s">
        <v>28</v>
      </c>
      <c r="F51" t="s">
        <v>8</v>
      </c>
      <c r="G51" t="s">
        <v>9</v>
      </c>
      <c r="H51" t="s">
        <v>20</v>
      </c>
      <c r="I51" t="s">
        <v>326</v>
      </c>
      <c r="J51" t="s">
        <v>326</v>
      </c>
      <c r="K51" t="s">
        <v>14066</v>
      </c>
      <c r="L51" t="s">
        <v>39</v>
      </c>
      <c r="M51" t="s">
        <v>327</v>
      </c>
      <c r="N51" s="9">
        <v>119.95</v>
      </c>
      <c r="O51">
        <v>1</v>
      </c>
      <c r="P51" s="9">
        <f t="shared" si="2"/>
        <v>119.95</v>
      </c>
    </row>
    <row r="52" spans="1:16" x14ac:dyDescent="0.25">
      <c r="A52" t="s">
        <v>335</v>
      </c>
      <c r="B52" t="s">
        <v>331</v>
      </c>
      <c r="C52" t="s">
        <v>332</v>
      </c>
      <c r="D52" t="s">
        <v>333</v>
      </c>
      <c r="E52" t="s">
        <v>37</v>
      </c>
      <c r="F52" t="s">
        <v>8</v>
      </c>
      <c r="G52" t="s">
        <v>19</v>
      </c>
      <c r="H52" t="s">
        <v>20</v>
      </c>
      <c r="I52" t="s">
        <v>326</v>
      </c>
      <c r="J52" t="s">
        <v>73</v>
      </c>
      <c r="K52" t="s">
        <v>14065</v>
      </c>
      <c r="L52" t="s">
        <v>23</v>
      </c>
      <c r="M52" t="s">
        <v>334</v>
      </c>
      <c r="N52" s="9">
        <v>64.95</v>
      </c>
      <c r="O52">
        <v>1</v>
      </c>
      <c r="P52" s="9">
        <f t="shared" si="2"/>
        <v>64.95</v>
      </c>
    </row>
    <row r="53" spans="1:16" x14ac:dyDescent="0.25">
      <c r="A53" t="s">
        <v>335</v>
      </c>
      <c r="B53" t="s">
        <v>336</v>
      </c>
      <c r="C53" t="s">
        <v>332</v>
      </c>
      <c r="D53" t="s">
        <v>337</v>
      </c>
      <c r="E53" t="s">
        <v>28</v>
      </c>
      <c r="F53" t="s">
        <v>8</v>
      </c>
      <c r="G53" t="s">
        <v>19</v>
      </c>
      <c r="H53" t="s">
        <v>20</v>
      </c>
      <c r="I53" t="s">
        <v>326</v>
      </c>
      <c r="J53" t="s">
        <v>73</v>
      </c>
      <c r="K53" t="s">
        <v>14065</v>
      </c>
      <c r="L53" t="s">
        <v>23</v>
      </c>
      <c r="M53" t="s">
        <v>334</v>
      </c>
      <c r="N53" s="9">
        <v>64.95</v>
      </c>
      <c r="O53">
        <v>1</v>
      </c>
      <c r="P53" s="9">
        <f t="shared" si="2"/>
        <v>64.95</v>
      </c>
    </row>
    <row r="54" spans="1:16" x14ac:dyDescent="0.25">
      <c r="A54" t="s">
        <v>338</v>
      </c>
      <c r="B54" t="s">
        <v>341</v>
      </c>
      <c r="C54" t="s">
        <v>342</v>
      </c>
      <c r="D54" t="s">
        <v>343</v>
      </c>
      <c r="E54" t="s">
        <v>344</v>
      </c>
      <c r="F54" t="s">
        <v>8</v>
      </c>
      <c r="G54" t="s">
        <v>264</v>
      </c>
      <c r="H54" t="s">
        <v>32</v>
      </c>
      <c r="I54" t="s">
        <v>32</v>
      </c>
      <c r="J54" t="s">
        <v>32</v>
      </c>
      <c r="K54" t="s">
        <v>14066</v>
      </c>
      <c r="L54" t="s">
        <v>39</v>
      </c>
      <c r="M54" t="s">
        <v>345</v>
      </c>
      <c r="N54" s="9">
        <v>26.95</v>
      </c>
      <c r="O54">
        <v>6</v>
      </c>
      <c r="P54" s="9">
        <f t="shared" si="2"/>
        <v>161.69999999999999</v>
      </c>
    </row>
    <row r="55" spans="1:16" x14ac:dyDescent="0.25">
      <c r="A55" t="s">
        <v>338</v>
      </c>
      <c r="B55" t="s">
        <v>346</v>
      </c>
      <c r="C55" t="s">
        <v>347</v>
      </c>
      <c r="D55" t="s">
        <v>348</v>
      </c>
      <c r="E55" t="s">
        <v>344</v>
      </c>
      <c r="F55" t="s">
        <v>8</v>
      </c>
      <c r="G55" t="s">
        <v>264</v>
      </c>
      <c r="H55" t="s">
        <v>32</v>
      </c>
      <c r="I55" t="s">
        <v>32</v>
      </c>
      <c r="J55" t="s">
        <v>32</v>
      </c>
      <c r="K55" t="s">
        <v>14066</v>
      </c>
      <c r="L55" t="s">
        <v>149</v>
      </c>
      <c r="M55" t="s">
        <v>349</v>
      </c>
      <c r="N55" s="9">
        <v>26.95</v>
      </c>
      <c r="O55">
        <v>1</v>
      </c>
      <c r="P55" s="9">
        <f t="shared" si="2"/>
        <v>26.95</v>
      </c>
    </row>
    <row r="56" spans="1:16" x14ac:dyDescent="0.25">
      <c r="A56" t="s">
        <v>280</v>
      </c>
      <c r="B56" t="s">
        <v>353</v>
      </c>
      <c r="C56" t="s">
        <v>354</v>
      </c>
      <c r="D56" t="s">
        <v>355</v>
      </c>
      <c r="E56" t="s">
        <v>28</v>
      </c>
      <c r="F56" t="s">
        <v>8</v>
      </c>
      <c r="G56" t="s">
        <v>9</v>
      </c>
      <c r="H56" t="s">
        <v>57</v>
      </c>
      <c r="I56" t="s">
        <v>58</v>
      </c>
      <c r="J56" t="s">
        <v>58</v>
      </c>
      <c r="K56" t="s">
        <v>14065</v>
      </c>
      <c r="L56" t="s">
        <v>39</v>
      </c>
      <c r="M56" t="s">
        <v>356</v>
      </c>
      <c r="N56" s="9">
        <v>59.95</v>
      </c>
      <c r="O56">
        <v>1</v>
      </c>
      <c r="P56" s="9">
        <f t="shared" si="2"/>
        <v>59.95</v>
      </c>
    </row>
    <row r="57" spans="1:16" x14ac:dyDescent="0.25">
      <c r="A57" t="s">
        <v>280</v>
      </c>
      <c r="B57" t="s">
        <v>357</v>
      </c>
      <c r="C57" t="s">
        <v>358</v>
      </c>
      <c r="D57" t="s">
        <v>359</v>
      </c>
      <c r="E57" t="s">
        <v>27</v>
      </c>
      <c r="F57" t="s">
        <v>8</v>
      </c>
      <c r="G57" t="s">
        <v>19</v>
      </c>
      <c r="H57" t="s">
        <v>20</v>
      </c>
      <c r="I57" t="s">
        <v>326</v>
      </c>
      <c r="J57" t="s">
        <v>73</v>
      </c>
      <c r="K57" t="s">
        <v>14065</v>
      </c>
      <c r="L57" t="s">
        <v>39</v>
      </c>
      <c r="M57" t="s">
        <v>360</v>
      </c>
      <c r="N57" s="9">
        <v>84.95</v>
      </c>
      <c r="O57">
        <v>1</v>
      </c>
      <c r="P57" s="9">
        <f t="shared" si="2"/>
        <v>84.95</v>
      </c>
    </row>
    <row r="58" spans="1:16" x14ac:dyDescent="0.25">
      <c r="A58" t="s">
        <v>280</v>
      </c>
      <c r="B58" t="s">
        <v>361</v>
      </c>
      <c r="C58" t="s">
        <v>362</v>
      </c>
      <c r="D58" t="s">
        <v>363</v>
      </c>
      <c r="E58" t="s">
        <v>27</v>
      </c>
      <c r="F58" t="s">
        <v>8</v>
      </c>
      <c r="G58" t="s">
        <v>19</v>
      </c>
      <c r="H58" t="s">
        <v>32</v>
      </c>
      <c r="I58" t="s">
        <v>79</v>
      </c>
      <c r="J58" t="s">
        <v>75</v>
      </c>
      <c r="K58" t="s">
        <v>14065</v>
      </c>
      <c r="L58" t="s">
        <v>14</v>
      </c>
      <c r="M58" t="s">
        <v>364</v>
      </c>
      <c r="N58" s="9">
        <v>39.950000000000003</v>
      </c>
      <c r="O58">
        <v>1</v>
      </c>
      <c r="P58" s="9">
        <f t="shared" ref="P58:P61" si="3">O58*N58</f>
        <v>39.950000000000003</v>
      </c>
    </row>
    <row r="59" spans="1:16" x14ac:dyDescent="0.25">
      <c r="A59" t="s">
        <v>372</v>
      </c>
      <c r="B59" t="s">
        <v>368</v>
      </c>
      <c r="C59" t="s">
        <v>369</v>
      </c>
      <c r="D59" t="s">
        <v>370</v>
      </c>
      <c r="E59" t="s">
        <v>114</v>
      </c>
      <c r="F59" t="s">
        <v>8</v>
      </c>
      <c r="G59" t="s">
        <v>9</v>
      </c>
      <c r="H59" t="s">
        <v>206</v>
      </c>
      <c r="I59" t="s">
        <v>244</v>
      </c>
      <c r="J59" t="s">
        <v>244</v>
      </c>
      <c r="K59" t="s">
        <v>14065</v>
      </c>
      <c r="L59" t="s">
        <v>39</v>
      </c>
      <c r="M59" t="s">
        <v>371</v>
      </c>
      <c r="N59" s="9">
        <v>79.95</v>
      </c>
      <c r="O59">
        <v>3</v>
      </c>
      <c r="P59" s="9">
        <f t="shared" si="3"/>
        <v>239.85000000000002</v>
      </c>
    </row>
    <row r="60" spans="1:16" x14ac:dyDescent="0.25">
      <c r="A60" t="s">
        <v>372</v>
      </c>
      <c r="B60" t="s">
        <v>373</v>
      </c>
      <c r="C60" t="s">
        <v>374</v>
      </c>
      <c r="D60" t="s">
        <v>375</v>
      </c>
      <c r="E60" t="s">
        <v>114</v>
      </c>
      <c r="F60" t="s">
        <v>8</v>
      </c>
      <c r="G60" t="s">
        <v>9</v>
      </c>
      <c r="H60" t="s">
        <v>57</v>
      </c>
      <c r="I60" t="s">
        <v>58</v>
      </c>
      <c r="J60" t="s">
        <v>58</v>
      </c>
      <c r="K60" t="s">
        <v>14065</v>
      </c>
      <c r="L60" t="s">
        <v>65</v>
      </c>
      <c r="M60" t="s">
        <v>376</v>
      </c>
      <c r="N60" s="9">
        <v>64.95</v>
      </c>
      <c r="O60">
        <v>2</v>
      </c>
      <c r="P60" s="9">
        <f t="shared" si="3"/>
        <v>129.9</v>
      </c>
    </row>
    <row r="61" spans="1:16" x14ac:dyDescent="0.25">
      <c r="A61" t="s">
        <v>372</v>
      </c>
      <c r="B61" t="s">
        <v>377</v>
      </c>
      <c r="C61" t="s">
        <v>378</v>
      </c>
      <c r="D61" t="s">
        <v>379</v>
      </c>
      <c r="E61" t="s">
        <v>114</v>
      </c>
      <c r="F61" t="s">
        <v>8</v>
      </c>
      <c r="G61" t="s">
        <v>9</v>
      </c>
      <c r="H61" t="s">
        <v>57</v>
      </c>
      <c r="I61" t="s">
        <v>58</v>
      </c>
      <c r="J61" t="s">
        <v>58</v>
      </c>
      <c r="K61" t="s">
        <v>14065</v>
      </c>
      <c r="L61" t="s">
        <v>218</v>
      </c>
      <c r="M61" t="s">
        <v>380</v>
      </c>
      <c r="N61" s="9">
        <v>44.95</v>
      </c>
      <c r="O61">
        <v>2</v>
      </c>
      <c r="P61" s="9">
        <f t="shared" si="3"/>
        <v>89.9</v>
      </c>
    </row>
    <row r="62" spans="1:16" x14ac:dyDescent="0.25">
      <c r="A62" t="s">
        <v>391</v>
      </c>
      <c r="B62" t="s">
        <v>387</v>
      </c>
      <c r="C62" t="s">
        <v>388</v>
      </c>
      <c r="D62" t="s">
        <v>389</v>
      </c>
      <c r="E62" t="s">
        <v>24</v>
      </c>
      <c r="F62" t="s">
        <v>8</v>
      </c>
      <c r="G62" t="s">
        <v>9</v>
      </c>
      <c r="H62" t="s">
        <v>57</v>
      </c>
      <c r="I62" t="s">
        <v>115</v>
      </c>
      <c r="J62" t="s">
        <v>115</v>
      </c>
      <c r="K62" t="s">
        <v>14066</v>
      </c>
      <c r="L62" t="s">
        <v>41</v>
      </c>
      <c r="M62" t="s">
        <v>390</v>
      </c>
      <c r="N62" s="9">
        <v>31.95</v>
      </c>
      <c r="O62">
        <v>2</v>
      </c>
      <c r="P62" s="9">
        <f t="shared" ref="P62:P99" si="4">O62*N62</f>
        <v>63.9</v>
      </c>
    </row>
    <row r="63" spans="1:16" x14ac:dyDescent="0.25">
      <c r="A63" t="s">
        <v>391</v>
      </c>
      <c r="B63" t="s">
        <v>392</v>
      </c>
      <c r="C63" t="s">
        <v>393</v>
      </c>
      <c r="D63" t="s">
        <v>394</v>
      </c>
      <c r="E63" t="s">
        <v>66</v>
      </c>
      <c r="F63" t="s">
        <v>8</v>
      </c>
      <c r="G63" t="s">
        <v>9</v>
      </c>
      <c r="H63" t="s">
        <v>57</v>
      </c>
      <c r="I63" t="s">
        <v>58</v>
      </c>
      <c r="J63" t="s">
        <v>58</v>
      </c>
      <c r="K63" t="s">
        <v>14065</v>
      </c>
      <c r="L63" t="s">
        <v>12</v>
      </c>
      <c r="M63" t="s">
        <v>395</v>
      </c>
      <c r="N63" s="9">
        <v>36.950000000000003</v>
      </c>
      <c r="O63">
        <v>3</v>
      </c>
      <c r="P63" s="9">
        <f t="shared" si="4"/>
        <v>110.85000000000001</v>
      </c>
    </row>
    <row r="64" spans="1:16" x14ac:dyDescent="0.25">
      <c r="A64" t="s">
        <v>391</v>
      </c>
      <c r="B64" t="s">
        <v>396</v>
      </c>
      <c r="C64" t="s">
        <v>397</v>
      </c>
      <c r="D64" t="s">
        <v>398</v>
      </c>
      <c r="E64" t="s">
        <v>66</v>
      </c>
      <c r="F64" t="s">
        <v>8</v>
      </c>
      <c r="G64" t="s">
        <v>9</v>
      </c>
      <c r="H64" t="s">
        <v>93</v>
      </c>
      <c r="I64" t="s">
        <v>93</v>
      </c>
      <c r="J64" t="s">
        <v>93</v>
      </c>
      <c r="K64" t="s">
        <v>14065</v>
      </c>
      <c r="L64" t="s">
        <v>41</v>
      </c>
      <c r="M64" t="s">
        <v>399</v>
      </c>
      <c r="N64" s="9">
        <v>39.950000000000003</v>
      </c>
      <c r="O64">
        <v>2</v>
      </c>
      <c r="P64" s="9">
        <f t="shared" si="4"/>
        <v>79.900000000000006</v>
      </c>
    </row>
    <row r="65" spans="1:16" x14ac:dyDescent="0.25">
      <c r="A65" t="s">
        <v>391</v>
      </c>
      <c r="B65" t="s">
        <v>400</v>
      </c>
      <c r="C65" t="s">
        <v>401</v>
      </c>
      <c r="D65" t="s">
        <v>402</v>
      </c>
      <c r="E65" t="s">
        <v>35</v>
      </c>
      <c r="F65" t="s">
        <v>8</v>
      </c>
      <c r="G65" t="s">
        <v>9</v>
      </c>
      <c r="H65" t="s">
        <v>93</v>
      </c>
      <c r="I65" t="s">
        <v>93</v>
      </c>
      <c r="J65" t="s">
        <v>93</v>
      </c>
      <c r="K65" t="s">
        <v>14065</v>
      </c>
      <c r="L65" t="s">
        <v>403</v>
      </c>
      <c r="M65" t="s">
        <v>404</v>
      </c>
      <c r="N65" s="9">
        <v>41.95</v>
      </c>
      <c r="O65">
        <v>1</v>
      </c>
      <c r="P65" s="9">
        <f t="shared" si="4"/>
        <v>41.95</v>
      </c>
    </row>
    <row r="66" spans="1:16" x14ac:dyDescent="0.25">
      <c r="A66" t="s">
        <v>410</v>
      </c>
      <c r="B66" t="s">
        <v>405</v>
      </c>
      <c r="C66" t="s">
        <v>406</v>
      </c>
      <c r="D66" t="s">
        <v>407</v>
      </c>
      <c r="E66" t="s">
        <v>53</v>
      </c>
      <c r="F66" t="s">
        <v>8</v>
      </c>
      <c r="G66" t="s">
        <v>9</v>
      </c>
      <c r="H66" t="s">
        <v>10</v>
      </c>
      <c r="I66" t="s">
        <v>13</v>
      </c>
      <c r="J66" t="s">
        <v>13</v>
      </c>
      <c r="K66" t="s">
        <v>14065</v>
      </c>
      <c r="L66" t="s">
        <v>408</v>
      </c>
      <c r="M66" t="s">
        <v>409</v>
      </c>
      <c r="N66" s="9">
        <v>59.95</v>
      </c>
      <c r="O66">
        <v>1</v>
      </c>
      <c r="P66" s="9">
        <f t="shared" si="4"/>
        <v>59.95</v>
      </c>
    </row>
    <row r="67" spans="1:16" x14ac:dyDescent="0.25">
      <c r="A67" t="s">
        <v>416</v>
      </c>
      <c r="B67" t="s">
        <v>411</v>
      </c>
      <c r="C67" t="s">
        <v>412</v>
      </c>
      <c r="D67" t="s">
        <v>413</v>
      </c>
      <c r="E67" t="s">
        <v>27</v>
      </c>
      <c r="F67" t="s">
        <v>8</v>
      </c>
      <c r="G67" t="s">
        <v>213</v>
      </c>
      <c r="H67" t="s">
        <v>20</v>
      </c>
      <c r="I67" t="s">
        <v>326</v>
      </c>
      <c r="J67" t="s">
        <v>414</v>
      </c>
      <c r="K67" t="s">
        <v>14065</v>
      </c>
      <c r="L67" t="s">
        <v>12</v>
      </c>
      <c r="M67" t="s">
        <v>415</v>
      </c>
      <c r="N67" s="9">
        <v>54.95</v>
      </c>
      <c r="O67">
        <v>1</v>
      </c>
      <c r="P67" s="9">
        <f t="shared" si="4"/>
        <v>54.95</v>
      </c>
    </row>
    <row r="68" spans="1:16" x14ac:dyDescent="0.25">
      <c r="A68" t="s">
        <v>416</v>
      </c>
      <c r="B68" t="s">
        <v>417</v>
      </c>
      <c r="C68" t="s">
        <v>412</v>
      </c>
      <c r="D68" t="s">
        <v>418</v>
      </c>
      <c r="E68" t="s">
        <v>18</v>
      </c>
      <c r="F68" t="s">
        <v>8</v>
      </c>
      <c r="G68" t="s">
        <v>213</v>
      </c>
      <c r="H68" t="s">
        <v>20</v>
      </c>
      <c r="I68" t="s">
        <v>326</v>
      </c>
      <c r="J68" t="s">
        <v>414</v>
      </c>
      <c r="K68" t="s">
        <v>14065</v>
      </c>
      <c r="L68" t="s">
        <v>12</v>
      </c>
      <c r="M68" t="s">
        <v>415</v>
      </c>
      <c r="N68" s="9">
        <v>54.95</v>
      </c>
      <c r="O68">
        <v>3</v>
      </c>
      <c r="P68" s="9">
        <f t="shared" si="4"/>
        <v>164.85000000000002</v>
      </c>
    </row>
    <row r="69" spans="1:16" x14ac:dyDescent="0.25">
      <c r="A69" t="s">
        <v>416</v>
      </c>
      <c r="B69" t="s">
        <v>419</v>
      </c>
      <c r="C69" t="s">
        <v>412</v>
      </c>
      <c r="D69" t="s">
        <v>420</v>
      </c>
      <c r="E69" t="s">
        <v>28</v>
      </c>
      <c r="F69" t="s">
        <v>8</v>
      </c>
      <c r="G69" t="s">
        <v>213</v>
      </c>
      <c r="H69" t="s">
        <v>20</v>
      </c>
      <c r="I69" t="s">
        <v>326</v>
      </c>
      <c r="J69" t="s">
        <v>414</v>
      </c>
      <c r="K69" t="s">
        <v>14065</v>
      </c>
      <c r="L69" t="s">
        <v>12</v>
      </c>
      <c r="M69" t="s">
        <v>415</v>
      </c>
      <c r="N69" s="9">
        <v>54.95</v>
      </c>
      <c r="O69">
        <v>2</v>
      </c>
      <c r="P69" s="9">
        <f t="shared" si="4"/>
        <v>109.9</v>
      </c>
    </row>
    <row r="70" spans="1:16" x14ac:dyDescent="0.25">
      <c r="A70" t="s">
        <v>425</v>
      </c>
      <c r="B70" t="s">
        <v>421</v>
      </c>
      <c r="C70" t="s">
        <v>422</v>
      </c>
      <c r="D70" t="s">
        <v>423</v>
      </c>
      <c r="E70" t="s">
        <v>27</v>
      </c>
      <c r="F70" t="s">
        <v>8</v>
      </c>
      <c r="G70" t="s">
        <v>9</v>
      </c>
      <c r="H70" t="s">
        <v>206</v>
      </c>
      <c r="I70" t="s">
        <v>207</v>
      </c>
      <c r="J70" t="s">
        <v>208</v>
      </c>
      <c r="K70" t="s">
        <v>14065</v>
      </c>
      <c r="L70" t="s">
        <v>228</v>
      </c>
      <c r="M70" t="s">
        <v>424</v>
      </c>
      <c r="N70" s="9">
        <v>64.95</v>
      </c>
      <c r="O70">
        <v>3</v>
      </c>
      <c r="P70" s="9">
        <f t="shared" si="4"/>
        <v>194.85000000000002</v>
      </c>
    </row>
    <row r="71" spans="1:16" x14ac:dyDescent="0.25">
      <c r="A71" t="s">
        <v>425</v>
      </c>
      <c r="B71" t="s">
        <v>426</v>
      </c>
      <c r="C71" t="s">
        <v>422</v>
      </c>
      <c r="D71" t="s">
        <v>427</v>
      </c>
      <c r="E71" t="s">
        <v>37</v>
      </c>
      <c r="F71" t="s">
        <v>8</v>
      </c>
      <c r="G71" t="s">
        <v>9</v>
      </c>
      <c r="H71" t="s">
        <v>206</v>
      </c>
      <c r="I71" t="s">
        <v>207</v>
      </c>
      <c r="J71" t="s">
        <v>208</v>
      </c>
      <c r="K71" t="s">
        <v>14065</v>
      </c>
      <c r="L71" t="s">
        <v>228</v>
      </c>
      <c r="M71" t="s">
        <v>424</v>
      </c>
      <c r="N71" s="9">
        <v>64.95</v>
      </c>
      <c r="O71">
        <v>2</v>
      </c>
      <c r="P71" s="9">
        <f t="shared" si="4"/>
        <v>129.9</v>
      </c>
    </row>
    <row r="72" spans="1:16" x14ac:dyDescent="0.25">
      <c r="A72" t="s">
        <v>425</v>
      </c>
      <c r="B72" t="s">
        <v>428</v>
      </c>
      <c r="C72" t="s">
        <v>422</v>
      </c>
      <c r="D72" t="s">
        <v>429</v>
      </c>
      <c r="E72" t="s">
        <v>18</v>
      </c>
      <c r="F72" t="s">
        <v>8</v>
      </c>
      <c r="G72" t="s">
        <v>9</v>
      </c>
      <c r="H72" t="s">
        <v>206</v>
      </c>
      <c r="I72" t="s">
        <v>207</v>
      </c>
      <c r="J72" t="s">
        <v>208</v>
      </c>
      <c r="K72" t="s">
        <v>14065</v>
      </c>
      <c r="L72" t="s">
        <v>228</v>
      </c>
      <c r="M72" t="s">
        <v>424</v>
      </c>
      <c r="N72" s="9">
        <v>64.95</v>
      </c>
      <c r="O72">
        <v>3</v>
      </c>
      <c r="P72" s="9">
        <f t="shared" si="4"/>
        <v>194.85000000000002</v>
      </c>
    </row>
    <row r="73" spans="1:16" x14ac:dyDescent="0.25">
      <c r="A73" t="s">
        <v>425</v>
      </c>
      <c r="B73" t="s">
        <v>430</v>
      </c>
      <c r="C73" t="s">
        <v>431</v>
      </c>
      <c r="D73" t="s">
        <v>432</v>
      </c>
      <c r="E73" t="s">
        <v>37</v>
      </c>
      <c r="F73" t="s">
        <v>8</v>
      </c>
      <c r="G73" t="s">
        <v>9</v>
      </c>
      <c r="H73" t="s">
        <v>16</v>
      </c>
      <c r="I73" t="s">
        <v>112</v>
      </c>
      <c r="J73" t="s">
        <v>112</v>
      </c>
      <c r="K73" t="s">
        <v>14066</v>
      </c>
      <c r="L73" t="s">
        <v>39</v>
      </c>
      <c r="M73" t="s">
        <v>433</v>
      </c>
      <c r="N73" s="9">
        <v>54.95</v>
      </c>
      <c r="O73">
        <v>1</v>
      </c>
      <c r="P73" s="9">
        <f t="shared" si="4"/>
        <v>54.95</v>
      </c>
    </row>
    <row r="74" spans="1:16" x14ac:dyDescent="0.25">
      <c r="A74" t="s">
        <v>410</v>
      </c>
      <c r="B74" t="s">
        <v>434</v>
      </c>
      <c r="C74" t="s">
        <v>435</v>
      </c>
      <c r="D74" t="s">
        <v>436</v>
      </c>
      <c r="E74" t="s">
        <v>18</v>
      </c>
      <c r="F74" t="s">
        <v>8</v>
      </c>
      <c r="G74" t="s">
        <v>9</v>
      </c>
      <c r="H74" t="s">
        <v>194</v>
      </c>
      <c r="I74" t="s">
        <v>437</v>
      </c>
      <c r="J74" t="s">
        <v>438</v>
      </c>
      <c r="K74" t="s">
        <v>14067</v>
      </c>
      <c r="L74" t="s">
        <v>439</v>
      </c>
      <c r="M74" t="s">
        <v>440</v>
      </c>
      <c r="N74" s="9">
        <v>54.95</v>
      </c>
      <c r="O74">
        <v>1</v>
      </c>
      <c r="P74" s="9">
        <f t="shared" si="4"/>
        <v>54.95</v>
      </c>
    </row>
    <row r="75" spans="1:16" x14ac:dyDescent="0.25">
      <c r="A75" t="s">
        <v>445</v>
      </c>
      <c r="B75" t="s">
        <v>441</v>
      </c>
      <c r="C75" t="s">
        <v>442</v>
      </c>
      <c r="D75" t="s">
        <v>443</v>
      </c>
      <c r="E75" t="s">
        <v>114</v>
      </c>
      <c r="F75" t="s">
        <v>8</v>
      </c>
      <c r="G75" t="s">
        <v>213</v>
      </c>
      <c r="H75" t="s">
        <v>20</v>
      </c>
      <c r="I75" t="s">
        <v>326</v>
      </c>
      <c r="J75" t="s">
        <v>22</v>
      </c>
      <c r="K75" t="s">
        <v>14065</v>
      </c>
      <c r="L75" t="s">
        <v>121</v>
      </c>
      <c r="M75" t="s">
        <v>444</v>
      </c>
      <c r="N75" s="9">
        <v>34.950000000000003</v>
      </c>
      <c r="O75">
        <v>1</v>
      </c>
      <c r="P75" s="9">
        <f t="shared" si="4"/>
        <v>34.950000000000003</v>
      </c>
    </row>
    <row r="76" spans="1:16" x14ac:dyDescent="0.25">
      <c r="A76" t="s">
        <v>445</v>
      </c>
      <c r="B76" t="s">
        <v>446</v>
      </c>
      <c r="C76" t="s">
        <v>442</v>
      </c>
      <c r="D76" t="s">
        <v>447</v>
      </c>
      <c r="E76" t="s">
        <v>18</v>
      </c>
      <c r="F76" t="s">
        <v>8</v>
      </c>
      <c r="G76" t="s">
        <v>213</v>
      </c>
      <c r="H76" t="s">
        <v>20</v>
      </c>
      <c r="I76" t="s">
        <v>326</v>
      </c>
      <c r="J76" t="s">
        <v>22</v>
      </c>
      <c r="K76" t="s">
        <v>14065</v>
      </c>
      <c r="L76" t="s">
        <v>121</v>
      </c>
      <c r="M76" t="s">
        <v>444</v>
      </c>
      <c r="N76" s="9">
        <v>34.950000000000003</v>
      </c>
      <c r="O76">
        <v>1</v>
      </c>
      <c r="P76" s="9">
        <f t="shared" si="4"/>
        <v>34.950000000000003</v>
      </c>
    </row>
    <row r="77" spans="1:16" x14ac:dyDescent="0.25">
      <c r="A77" t="s">
        <v>445</v>
      </c>
      <c r="B77" t="s">
        <v>448</v>
      </c>
      <c r="C77" t="s">
        <v>449</v>
      </c>
      <c r="D77" t="s">
        <v>450</v>
      </c>
      <c r="E77" t="s">
        <v>28</v>
      </c>
      <c r="F77" t="s">
        <v>8</v>
      </c>
      <c r="G77" t="s">
        <v>213</v>
      </c>
      <c r="H77" t="s">
        <v>20</v>
      </c>
      <c r="I77" t="s">
        <v>326</v>
      </c>
      <c r="J77" t="s">
        <v>22</v>
      </c>
      <c r="K77" t="s">
        <v>14065</v>
      </c>
      <c r="L77" t="s">
        <v>41</v>
      </c>
      <c r="M77" t="s">
        <v>451</v>
      </c>
      <c r="N77" s="9">
        <v>34.950000000000003</v>
      </c>
      <c r="O77">
        <v>1</v>
      </c>
      <c r="P77" s="9">
        <f t="shared" si="4"/>
        <v>34.950000000000003</v>
      </c>
    </row>
    <row r="78" spans="1:16" x14ac:dyDescent="0.25">
      <c r="A78" t="s">
        <v>445</v>
      </c>
      <c r="B78" t="s">
        <v>452</v>
      </c>
      <c r="C78" t="s">
        <v>449</v>
      </c>
      <c r="D78" t="s">
        <v>453</v>
      </c>
      <c r="E78" t="s">
        <v>27</v>
      </c>
      <c r="F78" t="s">
        <v>8</v>
      </c>
      <c r="G78" t="s">
        <v>213</v>
      </c>
      <c r="H78" t="s">
        <v>20</v>
      </c>
      <c r="I78" t="s">
        <v>326</v>
      </c>
      <c r="J78" t="s">
        <v>22</v>
      </c>
      <c r="K78" t="s">
        <v>14065</v>
      </c>
      <c r="L78" t="s">
        <v>41</v>
      </c>
      <c r="M78" t="s">
        <v>451</v>
      </c>
      <c r="N78" s="9">
        <v>34.950000000000003</v>
      </c>
      <c r="O78">
        <v>1</v>
      </c>
      <c r="P78" s="9">
        <f t="shared" si="4"/>
        <v>34.950000000000003</v>
      </c>
    </row>
    <row r="79" spans="1:16" x14ac:dyDescent="0.25">
      <c r="A79" t="s">
        <v>445</v>
      </c>
      <c r="B79" t="s">
        <v>454</v>
      </c>
      <c r="C79" t="s">
        <v>449</v>
      </c>
      <c r="D79" t="s">
        <v>455</v>
      </c>
      <c r="E79" t="s">
        <v>114</v>
      </c>
      <c r="F79" t="s">
        <v>8</v>
      </c>
      <c r="G79" t="s">
        <v>213</v>
      </c>
      <c r="H79" t="s">
        <v>20</v>
      </c>
      <c r="I79" t="s">
        <v>326</v>
      </c>
      <c r="J79" t="s">
        <v>22</v>
      </c>
      <c r="K79" t="s">
        <v>14065</v>
      </c>
      <c r="L79" t="s">
        <v>41</v>
      </c>
      <c r="M79" t="s">
        <v>451</v>
      </c>
      <c r="N79" s="9">
        <v>34.950000000000003</v>
      </c>
      <c r="O79">
        <v>1</v>
      </c>
      <c r="P79" s="9">
        <f t="shared" si="4"/>
        <v>34.950000000000003</v>
      </c>
    </row>
    <row r="80" spans="1:16" x14ac:dyDescent="0.25">
      <c r="A80" t="s">
        <v>460</v>
      </c>
      <c r="B80" t="s">
        <v>456</v>
      </c>
      <c r="C80" t="s">
        <v>457</v>
      </c>
      <c r="D80" t="s">
        <v>458</v>
      </c>
      <c r="E80" t="s">
        <v>66</v>
      </c>
      <c r="F80" t="s">
        <v>8</v>
      </c>
      <c r="G80" t="s">
        <v>9</v>
      </c>
      <c r="H80" t="s">
        <v>93</v>
      </c>
      <c r="I80" t="s">
        <v>93</v>
      </c>
      <c r="J80" t="s">
        <v>93</v>
      </c>
      <c r="K80" t="s">
        <v>14065</v>
      </c>
      <c r="L80" t="s">
        <v>65</v>
      </c>
      <c r="M80" t="s">
        <v>459</v>
      </c>
      <c r="N80" s="9">
        <v>41.95</v>
      </c>
      <c r="O80">
        <v>3</v>
      </c>
      <c r="P80" s="9">
        <f t="shared" si="4"/>
        <v>125.85000000000001</v>
      </c>
    </row>
    <row r="81" spans="1:16" x14ac:dyDescent="0.25">
      <c r="A81" t="s">
        <v>460</v>
      </c>
      <c r="B81" t="s">
        <v>461</v>
      </c>
      <c r="C81" t="s">
        <v>462</v>
      </c>
      <c r="D81" t="s">
        <v>463</v>
      </c>
      <c r="E81" t="s">
        <v>289</v>
      </c>
      <c r="F81" t="s">
        <v>8</v>
      </c>
      <c r="G81" t="s">
        <v>9</v>
      </c>
      <c r="H81" t="s">
        <v>206</v>
      </c>
      <c r="I81" t="s">
        <v>207</v>
      </c>
      <c r="J81" t="s">
        <v>208</v>
      </c>
      <c r="K81" t="s">
        <v>14065</v>
      </c>
      <c r="L81" t="s">
        <v>149</v>
      </c>
      <c r="M81" t="s">
        <v>464</v>
      </c>
      <c r="N81" s="9">
        <v>41.95</v>
      </c>
      <c r="O81">
        <v>2</v>
      </c>
      <c r="P81" s="9">
        <f t="shared" si="4"/>
        <v>83.9</v>
      </c>
    </row>
    <row r="82" spans="1:16" x14ac:dyDescent="0.25">
      <c r="A82" t="s">
        <v>460</v>
      </c>
      <c r="B82" t="s">
        <v>465</v>
      </c>
      <c r="C82" t="s">
        <v>466</v>
      </c>
      <c r="D82" t="s">
        <v>467</v>
      </c>
      <c r="E82" t="s">
        <v>24</v>
      </c>
      <c r="F82" t="s">
        <v>8</v>
      </c>
      <c r="G82" t="s">
        <v>9</v>
      </c>
      <c r="H82" t="s">
        <v>10</v>
      </c>
      <c r="I82" t="s">
        <v>143</v>
      </c>
      <c r="J82" t="s">
        <v>143</v>
      </c>
      <c r="K82" t="s">
        <v>14065</v>
      </c>
      <c r="L82" t="s">
        <v>29</v>
      </c>
      <c r="M82" t="s">
        <v>468</v>
      </c>
      <c r="N82" s="9">
        <v>74.95</v>
      </c>
      <c r="O82">
        <v>1</v>
      </c>
      <c r="P82" s="9">
        <f t="shared" si="4"/>
        <v>74.95</v>
      </c>
    </row>
    <row r="83" spans="1:16" x14ac:dyDescent="0.25">
      <c r="A83" t="s">
        <v>460</v>
      </c>
      <c r="B83" t="s">
        <v>469</v>
      </c>
      <c r="C83" t="s">
        <v>470</v>
      </c>
      <c r="D83" t="s">
        <v>471</v>
      </c>
      <c r="E83" t="s">
        <v>114</v>
      </c>
      <c r="F83" t="s">
        <v>8</v>
      </c>
      <c r="G83" t="s">
        <v>19</v>
      </c>
      <c r="H83" t="s">
        <v>20</v>
      </c>
      <c r="I83" t="s">
        <v>20</v>
      </c>
      <c r="J83" t="s">
        <v>20</v>
      </c>
      <c r="K83" t="s">
        <v>14065</v>
      </c>
      <c r="L83" t="s">
        <v>39</v>
      </c>
      <c r="M83" t="s">
        <v>472</v>
      </c>
      <c r="N83" s="9">
        <v>54.95</v>
      </c>
      <c r="O83">
        <v>2</v>
      </c>
      <c r="P83" s="9">
        <f t="shared" si="4"/>
        <v>109.9</v>
      </c>
    </row>
    <row r="84" spans="1:16" x14ac:dyDescent="0.25">
      <c r="A84" t="s">
        <v>391</v>
      </c>
      <c r="B84" t="s">
        <v>473</v>
      </c>
      <c r="C84" t="s">
        <v>474</v>
      </c>
      <c r="D84" t="s">
        <v>475</v>
      </c>
      <c r="E84" t="s">
        <v>40</v>
      </c>
      <c r="F84" t="s">
        <v>8</v>
      </c>
      <c r="G84" t="s">
        <v>9</v>
      </c>
      <c r="H84" t="s">
        <v>206</v>
      </c>
      <c r="I84" t="s">
        <v>244</v>
      </c>
      <c r="J84" t="s">
        <v>244</v>
      </c>
      <c r="K84" t="s">
        <v>14065</v>
      </c>
      <c r="L84" t="s">
        <v>65</v>
      </c>
      <c r="M84" t="s">
        <v>476</v>
      </c>
      <c r="N84" s="9">
        <v>41.95</v>
      </c>
      <c r="O84">
        <v>3</v>
      </c>
      <c r="P84" s="9">
        <f t="shared" si="4"/>
        <v>125.85000000000001</v>
      </c>
    </row>
    <row r="85" spans="1:16" x14ac:dyDescent="0.25">
      <c r="A85" t="s">
        <v>391</v>
      </c>
      <c r="B85" t="s">
        <v>477</v>
      </c>
      <c r="C85" t="s">
        <v>478</v>
      </c>
      <c r="D85" t="s">
        <v>479</v>
      </c>
      <c r="E85" t="s">
        <v>40</v>
      </c>
      <c r="F85" t="s">
        <v>8</v>
      </c>
      <c r="G85" t="s">
        <v>9</v>
      </c>
      <c r="H85" t="s">
        <v>57</v>
      </c>
      <c r="I85" t="s">
        <v>58</v>
      </c>
      <c r="J85" t="s">
        <v>58</v>
      </c>
      <c r="K85" t="s">
        <v>14065</v>
      </c>
      <c r="L85" t="s">
        <v>39</v>
      </c>
      <c r="M85" t="s">
        <v>480</v>
      </c>
      <c r="N85" s="9">
        <v>41.95</v>
      </c>
      <c r="O85">
        <v>1</v>
      </c>
      <c r="P85" s="9">
        <f t="shared" si="4"/>
        <v>41.95</v>
      </c>
    </row>
    <row r="86" spans="1:16" x14ac:dyDescent="0.25">
      <c r="A86" t="s">
        <v>391</v>
      </c>
      <c r="B86" t="s">
        <v>482</v>
      </c>
      <c r="C86" t="s">
        <v>483</v>
      </c>
      <c r="D86" t="s">
        <v>484</v>
      </c>
      <c r="E86" t="s">
        <v>66</v>
      </c>
      <c r="F86" t="s">
        <v>8</v>
      </c>
      <c r="G86" t="s">
        <v>9</v>
      </c>
      <c r="H86" t="s">
        <v>10</v>
      </c>
      <c r="I86" t="s">
        <v>143</v>
      </c>
      <c r="J86" t="s">
        <v>143</v>
      </c>
      <c r="K86" t="s">
        <v>14065</v>
      </c>
      <c r="L86" t="s">
        <v>149</v>
      </c>
      <c r="M86" t="s">
        <v>485</v>
      </c>
      <c r="N86" s="9">
        <v>79.95</v>
      </c>
      <c r="O86">
        <v>3</v>
      </c>
      <c r="P86" s="9">
        <f t="shared" si="4"/>
        <v>239.85000000000002</v>
      </c>
    </row>
    <row r="87" spans="1:16" x14ac:dyDescent="0.25">
      <c r="A87" t="s">
        <v>391</v>
      </c>
      <c r="B87" t="s">
        <v>486</v>
      </c>
      <c r="C87" t="s">
        <v>487</v>
      </c>
      <c r="D87" t="s">
        <v>488</v>
      </c>
      <c r="E87" t="s">
        <v>40</v>
      </c>
      <c r="F87" t="s">
        <v>8</v>
      </c>
      <c r="G87" t="s">
        <v>9</v>
      </c>
      <c r="H87" t="s">
        <v>206</v>
      </c>
      <c r="I87" t="s">
        <v>244</v>
      </c>
      <c r="J87" t="s">
        <v>244</v>
      </c>
      <c r="K87" t="s">
        <v>14065</v>
      </c>
      <c r="L87" t="s">
        <v>149</v>
      </c>
      <c r="M87" t="s">
        <v>489</v>
      </c>
      <c r="N87" s="9">
        <v>54.95</v>
      </c>
      <c r="O87">
        <v>3</v>
      </c>
      <c r="P87" s="9">
        <f t="shared" si="4"/>
        <v>164.85000000000002</v>
      </c>
    </row>
    <row r="88" spans="1:16" x14ac:dyDescent="0.25">
      <c r="A88" t="s">
        <v>391</v>
      </c>
      <c r="B88" t="s">
        <v>490</v>
      </c>
      <c r="C88" t="s">
        <v>491</v>
      </c>
      <c r="D88" t="s">
        <v>492</v>
      </c>
      <c r="E88" t="s">
        <v>40</v>
      </c>
      <c r="F88" t="s">
        <v>8</v>
      </c>
      <c r="G88" t="s">
        <v>9</v>
      </c>
      <c r="H88" t="s">
        <v>206</v>
      </c>
      <c r="I88" t="s">
        <v>244</v>
      </c>
      <c r="J88" t="s">
        <v>244</v>
      </c>
      <c r="K88" t="s">
        <v>14065</v>
      </c>
      <c r="L88" t="s">
        <v>149</v>
      </c>
      <c r="M88" t="s">
        <v>493</v>
      </c>
      <c r="N88" s="9">
        <v>54.95</v>
      </c>
      <c r="O88">
        <v>1</v>
      </c>
      <c r="P88" s="9">
        <f t="shared" si="4"/>
        <v>54.95</v>
      </c>
    </row>
    <row r="89" spans="1:16" x14ac:dyDescent="0.25">
      <c r="A89" t="s">
        <v>391</v>
      </c>
      <c r="B89" t="s">
        <v>494</v>
      </c>
      <c r="C89" t="s">
        <v>495</v>
      </c>
      <c r="D89" t="s">
        <v>496</v>
      </c>
      <c r="E89" t="s">
        <v>66</v>
      </c>
      <c r="F89" t="s">
        <v>8</v>
      </c>
      <c r="G89" t="s">
        <v>9</v>
      </c>
      <c r="H89" t="s">
        <v>57</v>
      </c>
      <c r="I89" t="s">
        <v>77</v>
      </c>
      <c r="J89" t="s">
        <v>77</v>
      </c>
      <c r="K89" t="s">
        <v>14066</v>
      </c>
      <c r="L89" t="s">
        <v>14</v>
      </c>
      <c r="M89" t="s">
        <v>497</v>
      </c>
      <c r="N89" s="9">
        <v>28.95</v>
      </c>
      <c r="O89">
        <v>3</v>
      </c>
      <c r="P89" s="9">
        <f t="shared" si="4"/>
        <v>86.85</v>
      </c>
    </row>
    <row r="90" spans="1:16" x14ac:dyDescent="0.25">
      <c r="A90" t="s">
        <v>391</v>
      </c>
      <c r="B90" t="s">
        <v>498</v>
      </c>
      <c r="C90" t="s">
        <v>499</v>
      </c>
      <c r="D90" t="s">
        <v>500</v>
      </c>
      <c r="E90" t="s">
        <v>289</v>
      </c>
      <c r="F90" t="s">
        <v>8</v>
      </c>
      <c r="G90" t="s">
        <v>9</v>
      </c>
      <c r="H90" t="s">
        <v>206</v>
      </c>
      <c r="I90" t="s">
        <v>244</v>
      </c>
      <c r="J90" t="s">
        <v>244</v>
      </c>
      <c r="K90" t="s">
        <v>14065</v>
      </c>
      <c r="L90" t="s">
        <v>149</v>
      </c>
      <c r="M90" t="s">
        <v>501</v>
      </c>
      <c r="N90" s="9">
        <v>54.95</v>
      </c>
      <c r="O90">
        <v>2</v>
      </c>
      <c r="P90" s="9">
        <f t="shared" si="4"/>
        <v>109.9</v>
      </c>
    </row>
    <row r="91" spans="1:16" x14ac:dyDescent="0.25">
      <c r="A91" t="s">
        <v>391</v>
      </c>
      <c r="B91" t="s">
        <v>503</v>
      </c>
      <c r="C91" t="s">
        <v>504</v>
      </c>
      <c r="D91" t="s">
        <v>505</v>
      </c>
      <c r="E91" t="s">
        <v>289</v>
      </c>
      <c r="F91" t="s">
        <v>8</v>
      </c>
      <c r="G91" t="s">
        <v>9</v>
      </c>
      <c r="H91" t="s">
        <v>57</v>
      </c>
      <c r="I91" t="s">
        <v>125</v>
      </c>
      <c r="J91" t="s">
        <v>125</v>
      </c>
      <c r="K91" t="s">
        <v>14066</v>
      </c>
      <c r="L91" t="s">
        <v>149</v>
      </c>
      <c r="M91" t="s">
        <v>506</v>
      </c>
      <c r="N91" s="9">
        <v>42.95</v>
      </c>
      <c r="O91">
        <v>1</v>
      </c>
      <c r="P91" s="9">
        <f t="shared" si="4"/>
        <v>42.95</v>
      </c>
    </row>
    <row r="92" spans="1:16" x14ac:dyDescent="0.25">
      <c r="A92" t="s">
        <v>391</v>
      </c>
      <c r="B92" t="s">
        <v>507</v>
      </c>
      <c r="C92" t="s">
        <v>508</v>
      </c>
      <c r="D92" t="s">
        <v>509</v>
      </c>
      <c r="E92" t="s">
        <v>24</v>
      </c>
      <c r="F92" t="s">
        <v>8</v>
      </c>
      <c r="G92" t="s">
        <v>9</v>
      </c>
      <c r="H92" t="s">
        <v>10</v>
      </c>
      <c r="I92" t="s">
        <v>143</v>
      </c>
      <c r="J92" t="s">
        <v>143</v>
      </c>
      <c r="K92" t="s">
        <v>14065</v>
      </c>
      <c r="L92" t="s">
        <v>149</v>
      </c>
      <c r="M92" t="s">
        <v>510</v>
      </c>
      <c r="N92" s="9">
        <v>46.95</v>
      </c>
      <c r="O92">
        <v>2</v>
      </c>
      <c r="P92" s="9">
        <f t="shared" si="4"/>
        <v>93.9</v>
      </c>
    </row>
    <row r="93" spans="1:16" x14ac:dyDescent="0.25">
      <c r="A93" t="s">
        <v>518</v>
      </c>
      <c r="B93" t="s">
        <v>513</v>
      </c>
      <c r="C93" t="s">
        <v>514</v>
      </c>
      <c r="D93" t="s">
        <v>515</v>
      </c>
      <c r="E93" t="s">
        <v>516</v>
      </c>
      <c r="F93" t="s">
        <v>8</v>
      </c>
      <c r="G93" t="s">
        <v>19</v>
      </c>
      <c r="H93" t="s">
        <v>10</v>
      </c>
      <c r="I93" t="s">
        <v>22</v>
      </c>
      <c r="J93" t="s">
        <v>306</v>
      </c>
      <c r="K93" t="s">
        <v>14065</v>
      </c>
      <c r="L93" t="s">
        <v>80</v>
      </c>
      <c r="M93" t="s">
        <v>517</v>
      </c>
      <c r="N93" s="9">
        <v>34.950000000000003</v>
      </c>
      <c r="O93">
        <v>3</v>
      </c>
      <c r="P93" s="9">
        <f t="shared" si="4"/>
        <v>104.85000000000001</v>
      </c>
    </row>
    <row r="94" spans="1:16" x14ac:dyDescent="0.25">
      <c r="A94" t="s">
        <v>518</v>
      </c>
      <c r="B94" t="s">
        <v>519</v>
      </c>
      <c r="C94" t="s">
        <v>520</v>
      </c>
      <c r="D94" t="s">
        <v>521</v>
      </c>
      <c r="E94" t="s">
        <v>522</v>
      </c>
      <c r="F94" t="s">
        <v>8</v>
      </c>
      <c r="G94" t="s">
        <v>19</v>
      </c>
      <c r="H94" t="s">
        <v>10</v>
      </c>
      <c r="I94" t="s">
        <v>22</v>
      </c>
      <c r="J94" t="s">
        <v>523</v>
      </c>
      <c r="K94" t="s">
        <v>14065</v>
      </c>
      <c r="L94" t="s">
        <v>12</v>
      </c>
      <c r="M94" t="s">
        <v>524</v>
      </c>
      <c r="N94" s="9">
        <v>34.950000000000003</v>
      </c>
      <c r="O94">
        <v>4</v>
      </c>
      <c r="P94" s="9">
        <f t="shared" si="4"/>
        <v>139.80000000000001</v>
      </c>
    </row>
    <row r="95" spans="1:16" x14ac:dyDescent="0.25">
      <c r="A95" t="s">
        <v>518</v>
      </c>
      <c r="B95" t="s">
        <v>525</v>
      </c>
      <c r="C95" t="s">
        <v>526</v>
      </c>
      <c r="D95" t="s">
        <v>527</v>
      </c>
      <c r="E95" t="s">
        <v>528</v>
      </c>
      <c r="F95" t="s">
        <v>8</v>
      </c>
      <c r="G95" t="s">
        <v>19</v>
      </c>
      <c r="H95" t="s">
        <v>10</v>
      </c>
      <c r="I95" t="s">
        <v>13</v>
      </c>
      <c r="J95" t="s">
        <v>306</v>
      </c>
      <c r="K95" t="s">
        <v>14065</v>
      </c>
      <c r="L95" t="s">
        <v>12</v>
      </c>
      <c r="M95" t="s">
        <v>529</v>
      </c>
      <c r="N95" s="9">
        <v>34.950000000000003</v>
      </c>
      <c r="O95">
        <v>6</v>
      </c>
      <c r="P95" s="9">
        <f t="shared" si="4"/>
        <v>209.70000000000002</v>
      </c>
    </row>
    <row r="96" spans="1:16" x14ac:dyDescent="0.25">
      <c r="A96" t="s">
        <v>518</v>
      </c>
      <c r="B96" t="s">
        <v>530</v>
      </c>
      <c r="C96" t="s">
        <v>531</v>
      </c>
      <c r="D96" t="s">
        <v>532</v>
      </c>
      <c r="E96" t="s">
        <v>516</v>
      </c>
      <c r="F96" t="s">
        <v>8</v>
      </c>
      <c r="G96" t="s">
        <v>19</v>
      </c>
      <c r="H96" t="s">
        <v>10</v>
      </c>
      <c r="I96" t="s">
        <v>22</v>
      </c>
      <c r="J96" t="s">
        <v>306</v>
      </c>
      <c r="K96" t="s">
        <v>14065</v>
      </c>
      <c r="L96" t="s">
        <v>64</v>
      </c>
      <c r="M96" t="s">
        <v>517</v>
      </c>
      <c r="N96" s="9">
        <v>34.950000000000003</v>
      </c>
      <c r="O96">
        <v>3</v>
      </c>
      <c r="P96" s="9">
        <f t="shared" si="4"/>
        <v>104.85000000000001</v>
      </c>
    </row>
    <row r="97" spans="1:16" x14ac:dyDescent="0.25">
      <c r="A97" t="s">
        <v>391</v>
      </c>
      <c r="B97" t="s">
        <v>533</v>
      </c>
      <c r="C97" t="s">
        <v>534</v>
      </c>
      <c r="D97" t="s">
        <v>535</v>
      </c>
      <c r="E97" t="s">
        <v>151</v>
      </c>
      <c r="F97" t="s">
        <v>8</v>
      </c>
      <c r="G97" t="s">
        <v>9</v>
      </c>
      <c r="H97" t="s">
        <v>57</v>
      </c>
      <c r="I97" t="s">
        <v>77</v>
      </c>
      <c r="J97" t="s">
        <v>77</v>
      </c>
      <c r="K97" t="s">
        <v>14066</v>
      </c>
      <c r="L97" t="s">
        <v>14</v>
      </c>
      <c r="M97" t="s">
        <v>536</v>
      </c>
      <c r="N97" s="9">
        <v>28.95</v>
      </c>
      <c r="O97">
        <v>4</v>
      </c>
      <c r="P97" s="9">
        <f t="shared" si="4"/>
        <v>115.8</v>
      </c>
    </row>
    <row r="98" spans="1:16" x14ac:dyDescent="0.25">
      <c r="A98" t="s">
        <v>391</v>
      </c>
      <c r="B98" t="s">
        <v>537</v>
      </c>
      <c r="C98" t="s">
        <v>538</v>
      </c>
      <c r="D98" t="s">
        <v>539</v>
      </c>
      <c r="E98" t="s">
        <v>24</v>
      </c>
      <c r="F98" t="s">
        <v>8</v>
      </c>
      <c r="G98" t="s">
        <v>9</v>
      </c>
      <c r="H98" t="s">
        <v>57</v>
      </c>
      <c r="I98" t="s">
        <v>77</v>
      </c>
      <c r="J98" t="s">
        <v>77</v>
      </c>
      <c r="K98" t="s">
        <v>14066</v>
      </c>
      <c r="L98" t="s">
        <v>12</v>
      </c>
      <c r="M98" t="s">
        <v>540</v>
      </c>
      <c r="N98" s="9">
        <v>25.95</v>
      </c>
      <c r="O98">
        <v>1</v>
      </c>
      <c r="P98" s="9">
        <f t="shared" si="4"/>
        <v>25.95</v>
      </c>
    </row>
    <row r="99" spans="1:16" x14ac:dyDescent="0.25">
      <c r="A99" t="s">
        <v>391</v>
      </c>
      <c r="B99" t="s">
        <v>541</v>
      </c>
      <c r="C99" t="s">
        <v>538</v>
      </c>
      <c r="D99" t="s">
        <v>542</v>
      </c>
      <c r="E99" t="s">
        <v>66</v>
      </c>
      <c r="F99" t="s">
        <v>8</v>
      </c>
      <c r="G99" t="s">
        <v>9</v>
      </c>
      <c r="H99" t="s">
        <v>57</v>
      </c>
      <c r="I99" t="s">
        <v>77</v>
      </c>
      <c r="J99" t="s">
        <v>77</v>
      </c>
      <c r="K99" t="s">
        <v>14066</v>
      </c>
      <c r="L99" t="s">
        <v>12</v>
      </c>
      <c r="M99" t="s">
        <v>540</v>
      </c>
      <c r="N99" s="9">
        <v>25.95</v>
      </c>
      <c r="O99">
        <v>3</v>
      </c>
      <c r="P99" s="9">
        <f t="shared" si="4"/>
        <v>77.849999999999994</v>
      </c>
    </row>
    <row r="100" spans="1:16" x14ac:dyDescent="0.25">
      <c r="A100" t="s">
        <v>445</v>
      </c>
      <c r="B100" t="s">
        <v>543</v>
      </c>
      <c r="C100" t="s">
        <v>544</v>
      </c>
      <c r="D100" t="s">
        <v>545</v>
      </c>
      <c r="E100" t="s">
        <v>27</v>
      </c>
      <c r="F100" t="s">
        <v>8</v>
      </c>
      <c r="G100" t="s">
        <v>213</v>
      </c>
      <c r="H100" t="s">
        <v>20</v>
      </c>
      <c r="I100" t="s">
        <v>326</v>
      </c>
      <c r="J100" t="s">
        <v>414</v>
      </c>
      <c r="K100" t="s">
        <v>14065</v>
      </c>
      <c r="L100" t="s">
        <v>65</v>
      </c>
      <c r="M100" t="s">
        <v>546</v>
      </c>
      <c r="N100" s="9">
        <v>34.950000000000003</v>
      </c>
      <c r="O100">
        <v>1</v>
      </c>
      <c r="P100" s="9">
        <f t="shared" ref="P100:P128" si="5">O100*N100</f>
        <v>34.950000000000003</v>
      </c>
    </row>
    <row r="101" spans="1:16" x14ac:dyDescent="0.25">
      <c r="A101" t="s">
        <v>511</v>
      </c>
      <c r="B101" t="s">
        <v>547</v>
      </c>
      <c r="C101" t="s">
        <v>548</v>
      </c>
      <c r="D101" t="s">
        <v>549</v>
      </c>
      <c r="E101" t="s">
        <v>27</v>
      </c>
      <c r="F101" t="s">
        <v>8</v>
      </c>
      <c r="G101" t="s">
        <v>19</v>
      </c>
      <c r="H101" t="s">
        <v>20</v>
      </c>
      <c r="I101" t="s">
        <v>61</v>
      </c>
      <c r="J101" t="s">
        <v>61</v>
      </c>
      <c r="K101" t="s">
        <v>14065</v>
      </c>
      <c r="L101" t="s">
        <v>381</v>
      </c>
      <c r="M101" t="s">
        <v>550</v>
      </c>
      <c r="N101" s="9">
        <v>39.950000000000003</v>
      </c>
      <c r="O101">
        <v>3</v>
      </c>
      <c r="P101" s="9">
        <f t="shared" si="5"/>
        <v>119.85000000000001</v>
      </c>
    </row>
    <row r="102" spans="1:16" x14ac:dyDescent="0.25">
      <c r="A102" t="s">
        <v>511</v>
      </c>
      <c r="B102" t="s">
        <v>551</v>
      </c>
      <c r="C102" t="s">
        <v>548</v>
      </c>
      <c r="D102" t="s">
        <v>552</v>
      </c>
      <c r="E102" t="s">
        <v>18</v>
      </c>
      <c r="F102" t="s">
        <v>8</v>
      </c>
      <c r="G102" t="s">
        <v>19</v>
      </c>
      <c r="H102" t="s">
        <v>20</v>
      </c>
      <c r="I102" t="s">
        <v>61</v>
      </c>
      <c r="J102" t="s">
        <v>61</v>
      </c>
      <c r="K102" t="s">
        <v>14065</v>
      </c>
      <c r="L102" t="s">
        <v>381</v>
      </c>
      <c r="M102" t="s">
        <v>550</v>
      </c>
      <c r="N102" s="9">
        <v>39.950000000000003</v>
      </c>
      <c r="O102">
        <v>3</v>
      </c>
      <c r="P102" s="9">
        <f t="shared" si="5"/>
        <v>119.85000000000001</v>
      </c>
    </row>
    <row r="103" spans="1:16" x14ac:dyDescent="0.25">
      <c r="A103" t="s">
        <v>410</v>
      </c>
      <c r="B103" t="s">
        <v>553</v>
      </c>
      <c r="C103" t="s">
        <v>554</v>
      </c>
      <c r="D103" t="s">
        <v>555</v>
      </c>
      <c r="E103" t="s">
        <v>37</v>
      </c>
      <c r="F103" t="s">
        <v>8</v>
      </c>
      <c r="G103" t="s">
        <v>9</v>
      </c>
      <c r="H103" t="s">
        <v>16</v>
      </c>
      <c r="I103" t="s">
        <v>112</v>
      </c>
      <c r="J103" t="s">
        <v>112</v>
      </c>
      <c r="K103" t="s">
        <v>14066</v>
      </c>
      <c r="L103" t="s">
        <v>65</v>
      </c>
      <c r="M103" t="s">
        <v>556</v>
      </c>
      <c r="N103" s="9">
        <v>54.95</v>
      </c>
      <c r="O103">
        <v>2</v>
      </c>
      <c r="P103" s="9">
        <f t="shared" si="5"/>
        <v>109.9</v>
      </c>
    </row>
    <row r="104" spans="1:16" x14ac:dyDescent="0.25">
      <c r="A104" t="s">
        <v>410</v>
      </c>
      <c r="B104" t="s">
        <v>557</v>
      </c>
      <c r="C104" t="s">
        <v>554</v>
      </c>
      <c r="D104" t="s">
        <v>558</v>
      </c>
      <c r="E104" t="s">
        <v>27</v>
      </c>
      <c r="F104" t="s">
        <v>8</v>
      </c>
      <c r="G104" t="s">
        <v>9</v>
      </c>
      <c r="H104" t="s">
        <v>16</v>
      </c>
      <c r="I104" t="s">
        <v>112</v>
      </c>
      <c r="J104" t="s">
        <v>112</v>
      </c>
      <c r="K104" t="s">
        <v>14066</v>
      </c>
      <c r="L104" t="s">
        <v>65</v>
      </c>
      <c r="M104" t="s">
        <v>556</v>
      </c>
      <c r="N104" s="9">
        <v>54.95</v>
      </c>
      <c r="O104">
        <v>1</v>
      </c>
      <c r="P104" s="9">
        <f t="shared" si="5"/>
        <v>54.95</v>
      </c>
    </row>
    <row r="105" spans="1:16" x14ac:dyDescent="0.25">
      <c r="A105" t="s">
        <v>410</v>
      </c>
      <c r="B105" t="s">
        <v>559</v>
      </c>
      <c r="C105" t="s">
        <v>554</v>
      </c>
      <c r="D105" t="s">
        <v>560</v>
      </c>
      <c r="E105" t="s">
        <v>28</v>
      </c>
      <c r="F105" t="s">
        <v>8</v>
      </c>
      <c r="G105" t="s">
        <v>9</v>
      </c>
      <c r="H105" t="s">
        <v>16</v>
      </c>
      <c r="I105" t="s">
        <v>112</v>
      </c>
      <c r="J105" t="s">
        <v>112</v>
      </c>
      <c r="K105" t="s">
        <v>14066</v>
      </c>
      <c r="L105" t="s">
        <v>65</v>
      </c>
      <c r="M105" t="s">
        <v>556</v>
      </c>
      <c r="N105" s="9">
        <v>54.95</v>
      </c>
      <c r="O105">
        <v>1</v>
      </c>
      <c r="P105" s="9">
        <f t="shared" si="5"/>
        <v>54.95</v>
      </c>
    </row>
    <row r="106" spans="1:16" x14ac:dyDescent="0.25">
      <c r="A106" t="s">
        <v>410</v>
      </c>
      <c r="B106" t="s">
        <v>561</v>
      </c>
      <c r="C106" t="s">
        <v>562</v>
      </c>
      <c r="D106" t="s">
        <v>563</v>
      </c>
      <c r="E106" t="s">
        <v>27</v>
      </c>
      <c r="F106" t="s">
        <v>8</v>
      </c>
      <c r="G106" t="s">
        <v>9</v>
      </c>
      <c r="H106" t="s">
        <v>57</v>
      </c>
      <c r="I106" t="s">
        <v>77</v>
      </c>
      <c r="J106" t="s">
        <v>77</v>
      </c>
      <c r="K106" t="s">
        <v>14066</v>
      </c>
      <c r="L106" t="s">
        <v>64</v>
      </c>
      <c r="M106" t="s">
        <v>564</v>
      </c>
      <c r="N106" s="9">
        <v>26.95</v>
      </c>
      <c r="O106">
        <v>1</v>
      </c>
      <c r="P106" s="9">
        <f t="shared" si="5"/>
        <v>26.95</v>
      </c>
    </row>
    <row r="107" spans="1:16" x14ac:dyDescent="0.25">
      <c r="A107" t="s">
        <v>410</v>
      </c>
      <c r="B107" t="s">
        <v>565</v>
      </c>
      <c r="C107" t="s">
        <v>566</v>
      </c>
      <c r="D107" t="s">
        <v>567</v>
      </c>
      <c r="E107" t="s">
        <v>37</v>
      </c>
      <c r="F107" t="s">
        <v>8</v>
      </c>
      <c r="G107" t="s">
        <v>9</v>
      </c>
      <c r="H107" t="s">
        <v>20</v>
      </c>
      <c r="I107" t="s">
        <v>72</v>
      </c>
      <c r="J107" t="s">
        <v>72</v>
      </c>
      <c r="K107" t="s">
        <v>14065</v>
      </c>
      <c r="L107" t="s">
        <v>38</v>
      </c>
      <c r="M107" t="s">
        <v>568</v>
      </c>
      <c r="N107" s="9">
        <v>64.95</v>
      </c>
      <c r="O107">
        <v>2</v>
      </c>
      <c r="P107" s="9">
        <f t="shared" si="5"/>
        <v>129.9</v>
      </c>
    </row>
    <row r="108" spans="1:16" x14ac:dyDescent="0.25">
      <c r="A108" t="s">
        <v>425</v>
      </c>
      <c r="B108" t="s">
        <v>569</v>
      </c>
      <c r="C108" t="s">
        <v>570</v>
      </c>
      <c r="D108" t="s">
        <v>571</v>
      </c>
      <c r="E108" t="s">
        <v>27</v>
      </c>
      <c r="F108" t="s">
        <v>8</v>
      </c>
      <c r="G108" t="s">
        <v>9</v>
      </c>
      <c r="H108" t="s">
        <v>194</v>
      </c>
      <c r="I108" t="s">
        <v>382</v>
      </c>
      <c r="J108" t="s">
        <v>438</v>
      </c>
      <c r="K108" t="s">
        <v>14067</v>
      </c>
      <c r="L108" t="s">
        <v>44</v>
      </c>
      <c r="M108" t="s">
        <v>572</v>
      </c>
      <c r="N108" s="9">
        <v>64.95</v>
      </c>
      <c r="O108">
        <v>1</v>
      </c>
      <c r="P108" s="9">
        <f t="shared" si="5"/>
        <v>64.95</v>
      </c>
    </row>
    <row r="109" spans="1:16" x14ac:dyDescent="0.25">
      <c r="A109" t="s">
        <v>425</v>
      </c>
      <c r="B109" t="s">
        <v>573</v>
      </c>
      <c r="C109" t="s">
        <v>574</v>
      </c>
      <c r="D109" t="s">
        <v>575</v>
      </c>
      <c r="E109" t="s">
        <v>576</v>
      </c>
      <c r="F109" t="s">
        <v>8</v>
      </c>
      <c r="G109" t="s">
        <v>9</v>
      </c>
      <c r="H109" t="s">
        <v>10</v>
      </c>
      <c r="I109" t="s">
        <v>43</v>
      </c>
      <c r="J109" t="s">
        <v>43</v>
      </c>
      <c r="K109" t="s">
        <v>14065</v>
      </c>
      <c r="L109" t="s">
        <v>12</v>
      </c>
      <c r="M109" t="s">
        <v>577</v>
      </c>
      <c r="N109" s="9">
        <v>64.95</v>
      </c>
      <c r="O109">
        <v>1</v>
      </c>
      <c r="P109" s="9">
        <f t="shared" si="5"/>
        <v>64.95</v>
      </c>
    </row>
    <row r="110" spans="1:16" x14ac:dyDescent="0.25">
      <c r="A110" t="s">
        <v>425</v>
      </c>
      <c r="B110" t="s">
        <v>578</v>
      </c>
      <c r="C110" t="s">
        <v>579</v>
      </c>
      <c r="D110" t="s">
        <v>580</v>
      </c>
      <c r="E110" t="s">
        <v>18</v>
      </c>
      <c r="F110" t="s">
        <v>8</v>
      </c>
      <c r="G110" t="s">
        <v>9</v>
      </c>
      <c r="H110" t="s">
        <v>16</v>
      </c>
      <c r="I110" t="s">
        <v>112</v>
      </c>
      <c r="J110" t="s">
        <v>112</v>
      </c>
      <c r="K110" t="s">
        <v>14066</v>
      </c>
      <c r="L110" t="s">
        <v>44</v>
      </c>
      <c r="M110" t="s">
        <v>556</v>
      </c>
      <c r="N110" s="9">
        <v>54.95</v>
      </c>
      <c r="O110">
        <v>4</v>
      </c>
      <c r="P110" s="9">
        <f t="shared" si="5"/>
        <v>219.8</v>
      </c>
    </row>
    <row r="111" spans="1:16" x14ac:dyDescent="0.25">
      <c r="A111" t="s">
        <v>425</v>
      </c>
      <c r="B111" t="s">
        <v>581</v>
      </c>
      <c r="C111" t="s">
        <v>582</v>
      </c>
      <c r="D111" t="s">
        <v>583</v>
      </c>
      <c r="E111" t="s">
        <v>18</v>
      </c>
      <c r="F111" t="s">
        <v>8</v>
      </c>
      <c r="G111" t="s">
        <v>9</v>
      </c>
      <c r="H111" t="s">
        <v>20</v>
      </c>
      <c r="I111" t="s">
        <v>72</v>
      </c>
      <c r="J111" t="s">
        <v>72</v>
      </c>
      <c r="K111" t="s">
        <v>14065</v>
      </c>
      <c r="L111" t="s">
        <v>38</v>
      </c>
      <c r="M111" t="s">
        <v>568</v>
      </c>
      <c r="N111" s="9">
        <v>64.95</v>
      </c>
      <c r="O111">
        <v>1</v>
      </c>
      <c r="P111" s="9">
        <f t="shared" si="5"/>
        <v>64.95</v>
      </c>
    </row>
    <row r="112" spans="1:16" x14ac:dyDescent="0.25">
      <c r="A112" t="s">
        <v>460</v>
      </c>
      <c r="B112" t="s">
        <v>584</v>
      </c>
      <c r="C112" t="s">
        <v>585</v>
      </c>
      <c r="D112" t="s">
        <v>586</v>
      </c>
      <c r="E112" t="s">
        <v>35</v>
      </c>
      <c r="F112" t="s">
        <v>8</v>
      </c>
      <c r="G112" t="s">
        <v>9</v>
      </c>
      <c r="H112" t="s">
        <v>20</v>
      </c>
      <c r="I112" t="s">
        <v>61</v>
      </c>
      <c r="J112" t="s">
        <v>61</v>
      </c>
      <c r="K112" t="s">
        <v>14065</v>
      </c>
      <c r="L112" t="s">
        <v>38</v>
      </c>
      <c r="M112" t="s">
        <v>587</v>
      </c>
      <c r="N112" s="9">
        <v>54.95</v>
      </c>
      <c r="O112">
        <v>2</v>
      </c>
      <c r="P112" s="9">
        <f t="shared" si="5"/>
        <v>109.9</v>
      </c>
    </row>
    <row r="113" spans="1:16" x14ac:dyDescent="0.25">
      <c r="A113" t="s">
        <v>460</v>
      </c>
      <c r="B113" t="s">
        <v>588</v>
      </c>
      <c r="C113" t="s">
        <v>589</v>
      </c>
      <c r="D113" t="s">
        <v>590</v>
      </c>
      <c r="E113" t="s">
        <v>40</v>
      </c>
      <c r="F113" t="s">
        <v>8</v>
      </c>
      <c r="G113" t="s">
        <v>9</v>
      </c>
      <c r="H113" t="s">
        <v>10</v>
      </c>
      <c r="I113" t="s">
        <v>11</v>
      </c>
      <c r="J113" t="s">
        <v>11</v>
      </c>
      <c r="K113" t="s">
        <v>14065</v>
      </c>
      <c r="L113" t="s">
        <v>12</v>
      </c>
      <c r="M113" t="s">
        <v>591</v>
      </c>
      <c r="N113" s="9">
        <v>79.95</v>
      </c>
      <c r="O113">
        <v>1</v>
      </c>
      <c r="P113" s="9">
        <f t="shared" si="5"/>
        <v>79.95</v>
      </c>
    </row>
    <row r="114" spans="1:16" x14ac:dyDescent="0.25">
      <c r="A114" t="s">
        <v>410</v>
      </c>
      <c r="B114" t="s">
        <v>592</v>
      </c>
      <c r="C114" t="s">
        <v>593</v>
      </c>
      <c r="D114" t="s">
        <v>594</v>
      </c>
      <c r="E114" t="s">
        <v>18</v>
      </c>
      <c r="F114" t="s">
        <v>8</v>
      </c>
      <c r="G114" t="s">
        <v>9</v>
      </c>
      <c r="H114" t="s">
        <v>315</v>
      </c>
      <c r="I114" t="s">
        <v>315</v>
      </c>
      <c r="J114" t="s">
        <v>315</v>
      </c>
      <c r="K114" t="s">
        <v>14065</v>
      </c>
      <c r="L114" t="s">
        <v>65</v>
      </c>
      <c r="M114" t="s">
        <v>595</v>
      </c>
      <c r="N114" s="9">
        <v>54.95</v>
      </c>
      <c r="O114">
        <v>1</v>
      </c>
      <c r="P114" s="9">
        <f t="shared" si="5"/>
        <v>54.95</v>
      </c>
    </row>
    <row r="115" spans="1:16" x14ac:dyDescent="0.25">
      <c r="A115" t="s">
        <v>511</v>
      </c>
      <c r="B115" t="s">
        <v>599</v>
      </c>
      <c r="C115" t="s">
        <v>600</v>
      </c>
      <c r="D115" t="s">
        <v>601</v>
      </c>
      <c r="E115" t="s">
        <v>516</v>
      </c>
      <c r="F115" t="s">
        <v>8</v>
      </c>
      <c r="G115" t="s">
        <v>19</v>
      </c>
      <c r="H115" t="s">
        <v>10</v>
      </c>
      <c r="I115" t="s">
        <v>22</v>
      </c>
      <c r="J115" t="s">
        <v>523</v>
      </c>
      <c r="K115" t="s">
        <v>14065</v>
      </c>
      <c r="L115" t="s">
        <v>39</v>
      </c>
      <c r="M115" t="s">
        <v>602</v>
      </c>
      <c r="N115" s="9">
        <v>34.950000000000003</v>
      </c>
      <c r="O115">
        <v>3</v>
      </c>
      <c r="P115" s="9">
        <f t="shared" si="5"/>
        <v>104.85000000000001</v>
      </c>
    </row>
    <row r="116" spans="1:16" x14ac:dyDescent="0.25">
      <c r="A116" t="s">
        <v>603</v>
      </c>
      <c r="B116" t="s">
        <v>604</v>
      </c>
      <c r="C116" t="s">
        <v>605</v>
      </c>
      <c r="D116" t="s">
        <v>606</v>
      </c>
      <c r="E116" t="s">
        <v>142</v>
      </c>
      <c r="F116" t="s">
        <v>8</v>
      </c>
      <c r="G116" t="s">
        <v>19</v>
      </c>
      <c r="H116" t="s">
        <v>20</v>
      </c>
      <c r="I116" t="s">
        <v>61</v>
      </c>
      <c r="J116" t="s">
        <v>61</v>
      </c>
      <c r="K116" t="s">
        <v>14065</v>
      </c>
      <c r="L116" t="s">
        <v>65</v>
      </c>
      <c r="M116" t="s">
        <v>607</v>
      </c>
      <c r="N116" s="9">
        <v>49.95</v>
      </c>
      <c r="O116">
        <v>1</v>
      </c>
      <c r="P116" s="9">
        <f t="shared" si="5"/>
        <v>49.95</v>
      </c>
    </row>
    <row r="117" spans="1:16" x14ac:dyDescent="0.25">
      <c r="A117" t="s">
        <v>603</v>
      </c>
      <c r="B117" t="s">
        <v>608</v>
      </c>
      <c r="C117" t="s">
        <v>609</v>
      </c>
      <c r="D117" t="s">
        <v>610</v>
      </c>
      <c r="E117" t="s">
        <v>142</v>
      </c>
      <c r="F117" t="s">
        <v>8</v>
      </c>
      <c r="G117" t="s">
        <v>19</v>
      </c>
      <c r="H117" t="s">
        <v>20</v>
      </c>
      <c r="I117" t="s">
        <v>326</v>
      </c>
      <c r="J117" t="s">
        <v>22</v>
      </c>
      <c r="K117" t="s">
        <v>14065</v>
      </c>
      <c r="L117" t="s">
        <v>39</v>
      </c>
      <c r="M117" t="s">
        <v>611</v>
      </c>
      <c r="N117" s="9">
        <v>39.950000000000003</v>
      </c>
      <c r="O117">
        <v>2</v>
      </c>
      <c r="P117" s="9">
        <f t="shared" si="5"/>
        <v>79.900000000000006</v>
      </c>
    </row>
    <row r="118" spans="1:16" x14ac:dyDescent="0.25">
      <c r="A118" t="s">
        <v>603</v>
      </c>
      <c r="B118" t="s">
        <v>612</v>
      </c>
      <c r="C118" t="s">
        <v>613</v>
      </c>
      <c r="D118" t="s">
        <v>614</v>
      </c>
      <c r="E118" t="s">
        <v>142</v>
      </c>
      <c r="F118" t="s">
        <v>8</v>
      </c>
      <c r="G118" t="s">
        <v>19</v>
      </c>
      <c r="H118" t="s">
        <v>20</v>
      </c>
      <c r="I118" t="s">
        <v>61</v>
      </c>
      <c r="J118" t="s">
        <v>61</v>
      </c>
      <c r="K118" t="s">
        <v>14065</v>
      </c>
      <c r="L118" t="s">
        <v>23</v>
      </c>
      <c r="M118" t="s">
        <v>615</v>
      </c>
      <c r="N118" s="9">
        <v>39.950000000000003</v>
      </c>
      <c r="O118">
        <v>3</v>
      </c>
      <c r="P118" s="9">
        <f t="shared" si="5"/>
        <v>119.85000000000001</v>
      </c>
    </row>
    <row r="119" spans="1:16" x14ac:dyDescent="0.25">
      <c r="A119" t="s">
        <v>391</v>
      </c>
      <c r="B119" t="s">
        <v>616</v>
      </c>
      <c r="C119" t="s">
        <v>617</v>
      </c>
      <c r="D119" t="s">
        <v>618</v>
      </c>
      <c r="E119" t="s">
        <v>35</v>
      </c>
      <c r="F119" t="s">
        <v>8</v>
      </c>
      <c r="G119" t="s">
        <v>9</v>
      </c>
      <c r="H119" t="s">
        <v>20</v>
      </c>
      <c r="I119" t="s">
        <v>61</v>
      </c>
      <c r="J119" t="s">
        <v>61</v>
      </c>
      <c r="K119" t="s">
        <v>14065</v>
      </c>
      <c r="L119" t="s">
        <v>39</v>
      </c>
      <c r="M119" t="s">
        <v>619</v>
      </c>
      <c r="N119" s="9">
        <v>69.95</v>
      </c>
      <c r="O119">
        <v>1</v>
      </c>
      <c r="P119" s="9">
        <f t="shared" si="5"/>
        <v>69.95</v>
      </c>
    </row>
    <row r="120" spans="1:16" x14ac:dyDescent="0.25">
      <c r="A120" t="s">
        <v>391</v>
      </c>
      <c r="B120" t="s">
        <v>620</v>
      </c>
      <c r="C120" t="s">
        <v>621</v>
      </c>
      <c r="D120" t="s">
        <v>622</v>
      </c>
      <c r="E120" t="s">
        <v>151</v>
      </c>
      <c r="F120" t="s">
        <v>8</v>
      </c>
      <c r="G120" t="s">
        <v>9</v>
      </c>
      <c r="H120" t="s">
        <v>57</v>
      </c>
      <c r="I120" t="s">
        <v>58</v>
      </c>
      <c r="J120" t="s">
        <v>58</v>
      </c>
      <c r="K120" t="s">
        <v>14065</v>
      </c>
      <c r="L120" t="s">
        <v>149</v>
      </c>
      <c r="M120" t="s">
        <v>623</v>
      </c>
      <c r="N120" s="9">
        <v>36.950000000000003</v>
      </c>
      <c r="O120">
        <v>3</v>
      </c>
      <c r="P120" s="9">
        <f t="shared" si="5"/>
        <v>110.85000000000001</v>
      </c>
    </row>
    <row r="121" spans="1:16" x14ac:dyDescent="0.25">
      <c r="A121" t="s">
        <v>460</v>
      </c>
      <c r="B121" t="s">
        <v>628</v>
      </c>
      <c r="C121" t="s">
        <v>629</v>
      </c>
      <c r="D121" t="s">
        <v>630</v>
      </c>
      <c r="E121" t="s">
        <v>114</v>
      </c>
      <c r="F121" t="s">
        <v>8</v>
      </c>
      <c r="G121" t="s">
        <v>19</v>
      </c>
      <c r="H121" t="s">
        <v>30</v>
      </c>
      <c r="I121" t="s">
        <v>31</v>
      </c>
      <c r="J121" t="s">
        <v>31</v>
      </c>
      <c r="K121" t="s">
        <v>14065</v>
      </c>
      <c r="L121" t="s">
        <v>64</v>
      </c>
      <c r="M121" t="s">
        <v>631</v>
      </c>
      <c r="N121" s="9">
        <v>54.95</v>
      </c>
      <c r="O121">
        <v>1</v>
      </c>
      <c r="P121" s="9">
        <f t="shared" si="5"/>
        <v>54.95</v>
      </c>
    </row>
    <row r="122" spans="1:16" x14ac:dyDescent="0.25">
      <c r="A122" t="s">
        <v>416</v>
      </c>
      <c r="B122" t="s">
        <v>632</v>
      </c>
      <c r="C122" t="s">
        <v>633</v>
      </c>
      <c r="D122" t="s">
        <v>634</v>
      </c>
      <c r="E122" t="s">
        <v>114</v>
      </c>
      <c r="F122" t="s">
        <v>8</v>
      </c>
      <c r="G122" t="s">
        <v>213</v>
      </c>
      <c r="H122" t="s">
        <v>20</v>
      </c>
      <c r="I122" t="s">
        <v>326</v>
      </c>
      <c r="J122" t="s">
        <v>414</v>
      </c>
      <c r="K122" t="s">
        <v>14065</v>
      </c>
      <c r="L122" t="s">
        <v>65</v>
      </c>
      <c r="M122" t="s">
        <v>635</v>
      </c>
      <c r="N122" s="9">
        <v>54.95</v>
      </c>
      <c r="O122">
        <v>1</v>
      </c>
      <c r="P122" s="9">
        <f t="shared" si="5"/>
        <v>54.95</v>
      </c>
    </row>
    <row r="123" spans="1:16" x14ac:dyDescent="0.25">
      <c r="A123" t="s">
        <v>416</v>
      </c>
      <c r="B123" t="s">
        <v>636</v>
      </c>
      <c r="C123" t="s">
        <v>633</v>
      </c>
      <c r="D123" t="s">
        <v>637</v>
      </c>
      <c r="E123" t="s">
        <v>18</v>
      </c>
      <c r="F123" t="s">
        <v>8</v>
      </c>
      <c r="G123" t="s">
        <v>213</v>
      </c>
      <c r="H123" t="s">
        <v>20</v>
      </c>
      <c r="I123" t="s">
        <v>326</v>
      </c>
      <c r="J123" t="s">
        <v>414</v>
      </c>
      <c r="K123" t="s">
        <v>14065</v>
      </c>
      <c r="L123" t="s">
        <v>65</v>
      </c>
      <c r="M123" t="s">
        <v>635</v>
      </c>
      <c r="N123" s="9">
        <v>54.95</v>
      </c>
      <c r="O123">
        <v>1</v>
      </c>
      <c r="P123" s="9">
        <f t="shared" si="5"/>
        <v>54.95</v>
      </c>
    </row>
    <row r="124" spans="1:16" x14ac:dyDescent="0.25">
      <c r="A124" t="s">
        <v>416</v>
      </c>
      <c r="B124" t="s">
        <v>638</v>
      </c>
      <c r="C124" t="s">
        <v>633</v>
      </c>
      <c r="D124" t="s">
        <v>639</v>
      </c>
      <c r="E124" t="s">
        <v>37</v>
      </c>
      <c r="F124" t="s">
        <v>8</v>
      </c>
      <c r="G124" t="s">
        <v>213</v>
      </c>
      <c r="H124" t="s">
        <v>20</v>
      </c>
      <c r="I124" t="s">
        <v>326</v>
      </c>
      <c r="J124" t="s">
        <v>414</v>
      </c>
      <c r="K124" t="s">
        <v>14065</v>
      </c>
      <c r="L124" t="s">
        <v>65</v>
      </c>
      <c r="M124" t="s">
        <v>635</v>
      </c>
      <c r="N124" s="9">
        <v>54.95</v>
      </c>
      <c r="O124">
        <v>1</v>
      </c>
      <c r="P124" s="9">
        <f t="shared" si="5"/>
        <v>54.95</v>
      </c>
    </row>
    <row r="125" spans="1:16" x14ac:dyDescent="0.25">
      <c r="A125" t="s">
        <v>416</v>
      </c>
      <c r="B125" t="s">
        <v>640</v>
      </c>
      <c r="C125" t="s">
        <v>641</v>
      </c>
      <c r="D125" t="s">
        <v>642</v>
      </c>
      <c r="E125" t="s">
        <v>27</v>
      </c>
      <c r="F125" t="s">
        <v>8</v>
      </c>
      <c r="G125" t="s">
        <v>213</v>
      </c>
      <c r="H125" t="s">
        <v>20</v>
      </c>
      <c r="I125" t="s">
        <v>326</v>
      </c>
      <c r="J125" t="s">
        <v>414</v>
      </c>
      <c r="K125" t="s">
        <v>14065</v>
      </c>
      <c r="L125" t="s">
        <v>23</v>
      </c>
      <c r="M125" t="s">
        <v>643</v>
      </c>
      <c r="N125" s="9">
        <v>37.950000000000003</v>
      </c>
      <c r="O125">
        <v>1</v>
      </c>
      <c r="P125" s="9">
        <f t="shared" si="5"/>
        <v>37.950000000000003</v>
      </c>
    </row>
    <row r="126" spans="1:16" x14ac:dyDescent="0.25">
      <c r="A126" t="s">
        <v>386</v>
      </c>
      <c r="B126" t="s">
        <v>644</v>
      </c>
      <c r="C126" t="s">
        <v>645</v>
      </c>
      <c r="D126" t="s">
        <v>646</v>
      </c>
      <c r="E126" t="s">
        <v>114</v>
      </c>
      <c r="F126" t="s">
        <v>8</v>
      </c>
      <c r="G126" t="s">
        <v>213</v>
      </c>
      <c r="H126" t="s">
        <v>20</v>
      </c>
      <c r="I126" t="s">
        <v>326</v>
      </c>
      <c r="J126" t="s">
        <v>22</v>
      </c>
      <c r="K126" t="s">
        <v>14065</v>
      </c>
      <c r="L126" t="s">
        <v>39</v>
      </c>
      <c r="M126" t="s">
        <v>647</v>
      </c>
      <c r="N126" s="9">
        <v>79.95</v>
      </c>
      <c r="O126">
        <v>1</v>
      </c>
      <c r="P126" s="9">
        <f t="shared" si="5"/>
        <v>79.95</v>
      </c>
    </row>
    <row r="127" spans="1:16" x14ac:dyDescent="0.25">
      <c r="A127" t="s">
        <v>653</v>
      </c>
      <c r="B127" t="s">
        <v>648</v>
      </c>
      <c r="C127" t="s">
        <v>649</v>
      </c>
      <c r="D127" t="s">
        <v>650</v>
      </c>
      <c r="E127" t="s">
        <v>35</v>
      </c>
      <c r="F127" t="s">
        <v>8</v>
      </c>
      <c r="G127" t="s">
        <v>9</v>
      </c>
      <c r="H127" t="s">
        <v>20</v>
      </c>
      <c r="I127" t="s">
        <v>651</v>
      </c>
      <c r="J127" t="s">
        <v>651</v>
      </c>
      <c r="K127" t="s">
        <v>14065</v>
      </c>
      <c r="L127" t="s">
        <v>44</v>
      </c>
      <c r="M127" t="s">
        <v>652</v>
      </c>
      <c r="N127" s="9">
        <v>54.95</v>
      </c>
      <c r="O127">
        <v>1</v>
      </c>
      <c r="P127" s="9">
        <f t="shared" si="5"/>
        <v>54.95</v>
      </c>
    </row>
    <row r="128" spans="1:16" x14ac:dyDescent="0.25">
      <c r="A128" t="s">
        <v>460</v>
      </c>
      <c r="B128" t="s">
        <v>654</v>
      </c>
      <c r="C128" t="s">
        <v>655</v>
      </c>
      <c r="D128" t="s">
        <v>656</v>
      </c>
      <c r="E128" t="s">
        <v>37</v>
      </c>
      <c r="F128" t="s">
        <v>8</v>
      </c>
      <c r="G128" t="s">
        <v>19</v>
      </c>
      <c r="H128" t="s">
        <v>10</v>
      </c>
      <c r="I128" t="s">
        <v>43</v>
      </c>
      <c r="J128" t="s">
        <v>481</v>
      </c>
      <c r="K128" t="s">
        <v>14065</v>
      </c>
      <c r="L128" t="s">
        <v>76</v>
      </c>
      <c r="M128" t="s">
        <v>657</v>
      </c>
      <c r="N128" s="9">
        <v>69.95</v>
      </c>
      <c r="O128">
        <v>1</v>
      </c>
      <c r="P128" s="9">
        <f t="shared" si="5"/>
        <v>69.95</v>
      </c>
    </row>
    <row r="129" spans="1:16" x14ac:dyDescent="0.25">
      <c r="A129" t="s">
        <v>391</v>
      </c>
      <c r="B129" t="s">
        <v>658</v>
      </c>
      <c r="C129" t="s">
        <v>659</v>
      </c>
      <c r="D129" t="s">
        <v>660</v>
      </c>
      <c r="E129" t="s">
        <v>35</v>
      </c>
      <c r="F129" t="s">
        <v>8</v>
      </c>
      <c r="G129" t="s">
        <v>9</v>
      </c>
      <c r="H129" t="s">
        <v>57</v>
      </c>
      <c r="I129" t="s">
        <v>58</v>
      </c>
      <c r="J129" t="s">
        <v>58</v>
      </c>
      <c r="K129" t="s">
        <v>14065</v>
      </c>
      <c r="L129" t="s">
        <v>14</v>
      </c>
      <c r="M129" t="s">
        <v>661</v>
      </c>
      <c r="N129" s="9">
        <v>41.95</v>
      </c>
      <c r="O129">
        <v>4</v>
      </c>
      <c r="P129" s="9">
        <f t="shared" ref="P129:P178" si="6">O129*N129</f>
        <v>167.8</v>
      </c>
    </row>
    <row r="130" spans="1:16" x14ac:dyDescent="0.25">
      <c r="A130" t="s">
        <v>391</v>
      </c>
      <c r="B130" t="s">
        <v>662</v>
      </c>
      <c r="C130" t="s">
        <v>659</v>
      </c>
      <c r="D130" t="s">
        <v>663</v>
      </c>
      <c r="E130" t="s">
        <v>289</v>
      </c>
      <c r="F130" t="s">
        <v>8</v>
      </c>
      <c r="G130" t="s">
        <v>9</v>
      </c>
      <c r="H130" t="s">
        <v>57</v>
      </c>
      <c r="I130" t="s">
        <v>58</v>
      </c>
      <c r="J130" t="s">
        <v>58</v>
      </c>
      <c r="K130" t="s">
        <v>14065</v>
      </c>
      <c r="L130" t="s">
        <v>14</v>
      </c>
      <c r="M130" t="s">
        <v>661</v>
      </c>
      <c r="N130" s="9">
        <v>41.95</v>
      </c>
      <c r="O130">
        <v>3</v>
      </c>
      <c r="P130" s="9">
        <f t="shared" si="6"/>
        <v>125.85000000000001</v>
      </c>
    </row>
    <row r="131" spans="1:16" x14ac:dyDescent="0.25">
      <c r="A131" t="s">
        <v>391</v>
      </c>
      <c r="B131" t="s">
        <v>664</v>
      </c>
      <c r="C131" t="s">
        <v>665</v>
      </c>
      <c r="D131" t="s">
        <v>666</v>
      </c>
      <c r="E131" t="s">
        <v>151</v>
      </c>
      <c r="F131" t="s">
        <v>8</v>
      </c>
      <c r="G131" t="s">
        <v>9</v>
      </c>
      <c r="H131" t="s">
        <v>365</v>
      </c>
      <c r="I131" t="s">
        <v>667</v>
      </c>
      <c r="J131" t="s">
        <v>367</v>
      </c>
      <c r="K131" t="s">
        <v>14066</v>
      </c>
      <c r="L131" t="s">
        <v>149</v>
      </c>
      <c r="M131" t="s">
        <v>668</v>
      </c>
      <c r="N131" s="9">
        <v>33.950000000000003</v>
      </c>
      <c r="O131">
        <v>1</v>
      </c>
      <c r="P131" s="9">
        <f t="shared" si="6"/>
        <v>33.950000000000003</v>
      </c>
    </row>
    <row r="132" spans="1:16" x14ac:dyDescent="0.25">
      <c r="A132" t="s">
        <v>391</v>
      </c>
      <c r="B132" t="s">
        <v>669</v>
      </c>
      <c r="C132" t="s">
        <v>670</v>
      </c>
      <c r="D132" t="s">
        <v>671</v>
      </c>
      <c r="E132" t="s">
        <v>35</v>
      </c>
      <c r="F132" t="s">
        <v>8</v>
      </c>
      <c r="G132" t="s">
        <v>9</v>
      </c>
      <c r="H132" t="s">
        <v>16</v>
      </c>
      <c r="I132" t="s">
        <v>112</v>
      </c>
      <c r="J132" t="s">
        <v>112</v>
      </c>
      <c r="K132" t="s">
        <v>14066</v>
      </c>
      <c r="L132" t="s">
        <v>149</v>
      </c>
      <c r="M132" t="s">
        <v>672</v>
      </c>
      <c r="N132" s="9">
        <v>31.95</v>
      </c>
      <c r="O132">
        <v>2</v>
      </c>
      <c r="P132" s="9">
        <f t="shared" si="6"/>
        <v>63.9</v>
      </c>
    </row>
    <row r="133" spans="1:16" x14ac:dyDescent="0.25">
      <c r="A133" t="s">
        <v>391</v>
      </c>
      <c r="B133" t="s">
        <v>673</v>
      </c>
      <c r="C133" t="s">
        <v>670</v>
      </c>
      <c r="D133" t="s">
        <v>674</v>
      </c>
      <c r="E133" t="s">
        <v>289</v>
      </c>
      <c r="F133" t="s">
        <v>8</v>
      </c>
      <c r="G133" t="s">
        <v>9</v>
      </c>
      <c r="H133" t="s">
        <v>16</v>
      </c>
      <c r="I133" t="s">
        <v>112</v>
      </c>
      <c r="J133" t="s">
        <v>112</v>
      </c>
      <c r="K133" t="s">
        <v>14066</v>
      </c>
      <c r="L133" t="s">
        <v>149</v>
      </c>
      <c r="M133" t="s">
        <v>672</v>
      </c>
      <c r="N133" s="9">
        <v>31.95</v>
      </c>
      <c r="O133">
        <v>2</v>
      </c>
      <c r="P133" s="9">
        <f t="shared" si="6"/>
        <v>63.9</v>
      </c>
    </row>
    <row r="134" spans="1:16" x14ac:dyDescent="0.25">
      <c r="A134" t="s">
        <v>391</v>
      </c>
      <c r="B134" t="s">
        <v>675</v>
      </c>
      <c r="C134" t="s">
        <v>676</v>
      </c>
      <c r="D134" t="s">
        <v>677</v>
      </c>
      <c r="E134" t="s">
        <v>40</v>
      </c>
      <c r="F134" t="s">
        <v>8</v>
      </c>
      <c r="G134" t="s">
        <v>9</v>
      </c>
      <c r="H134" t="s">
        <v>57</v>
      </c>
      <c r="I134" t="s">
        <v>58</v>
      </c>
      <c r="J134" t="s">
        <v>58</v>
      </c>
      <c r="K134" t="s">
        <v>14065</v>
      </c>
      <c r="L134" t="s">
        <v>39</v>
      </c>
      <c r="M134" t="s">
        <v>678</v>
      </c>
      <c r="N134" s="9">
        <v>39.950000000000003</v>
      </c>
      <c r="O134">
        <v>1</v>
      </c>
      <c r="P134" s="9">
        <f t="shared" si="6"/>
        <v>39.950000000000003</v>
      </c>
    </row>
    <row r="135" spans="1:16" x14ac:dyDescent="0.25">
      <c r="A135" t="s">
        <v>391</v>
      </c>
      <c r="B135" t="s">
        <v>679</v>
      </c>
      <c r="C135" t="s">
        <v>680</v>
      </c>
      <c r="D135" t="s">
        <v>681</v>
      </c>
      <c r="E135" t="s">
        <v>40</v>
      </c>
      <c r="F135" t="s">
        <v>8</v>
      </c>
      <c r="G135" t="s">
        <v>9</v>
      </c>
      <c r="H135" t="s">
        <v>16</v>
      </c>
      <c r="I135" t="s">
        <v>112</v>
      </c>
      <c r="J135" t="s">
        <v>112</v>
      </c>
      <c r="K135" t="s">
        <v>14066</v>
      </c>
      <c r="L135" t="s">
        <v>149</v>
      </c>
      <c r="M135" t="s">
        <v>682</v>
      </c>
      <c r="N135" s="9">
        <v>33.950000000000003</v>
      </c>
      <c r="O135">
        <v>3</v>
      </c>
      <c r="P135" s="9">
        <f t="shared" si="6"/>
        <v>101.85000000000001</v>
      </c>
    </row>
    <row r="136" spans="1:16" x14ac:dyDescent="0.25">
      <c r="A136" t="s">
        <v>391</v>
      </c>
      <c r="B136" t="s">
        <v>683</v>
      </c>
      <c r="C136" t="s">
        <v>684</v>
      </c>
      <c r="D136" t="s">
        <v>685</v>
      </c>
      <c r="E136" t="s">
        <v>40</v>
      </c>
      <c r="F136" t="s">
        <v>8</v>
      </c>
      <c r="G136" t="s">
        <v>9</v>
      </c>
      <c r="H136" t="s">
        <v>57</v>
      </c>
      <c r="I136" t="s">
        <v>58</v>
      </c>
      <c r="J136" t="s">
        <v>58</v>
      </c>
      <c r="K136" t="s">
        <v>14065</v>
      </c>
      <c r="L136" t="s">
        <v>149</v>
      </c>
      <c r="M136" t="s">
        <v>686</v>
      </c>
      <c r="N136" s="9">
        <v>41.95</v>
      </c>
      <c r="O136">
        <v>1</v>
      </c>
      <c r="P136" s="9">
        <f t="shared" si="6"/>
        <v>41.95</v>
      </c>
    </row>
    <row r="137" spans="1:16" x14ac:dyDescent="0.25">
      <c r="A137" t="s">
        <v>460</v>
      </c>
      <c r="B137" t="s">
        <v>687</v>
      </c>
      <c r="C137" t="s">
        <v>688</v>
      </c>
      <c r="D137" t="s">
        <v>689</v>
      </c>
      <c r="E137" t="s">
        <v>114</v>
      </c>
      <c r="F137" t="s">
        <v>8</v>
      </c>
      <c r="G137" t="s">
        <v>213</v>
      </c>
      <c r="H137" t="s">
        <v>30</v>
      </c>
      <c r="I137" t="s">
        <v>340</v>
      </c>
      <c r="J137" t="s">
        <v>340</v>
      </c>
      <c r="K137" t="s">
        <v>14065</v>
      </c>
      <c r="L137" t="s">
        <v>44</v>
      </c>
      <c r="M137" t="s">
        <v>690</v>
      </c>
      <c r="N137" s="9">
        <v>59.95</v>
      </c>
      <c r="O137">
        <v>1</v>
      </c>
      <c r="P137" s="9">
        <f t="shared" si="6"/>
        <v>59.95</v>
      </c>
    </row>
    <row r="138" spans="1:16" x14ac:dyDescent="0.25">
      <c r="A138" t="s">
        <v>391</v>
      </c>
      <c r="B138" t="s">
        <v>691</v>
      </c>
      <c r="C138" t="s">
        <v>692</v>
      </c>
      <c r="D138" t="s">
        <v>693</v>
      </c>
      <c r="E138" t="s">
        <v>151</v>
      </c>
      <c r="F138" t="s">
        <v>8</v>
      </c>
      <c r="G138" t="s">
        <v>9</v>
      </c>
      <c r="H138" t="s">
        <v>57</v>
      </c>
      <c r="I138" t="s">
        <v>115</v>
      </c>
      <c r="J138" t="s">
        <v>115</v>
      </c>
      <c r="K138" t="s">
        <v>14066</v>
      </c>
      <c r="L138" t="s">
        <v>65</v>
      </c>
      <c r="M138" t="s">
        <v>694</v>
      </c>
      <c r="N138" s="9">
        <v>33.950000000000003</v>
      </c>
      <c r="O138">
        <v>2</v>
      </c>
      <c r="P138" s="9">
        <f t="shared" si="6"/>
        <v>67.900000000000006</v>
      </c>
    </row>
    <row r="139" spans="1:16" x14ac:dyDescent="0.25">
      <c r="A139" t="s">
        <v>391</v>
      </c>
      <c r="B139" t="s">
        <v>695</v>
      </c>
      <c r="C139" t="s">
        <v>692</v>
      </c>
      <c r="D139" t="s">
        <v>696</v>
      </c>
      <c r="E139" t="s">
        <v>66</v>
      </c>
      <c r="F139" t="s">
        <v>8</v>
      </c>
      <c r="G139" t="s">
        <v>9</v>
      </c>
      <c r="H139" t="s">
        <v>57</v>
      </c>
      <c r="I139" t="s">
        <v>115</v>
      </c>
      <c r="J139" t="s">
        <v>115</v>
      </c>
      <c r="K139" t="s">
        <v>14066</v>
      </c>
      <c r="L139" t="s">
        <v>65</v>
      </c>
      <c r="M139" t="s">
        <v>694</v>
      </c>
      <c r="N139" s="9">
        <v>33.950000000000003</v>
      </c>
      <c r="O139">
        <v>2</v>
      </c>
      <c r="P139" s="9">
        <f t="shared" si="6"/>
        <v>67.900000000000006</v>
      </c>
    </row>
    <row r="140" spans="1:16" x14ac:dyDescent="0.25">
      <c r="A140" t="s">
        <v>391</v>
      </c>
      <c r="B140" t="s">
        <v>697</v>
      </c>
      <c r="C140" t="s">
        <v>698</v>
      </c>
      <c r="D140" t="s">
        <v>699</v>
      </c>
      <c r="E140" t="s">
        <v>24</v>
      </c>
      <c r="F140" t="s">
        <v>8</v>
      </c>
      <c r="G140" t="s">
        <v>9</v>
      </c>
      <c r="H140" t="s">
        <v>57</v>
      </c>
      <c r="I140" t="s">
        <v>77</v>
      </c>
      <c r="J140" t="s">
        <v>77</v>
      </c>
      <c r="K140" t="s">
        <v>14066</v>
      </c>
      <c r="L140" t="s">
        <v>149</v>
      </c>
      <c r="M140" t="s">
        <v>700</v>
      </c>
      <c r="N140" s="9">
        <v>25.95</v>
      </c>
      <c r="O140">
        <v>4</v>
      </c>
      <c r="P140" s="9">
        <f t="shared" si="6"/>
        <v>103.8</v>
      </c>
    </row>
    <row r="141" spans="1:16" x14ac:dyDescent="0.25">
      <c r="A141" t="s">
        <v>706</v>
      </c>
      <c r="B141" t="s">
        <v>701</v>
      </c>
      <c r="C141" t="s">
        <v>702</v>
      </c>
      <c r="D141" t="s">
        <v>703</v>
      </c>
      <c r="E141" t="s">
        <v>27</v>
      </c>
      <c r="F141" t="s">
        <v>8</v>
      </c>
      <c r="G141" t="s">
        <v>9</v>
      </c>
      <c r="H141" t="s">
        <v>30</v>
      </c>
      <c r="I141" t="s">
        <v>299</v>
      </c>
      <c r="J141" t="s">
        <v>300</v>
      </c>
      <c r="K141" t="s">
        <v>14065</v>
      </c>
      <c r="L141" t="s">
        <v>704</v>
      </c>
      <c r="M141" t="s">
        <v>705</v>
      </c>
      <c r="N141" s="9">
        <v>25.99</v>
      </c>
      <c r="O141">
        <v>2</v>
      </c>
      <c r="P141" s="9">
        <f t="shared" si="6"/>
        <v>51.98</v>
      </c>
    </row>
    <row r="142" spans="1:16" x14ac:dyDescent="0.25">
      <c r="A142" t="s">
        <v>706</v>
      </c>
      <c r="B142" t="s">
        <v>707</v>
      </c>
      <c r="C142" t="s">
        <v>702</v>
      </c>
      <c r="D142" t="s">
        <v>708</v>
      </c>
      <c r="E142" t="s">
        <v>18</v>
      </c>
      <c r="F142" t="s">
        <v>8</v>
      </c>
      <c r="G142" t="s">
        <v>9</v>
      </c>
      <c r="H142" t="s">
        <v>30</v>
      </c>
      <c r="I142" t="s">
        <v>299</v>
      </c>
      <c r="J142" t="s">
        <v>300</v>
      </c>
      <c r="K142" t="s">
        <v>14065</v>
      </c>
      <c r="L142" t="s">
        <v>704</v>
      </c>
      <c r="M142" t="s">
        <v>705</v>
      </c>
      <c r="N142" s="9">
        <v>25.99</v>
      </c>
      <c r="O142">
        <v>4</v>
      </c>
      <c r="P142" s="9">
        <f t="shared" si="6"/>
        <v>103.96</v>
      </c>
    </row>
    <row r="143" spans="1:16" x14ac:dyDescent="0.25">
      <c r="A143" t="s">
        <v>706</v>
      </c>
      <c r="B143" t="s">
        <v>709</v>
      </c>
      <c r="C143" t="s">
        <v>710</v>
      </c>
      <c r="D143" t="s">
        <v>711</v>
      </c>
      <c r="E143" t="s">
        <v>37</v>
      </c>
      <c r="F143" t="s">
        <v>8</v>
      </c>
      <c r="G143" t="s">
        <v>9</v>
      </c>
      <c r="H143" t="s">
        <v>57</v>
      </c>
      <c r="I143" t="s">
        <v>77</v>
      </c>
      <c r="J143" t="s">
        <v>77</v>
      </c>
      <c r="K143" t="s">
        <v>14066</v>
      </c>
      <c r="L143" t="s">
        <v>64</v>
      </c>
      <c r="M143" t="s">
        <v>712</v>
      </c>
      <c r="N143" s="9">
        <v>17.989999999999998</v>
      </c>
      <c r="O143">
        <v>3</v>
      </c>
      <c r="P143" s="9">
        <f t="shared" si="6"/>
        <v>53.97</v>
      </c>
    </row>
    <row r="144" spans="1:16" x14ac:dyDescent="0.25">
      <c r="A144" t="s">
        <v>706</v>
      </c>
      <c r="B144" t="s">
        <v>713</v>
      </c>
      <c r="C144" t="s">
        <v>714</v>
      </c>
      <c r="D144" t="s">
        <v>715</v>
      </c>
      <c r="E144" t="s">
        <v>24</v>
      </c>
      <c r="F144" t="s">
        <v>8</v>
      </c>
      <c r="G144" t="s">
        <v>9</v>
      </c>
      <c r="H144" t="s">
        <v>206</v>
      </c>
      <c r="I144" t="s">
        <v>207</v>
      </c>
      <c r="J144" t="s">
        <v>208</v>
      </c>
      <c r="K144" t="s">
        <v>14065</v>
      </c>
      <c r="L144" t="s">
        <v>39</v>
      </c>
      <c r="M144" t="s">
        <v>716</v>
      </c>
      <c r="N144" s="9">
        <v>35.99</v>
      </c>
      <c r="O144">
        <v>3</v>
      </c>
      <c r="P144" s="9">
        <f t="shared" si="6"/>
        <v>107.97</v>
      </c>
    </row>
    <row r="145" spans="1:16" x14ac:dyDescent="0.25">
      <c r="A145" t="s">
        <v>706</v>
      </c>
      <c r="B145" t="s">
        <v>717</v>
      </c>
      <c r="C145" t="s">
        <v>714</v>
      </c>
      <c r="D145" t="s">
        <v>718</v>
      </c>
      <c r="E145" t="s">
        <v>329</v>
      </c>
      <c r="F145" t="s">
        <v>8</v>
      </c>
      <c r="G145" t="s">
        <v>9</v>
      </c>
      <c r="H145" t="s">
        <v>206</v>
      </c>
      <c r="I145" t="s">
        <v>207</v>
      </c>
      <c r="J145" t="s">
        <v>208</v>
      </c>
      <c r="K145" t="s">
        <v>14065</v>
      </c>
      <c r="L145" t="s">
        <v>39</v>
      </c>
      <c r="M145" t="s">
        <v>716</v>
      </c>
      <c r="N145" s="9">
        <v>35.99</v>
      </c>
      <c r="O145">
        <v>1</v>
      </c>
      <c r="P145" s="9">
        <f t="shared" si="6"/>
        <v>35.99</v>
      </c>
    </row>
    <row r="146" spans="1:16" x14ac:dyDescent="0.25">
      <c r="A146" t="s">
        <v>706</v>
      </c>
      <c r="B146" t="s">
        <v>719</v>
      </c>
      <c r="C146" t="s">
        <v>720</v>
      </c>
      <c r="D146" t="s">
        <v>721</v>
      </c>
      <c r="E146" t="s">
        <v>66</v>
      </c>
      <c r="F146" t="s">
        <v>8</v>
      </c>
      <c r="G146" t="s">
        <v>9</v>
      </c>
      <c r="H146" t="s">
        <v>16</v>
      </c>
      <c r="I146" t="s">
        <v>17</v>
      </c>
      <c r="J146" t="s">
        <v>17</v>
      </c>
      <c r="K146" t="s">
        <v>14066</v>
      </c>
      <c r="L146" t="s">
        <v>228</v>
      </c>
      <c r="M146" t="s">
        <v>722</v>
      </c>
      <c r="N146" s="9">
        <v>22.99</v>
      </c>
      <c r="O146">
        <v>4</v>
      </c>
      <c r="P146" s="9">
        <f t="shared" si="6"/>
        <v>91.96</v>
      </c>
    </row>
    <row r="147" spans="1:16" x14ac:dyDescent="0.25">
      <c r="A147" t="s">
        <v>706</v>
      </c>
      <c r="B147" t="s">
        <v>723</v>
      </c>
      <c r="C147" t="s">
        <v>720</v>
      </c>
      <c r="D147" t="s">
        <v>724</v>
      </c>
      <c r="E147" t="s">
        <v>24</v>
      </c>
      <c r="F147" t="s">
        <v>8</v>
      </c>
      <c r="G147" t="s">
        <v>9</v>
      </c>
      <c r="H147" t="s">
        <v>16</v>
      </c>
      <c r="I147" t="s">
        <v>17</v>
      </c>
      <c r="J147" t="s">
        <v>17</v>
      </c>
      <c r="K147" t="s">
        <v>14066</v>
      </c>
      <c r="L147" t="s">
        <v>228</v>
      </c>
      <c r="M147" t="s">
        <v>722</v>
      </c>
      <c r="N147" s="9">
        <v>22.99</v>
      </c>
      <c r="O147">
        <v>1</v>
      </c>
      <c r="P147" s="9">
        <f t="shared" si="6"/>
        <v>22.99</v>
      </c>
    </row>
    <row r="148" spans="1:16" x14ac:dyDescent="0.25">
      <c r="A148" t="s">
        <v>706</v>
      </c>
      <c r="B148" t="s">
        <v>725</v>
      </c>
      <c r="C148" t="s">
        <v>726</v>
      </c>
      <c r="D148" t="s">
        <v>727</v>
      </c>
      <c r="E148" t="s">
        <v>24</v>
      </c>
      <c r="F148" t="s">
        <v>8</v>
      </c>
      <c r="G148" t="s">
        <v>9</v>
      </c>
      <c r="H148" t="s">
        <v>206</v>
      </c>
      <c r="I148" t="s">
        <v>207</v>
      </c>
      <c r="J148" t="s">
        <v>208</v>
      </c>
      <c r="K148" t="s">
        <v>14065</v>
      </c>
      <c r="L148" t="s">
        <v>12</v>
      </c>
      <c r="M148" t="s">
        <v>716</v>
      </c>
      <c r="N148" s="9">
        <v>35.99</v>
      </c>
      <c r="O148">
        <v>3</v>
      </c>
      <c r="P148" s="9">
        <f t="shared" si="6"/>
        <v>107.97</v>
      </c>
    </row>
    <row r="149" spans="1:16" x14ac:dyDescent="0.25">
      <c r="A149" t="s">
        <v>706</v>
      </c>
      <c r="B149" t="s">
        <v>728</v>
      </c>
      <c r="C149" t="s">
        <v>729</v>
      </c>
      <c r="D149" t="s">
        <v>730</v>
      </c>
      <c r="E149" t="s">
        <v>27</v>
      </c>
      <c r="F149" t="s">
        <v>8</v>
      </c>
      <c r="G149" t="s">
        <v>9</v>
      </c>
      <c r="H149" t="s">
        <v>57</v>
      </c>
      <c r="I149" t="s">
        <v>77</v>
      </c>
      <c r="J149" t="s">
        <v>77</v>
      </c>
      <c r="K149" t="s">
        <v>14066</v>
      </c>
      <c r="L149" t="s">
        <v>237</v>
      </c>
      <c r="M149" t="s">
        <v>731</v>
      </c>
      <c r="N149" s="9">
        <v>17.989999999999998</v>
      </c>
      <c r="O149">
        <v>4</v>
      </c>
      <c r="P149" s="9">
        <f t="shared" si="6"/>
        <v>71.959999999999994</v>
      </c>
    </row>
    <row r="150" spans="1:16" x14ac:dyDescent="0.25">
      <c r="A150" t="s">
        <v>706</v>
      </c>
      <c r="B150" t="s">
        <v>732</v>
      </c>
      <c r="C150" t="s">
        <v>733</v>
      </c>
      <c r="D150" t="s">
        <v>734</v>
      </c>
      <c r="E150" t="s">
        <v>37</v>
      </c>
      <c r="F150" t="s">
        <v>8</v>
      </c>
      <c r="G150" t="s">
        <v>9</v>
      </c>
      <c r="H150" t="s">
        <v>57</v>
      </c>
      <c r="I150" t="s">
        <v>77</v>
      </c>
      <c r="J150" t="s">
        <v>77</v>
      </c>
      <c r="K150" t="s">
        <v>14066</v>
      </c>
      <c r="L150" t="s">
        <v>113</v>
      </c>
      <c r="M150" t="s">
        <v>735</v>
      </c>
      <c r="N150" s="9">
        <v>15.99</v>
      </c>
      <c r="O150">
        <v>4</v>
      </c>
      <c r="P150" s="9">
        <f t="shared" si="6"/>
        <v>63.96</v>
      </c>
    </row>
    <row r="151" spans="1:16" x14ac:dyDescent="0.25">
      <c r="A151" t="s">
        <v>706</v>
      </c>
      <c r="B151" t="s">
        <v>736</v>
      </c>
      <c r="C151" t="s">
        <v>737</v>
      </c>
      <c r="D151" t="s">
        <v>738</v>
      </c>
      <c r="E151" t="s">
        <v>18</v>
      </c>
      <c r="F151" t="s">
        <v>8</v>
      </c>
      <c r="G151" t="s">
        <v>9</v>
      </c>
      <c r="H151" t="s">
        <v>57</v>
      </c>
      <c r="I151" t="s">
        <v>77</v>
      </c>
      <c r="J151" t="s">
        <v>77</v>
      </c>
      <c r="K151" t="s">
        <v>14066</v>
      </c>
      <c r="L151" t="s">
        <v>739</v>
      </c>
      <c r="M151" t="s">
        <v>735</v>
      </c>
      <c r="N151" s="9">
        <v>15.99</v>
      </c>
      <c r="O151">
        <v>4</v>
      </c>
      <c r="P151" s="9">
        <f t="shared" si="6"/>
        <v>63.96</v>
      </c>
    </row>
    <row r="152" spans="1:16" x14ac:dyDescent="0.25">
      <c r="A152" t="s">
        <v>706</v>
      </c>
      <c r="B152" t="s">
        <v>740</v>
      </c>
      <c r="C152" t="s">
        <v>737</v>
      </c>
      <c r="D152" t="s">
        <v>741</v>
      </c>
      <c r="E152" t="s">
        <v>37</v>
      </c>
      <c r="F152" t="s">
        <v>8</v>
      </c>
      <c r="G152" t="s">
        <v>9</v>
      </c>
      <c r="H152" t="s">
        <v>57</v>
      </c>
      <c r="I152" t="s">
        <v>77</v>
      </c>
      <c r="J152" t="s">
        <v>77</v>
      </c>
      <c r="K152" t="s">
        <v>14066</v>
      </c>
      <c r="L152" t="s">
        <v>739</v>
      </c>
      <c r="M152" t="s">
        <v>735</v>
      </c>
      <c r="N152" s="9">
        <v>15.99</v>
      </c>
      <c r="O152">
        <v>3</v>
      </c>
      <c r="P152" s="9">
        <f t="shared" si="6"/>
        <v>47.97</v>
      </c>
    </row>
    <row r="153" spans="1:16" x14ac:dyDescent="0.25">
      <c r="A153" t="s">
        <v>706</v>
      </c>
      <c r="B153" t="s">
        <v>742</v>
      </c>
      <c r="C153" t="s">
        <v>743</v>
      </c>
      <c r="D153" t="s">
        <v>744</v>
      </c>
      <c r="E153" t="s">
        <v>27</v>
      </c>
      <c r="F153" t="s">
        <v>8</v>
      </c>
      <c r="G153" t="s">
        <v>9</v>
      </c>
      <c r="H153" t="s">
        <v>57</v>
      </c>
      <c r="I153" t="s">
        <v>77</v>
      </c>
      <c r="J153" t="s">
        <v>77</v>
      </c>
      <c r="K153" t="s">
        <v>14066</v>
      </c>
      <c r="L153" t="s">
        <v>328</v>
      </c>
      <c r="M153" t="s">
        <v>745</v>
      </c>
      <c r="N153" s="9">
        <v>15.99</v>
      </c>
      <c r="O153">
        <v>2</v>
      </c>
      <c r="P153" s="9">
        <f t="shared" si="6"/>
        <v>31.98</v>
      </c>
    </row>
    <row r="154" spans="1:16" x14ac:dyDescent="0.25">
      <c r="A154" t="s">
        <v>706</v>
      </c>
      <c r="B154" t="s">
        <v>746</v>
      </c>
      <c r="C154" t="s">
        <v>743</v>
      </c>
      <c r="D154" t="s">
        <v>747</v>
      </c>
      <c r="E154" t="s">
        <v>18</v>
      </c>
      <c r="F154" t="s">
        <v>8</v>
      </c>
      <c r="G154" t="s">
        <v>9</v>
      </c>
      <c r="H154" t="s">
        <v>57</v>
      </c>
      <c r="I154" t="s">
        <v>77</v>
      </c>
      <c r="J154" t="s">
        <v>77</v>
      </c>
      <c r="K154" t="s">
        <v>14066</v>
      </c>
      <c r="L154" t="s">
        <v>328</v>
      </c>
      <c r="M154" t="s">
        <v>745</v>
      </c>
      <c r="N154" s="9">
        <v>15.99</v>
      </c>
      <c r="O154">
        <v>4</v>
      </c>
      <c r="P154" s="9">
        <f t="shared" si="6"/>
        <v>63.96</v>
      </c>
    </row>
    <row r="155" spans="1:16" x14ac:dyDescent="0.25">
      <c r="A155" t="s">
        <v>706</v>
      </c>
      <c r="B155" t="s">
        <v>748</v>
      </c>
      <c r="C155" t="s">
        <v>749</v>
      </c>
      <c r="D155" t="s">
        <v>750</v>
      </c>
      <c r="E155" t="s">
        <v>18</v>
      </c>
      <c r="F155" t="s">
        <v>8</v>
      </c>
      <c r="G155" t="s">
        <v>9</v>
      </c>
      <c r="H155" t="s">
        <v>57</v>
      </c>
      <c r="I155" t="s">
        <v>77</v>
      </c>
      <c r="J155" t="s">
        <v>77</v>
      </c>
      <c r="K155" t="s">
        <v>14066</v>
      </c>
      <c r="L155" t="s">
        <v>44</v>
      </c>
      <c r="M155" t="s">
        <v>751</v>
      </c>
      <c r="N155" s="9">
        <v>15.99</v>
      </c>
      <c r="O155">
        <v>2</v>
      </c>
      <c r="P155" s="9">
        <f t="shared" si="6"/>
        <v>31.98</v>
      </c>
    </row>
    <row r="156" spans="1:16" x14ac:dyDescent="0.25">
      <c r="A156" t="s">
        <v>706</v>
      </c>
      <c r="B156" t="s">
        <v>752</v>
      </c>
      <c r="C156" t="s">
        <v>749</v>
      </c>
      <c r="D156" t="s">
        <v>753</v>
      </c>
      <c r="E156" t="s">
        <v>27</v>
      </c>
      <c r="F156" t="s">
        <v>8</v>
      </c>
      <c r="G156" t="s">
        <v>9</v>
      </c>
      <c r="H156" t="s">
        <v>57</v>
      </c>
      <c r="I156" t="s">
        <v>77</v>
      </c>
      <c r="J156" t="s">
        <v>77</v>
      </c>
      <c r="K156" t="s">
        <v>14066</v>
      </c>
      <c r="L156" t="s">
        <v>44</v>
      </c>
      <c r="M156" t="s">
        <v>751</v>
      </c>
      <c r="N156" s="9">
        <v>15.99</v>
      </c>
      <c r="O156">
        <v>1</v>
      </c>
      <c r="P156" s="9">
        <f t="shared" si="6"/>
        <v>15.99</v>
      </c>
    </row>
    <row r="157" spans="1:16" x14ac:dyDescent="0.25">
      <c r="A157" t="s">
        <v>706</v>
      </c>
      <c r="B157" t="s">
        <v>754</v>
      </c>
      <c r="C157" t="s">
        <v>755</v>
      </c>
      <c r="D157" t="s">
        <v>756</v>
      </c>
      <c r="E157" t="s">
        <v>114</v>
      </c>
      <c r="F157" t="s">
        <v>8</v>
      </c>
      <c r="G157" t="s">
        <v>9</v>
      </c>
      <c r="H157" t="s">
        <v>57</v>
      </c>
      <c r="I157" t="s">
        <v>77</v>
      </c>
      <c r="J157" t="s">
        <v>77</v>
      </c>
      <c r="K157" t="s">
        <v>14066</v>
      </c>
      <c r="L157" t="s">
        <v>228</v>
      </c>
      <c r="M157" t="s">
        <v>757</v>
      </c>
      <c r="N157" s="9">
        <v>17.989999999999998</v>
      </c>
      <c r="O157">
        <v>4</v>
      </c>
      <c r="P157" s="9">
        <f t="shared" si="6"/>
        <v>71.959999999999994</v>
      </c>
    </row>
    <row r="158" spans="1:16" x14ac:dyDescent="0.25">
      <c r="A158" t="s">
        <v>706</v>
      </c>
      <c r="B158" t="s">
        <v>758</v>
      </c>
      <c r="C158" t="s">
        <v>759</v>
      </c>
      <c r="D158" t="s">
        <v>760</v>
      </c>
      <c r="E158" t="s">
        <v>24</v>
      </c>
      <c r="F158" t="s">
        <v>8</v>
      </c>
      <c r="G158" t="s">
        <v>9</v>
      </c>
      <c r="H158" t="s">
        <v>20</v>
      </c>
      <c r="I158" t="s">
        <v>61</v>
      </c>
      <c r="J158" t="s">
        <v>61</v>
      </c>
      <c r="K158" t="s">
        <v>14065</v>
      </c>
      <c r="L158" t="s">
        <v>38</v>
      </c>
      <c r="M158" t="s">
        <v>761</v>
      </c>
      <c r="N158" s="9">
        <v>25.99</v>
      </c>
      <c r="O158">
        <v>3</v>
      </c>
      <c r="P158" s="9">
        <f t="shared" si="6"/>
        <v>77.97</v>
      </c>
    </row>
    <row r="159" spans="1:16" x14ac:dyDescent="0.25">
      <c r="A159" t="s">
        <v>706</v>
      </c>
      <c r="B159" t="s">
        <v>762</v>
      </c>
      <c r="C159" t="s">
        <v>763</v>
      </c>
      <c r="D159" t="s">
        <v>764</v>
      </c>
      <c r="E159" t="s">
        <v>18</v>
      </c>
      <c r="F159" t="s">
        <v>8</v>
      </c>
      <c r="G159" t="s">
        <v>9</v>
      </c>
      <c r="H159" t="s">
        <v>10</v>
      </c>
      <c r="I159" t="s">
        <v>13</v>
      </c>
      <c r="J159" t="s">
        <v>13</v>
      </c>
      <c r="K159" t="s">
        <v>14065</v>
      </c>
      <c r="L159" t="s">
        <v>44</v>
      </c>
      <c r="M159" t="s">
        <v>765</v>
      </c>
      <c r="N159" s="9">
        <v>22.99</v>
      </c>
      <c r="O159">
        <v>1</v>
      </c>
      <c r="P159" s="9">
        <f t="shared" si="6"/>
        <v>22.99</v>
      </c>
    </row>
    <row r="160" spans="1:16" x14ac:dyDescent="0.25">
      <c r="A160" t="s">
        <v>706</v>
      </c>
      <c r="B160" t="s">
        <v>766</v>
      </c>
      <c r="C160" t="s">
        <v>767</v>
      </c>
      <c r="D160" t="s">
        <v>768</v>
      </c>
      <c r="E160" t="s">
        <v>18</v>
      </c>
      <c r="F160" t="s">
        <v>8</v>
      </c>
      <c r="G160" t="s">
        <v>9</v>
      </c>
      <c r="H160" t="s">
        <v>57</v>
      </c>
      <c r="I160" t="s">
        <v>129</v>
      </c>
      <c r="J160" t="s">
        <v>129</v>
      </c>
      <c r="K160" t="s">
        <v>14065</v>
      </c>
      <c r="L160" t="s">
        <v>113</v>
      </c>
      <c r="M160" t="s">
        <v>769</v>
      </c>
      <c r="N160" s="9">
        <v>19.989999999999998</v>
      </c>
      <c r="O160">
        <v>4</v>
      </c>
      <c r="P160" s="9">
        <f t="shared" si="6"/>
        <v>79.959999999999994</v>
      </c>
    </row>
    <row r="161" spans="1:16" x14ac:dyDescent="0.25">
      <c r="A161" t="s">
        <v>706</v>
      </c>
      <c r="B161" t="s">
        <v>770</v>
      </c>
      <c r="C161" t="s">
        <v>771</v>
      </c>
      <c r="D161" t="s">
        <v>772</v>
      </c>
      <c r="E161" t="s">
        <v>151</v>
      </c>
      <c r="F161" t="s">
        <v>8</v>
      </c>
      <c r="G161" t="s">
        <v>9</v>
      </c>
      <c r="H161" t="s">
        <v>16</v>
      </c>
      <c r="I161" t="s">
        <v>17</v>
      </c>
      <c r="J161" t="s">
        <v>17</v>
      </c>
      <c r="K161" t="s">
        <v>14066</v>
      </c>
      <c r="L161" t="s">
        <v>328</v>
      </c>
      <c r="M161" t="s">
        <v>773</v>
      </c>
      <c r="N161" s="9">
        <v>29.99</v>
      </c>
      <c r="O161">
        <v>2</v>
      </c>
      <c r="P161" s="9">
        <f t="shared" si="6"/>
        <v>59.98</v>
      </c>
    </row>
    <row r="162" spans="1:16" x14ac:dyDescent="0.25">
      <c r="A162" t="s">
        <v>706</v>
      </c>
      <c r="B162" t="s">
        <v>774</v>
      </c>
      <c r="C162" t="s">
        <v>775</v>
      </c>
      <c r="D162" t="s">
        <v>776</v>
      </c>
      <c r="E162" t="s">
        <v>35</v>
      </c>
      <c r="F162" t="s">
        <v>8</v>
      </c>
      <c r="G162" t="s">
        <v>9</v>
      </c>
      <c r="H162" t="s">
        <v>16</v>
      </c>
      <c r="I162" t="s">
        <v>17</v>
      </c>
      <c r="J162" t="s">
        <v>17</v>
      </c>
      <c r="K162" t="s">
        <v>14066</v>
      </c>
      <c r="L162" t="s">
        <v>39</v>
      </c>
      <c r="M162" t="s">
        <v>722</v>
      </c>
      <c r="N162" s="9">
        <v>25.99</v>
      </c>
      <c r="O162">
        <v>3</v>
      </c>
      <c r="P162" s="9">
        <f t="shared" si="6"/>
        <v>77.97</v>
      </c>
    </row>
    <row r="163" spans="1:16" x14ac:dyDescent="0.25">
      <c r="A163" t="s">
        <v>706</v>
      </c>
      <c r="B163" t="s">
        <v>777</v>
      </c>
      <c r="C163" t="s">
        <v>778</v>
      </c>
      <c r="D163" t="s">
        <v>779</v>
      </c>
      <c r="E163" t="s">
        <v>40</v>
      </c>
      <c r="F163" t="s">
        <v>8</v>
      </c>
      <c r="G163" t="s">
        <v>9</v>
      </c>
      <c r="H163" t="s">
        <v>16</v>
      </c>
      <c r="I163" t="s">
        <v>17</v>
      </c>
      <c r="J163" t="s">
        <v>17</v>
      </c>
      <c r="K163" t="s">
        <v>14066</v>
      </c>
      <c r="L163" t="s">
        <v>65</v>
      </c>
      <c r="M163" t="s">
        <v>780</v>
      </c>
      <c r="N163" s="9">
        <v>25.99</v>
      </c>
      <c r="O163">
        <v>1</v>
      </c>
      <c r="P163" s="9">
        <f t="shared" si="6"/>
        <v>25.99</v>
      </c>
    </row>
    <row r="164" spans="1:16" x14ac:dyDescent="0.25">
      <c r="A164" t="s">
        <v>706</v>
      </c>
      <c r="B164" t="s">
        <v>781</v>
      </c>
      <c r="C164" t="s">
        <v>778</v>
      </c>
      <c r="D164" t="s">
        <v>782</v>
      </c>
      <c r="E164" t="s">
        <v>24</v>
      </c>
      <c r="F164" t="s">
        <v>8</v>
      </c>
      <c r="G164" t="s">
        <v>9</v>
      </c>
      <c r="H164" t="s">
        <v>16</v>
      </c>
      <c r="I164" t="s">
        <v>17</v>
      </c>
      <c r="J164" t="s">
        <v>17</v>
      </c>
      <c r="K164" t="s">
        <v>14066</v>
      </c>
      <c r="L164" t="s">
        <v>65</v>
      </c>
      <c r="M164" t="s">
        <v>780</v>
      </c>
      <c r="N164" s="9">
        <v>25.99</v>
      </c>
      <c r="O164">
        <v>4</v>
      </c>
      <c r="P164" s="9">
        <f t="shared" si="6"/>
        <v>103.96</v>
      </c>
    </row>
    <row r="165" spans="1:16" x14ac:dyDescent="0.25">
      <c r="A165" t="s">
        <v>706</v>
      </c>
      <c r="B165" t="s">
        <v>783</v>
      </c>
      <c r="C165" t="s">
        <v>784</v>
      </c>
      <c r="D165" t="s">
        <v>785</v>
      </c>
      <c r="E165" t="s">
        <v>151</v>
      </c>
      <c r="F165" t="s">
        <v>8</v>
      </c>
      <c r="G165" t="s">
        <v>9</v>
      </c>
      <c r="H165" t="s">
        <v>16</v>
      </c>
      <c r="I165" t="s">
        <v>17</v>
      </c>
      <c r="J165" t="s">
        <v>17</v>
      </c>
      <c r="K165" t="s">
        <v>14066</v>
      </c>
      <c r="L165" t="s">
        <v>82</v>
      </c>
      <c r="M165" t="s">
        <v>786</v>
      </c>
      <c r="N165" s="9">
        <v>25.99</v>
      </c>
      <c r="O165">
        <v>6</v>
      </c>
      <c r="P165" s="9">
        <f t="shared" si="6"/>
        <v>155.94</v>
      </c>
    </row>
    <row r="166" spans="1:16" x14ac:dyDescent="0.25">
      <c r="A166" t="s">
        <v>706</v>
      </c>
      <c r="B166" t="s">
        <v>787</v>
      </c>
      <c r="C166" t="s">
        <v>784</v>
      </c>
      <c r="D166" t="s">
        <v>788</v>
      </c>
      <c r="E166" t="s">
        <v>24</v>
      </c>
      <c r="F166" t="s">
        <v>8</v>
      </c>
      <c r="G166" t="s">
        <v>9</v>
      </c>
      <c r="H166" t="s">
        <v>16</v>
      </c>
      <c r="I166" t="s">
        <v>17</v>
      </c>
      <c r="J166" t="s">
        <v>17</v>
      </c>
      <c r="K166" t="s">
        <v>14066</v>
      </c>
      <c r="L166" t="s">
        <v>82</v>
      </c>
      <c r="M166" t="s">
        <v>786</v>
      </c>
      <c r="N166" s="9">
        <v>25.99</v>
      </c>
      <c r="O166">
        <v>4</v>
      </c>
      <c r="P166" s="9">
        <f t="shared" si="6"/>
        <v>103.96</v>
      </c>
    </row>
    <row r="167" spans="1:16" x14ac:dyDescent="0.25">
      <c r="A167" t="s">
        <v>706</v>
      </c>
      <c r="B167" t="s">
        <v>789</v>
      </c>
      <c r="C167" t="s">
        <v>784</v>
      </c>
      <c r="D167" t="s">
        <v>790</v>
      </c>
      <c r="E167" t="s">
        <v>66</v>
      </c>
      <c r="F167" t="s">
        <v>8</v>
      </c>
      <c r="G167" t="s">
        <v>9</v>
      </c>
      <c r="H167" t="s">
        <v>16</v>
      </c>
      <c r="I167" t="s">
        <v>17</v>
      </c>
      <c r="J167" t="s">
        <v>17</v>
      </c>
      <c r="K167" t="s">
        <v>14066</v>
      </c>
      <c r="L167" t="s">
        <v>82</v>
      </c>
      <c r="M167" t="s">
        <v>786</v>
      </c>
      <c r="N167" s="9">
        <v>25.99</v>
      </c>
      <c r="O167">
        <v>4</v>
      </c>
      <c r="P167" s="9">
        <f t="shared" si="6"/>
        <v>103.96</v>
      </c>
    </row>
    <row r="168" spans="1:16" x14ac:dyDescent="0.25">
      <c r="A168" t="s">
        <v>706</v>
      </c>
      <c r="B168" t="s">
        <v>791</v>
      </c>
      <c r="C168" t="s">
        <v>792</v>
      </c>
      <c r="D168" t="s">
        <v>793</v>
      </c>
      <c r="E168" t="s">
        <v>24</v>
      </c>
      <c r="F168" t="s">
        <v>8</v>
      </c>
      <c r="G168" t="s">
        <v>9</v>
      </c>
      <c r="H168" t="s">
        <v>16</v>
      </c>
      <c r="I168" t="s">
        <v>17</v>
      </c>
      <c r="J168" t="s">
        <v>17</v>
      </c>
      <c r="K168" t="s">
        <v>14066</v>
      </c>
      <c r="L168" t="s">
        <v>64</v>
      </c>
      <c r="M168" t="s">
        <v>786</v>
      </c>
      <c r="N168" s="9">
        <v>25.99</v>
      </c>
      <c r="O168">
        <v>4</v>
      </c>
      <c r="P168" s="9">
        <f t="shared" si="6"/>
        <v>103.96</v>
      </c>
    </row>
    <row r="169" spans="1:16" x14ac:dyDescent="0.25">
      <c r="A169" t="s">
        <v>706</v>
      </c>
      <c r="B169" t="s">
        <v>794</v>
      </c>
      <c r="C169" t="s">
        <v>792</v>
      </c>
      <c r="D169" t="s">
        <v>795</v>
      </c>
      <c r="E169" t="s">
        <v>66</v>
      </c>
      <c r="F169" t="s">
        <v>8</v>
      </c>
      <c r="G169" t="s">
        <v>9</v>
      </c>
      <c r="H169" t="s">
        <v>16</v>
      </c>
      <c r="I169" t="s">
        <v>17</v>
      </c>
      <c r="J169" t="s">
        <v>17</v>
      </c>
      <c r="K169" t="s">
        <v>14066</v>
      </c>
      <c r="L169" t="s">
        <v>64</v>
      </c>
      <c r="M169" t="s">
        <v>786</v>
      </c>
      <c r="N169" s="9">
        <v>25.99</v>
      </c>
      <c r="O169">
        <v>4</v>
      </c>
      <c r="P169" s="9">
        <f t="shared" si="6"/>
        <v>103.96</v>
      </c>
    </row>
    <row r="170" spans="1:16" x14ac:dyDescent="0.25">
      <c r="A170" t="s">
        <v>706</v>
      </c>
      <c r="B170" t="s">
        <v>796</v>
      </c>
      <c r="C170" t="s">
        <v>797</v>
      </c>
      <c r="D170" t="s">
        <v>798</v>
      </c>
      <c r="E170" t="s">
        <v>66</v>
      </c>
      <c r="F170" t="s">
        <v>8</v>
      </c>
      <c r="G170" t="s">
        <v>9</v>
      </c>
      <c r="H170" t="s">
        <v>16</v>
      </c>
      <c r="I170" t="s">
        <v>17</v>
      </c>
      <c r="J170" t="s">
        <v>17</v>
      </c>
      <c r="K170" t="s">
        <v>14066</v>
      </c>
      <c r="L170" t="s">
        <v>44</v>
      </c>
      <c r="M170" t="s">
        <v>799</v>
      </c>
      <c r="N170" s="9">
        <v>25.99</v>
      </c>
      <c r="O170">
        <v>4</v>
      </c>
      <c r="P170" s="9">
        <f t="shared" si="6"/>
        <v>103.96</v>
      </c>
    </row>
    <row r="171" spans="1:16" x14ac:dyDescent="0.25">
      <c r="A171" t="s">
        <v>706</v>
      </c>
      <c r="B171" t="s">
        <v>800</v>
      </c>
      <c r="C171" t="s">
        <v>801</v>
      </c>
      <c r="D171" t="s">
        <v>802</v>
      </c>
      <c r="E171" t="s">
        <v>289</v>
      </c>
      <c r="F171" t="s">
        <v>8</v>
      </c>
      <c r="G171" t="s">
        <v>9</v>
      </c>
      <c r="H171" t="s">
        <v>57</v>
      </c>
      <c r="I171" t="s">
        <v>77</v>
      </c>
      <c r="J171" t="s">
        <v>77</v>
      </c>
      <c r="K171" t="s">
        <v>14066</v>
      </c>
      <c r="L171" t="s">
        <v>14</v>
      </c>
      <c r="M171" t="s">
        <v>803</v>
      </c>
      <c r="N171" s="9">
        <v>19.989999999999998</v>
      </c>
      <c r="O171">
        <v>2</v>
      </c>
      <c r="P171" s="9">
        <f t="shared" si="6"/>
        <v>39.979999999999997</v>
      </c>
    </row>
    <row r="172" spans="1:16" x14ac:dyDescent="0.25">
      <c r="A172" t="s">
        <v>706</v>
      </c>
      <c r="B172" t="s">
        <v>804</v>
      </c>
      <c r="C172" t="s">
        <v>801</v>
      </c>
      <c r="D172" t="s">
        <v>805</v>
      </c>
      <c r="E172" t="s">
        <v>24</v>
      </c>
      <c r="F172" t="s">
        <v>8</v>
      </c>
      <c r="G172" t="s">
        <v>9</v>
      </c>
      <c r="H172" t="s">
        <v>57</v>
      </c>
      <c r="I172" t="s">
        <v>77</v>
      </c>
      <c r="J172" t="s">
        <v>77</v>
      </c>
      <c r="K172" t="s">
        <v>14066</v>
      </c>
      <c r="L172" t="s">
        <v>14</v>
      </c>
      <c r="M172" t="s">
        <v>803</v>
      </c>
      <c r="N172" s="9">
        <v>19.989999999999998</v>
      </c>
      <c r="O172">
        <v>4</v>
      </c>
      <c r="P172" s="9">
        <f t="shared" si="6"/>
        <v>79.959999999999994</v>
      </c>
    </row>
    <row r="173" spans="1:16" x14ac:dyDescent="0.25">
      <c r="A173" t="s">
        <v>706</v>
      </c>
      <c r="B173" t="s">
        <v>806</v>
      </c>
      <c r="C173" t="s">
        <v>807</v>
      </c>
      <c r="D173" t="s">
        <v>808</v>
      </c>
      <c r="E173" t="s">
        <v>24</v>
      </c>
      <c r="F173" t="s">
        <v>8</v>
      </c>
      <c r="G173" t="s">
        <v>9</v>
      </c>
      <c r="H173" t="s">
        <v>16</v>
      </c>
      <c r="I173" t="s">
        <v>17</v>
      </c>
      <c r="J173" t="s">
        <v>17</v>
      </c>
      <c r="K173" t="s">
        <v>14066</v>
      </c>
      <c r="L173" t="s">
        <v>44</v>
      </c>
      <c r="M173" t="s">
        <v>803</v>
      </c>
      <c r="N173" s="9">
        <v>25.99</v>
      </c>
      <c r="O173">
        <v>1</v>
      </c>
      <c r="P173" s="9">
        <f t="shared" si="6"/>
        <v>25.99</v>
      </c>
    </row>
    <row r="174" spans="1:16" x14ac:dyDescent="0.25">
      <c r="A174" t="s">
        <v>809</v>
      </c>
      <c r="B174" t="s">
        <v>810</v>
      </c>
      <c r="C174" t="s">
        <v>811</v>
      </c>
      <c r="D174" t="s">
        <v>812</v>
      </c>
      <c r="E174" t="s">
        <v>114</v>
      </c>
      <c r="F174" t="s">
        <v>8</v>
      </c>
      <c r="G174" t="s">
        <v>9</v>
      </c>
      <c r="H174" t="s">
        <v>57</v>
      </c>
      <c r="I174" t="s">
        <v>77</v>
      </c>
      <c r="J174" t="s">
        <v>77</v>
      </c>
      <c r="K174" t="s">
        <v>14066</v>
      </c>
      <c r="L174" t="s">
        <v>113</v>
      </c>
      <c r="M174" t="s">
        <v>813</v>
      </c>
      <c r="N174" s="9">
        <v>12.99</v>
      </c>
      <c r="O174">
        <v>6</v>
      </c>
      <c r="P174" s="9">
        <f t="shared" si="6"/>
        <v>77.94</v>
      </c>
    </row>
    <row r="175" spans="1:16" x14ac:dyDescent="0.25">
      <c r="A175" t="s">
        <v>809</v>
      </c>
      <c r="B175" t="s">
        <v>814</v>
      </c>
      <c r="C175" t="s">
        <v>815</v>
      </c>
      <c r="D175" t="s">
        <v>816</v>
      </c>
      <c r="E175" t="s">
        <v>289</v>
      </c>
      <c r="F175" t="s">
        <v>8</v>
      </c>
      <c r="G175" t="s">
        <v>9</v>
      </c>
      <c r="H175" t="s">
        <v>10</v>
      </c>
      <c r="I175" t="s">
        <v>13</v>
      </c>
      <c r="J175" t="s">
        <v>13</v>
      </c>
      <c r="K175" t="s">
        <v>14065</v>
      </c>
      <c r="L175" t="s">
        <v>12</v>
      </c>
      <c r="M175" t="s">
        <v>817</v>
      </c>
      <c r="N175" s="9">
        <v>19.989999999999998</v>
      </c>
      <c r="O175">
        <v>3</v>
      </c>
      <c r="P175" s="9">
        <f t="shared" si="6"/>
        <v>59.97</v>
      </c>
    </row>
    <row r="176" spans="1:16" x14ac:dyDescent="0.25">
      <c r="A176" t="s">
        <v>809</v>
      </c>
      <c r="B176" t="s">
        <v>818</v>
      </c>
      <c r="C176" t="s">
        <v>819</v>
      </c>
      <c r="D176" t="s">
        <v>820</v>
      </c>
      <c r="E176" t="s">
        <v>151</v>
      </c>
      <c r="F176" t="s">
        <v>8</v>
      </c>
      <c r="G176" t="s">
        <v>9</v>
      </c>
      <c r="H176" t="s">
        <v>10</v>
      </c>
      <c r="I176" t="s">
        <v>13</v>
      </c>
      <c r="J176" t="s">
        <v>13</v>
      </c>
      <c r="K176" t="s">
        <v>14065</v>
      </c>
      <c r="L176" t="s">
        <v>25</v>
      </c>
      <c r="M176" t="s">
        <v>821</v>
      </c>
      <c r="N176" s="9">
        <v>25.99</v>
      </c>
      <c r="O176">
        <v>1</v>
      </c>
      <c r="P176" s="9">
        <f t="shared" si="6"/>
        <v>25.99</v>
      </c>
    </row>
    <row r="177" spans="1:16" x14ac:dyDescent="0.25">
      <c r="A177" t="s">
        <v>809</v>
      </c>
      <c r="B177" t="s">
        <v>822</v>
      </c>
      <c r="C177" t="s">
        <v>823</v>
      </c>
      <c r="D177" t="s">
        <v>824</v>
      </c>
      <c r="E177" t="s">
        <v>27</v>
      </c>
      <c r="F177" t="s">
        <v>8</v>
      </c>
      <c r="G177" t="s">
        <v>9</v>
      </c>
      <c r="H177" t="s">
        <v>194</v>
      </c>
      <c r="I177" t="s">
        <v>195</v>
      </c>
      <c r="J177" t="s">
        <v>196</v>
      </c>
      <c r="K177" t="s">
        <v>14067</v>
      </c>
      <c r="L177" t="s">
        <v>65</v>
      </c>
      <c r="M177" t="s">
        <v>825</v>
      </c>
      <c r="N177" s="9">
        <v>19.989999999999998</v>
      </c>
      <c r="O177">
        <v>6</v>
      </c>
      <c r="P177" s="9">
        <f t="shared" si="6"/>
        <v>119.94</v>
      </c>
    </row>
    <row r="178" spans="1:16" x14ac:dyDescent="0.25">
      <c r="A178" t="s">
        <v>809</v>
      </c>
      <c r="B178" t="s">
        <v>826</v>
      </c>
      <c r="C178" t="s">
        <v>827</v>
      </c>
      <c r="D178" t="s">
        <v>828</v>
      </c>
      <c r="E178" t="s">
        <v>24</v>
      </c>
      <c r="F178" t="s">
        <v>8</v>
      </c>
      <c r="G178" t="s">
        <v>9</v>
      </c>
      <c r="H178" t="s">
        <v>16</v>
      </c>
      <c r="I178" t="s">
        <v>17</v>
      </c>
      <c r="J178" t="s">
        <v>17</v>
      </c>
      <c r="K178" t="s">
        <v>14066</v>
      </c>
      <c r="L178" t="s">
        <v>829</v>
      </c>
      <c r="M178" t="s">
        <v>830</v>
      </c>
      <c r="N178" s="9">
        <v>19.989999999999998</v>
      </c>
      <c r="O178">
        <v>6</v>
      </c>
      <c r="P178" s="9">
        <f t="shared" si="6"/>
        <v>119.94</v>
      </c>
    </row>
    <row r="179" spans="1:16" x14ac:dyDescent="0.25">
      <c r="A179" t="s">
        <v>809</v>
      </c>
      <c r="B179" t="s">
        <v>831</v>
      </c>
      <c r="C179" t="s">
        <v>832</v>
      </c>
      <c r="D179" t="s">
        <v>833</v>
      </c>
      <c r="E179" t="s">
        <v>114</v>
      </c>
      <c r="F179" t="s">
        <v>8</v>
      </c>
      <c r="G179" t="s">
        <v>9</v>
      </c>
      <c r="H179" t="s">
        <v>57</v>
      </c>
      <c r="I179" t="s">
        <v>77</v>
      </c>
      <c r="J179" t="s">
        <v>77</v>
      </c>
      <c r="K179" t="s">
        <v>14066</v>
      </c>
      <c r="L179" t="s">
        <v>23</v>
      </c>
      <c r="M179" t="s">
        <v>834</v>
      </c>
      <c r="N179" s="9">
        <v>12.99</v>
      </c>
      <c r="O179">
        <v>3</v>
      </c>
      <c r="P179" s="9">
        <f t="shared" ref="P179:P205" si="7">O179*N179</f>
        <v>38.97</v>
      </c>
    </row>
    <row r="180" spans="1:16" x14ac:dyDescent="0.25">
      <c r="A180" t="s">
        <v>809</v>
      </c>
      <c r="B180" t="s">
        <v>835</v>
      </c>
      <c r="C180" t="s">
        <v>836</v>
      </c>
      <c r="D180" t="s">
        <v>837</v>
      </c>
      <c r="E180" t="s">
        <v>66</v>
      </c>
      <c r="F180" t="s">
        <v>8</v>
      </c>
      <c r="G180" t="s">
        <v>9</v>
      </c>
      <c r="H180" t="s">
        <v>20</v>
      </c>
      <c r="I180" t="s">
        <v>651</v>
      </c>
      <c r="J180" t="s">
        <v>651</v>
      </c>
      <c r="K180" t="s">
        <v>14065</v>
      </c>
      <c r="L180" t="s">
        <v>113</v>
      </c>
      <c r="M180" t="s">
        <v>838</v>
      </c>
      <c r="N180" s="9">
        <v>25.99</v>
      </c>
      <c r="O180">
        <v>4</v>
      </c>
      <c r="P180" s="9">
        <f t="shared" si="7"/>
        <v>103.96</v>
      </c>
    </row>
    <row r="181" spans="1:16" x14ac:dyDescent="0.25">
      <c r="A181" t="s">
        <v>809</v>
      </c>
      <c r="B181" t="s">
        <v>839</v>
      </c>
      <c r="C181" t="s">
        <v>840</v>
      </c>
      <c r="D181" t="s">
        <v>841</v>
      </c>
      <c r="E181" t="s">
        <v>37</v>
      </c>
      <c r="F181" t="s">
        <v>8</v>
      </c>
      <c r="G181" t="s">
        <v>9</v>
      </c>
      <c r="H181" t="s">
        <v>194</v>
      </c>
      <c r="I181" t="s">
        <v>195</v>
      </c>
      <c r="J181" t="s">
        <v>196</v>
      </c>
      <c r="K181" t="s">
        <v>14067</v>
      </c>
      <c r="L181" t="s">
        <v>38</v>
      </c>
      <c r="M181" t="s">
        <v>842</v>
      </c>
      <c r="N181" s="9">
        <v>29.99</v>
      </c>
      <c r="O181">
        <v>4</v>
      </c>
      <c r="P181" s="9">
        <f t="shared" si="7"/>
        <v>119.96</v>
      </c>
    </row>
    <row r="182" spans="1:16" x14ac:dyDescent="0.25">
      <c r="A182" t="s">
        <v>809</v>
      </c>
      <c r="B182" t="s">
        <v>843</v>
      </c>
      <c r="C182" t="s">
        <v>844</v>
      </c>
      <c r="D182" t="s">
        <v>845</v>
      </c>
      <c r="E182" t="s">
        <v>35</v>
      </c>
      <c r="F182" t="s">
        <v>8</v>
      </c>
      <c r="G182" t="s">
        <v>9</v>
      </c>
      <c r="H182" t="s">
        <v>16</v>
      </c>
      <c r="I182" t="s">
        <v>17</v>
      </c>
      <c r="J182" t="s">
        <v>17</v>
      </c>
      <c r="K182" t="s">
        <v>14066</v>
      </c>
      <c r="L182" t="s">
        <v>829</v>
      </c>
      <c r="M182" t="s">
        <v>846</v>
      </c>
      <c r="N182" s="9">
        <v>19.98</v>
      </c>
      <c r="O182">
        <v>4</v>
      </c>
      <c r="P182" s="9">
        <f t="shared" si="7"/>
        <v>79.92</v>
      </c>
    </row>
    <row r="183" spans="1:16" x14ac:dyDescent="0.25">
      <c r="A183" t="s">
        <v>809</v>
      </c>
      <c r="B183" t="s">
        <v>847</v>
      </c>
      <c r="C183" t="s">
        <v>844</v>
      </c>
      <c r="D183" t="s">
        <v>848</v>
      </c>
      <c r="E183" t="s">
        <v>289</v>
      </c>
      <c r="F183" t="s">
        <v>8</v>
      </c>
      <c r="G183" t="s">
        <v>9</v>
      </c>
      <c r="H183" t="s">
        <v>16</v>
      </c>
      <c r="I183" t="s">
        <v>17</v>
      </c>
      <c r="J183" t="s">
        <v>17</v>
      </c>
      <c r="K183" t="s">
        <v>14066</v>
      </c>
      <c r="L183" t="s">
        <v>829</v>
      </c>
      <c r="M183" t="s">
        <v>846</v>
      </c>
      <c r="N183" s="9">
        <v>19.98</v>
      </c>
      <c r="O183">
        <v>6</v>
      </c>
      <c r="P183" s="9">
        <f t="shared" si="7"/>
        <v>119.88</v>
      </c>
    </row>
    <row r="184" spans="1:16" x14ac:dyDescent="0.25">
      <c r="A184" t="s">
        <v>372</v>
      </c>
      <c r="B184" t="s">
        <v>850</v>
      </c>
      <c r="C184" t="s">
        <v>851</v>
      </c>
      <c r="D184" t="s">
        <v>852</v>
      </c>
      <c r="E184" t="s">
        <v>27</v>
      </c>
      <c r="F184" t="s">
        <v>8</v>
      </c>
      <c r="G184" t="s">
        <v>9</v>
      </c>
      <c r="H184" t="s">
        <v>20</v>
      </c>
      <c r="I184" t="s">
        <v>326</v>
      </c>
      <c r="J184" t="s">
        <v>326</v>
      </c>
      <c r="K184" t="s">
        <v>14066</v>
      </c>
      <c r="L184" t="s">
        <v>41</v>
      </c>
      <c r="M184" t="s">
        <v>853</v>
      </c>
      <c r="N184" s="9">
        <v>64.95</v>
      </c>
      <c r="O184">
        <v>4</v>
      </c>
      <c r="P184" s="9">
        <f t="shared" si="7"/>
        <v>259.8</v>
      </c>
    </row>
    <row r="185" spans="1:16" x14ac:dyDescent="0.25">
      <c r="A185" t="s">
        <v>859</v>
      </c>
      <c r="B185" t="s">
        <v>855</v>
      </c>
      <c r="C185" t="s">
        <v>856</v>
      </c>
      <c r="D185" t="s">
        <v>857</v>
      </c>
      <c r="E185" t="s">
        <v>624</v>
      </c>
      <c r="F185" t="s">
        <v>8</v>
      </c>
      <c r="G185" t="s">
        <v>92</v>
      </c>
      <c r="H185" t="s">
        <v>32</v>
      </c>
      <c r="I185" t="s">
        <v>32</v>
      </c>
      <c r="J185" t="s">
        <v>32</v>
      </c>
      <c r="K185" t="s">
        <v>14066</v>
      </c>
      <c r="L185" t="s">
        <v>14</v>
      </c>
      <c r="M185" t="s">
        <v>858</v>
      </c>
      <c r="N185" s="9">
        <v>24.95</v>
      </c>
      <c r="O185">
        <v>1</v>
      </c>
      <c r="P185" s="9">
        <f t="shared" si="7"/>
        <v>24.95</v>
      </c>
    </row>
    <row r="186" spans="1:16" x14ac:dyDescent="0.25">
      <c r="A186" t="s">
        <v>859</v>
      </c>
      <c r="B186" t="s">
        <v>860</v>
      </c>
      <c r="C186" t="s">
        <v>861</v>
      </c>
      <c r="D186" t="s">
        <v>862</v>
      </c>
      <c r="E186" t="s">
        <v>268</v>
      </c>
      <c r="F186" t="s">
        <v>8</v>
      </c>
      <c r="G186" t="s">
        <v>92</v>
      </c>
      <c r="H186" t="s">
        <v>32</v>
      </c>
      <c r="I186" t="s">
        <v>32</v>
      </c>
      <c r="J186" t="s">
        <v>32</v>
      </c>
      <c r="K186" t="s">
        <v>14066</v>
      </c>
      <c r="L186" t="s">
        <v>113</v>
      </c>
      <c r="M186" t="s">
        <v>858</v>
      </c>
      <c r="N186" s="9">
        <v>24.95</v>
      </c>
      <c r="O186">
        <v>1</v>
      </c>
      <c r="P186" s="9">
        <f t="shared" si="7"/>
        <v>24.95</v>
      </c>
    </row>
    <row r="187" spans="1:16" x14ac:dyDescent="0.25">
      <c r="A187" t="s">
        <v>859</v>
      </c>
      <c r="B187" t="s">
        <v>863</v>
      </c>
      <c r="C187" t="s">
        <v>861</v>
      </c>
      <c r="D187" t="s">
        <v>864</v>
      </c>
      <c r="E187" t="s">
        <v>865</v>
      </c>
      <c r="F187" t="s">
        <v>8</v>
      </c>
      <c r="G187" t="s">
        <v>92</v>
      </c>
      <c r="H187" t="s">
        <v>32</v>
      </c>
      <c r="I187" t="s">
        <v>32</v>
      </c>
      <c r="J187" t="s">
        <v>32</v>
      </c>
      <c r="K187" t="s">
        <v>14066</v>
      </c>
      <c r="L187" t="s">
        <v>113</v>
      </c>
      <c r="M187" t="s">
        <v>858</v>
      </c>
      <c r="N187" s="9">
        <v>24.95</v>
      </c>
      <c r="O187">
        <v>2</v>
      </c>
      <c r="P187" s="9">
        <f t="shared" si="7"/>
        <v>49.9</v>
      </c>
    </row>
    <row r="188" spans="1:16" x14ac:dyDescent="0.25">
      <c r="A188" t="s">
        <v>867</v>
      </c>
      <c r="B188" t="s">
        <v>868</v>
      </c>
      <c r="C188" t="s">
        <v>869</v>
      </c>
      <c r="D188" t="s">
        <v>870</v>
      </c>
      <c r="E188" t="s">
        <v>66</v>
      </c>
      <c r="F188" t="s">
        <v>8</v>
      </c>
      <c r="G188" t="s">
        <v>9</v>
      </c>
      <c r="H188" t="s">
        <v>10</v>
      </c>
      <c r="I188" t="s">
        <v>13</v>
      </c>
      <c r="J188" t="s">
        <v>13</v>
      </c>
      <c r="K188" t="s">
        <v>14065</v>
      </c>
      <c r="L188" t="s">
        <v>871</v>
      </c>
      <c r="M188" t="s">
        <v>872</v>
      </c>
      <c r="N188" s="9">
        <v>112.19999999999999</v>
      </c>
      <c r="O188">
        <v>1</v>
      </c>
      <c r="P188" s="9">
        <f t="shared" si="7"/>
        <v>112.19999999999999</v>
      </c>
    </row>
    <row r="189" spans="1:16" x14ac:dyDescent="0.25">
      <c r="A189" t="s">
        <v>873</v>
      </c>
      <c r="B189" t="s">
        <v>874</v>
      </c>
      <c r="C189" t="s">
        <v>875</v>
      </c>
      <c r="D189" t="s">
        <v>876</v>
      </c>
      <c r="E189" t="s">
        <v>24</v>
      </c>
      <c r="F189" t="s">
        <v>8</v>
      </c>
      <c r="G189" t="s">
        <v>9</v>
      </c>
      <c r="H189" t="s">
        <v>57</v>
      </c>
      <c r="I189" t="s">
        <v>77</v>
      </c>
      <c r="J189" t="s">
        <v>77</v>
      </c>
      <c r="K189" t="s">
        <v>14066</v>
      </c>
      <c r="L189" t="s">
        <v>44</v>
      </c>
      <c r="M189" t="s">
        <v>877</v>
      </c>
      <c r="N189" s="9">
        <v>28.95</v>
      </c>
      <c r="O189">
        <v>1</v>
      </c>
      <c r="P189" s="9">
        <f t="shared" si="7"/>
        <v>28.95</v>
      </c>
    </row>
    <row r="190" spans="1:16" x14ac:dyDescent="0.25">
      <c r="A190" t="s">
        <v>873</v>
      </c>
      <c r="B190" t="s">
        <v>878</v>
      </c>
      <c r="C190" t="s">
        <v>879</v>
      </c>
      <c r="D190" t="s">
        <v>880</v>
      </c>
      <c r="E190" t="s">
        <v>329</v>
      </c>
      <c r="F190" t="s">
        <v>8</v>
      </c>
      <c r="G190" t="s">
        <v>9</v>
      </c>
      <c r="H190" t="s">
        <v>16</v>
      </c>
      <c r="I190" t="s">
        <v>112</v>
      </c>
      <c r="J190" t="s">
        <v>112</v>
      </c>
      <c r="K190" t="s">
        <v>14066</v>
      </c>
      <c r="L190" t="s">
        <v>39</v>
      </c>
      <c r="M190" t="s">
        <v>881</v>
      </c>
      <c r="N190" s="9">
        <v>48.95</v>
      </c>
      <c r="O190">
        <v>1</v>
      </c>
      <c r="P190" s="9">
        <f t="shared" si="7"/>
        <v>48.95</v>
      </c>
    </row>
    <row r="191" spans="1:16" x14ac:dyDescent="0.25">
      <c r="A191" t="s">
        <v>873</v>
      </c>
      <c r="B191" t="s">
        <v>882</v>
      </c>
      <c r="C191" t="s">
        <v>883</v>
      </c>
      <c r="D191" t="s">
        <v>884</v>
      </c>
      <c r="E191" t="s">
        <v>329</v>
      </c>
      <c r="F191" t="s">
        <v>8</v>
      </c>
      <c r="G191" t="s">
        <v>9</v>
      </c>
      <c r="H191" t="s">
        <v>206</v>
      </c>
      <c r="I191" t="s">
        <v>207</v>
      </c>
      <c r="J191" t="s">
        <v>208</v>
      </c>
      <c r="K191" t="s">
        <v>14065</v>
      </c>
      <c r="L191" t="s">
        <v>82</v>
      </c>
      <c r="M191" t="s">
        <v>885</v>
      </c>
      <c r="N191" s="9">
        <v>79.95</v>
      </c>
      <c r="O191">
        <v>1</v>
      </c>
      <c r="P191" s="9">
        <f t="shared" si="7"/>
        <v>79.95</v>
      </c>
    </row>
    <row r="192" spans="1:16" x14ac:dyDescent="0.25">
      <c r="A192" t="s">
        <v>891</v>
      </c>
      <c r="B192" t="s">
        <v>887</v>
      </c>
      <c r="C192" t="s">
        <v>888</v>
      </c>
      <c r="D192" t="s">
        <v>889</v>
      </c>
      <c r="E192" t="s">
        <v>114</v>
      </c>
      <c r="F192" t="s">
        <v>8</v>
      </c>
      <c r="G192" t="s">
        <v>9</v>
      </c>
      <c r="H192" t="s">
        <v>16</v>
      </c>
      <c r="I192" t="s">
        <v>112</v>
      </c>
      <c r="J192" t="s">
        <v>112</v>
      </c>
      <c r="K192" t="s">
        <v>14066</v>
      </c>
      <c r="L192" t="s">
        <v>149</v>
      </c>
      <c r="M192" t="s">
        <v>890</v>
      </c>
      <c r="N192" s="9">
        <v>44.95</v>
      </c>
      <c r="O192">
        <v>1</v>
      </c>
      <c r="P192" s="9">
        <f t="shared" si="7"/>
        <v>44.95</v>
      </c>
    </row>
    <row r="193" spans="1:16" x14ac:dyDescent="0.25">
      <c r="A193" t="s">
        <v>891</v>
      </c>
      <c r="B193" t="s">
        <v>892</v>
      </c>
      <c r="C193" t="s">
        <v>893</v>
      </c>
      <c r="D193" t="s">
        <v>894</v>
      </c>
      <c r="E193" t="s">
        <v>28</v>
      </c>
      <c r="F193" t="s">
        <v>8</v>
      </c>
      <c r="G193" t="s">
        <v>9</v>
      </c>
      <c r="H193" t="s">
        <v>16</v>
      </c>
      <c r="I193" t="s">
        <v>112</v>
      </c>
      <c r="J193" t="s">
        <v>112</v>
      </c>
      <c r="K193" t="s">
        <v>14066</v>
      </c>
      <c r="L193" t="s">
        <v>12</v>
      </c>
      <c r="M193" t="s">
        <v>890</v>
      </c>
      <c r="N193" s="9">
        <v>34.950000000000003</v>
      </c>
      <c r="O193">
        <v>1</v>
      </c>
      <c r="P193" s="9">
        <f t="shared" si="7"/>
        <v>34.950000000000003</v>
      </c>
    </row>
    <row r="194" spans="1:16" x14ac:dyDescent="0.25">
      <c r="A194" t="s">
        <v>891</v>
      </c>
      <c r="B194" t="s">
        <v>895</v>
      </c>
      <c r="C194" t="s">
        <v>896</v>
      </c>
      <c r="D194" t="s">
        <v>897</v>
      </c>
      <c r="E194" t="s">
        <v>114</v>
      </c>
      <c r="F194" t="s">
        <v>8</v>
      </c>
      <c r="G194" t="s">
        <v>9</v>
      </c>
      <c r="H194" t="s">
        <v>16</v>
      </c>
      <c r="I194" t="s">
        <v>898</v>
      </c>
      <c r="J194" t="s">
        <v>898</v>
      </c>
      <c r="K194" t="s">
        <v>14065</v>
      </c>
      <c r="L194" t="s">
        <v>899</v>
      </c>
      <c r="M194" t="s">
        <v>900</v>
      </c>
      <c r="N194" s="9">
        <v>104.95</v>
      </c>
      <c r="O194">
        <v>1</v>
      </c>
      <c r="P194" s="9">
        <f t="shared" si="7"/>
        <v>104.95</v>
      </c>
    </row>
    <row r="195" spans="1:16" x14ac:dyDescent="0.25">
      <c r="A195" t="s">
        <v>891</v>
      </c>
      <c r="B195" t="s">
        <v>901</v>
      </c>
      <c r="C195" t="s">
        <v>902</v>
      </c>
      <c r="D195" t="s">
        <v>903</v>
      </c>
      <c r="E195" t="s">
        <v>18</v>
      </c>
      <c r="F195" t="s">
        <v>8</v>
      </c>
      <c r="G195" t="s">
        <v>9</v>
      </c>
      <c r="H195" t="s">
        <v>16</v>
      </c>
      <c r="I195" t="s">
        <v>112</v>
      </c>
      <c r="J195" t="s">
        <v>112</v>
      </c>
      <c r="K195" t="s">
        <v>14066</v>
      </c>
      <c r="L195" t="s">
        <v>41</v>
      </c>
      <c r="M195" t="s">
        <v>904</v>
      </c>
      <c r="N195" s="9">
        <v>38.950000000000003</v>
      </c>
      <c r="O195">
        <v>4</v>
      </c>
      <c r="P195" s="9">
        <f t="shared" si="7"/>
        <v>155.80000000000001</v>
      </c>
    </row>
    <row r="196" spans="1:16" x14ac:dyDescent="0.25">
      <c r="A196" t="s">
        <v>891</v>
      </c>
      <c r="B196" t="s">
        <v>906</v>
      </c>
      <c r="C196" t="s">
        <v>907</v>
      </c>
      <c r="D196" t="s">
        <v>908</v>
      </c>
      <c r="E196" t="s">
        <v>28</v>
      </c>
      <c r="F196" t="s">
        <v>8</v>
      </c>
      <c r="G196" t="s">
        <v>9</v>
      </c>
      <c r="H196" t="s">
        <v>16</v>
      </c>
      <c r="I196" t="s">
        <v>17</v>
      </c>
      <c r="J196" t="s">
        <v>17</v>
      </c>
      <c r="K196" t="s">
        <v>14066</v>
      </c>
      <c r="L196" t="s">
        <v>14</v>
      </c>
      <c r="M196" t="s">
        <v>909</v>
      </c>
      <c r="N196" s="9">
        <v>59.95</v>
      </c>
      <c r="O196">
        <v>1</v>
      </c>
      <c r="P196" s="9">
        <f t="shared" si="7"/>
        <v>59.95</v>
      </c>
    </row>
    <row r="197" spans="1:16" x14ac:dyDescent="0.25">
      <c r="A197" t="s">
        <v>914</v>
      </c>
      <c r="B197" t="s">
        <v>910</v>
      </c>
      <c r="C197" t="s">
        <v>911</v>
      </c>
      <c r="D197" t="s">
        <v>912</v>
      </c>
      <c r="E197" t="s">
        <v>27</v>
      </c>
      <c r="F197" t="s">
        <v>8</v>
      </c>
      <c r="G197" t="s">
        <v>19</v>
      </c>
      <c r="H197" t="s">
        <v>10</v>
      </c>
      <c r="I197" t="s">
        <v>11</v>
      </c>
      <c r="J197" t="s">
        <v>481</v>
      </c>
      <c r="K197" t="s">
        <v>14065</v>
      </c>
      <c r="L197" t="s">
        <v>12</v>
      </c>
      <c r="M197" t="s">
        <v>913</v>
      </c>
      <c r="N197" s="9">
        <v>99.95</v>
      </c>
      <c r="O197">
        <v>3</v>
      </c>
      <c r="P197" s="9">
        <f t="shared" si="7"/>
        <v>299.85000000000002</v>
      </c>
    </row>
    <row r="198" spans="1:16" x14ac:dyDescent="0.25">
      <c r="A198" t="s">
        <v>920</v>
      </c>
      <c r="B198" t="s">
        <v>915</v>
      </c>
      <c r="C198" t="s">
        <v>916</v>
      </c>
      <c r="D198" t="s">
        <v>917</v>
      </c>
      <c r="E198" t="s">
        <v>627</v>
      </c>
      <c r="F198" t="s">
        <v>8</v>
      </c>
      <c r="G198" t="s">
        <v>78</v>
      </c>
      <c r="H198" t="s">
        <v>93</v>
      </c>
      <c r="I198" t="s">
        <v>918</v>
      </c>
      <c r="J198" t="s">
        <v>918</v>
      </c>
      <c r="K198" t="s">
        <v>14065</v>
      </c>
      <c r="L198" t="s">
        <v>26</v>
      </c>
      <c r="M198" t="s">
        <v>919</v>
      </c>
      <c r="N198" s="9">
        <v>54.95</v>
      </c>
      <c r="O198">
        <v>1</v>
      </c>
      <c r="P198" s="9">
        <f t="shared" si="7"/>
        <v>54.95</v>
      </c>
    </row>
    <row r="199" spans="1:16" x14ac:dyDescent="0.25">
      <c r="A199" t="s">
        <v>920</v>
      </c>
      <c r="B199" t="s">
        <v>923</v>
      </c>
      <c r="C199" t="s">
        <v>921</v>
      </c>
      <c r="D199" t="s">
        <v>924</v>
      </c>
      <c r="E199" t="s">
        <v>268</v>
      </c>
      <c r="F199" t="s">
        <v>8</v>
      </c>
      <c r="G199" t="s">
        <v>78</v>
      </c>
      <c r="H199" t="s">
        <v>32</v>
      </c>
      <c r="I199" t="s">
        <v>32</v>
      </c>
      <c r="J199" t="s">
        <v>32</v>
      </c>
      <c r="K199" t="s">
        <v>14066</v>
      </c>
      <c r="L199" t="s">
        <v>14</v>
      </c>
      <c r="M199" t="s">
        <v>922</v>
      </c>
      <c r="N199" s="9">
        <v>34.950000000000003</v>
      </c>
      <c r="O199">
        <v>1</v>
      </c>
      <c r="P199" s="9">
        <f t="shared" si="7"/>
        <v>34.950000000000003</v>
      </c>
    </row>
    <row r="200" spans="1:16" x14ac:dyDescent="0.25">
      <c r="A200" t="s">
        <v>920</v>
      </c>
      <c r="B200" t="s">
        <v>925</v>
      </c>
      <c r="C200" t="s">
        <v>921</v>
      </c>
      <c r="D200" t="s">
        <v>926</v>
      </c>
      <c r="E200" t="s">
        <v>627</v>
      </c>
      <c r="F200" t="s">
        <v>8</v>
      </c>
      <c r="G200" t="s">
        <v>78</v>
      </c>
      <c r="H200" t="s">
        <v>32</v>
      </c>
      <c r="I200" t="s">
        <v>32</v>
      </c>
      <c r="J200" t="s">
        <v>32</v>
      </c>
      <c r="K200" t="s">
        <v>14066</v>
      </c>
      <c r="L200" t="s">
        <v>14</v>
      </c>
      <c r="M200" t="s">
        <v>922</v>
      </c>
      <c r="N200" s="9">
        <v>34.950000000000003</v>
      </c>
      <c r="O200">
        <v>2</v>
      </c>
      <c r="P200" s="9">
        <f t="shared" si="7"/>
        <v>69.900000000000006</v>
      </c>
    </row>
    <row r="201" spans="1:16" x14ac:dyDescent="0.25">
      <c r="A201" t="s">
        <v>920</v>
      </c>
      <c r="B201" t="s">
        <v>927</v>
      </c>
      <c r="C201" t="s">
        <v>928</v>
      </c>
      <c r="D201" t="s">
        <v>929</v>
      </c>
      <c r="E201" t="s">
        <v>854</v>
      </c>
      <c r="F201" t="s">
        <v>8</v>
      </c>
      <c r="G201" t="s">
        <v>78</v>
      </c>
      <c r="H201" t="s">
        <v>32</v>
      </c>
      <c r="I201" t="s">
        <v>32</v>
      </c>
      <c r="J201" t="s">
        <v>32</v>
      </c>
      <c r="K201" t="s">
        <v>14066</v>
      </c>
      <c r="L201" t="s">
        <v>38</v>
      </c>
      <c r="M201" t="s">
        <v>922</v>
      </c>
      <c r="N201" s="9">
        <v>44.95</v>
      </c>
      <c r="O201">
        <v>1</v>
      </c>
      <c r="P201" s="9">
        <f t="shared" si="7"/>
        <v>44.95</v>
      </c>
    </row>
    <row r="202" spans="1:16" x14ac:dyDescent="0.25">
      <c r="A202" t="s">
        <v>920</v>
      </c>
      <c r="B202" t="s">
        <v>930</v>
      </c>
      <c r="C202" t="s">
        <v>931</v>
      </c>
      <c r="D202" t="s">
        <v>932</v>
      </c>
      <c r="E202" t="s">
        <v>865</v>
      </c>
      <c r="F202" t="s">
        <v>8</v>
      </c>
      <c r="G202" t="s">
        <v>92</v>
      </c>
      <c r="H202" t="s">
        <v>32</v>
      </c>
      <c r="I202" t="s">
        <v>32</v>
      </c>
      <c r="J202" t="s">
        <v>32</v>
      </c>
      <c r="K202" t="s">
        <v>14066</v>
      </c>
      <c r="L202" t="s">
        <v>23</v>
      </c>
      <c r="M202" t="s">
        <v>922</v>
      </c>
      <c r="N202" s="9">
        <v>38.950000000000003</v>
      </c>
      <c r="O202">
        <v>2</v>
      </c>
      <c r="P202" s="9">
        <f t="shared" si="7"/>
        <v>77.900000000000006</v>
      </c>
    </row>
    <row r="203" spans="1:16" x14ac:dyDescent="0.25">
      <c r="A203" t="s">
        <v>920</v>
      </c>
      <c r="B203" t="s">
        <v>933</v>
      </c>
      <c r="C203" t="s">
        <v>934</v>
      </c>
      <c r="D203" t="s">
        <v>935</v>
      </c>
      <c r="E203" t="s">
        <v>624</v>
      </c>
      <c r="F203" t="s">
        <v>8</v>
      </c>
      <c r="G203" t="s">
        <v>78</v>
      </c>
      <c r="H203" t="s">
        <v>32</v>
      </c>
      <c r="I203" t="s">
        <v>32</v>
      </c>
      <c r="J203" t="s">
        <v>32</v>
      </c>
      <c r="K203" t="s">
        <v>14066</v>
      </c>
      <c r="L203" t="s">
        <v>38</v>
      </c>
      <c r="M203" t="s">
        <v>922</v>
      </c>
      <c r="N203" s="9">
        <v>38.950000000000003</v>
      </c>
      <c r="O203">
        <v>1</v>
      </c>
      <c r="P203" s="9">
        <f t="shared" si="7"/>
        <v>38.950000000000003</v>
      </c>
    </row>
    <row r="204" spans="1:16" x14ac:dyDescent="0.25">
      <c r="A204" t="s">
        <v>920</v>
      </c>
      <c r="B204" t="s">
        <v>936</v>
      </c>
      <c r="C204" t="s">
        <v>937</v>
      </c>
      <c r="D204" t="s">
        <v>938</v>
      </c>
      <c r="E204" t="s">
        <v>91</v>
      </c>
      <c r="F204" t="s">
        <v>8</v>
      </c>
      <c r="G204" t="s">
        <v>92</v>
      </c>
      <c r="H204" t="s">
        <v>32</v>
      </c>
      <c r="I204" t="s">
        <v>32</v>
      </c>
      <c r="J204" t="s">
        <v>32</v>
      </c>
      <c r="K204" t="s">
        <v>14066</v>
      </c>
      <c r="L204" t="s">
        <v>23</v>
      </c>
      <c r="M204" t="s">
        <v>922</v>
      </c>
      <c r="N204" s="9">
        <v>38.950000000000003</v>
      </c>
      <c r="O204">
        <v>1</v>
      </c>
      <c r="P204" s="9">
        <f t="shared" si="7"/>
        <v>38.950000000000003</v>
      </c>
    </row>
    <row r="205" spans="1:16" x14ac:dyDescent="0.25">
      <c r="A205" t="s">
        <v>920</v>
      </c>
      <c r="B205" t="s">
        <v>939</v>
      </c>
      <c r="C205" t="s">
        <v>940</v>
      </c>
      <c r="D205" t="s">
        <v>941</v>
      </c>
      <c r="E205" t="s">
        <v>854</v>
      </c>
      <c r="F205" t="s">
        <v>8</v>
      </c>
      <c r="G205" t="s">
        <v>78</v>
      </c>
      <c r="H205" t="s">
        <v>32</v>
      </c>
      <c r="I205" t="s">
        <v>32</v>
      </c>
      <c r="J205" t="s">
        <v>32</v>
      </c>
      <c r="K205" t="s">
        <v>14066</v>
      </c>
      <c r="L205" t="s">
        <v>149</v>
      </c>
      <c r="M205" t="s">
        <v>922</v>
      </c>
      <c r="N205" s="9">
        <v>44.95</v>
      </c>
      <c r="O205">
        <v>1</v>
      </c>
      <c r="P205" s="9">
        <f t="shared" si="7"/>
        <v>44.95</v>
      </c>
    </row>
    <row r="206" spans="1:16" x14ac:dyDescent="0.25">
      <c r="A206" t="s">
        <v>920</v>
      </c>
      <c r="B206" t="s">
        <v>942</v>
      </c>
      <c r="C206" t="s">
        <v>943</v>
      </c>
      <c r="D206" t="s">
        <v>944</v>
      </c>
      <c r="E206" t="s">
        <v>268</v>
      </c>
      <c r="F206" t="s">
        <v>8</v>
      </c>
      <c r="G206" t="s">
        <v>92</v>
      </c>
      <c r="H206" t="s">
        <v>32</v>
      </c>
      <c r="I206" t="s">
        <v>32</v>
      </c>
      <c r="J206" t="s">
        <v>32</v>
      </c>
      <c r="K206" t="s">
        <v>14066</v>
      </c>
      <c r="L206" t="s">
        <v>144</v>
      </c>
      <c r="M206" t="s">
        <v>922</v>
      </c>
      <c r="N206" s="9">
        <v>34.950000000000003</v>
      </c>
      <c r="O206">
        <v>1</v>
      </c>
      <c r="P206" s="9">
        <f t="shared" ref="P206:P244" si="8">O206*N206</f>
        <v>34.950000000000003</v>
      </c>
    </row>
    <row r="207" spans="1:16" x14ac:dyDescent="0.25">
      <c r="A207" t="s">
        <v>950</v>
      </c>
      <c r="B207" t="s">
        <v>945</v>
      </c>
      <c r="C207" t="s">
        <v>946</v>
      </c>
      <c r="D207" t="s">
        <v>947</v>
      </c>
      <c r="E207" t="s">
        <v>948</v>
      </c>
      <c r="F207" t="s">
        <v>8</v>
      </c>
      <c r="G207" t="s">
        <v>92</v>
      </c>
      <c r="H207" t="s">
        <v>10</v>
      </c>
      <c r="I207" t="s">
        <v>13</v>
      </c>
      <c r="J207" t="s">
        <v>13</v>
      </c>
      <c r="K207" t="s">
        <v>14065</v>
      </c>
      <c r="L207" t="s">
        <v>39</v>
      </c>
      <c r="M207" t="s">
        <v>949</v>
      </c>
      <c r="N207" s="9">
        <v>38.950000000000003</v>
      </c>
      <c r="O207">
        <v>2</v>
      </c>
      <c r="P207" s="9">
        <f t="shared" si="8"/>
        <v>77.900000000000006</v>
      </c>
    </row>
    <row r="208" spans="1:16" x14ac:dyDescent="0.25">
      <c r="A208" t="s">
        <v>950</v>
      </c>
      <c r="B208" t="s">
        <v>951</v>
      </c>
      <c r="C208" t="s">
        <v>952</v>
      </c>
      <c r="D208" t="s">
        <v>953</v>
      </c>
      <c r="E208" t="s">
        <v>954</v>
      </c>
      <c r="F208" t="s">
        <v>8</v>
      </c>
      <c r="G208" t="s">
        <v>78</v>
      </c>
      <c r="H208" t="s">
        <v>10</v>
      </c>
      <c r="I208" t="s">
        <v>13</v>
      </c>
      <c r="J208" t="s">
        <v>13</v>
      </c>
      <c r="K208" t="s">
        <v>14065</v>
      </c>
      <c r="L208" t="s">
        <v>23</v>
      </c>
      <c r="M208" t="s">
        <v>955</v>
      </c>
      <c r="N208" s="9">
        <v>48.95</v>
      </c>
      <c r="O208">
        <v>3</v>
      </c>
      <c r="P208" s="9">
        <f t="shared" si="8"/>
        <v>146.85000000000002</v>
      </c>
    </row>
    <row r="209" spans="1:16" x14ac:dyDescent="0.25">
      <c r="A209" t="s">
        <v>950</v>
      </c>
      <c r="B209" t="s">
        <v>956</v>
      </c>
      <c r="C209" t="s">
        <v>952</v>
      </c>
      <c r="D209" t="s">
        <v>957</v>
      </c>
      <c r="E209" t="s">
        <v>948</v>
      </c>
      <c r="F209" t="s">
        <v>8</v>
      </c>
      <c r="G209" t="s">
        <v>78</v>
      </c>
      <c r="H209" t="s">
        <v>10</v>
      </c>
      <c r="I209" t="s">
        <v>13</v>
      </c>
      <c r="J209" t="s">
        <v>13</v>
      </c>
      <c r="K209" t="s">
        <v>14065</v>
      </c>
      <c r="L209" t="s">
        <v>23</v>
      </c>
      <c r="M209" t="s">
        <v>955</v>
      </c>
      <c r="N209" s="9">
        <v>48.95</v>
      </c>
      <c r="O209">
        <v>2</v>
      </c>
      <c r="P209" s="9">
        <f t="shared" si="8"/>
        <v>97.9</v>
      </c>
    </row>
    <row r="210" spans="1:16" x14ac:dyDescent="0.25">
      <c r="A210" t="s">
        <v>950</v>
      </c>
      <c r="B210" t="s">
        <v>958</v>
      </c>
      <c r="C210" t="s">
        <v>959</v>
      </c>
      <c r="D210" t="s">
        <v>960</v>
      </c>
      <c r="E210" t="s">
        <v>948</v>
      </c>
      <c r="F210" t="s">
        <v>8</v>
      </c>
      <c r="G210" t="s">
        <v>92</v>
      </c>
      <c r="H210" t="s">
        <v>32</v>
      </c>
      <c r="I210" t="s">
        <v>32</v>
      </c>
      <c r="J210" t="s">
        <v>32</v>
      </c>
      <c r="K210" t="s">
        <v>14066</v>
      </c>
      <c r="L210" t="s">
        <v>14</v>
      </c>
      <c r="M210" t="s">
        <v>961</v>
      </c>
      <c r="N210" s="9">
        <v>19.95</v>
      </c>
      <c r="O210">
        <v>2</v>
      </c>
      <c r="P210" s="9">
        <f t="shared" si="8"/>
        <v>39.9</v>
      </c>
    </row>
    <row r="211" spans="1:16" x14ac:dyDescent="0.25">
      <c r="A211" t="s">
        <v>950</v>
      </c>
      <c r="B211" t="s">
        <v>962</v>
      </c>
      <c r="C211" t="s">
        <v>963</v>
      </c>
      <c r="D211" t="s">
        <v>964</v>
      </c>
      <c r="E211" t="s">
        <v>627</v>
      </c>
      <c r="F211" t="s">
        <v>8</v>
      </c>
      <c r="G211" t="s">
        <v>78</v>
      </c>
      <c r="H211" t="s">
        <v>32</v>
      </c>
      <c r="I211" t="s">
        <v>32</v>
      </c>
      <c r="J211" t="s">
        <v>32</v>
      </c>
      <c r="K211" t="s">
        <v>14066</v>
      </c>
      <c r="L211" t="s">
        <v>44</v>
      </c>
      <c r="M211" t="s">
        <v>965</v>
      </c>
      <c r="N211" s="9">
        <v>29.95</v>
      </c>
      <c r="O211">
        <v>1</v>
      </c>
      <c r="P211" s="9">
        <f t="shared" si="8"/>
        <v>29.95</v>
      </c>
    </row>
    <row r="212" spans="1:16" x14ac:dyDescent="0.25">
      <c r="A212" t="s">
        <v>950</v>
      </c>
      <c r="B212" t="s">
        <v>966</v>
      </c>
      <c r="C212" t="s">
        <v>967</v>
      </c>
      <c r="D212" t="s">
        <v>968</v>
      </c>
      <c r="E212" t="s">
        <v>948</v>
      </c>
      <c r="F212" t="s">
        <v>8</v>
      </c>
      <c r="G212" t="s">
        <v>78</v>
      </c>
      <c r="H212" t="s">
        <v>32</v>
      </c>
      <c r="I212" t="s">
        <v>32</v>
      </c>
      <c r="J212" t="s">
        <v>32</v>
      </c>
      <c r="K212" t="s">
        <v>14066</v>
      </c>
      <c r="L212" t="s">
        <v>82</v>
      </c>
      <c r="M212" t="s">
        <v>965</v>
      </c>
      <c r="N212" s="9">
        <v>29.95</v>
      </c>
      <c r="O212">
        <v>1</v>
      </c>
      <c r="P212" s="9">
        <f t="shared" si="8"/>
        <v>29.95</v>
      </c>
    </row>
    <row r="213" spans="1:16" x14ac:dyDescent="0.25">
      <c r="A213" t="s">
        <v>973</v>
      </c>
      <c r="B213" t="s">
        <v>969</v>
      </c>
      <c r="C213" t="s">
        <v>970</v>
      </c>
      <c r="D213" t="s">
        <v>971</v>
      </c>
      <c r="E213" t="s">
        <v>24</v>
      </c>
      <c r="F213" t="s">
        <v>8</v>
      </c>
      <c r="G213" t="s">
        <v>9</v>
      </c>
      <c r="H213" t="s">
        <v>206</v>
      </c>
      <c r="I213" t="s">
        <v>207</v>
      </c>
      <c r="J213" t="s">
        <v>208</v>
      </c>
      <c r="K213" t="s">
        <v>14065</v>
      </c>
      <c r="L213" t="s">
        <v>14</v>
      </c>
      <c r="M213" t="s">
        <v>972</v>
      </c>
      <c r="N213" s="9">
        <v>94.95</v>
      </c>
      <c r="O213">
        <v>3</v>
      </c>
      <c r="P213" s="9">
        <f t="shared" si="8"/>
        <v>284.85000000000002</v>
      </c>
    </row>
    <row r="214" spans="1:16" x14ac:dyDescent="0.25">
      <c r="A214" t="s">
        <v>973</v>
      </c>
      <c r="B214" t="s">
        <v>974</v>
      </c>
      <c r="C214" t="s">
        <v>975</v>
      </c>
      <c r="D214" t="s">
        <v>976</v>
      </c>
      <c r="E214" t="s">
        <v>274</v>
      </c>
      <c r="F214" t="s">
        <v>8</v>
      </c>
      <c r="G214" t="s">
        <v>9</v>
      </c>
      <c r="H214" t="s">
        <v>16</v>
      </c>
      <c r="I214" t="s">
        <v>898</v>
      </c>
      <c r="J214" t="s">
        <v>898</v>
      </c>
      <c r="K214" t="s">
        <v>14065</v>
      </c>
      <c r="L214" t="s">
        <v>14</v>
      </c>
      <c r="M214" t="s">
        <v>977</v>
      </c>
      <c r="N214" s="9">
        <v>54.95</v>
      </c>
      <c r="O214">
        <v>1</v>
      </c>
      <c r="P214" s="9">
        <f t="shared" si="8"/>
        <v>54.95</v>
      </c>
    </row>
    <row r="215" spans="1:16" x14ac:dyDescent="0.25">
      <c r="A215" t="s">
        <v>973</v>
      </c>
      <c r="B215" t="s">
        <v>978</v>
      </c>
      <c r="C215" t="s">
        <v>979</v>
      </c>
      <c r="D215" t="s">
        <v>980</v>
      </c>
      <c r="E215" t="s">
        <v>24</v>
      </c>
      <c r="F215" t="s">
        <v>8</v>
      </c>
      <c r="G215" t="s">
        <v>9</v>
      </c>
      <c r="H215" t="s">
        <v>16</v>
      </c>
      <c r="I215" t="s">
        <v>112</v>
      </c>
      <c r="J215" t="s">
        <v>112</v>
      </c>
      <c r="K215" t="s">
        <v>14066</v>
      </c>
      <c r="L215" t="s">
        <v>39</v>
      </c>
      <c r="M215" t="s">
        <v>981</v>
      </c>
      <c r="N215" s="9">
        <v>34.950000000000003</v>
      </c>
      <c r="O215">
        <v>2</v>
      </c>
      <c r="P215" s="9">
        <f t="shared" si="8"/>
        <v>69.900000000000006</v>
      </c>
    </row>
    <row r="216" spans="1:16" x14ac:dyDescent="0.25">
      <c r="A216" t="s">
        <v>973</v>
      </c>
      <c r="B216" t="s">
        <v>982</v>
      </c>
      <c r="C216" t="s">
        <v>983</v>
      </c>
      <c r="D216" t="s">
        <v>984</v>
      </c>
      <c r="E216" t="s">
        <v>24</v>
      </c>
      <c r="F216" t="s">
        <v>8</v>
      </c>
      <c r="G216" t="s">
        <v>9</v>
      </c>
      <c r="H216" t="s">
        <v>16</v>
      </c>
      <c r="I216" t="s">
        <v>112</v>
      </c>
      <c r="J216" t="s">
        <v>112</v>
      </c>
      <c r="K216" t="s">
        <v>14066</v>
      </c>
      <c r="L216" t="s">
        <v>64</v>
      </c>
      <c r="M216" t="s">
        <v>985</v>
      </c>
      <c r="N216" s="9">
        <v>34.950000000000003</v>
      </c>
      <c r="O216">
        <v>1</v>
      </c>
      <c r="P216" s="9">
        <f t="shared" si="8"/>
        <v>34.950000000000003</v>
      </c>
    </row>
    <row r="217" spans="1:16" x14ac:dyDescent="0.25">
      <c r="A217" t="s">
        <v>973</v>
      </c>
      <c r="B217" t="s">
        <v>986</v>
      </c>
      <c r="C217" t="s">
        <v>987</v>
      </c>
      <c r="D217" t="s">
        <v>988</v>
      </c>
      <c r="E217" t="s">
        <v>151</v>
      </c>
      <c r="F217" t="s">
        <v>8</v>
      </c>
      <c r="G217" t="s">
        <v>9</v>
      </c>
      <c r="H217" t="s">
        <v>315</v>
      </c>
      <c r="I217" t="s">
        <v>315</v>
      </c>
      <c r="J217" t="s">
        <v>315</v>
      </c>
      <c r="K217" t="s">
        <v>14065</v>
      </c>
      <c r="L217" t="s">
        <v>82</v>
      </c>
      <c r="M217" t="s">
        <v>989</v>
      </c>
      <c r="N217" s="9">
        <v>94.95</v>
      </c>
      <c r="O217">
        <v>1</v>
      </c>
      <c r="P217" s="9">
        <f t="shared" si="8"/>
        <v>94.95</v>
      </c>
    </row>
    <row r="218" spans="1:16" x14ac:dyDescent="0.25">
      <c r="A218" t="s">
        <v>973</v>
      </c>
      <c r="B218" t="s">
        <v>990</v>
      </c>
      <c r="C218" t="s">
        <v>991</v>
      </c>
      <c r="D218" t="s">
        <v>992</v>
      </c>
      <c r="E218" t="s">
        <v>24</v>
      </c>
      <c r="F218" t="s">
        <v>8</v>
      </c>
      <c r="G218" t="s">
        <v>9</v>
      </c>
      <c r="H218" t="s">
        <v>206</v>
      </c>
      <c r="I218" t="s">
        <v>207</v>
      </c>
      <c r="J218" t="s">
        <v>993</v>
      </c>
      <c r="K218" t="s">
        <v>14065</v>
      </c>
      <c r="L218" t="s">
        <v>328</v>
      </c>
      <c r="M218" t="s">
        <v>994</v>
      </c>
      <c r="N218" s="9">
        <v>44.95</v>
      </c>
      <c r="O218">
        <v>1</v>
      </c>
      <c r="P218" s="9">
        <f t="shared" si="8"/>
        <v>44.95</v>
      </c>
    </row>
    <row r="219" spans="1:16" x14ac:dyDescent="0.25">
      <c r="A219" t="s">
        <v>973</v>
      </c>
      <c r="B219" t="s">
        <v>995</v>
      </c>
      <c r="C219" t="s">
        <v>996</v>
      </c>
      <c r="D219" t="s">
        <v>997</v>
      </c>
      <c r="E219" t="s">
        <v>66</v>
      </c>
      <c r="F219" t="s">
        <v>8</v>
      </c>
      <c r="G219" t="s">
        <v>9</v>
      </c>
      <c r="H219" t="s">
        <v>206</v>
      </c>
      <c r="I219" t="s">
        <v>207</v>
      </c>
      <c r="J219" t="s">
        <v>208</v>
      </c>
      <c r="K219" t="s">
        <v>14065</v>
      </c>
      <c r="L219" t="s">
        <v>65</v>
      </c>
      <c r="M219" t="s">
        <v>998</v>
      </c>
      <c r="N219" s="9">
        <v>79.95</v>
      </c>
      <c r="O219">
        <v>1</v>
      </c>
      <c r="P219" s="9">
        <f t="shared" si="8"/>
        <v>79.95</v>
      </c>
    </row>
    <row r="220" spans="1:16" x14ac:dyDescent="0.25">
      <c r="A220" t="s">
        <v>973</v>
      </c>
      <c r="B220" t="s">
        <v>999</v>
      </c>
      <c r="C220" t="s">
        <v>1000</v>
      </c>
      <c r="D220" t="s">
        <v>1001</v>
      </c>
      <c r="E220" t="s">
        <v>289</v>
      </c>
      <c r="F220" t="s">
        <v>8</v>
      </c>
      <c r="G220" t="s">
        <v>9</v>
      </c>
      <c r="H220" t="s">
        <v>206</v>
      </c>
      <c r="I220" t="s">
        <v>244</v>
      </c>
      <c r="J220" t="s">
        <v>244</v>
      </c>
      <c r="K220" t="s">
        <v>14065</v>
      </c>
      <c r="L220" t="s">
        <v>64</v>
      </c>
      <c r="M220" t="s">
        <v>1002</v>
      </c>
      <c r="N220" s="9">
        <v>84.95</v>
      </c>
      <c r="O220">
        <v>1</v>
      </c>
      <c r="P220" s="9">
        <f t="shared" si="8"/>
        <v>84.95</v>
      </c>
    </row>
    <row r="221" spans="1:16" x14ac:dyDescent="0.25">
      <c r="A221" t="s">
        <v>973</v>
      </c>
      <c r="B221" t="s">
        <v>1003</v>
      </c>
      <c r="C221" t="s">
        <v>1004</v>
      </c>
      <c r="D221" t="s">
        <v>1005</v>
      </c>
      <c r="E221" t="s">
        <v>35</v>
      </c>
      <c r="F221" t="s">
        <v>8</v>
      </c>
      <c r="G221" t="s">
        <v>9</v>
      </c>
      <c r="H221" t="s">
        <v>16</v>
      </c>
      <c r="I221" t="s">
        <v>112</v>
      </c>
      <c r="J221" t="s">
        <v>112</v>
      </c>
      <c r="K221" t="s">
        <v>14066</v>
      </c>
      <c r="L221" t="s">
        <v>12</v>
      </c>
      <c r="M221" t="s">
        <v>1006</v>
      </c>
      <c r="N221" s="9">
        <v>59.95</v>
      </c>
      <c r="O221">
        <v>2</v>
      </c>
      <c r="P221" s="9">
        <f t="shared" si="8"/>
        <v>119.9</v>
      </c>
    </row>
    <row r="222" spans="1:16" x14ac:dyDescent="0.25">
      <c r="A222" t="s">
        <v>1007</v>
      </c>
      <c r="B222" t="s">
        <v>1008</v>
      </c>
      <c r="C222" t="s">
        <v>1009</v>
      </c>
      <c r="D222" t="s">
        <v>1010</v>
      </c>
      <c r="E222" t="s">
        <v>624</v>
      </c>
      <c r="F222" t="s">
        <v>8</v>
      </c>
      <c r="G222" t="s">
        <v>92</v>
      </c>
      <c r="H222" t="s">
        <v>32</v>
      </c>
      <c r="I222" t="s">
        <v>32</v>
      </c>
      <c r="J222" t="s">
        <v>32</v>
      </c>
      <c r="K222" t="s">
        <v>14066</v>
      </c>
      <c r="L222" t="s">
        <v>14</v>
      </c>
      <c r="M222" t="s">
        <v>1011</v>
      </c>
      <c r="N222" s="9">
        <v>64.95</v>
      </c>
      <c r="O222">
        <v>1</v>
      </c>
      <c r="P222" s="9">
        <f t="shared" si="8"/>
        <v>64.95</v>
      </c>
    </row>
    <row r="223" spans="1:16" x14ac:dyDescent="0.25">
      <c r="A223" t="s">
        <v>1016</v>
      </c>
      <c r="B223" t="s">
        <v>1012</v>
      </c>
      <c r="C223" t="s">
        <v>1013</v>
      </c>
      <c r="D223" t="s">
        <v>1014</v>
      </c>
      <c r="E223" t="s">
        <v>37</v>
      </c>
      <c r="F223" t="s">
        <v>8</v>
      </c>
      <c r="G223" t="s">
        <v>9</v>
      </c>
      <c r="H223" t="s">
        <v>57</v>
      </c>
      <c r="I223" t="s">
        <v>115</v>
      </c>
      <c r="J223" t="s">
        <v>115</v>
      </c>
      <c r="K223" t="s">
        <v>14066</v>
      </c>
      <c r="L223" t="s">
        <v>65</v>
      </c>
      <c r="M223" t="s">
        <v>1015</v>
      </c>
      <c r="N223" s="9">
        <v>22.95</v>
      </c>
      <c r="O223">
        <v>3</v>
      </c>
      <c r="P223" s="9">
        <f t="shared" si="8"/>
        <v>68.849999999999994</v>
      </c>
    </row>
    <row r="224" spans="1:16" x14ac:dyDescent="0.25">
      <c r="A224" t="s">
        <v>1016</v>
      </c>
      <c r="B224" t="s">
        <v>1017</v>
      </c>
      <c r="C224" t="s">
        <v>1018</v>
      </c>
      <c r="D224" t="s">
        <v>1019</v>
      </c>
      <c r="E224" t="s">
        <v>27</v>
      </c>
      <c r="F224" t="s">
        <v>8</v>
      </c>
      <c r="G224" t="s">
        <v>9</v>
      </c>
      <c r="H224" t="s">
        <v>20</v>
      </c>
      <c r="I224" t="s">
        <v>326</v>
      </c>
      <c r="J224" t="s">
        <v>326</v>
      </c>
      <c r="K224" t="s">
        <v>14066</v>
      </c>
      <c r="L224" t="s">
        <v>65</v>
      </c>
      <c r="M224" t="s">
        <v>1020</v>
      </c>
      <c r="N224" s="9">
        <v>44.95</v>
      </c>
      <c r="O224">
        <v>3</v>
      </c>
      <c r="P224" s="9">
        <f t="shared" si="8"/>
        <v>134.85000000000002</v>
      </c>
    </row>
    <row r="225" spans="1:16" x14ac:dyDescent="0.25">
      <c r="A225" t="s">
        <v>1016</v>
      </c>
      <c r="B225" t="s">
        <v>1021</v>
      </c>
      <c r="C225" t="s">
        <v>1022</v>
      </c>
      <c r="D225" t="s">
        <v>1023</v>
      </c>
      <c r="E225" t="s">
        <v>114</v>
      </c>
      <c r="F225" t="s">
        <v>8</v>
      </c>
      <c r="G225" t="s">
        <v>9</v>
      </c>
      <c r="H225" t="s">
        <v>206</v>
      </c>
      <c r="I225" t="s">
        <v>207</v>
      </c>
      <c r="J225" t="s">
        <v>208</v>
      </c>
      <c r="K225" t="s">
        <v>14065</v>
      </c>
      <c r="L225" t="s">
        <v>12</v>
      </c>
      <c r="M225" t="s">
        <v>1024</v>
      </c>
      <c r="N225" s="9">
        <v>34.950000000000003</v>
      </c>
      <c r="O225">
        <v>1</v>
      </c>
      <c r="P225" s="9">
        <f t="shared" si="8"/>
        <v>34.950000000000003</v>
      </c>
    </row>
    <row r="226" spans="1:16" x14ac:dyDescent="0.25">
      <c r="A226" t="s">
        <v>1016</v>
      </c>
      <c r="B226" t="s">
        <v>1025</v>
      </c>
      <c r="C226" t="s">
        <v>1026</v>
      </c>
      <c r="D226" t="s">
        <v>1027</v>
      </c>
      <c r="E226" t="s">
        <v>27</v>
      </c>
      <c r="F226" t="s">
        <v>8</v>
      </c>
      <c r="G226" t="s">
        <v>9</v>
      </c>
      <c r="H226" t="s">
        <v>57</v>
      </c>
      <c r="I226" t="s">
        <v>77</v>
      </c>
      <c r="J226" t="s">
        <v>77</v>
      </c>
      <c r="K226" t="s">
        <v>14066</v>
      </c>
      <c r="L226" t="s">
        <v>144</v>
      </c>
      <c r="M226" t="s">
        <v>1028</v>
      </c>
      <c r="N226" s="9">
        <v>24.95</v>
      </c>
      <c r="O226">
        <v>3</v>
      </c>
      <c r="P226" s="9">
        <f t="shared" si="8"/>
        <v>74.849999999999994</v>
      </c>
    </row>
    <row r="227" spans="1:16" x14ac:dyDescent="0.25">
      <c r="A227" t="s">
        <v>1016</v>
      </c>
      <c r="B227" t="s">
        <v>1029</v>
      </c>
      <c r="C227" t="s">
        <v>1030</v>
      </c>
      <c r="D227" t="s">
        <v>1031</v>
      </c>
      <c r="E227" t="s">
        <v>27</v>
      </c>
      <c r="F227" t="s">
        <v>8</v>
      </c>
      <c r="G227" t="s">
        <v>19</v>
      </c>
      <c r="H227" t="s">
        <v>20</v>
      </c>
      <c r="I227" t="s">
        <v>326</v>
      </c>
      <c r="J227" t="s">
        <v>414</v>
      </c>
      <c r="K227" t="s">
        <v>14065</v>
      </c>
      <c r="L227" t="s">
        <v>39</v>
      </c>
      <c r="M227" t="s">
        <v>1032</v>
      </c>
      <c r="N227" s="9">
        <v>49.95</v>
      </c>
      <c r="O227">
        <v>4</v>
      </c>
      <c r="P227" s="9">
        <f t="shared" si="8"/>
        <v>199.8</v>
      </c>
    </row>
    <row r="228" spans="1:16" x14ac:dyDescent="0.25">
      <c r="A228" t="s">
        <v>1016</v>
      </c>
      <c r="B228" t="s">
        <v>1033</v>
      </c>
      <c r="C228" t="s">
        <v>1030</v>
      </c>
      <c r="D228" t="s">
        <v>1034</v>
      </c>
      <c r="E228" t="s">
        <v>18</v>
      </c>
      <c r="F228" t="s">
        <v>8</v>
      </c>
      <c r="G228" t="s">
        <v>19</v>
      </c>
      <c r="H228" t="s">
        <v>20</v>
      </c>
      <c r="I228" t="s">
        <v>326</v>
      </c>
      <c r="J228" t="s">
        <v>414</v>
      </c>
      <c r="K228" t="s">
        <v>14065</v>
      </c>
      <c r="L228" t="s">
        <v>39</v>
      </c>
      <c r="M228" t="s">
        <v>1032</v>
      </c>
      <c r="N228" s="9">
        <v>49.95</v>
      </c>
      <c r="O228">
        <v>4</v>
      </c>
      <c r="P228" s="9">
        <f t="shared" si="8"/>
        <v>199.8</v>
      </c>
    </row>
    <row r="229" spans="1:16" x14ac:dyDescent="0.25">
      <c r="A229" t="s">
        <v>1016</v>
      </c>
      <c r="B229" t="s">
        <v>1035</v>
      </c>
      <c r="C229" t="s">
        <v>1036</v>
      </c>
      <c r="D229" t="s">
        <v>1037</v>
      </c>
      <c r="E229" t="s">
        <v>37</v>
      </c>
      <c r="F229" t="s">
        <v>8</v>
      </c>
      <c r="G229" t="s">
        <v>9</v>
      </c>
      <c r="H229" t="s">
        <v>57</v>
      </c>
      <c r="I229" t="s">
        <v>115</v>
      </c>
      <c r="J229" t="s">
        <v>115</v>
      </c>
      <c r="K229" t="s">
        <v>14066</v>
      </c>
      <c r="L229" t="s">
        <v>38</v>
      </c>
      <c r="M229" t="s">
        <v>1038</v>
      </c>
      <c r="N229" s="9">
        <v>24.95</v>
      </c>
      <c r="O229">
        <v>3</v>
      </c>
      <c r="P229" s="9">
        <f t="shared" si="8"/>
        <v>74.849999999999994</v>
      </c>
    </row>
    <row r="230" spans="1:16" x14ac:dyDescent="0.25">
      <c r="A230" t="s">
        <v>1016</v>
      </c>
      <c r="B230" t="s">
        <v>1039</v>
      </c>
      <c r="C230" t="s">
        <v>1040</v>
      </c>
      <c r="D230" t="s">
        <v>1041</v>
      </c>
      <c r="E230" t="s">
        <v>18</v>
      </c>
      <c r="F230" t="s">
        <v>8</v>
      </c>
      <c r="G230" t="s">
        <v>19</v>
      </c>
      <c r="H230" t="s">
        <v>20</v>
      </c>
      <c r="I230" t="s">
        <v>61</v>
      </c>
      <c r="J230" t="s">
        <v>61</v>
      </c>
      <c r="K230" t="s">
        <v>14065</v>
      </c>
      <c r="L230" t="s">
        <v>25</v>
      </c>
      <c r="M230" t="s">
        <v>1042</v>
      </c>
      <c r="N230" s="9">
        <v>49.95</v>
      </c>
      <c r="O230">
        <v>2</v>
      </c>
      <c r="P230" s="9">
        <f t="shared" si="8"/>
        <v>99.9</v>
      </c>
    </row>
    <row r="231" spans="1:16" x14ac:dyDescent="0.25">
      <c r="A231" t="s">
        <v>1016</v>
      </c>
      <c r="B231" t="s">
        <v>1043</v>
      </c>
      <c r="C231" t="s">
        <v>1044</v>
      </c>
      <c r="D231" t="s">
        <v>1045</v>
      </c>
      <c r="E231" t="s">
        <v>27</v>
      </c>
      <c r="F231" t="s">
        <v>8</v>
      </c>
      <c r="G231" t="s">
        <v>19</v>
      </c>
      <c r="H231" t="s">
        <v>20</v>
      </c>
      <c r="I231" t="s">
        <v>326</v>
      </c>
      <c r="J231" t="s">
        <v>414</v>
      </c>
      <c r="K231" t="s">
        <v>14065</v>
      </c>
      <c r="L231" t="s">
        <v>23</v>
      </c>
      <c r="M231" t="s">
        <v>1046</v>
      </c>
      <c r="N231" s="9">
        <v>54.95</v>
      </c>
      <c r="O231">
        <v>3</v>
      </c>
      <c r="P231" s="9">
        <f t="shared" si="8"/>
        <v>164.85000000000002</v>
      </c>
    </row>
    <row r="232" spans="1:16" x14ac:dyDescent="0.25">
      <c r="A232" t="s">
        <v>1016</v>
      </c>
      <c r="B232" t="s">
        <v>1047</v>
      </c>
      <c r="C232" t="s">
        <v>1044</v>
      </c>
      <c r="D232" t="s">
        <v>1048</v>
      </c>
      <c r="E232" t="s">
        <v>37</v>
      </c>
      <c r="F232" t="s">
        <v>8</v>
      </c>
      <c r="G232" t="s">
        <v>19</v>
      </c>
      <c r="H232" t="s">
        <v>20</v>
      </c>
      <c r="I232" t="s">
        <v>326</v>
      </c>
      <c r="J232" t="s">
        <v>414</v>
      </c>
      <c r="K232" t="s">
        <v>14065</v>
      </c>
      <c r="L232" t="s">
        <v>23</v>
      </c>
      <c r="M232" t="s">
        <v>1046</v>
      </c>
      <c r="N232" s="9">
        <v>54.95</v>
      </c>
      <c r="O232">
        <v>3</v>
      </c>
      <c r="P232" s="9">
        <f t="shared" si="8"/>
        <v>164.85000000000002</v>
      </c>
    </row>
    <row r="233" spans="1:16" x14ac:dyDescent="0.25">
      <c r="A233" t="s">
        <v>1016</v>
      </c>
      <c r="B233" t="s">
        <v>1049</v>
      </c>
      <c r="C233" t="s">
        <v>1050</v>
      </c>
      <c r="D233" t="s">
        <v>1051</v>
      </c>
      <c r="E233" t="s">
        <v>114</v>
      </c>
      <c r="F233" t="s">
        <v>8</v>
      </c>
      <c r="G233" t="s">
        <v>19</v>
      </c>
      <c r="H233" t="s">
        <v>20</v>
      </c>
      <c r="I233" t="s">
        <v>1052</v>
      </c>
      <c r="J233" t="s">
        <v>1052</v>
      </c>
      <c r="K233" t="s">
        <v>14065</v>
      </c>
      <c r="L233" t="s">
        <v>381</v>
      </c>
      <c r="M233" t="s">
        <v>1053</v>
      </c>
      <c r="N233" s="9">
        <v>64.95</v>
      </c>
      <c r="O233">
        <v>1</v>
      </c>
      <c r="P233" s="9">
        <f t="shared" si="8"/>
        <v>64.95</v>
      </c>
    </row>
    <row r="234" spans="1:16" x14ac:dyDescent="0.25">
      <c r="A234" t="s">
        <v>1016</v>
      </c>
      <c r="B234" t="s">
        <v>1054</v>
      </c>
      <c r="C234" t="s">
        <v>1050</v>
      </c>
      <c r="D234" t="s">
        <v>1055</v>
      </c>
      <c r="E234" t="s">
        <v>27</v>
      </c>
      <c r="F234" t="s">
        <v>8</v>
      </c>
      <c r="G234" t="s">
        <v>19</v>
      </c>
      <c r="H234" t="s">
        <v>20</v>
      </c>
      <c r="I234" t="s">
        <v>1052</v>
      </c>
      <c r="J234" t="s">
        <v>1052</v>
      </c>
      <c r="K234" t="s">
        <v>14065</v>
      </c>
      <c r="L234" t="s">
        <v>381</v>
      </c>
      <c r="M234" t="s">
        <v>1053</v>
      </c>
      <c r="N234" s="9">
        <v>64.95</v>
      </c>
      <c r="O234">
        <v>4</v>
      </c>
      <c r="P234" s="9">
        <f t="shared" si="8"/>
        <v>259.8</v>
      </c>
    </row>
    <row r="235" spans="1:16" x14ac:dyDescent="0.25">
      <c r="A235" t="s">
        <v>1016</v>
      </c>
      <c r="B235" t="s">
        <v>1056</v>
      </c>
      <c r="C235" t="s">
        <v>1050</v>
      </c>
      <c r="D235" t="s">
        <v>1057</v>
      </c>
      <c r="E235" t="s">
        <v>18</v>
      </c>
      <c r="F235" t="s">
        <v>8</v>
      </c>
      <c r="G235" t="s">
        <v>19</v>
      </c>
      <c r="H235" t="s">
        <v>20</v>
      </c>
      <c r="I235" t="s">
        <v>1052</v>
      </c>
      <c r="J235" t="s">
        <v>1052</v>
      </c>
      <c r="K235" t="s">
        <v>14065</v>
      </c>
      <c r="L235" t="s">
        <v>381</v>
      </c>
      <c r="M235" t="s">
        <v>1053</v>
      </c>
      <c r="N235" s="9">
        <v>64.95</v>
      </c>
      <c r="O235">
        <v>3</v>
      </c>
      <c r="P235" s="9">
        <f t="shared" si="8"/>
        <v>194.85000000000002</v>
      </c>
    </row>
    <row r="236" spans="1:16" x14ac:dyDescent="0.25">
      <c r="A236" t="s">
        <v>1016</v>
      </c>
      <c r="B236" t="s">
        <v>1058</v>
      </c>
      <c r="C236" t="s">
        <v>1050</v>
      </c>
      <c r="D236" t="s">
        <v>1059</v>
      </c>
      <c r="E236" t="s">
        <v>37</v>
      </c>
      <c r="F236" t="s">
        <v>8</v>
      </c>
      <c r="G236" t="s">
        <v>19</v>
      </c>
      <c r="H236" t="s">
        <v>20</v>
      </c>
      <c r="I236" t="s">
        <v>1052</v>
      </c>
      <c r="J236" t="s">
        <v>1052</v>
      </c>
      <c r="K236" t="s">
        <v>14065</v>
      </c>
      <c r="L236" t="s">
        <v>381</v>
      </c>
      <c r="M236" t="s">
        <v>1053</v>
      </c>
      <c r="N236" s="9">
        <v>64.95</v>
      </c>
      <c r="O236">
        <v>1</v>
      </c>
      <c r="P236" s="9">
        <f t="shared" si="8"/>
        <v>64.95</v>
      </c>
    </row>
    <row r="237" spans="1:16" x14ac:dyDescent="0.25">
      <c r="A237" t="s">
        <v>1016</v>
      </c>
      <c r="B237" t="s">
        <v>1060</v>
      </c>
      <c r="C237" t="s">
        <v>1061</v>
      </c>
      <c r="D237" t="s">
        <v>1062</v>
      </c>
      <c r="E237" t="s">
        <v>114</v>
      </c>
      <c r="F237" t="s">
        <v>8</v>
      </c>
      <c r="G237" t="s">
        <v>19</v>
      </c>
      <c r="H237" t="s">
        <v>20</v>
      </c>
      <c r="I237" t="s">
        <v>326</v>
      </c>
      <c r="J237" t="s">
        <v>73</v>
      </c>
      <c r="K237" t="s">
        <v>14065</v>
      </c>
      <c r="L237" t="s">
        <v>38</v>
      </c>
      <c r="M237" t="s">
        <v>1063</v>
      </c>
      <c r="N237" s="9">
        <v>49.95</v>
      </c>
      <c r="O237">
        <v>2</v>
      </c>
      <c r="P237" s="9">
        <f t="shared" si="8"/>
        <v>99.9</v>
      </c>
    </row>
    <row r="238" spans="1:16" x14ac:dyDescent="0.25">
      <c r="A238" t="s">
        <v>1016</v>
      </c>
      <c r="B238" t="s">
        <v>1064</v>
      </c>
      <c r="C238" t="s">
        <v>1061</v>
      </c>
      <c r="D238" t="s">
        <v>1065</v>
      </c>
      <c r="E238" t="s">
        <v>18</v>
      </c>
      <c r="F238" t="s">
        <v>8</v>
      </c>
      <c r="G238" t="s">
        <v>19</v>
      </c>
      <c r="H238" t="s">
        <v>20</v>
      </c>
      <c r="I238" t="s">
        <v>326</v>
      </c>
      <c r="J238" t="s">
        <v>73</v>
      </c>
      <c r="K238" t="s">
        <v>14065</v>
      </c>
      <c r="L238" t="s">
        <v>38</v>
      </c>
      <c r="M238" t="s">
        <v>1063</v>
      </c>
      <c r="N238" s="9">
        <v>49.95</v>
      </c>
      <c r="O238">
        <v>6</v>
      </c>
      <c r="P238" s="9">
        <f t="shared" si="8"/>
        <v>299.70000000000005</v>
      </c>
    </row>
    <row r="239" spans="1:16" x14ac:dyDescent="0.25">
      <c r="A239" t="s">
        <v>1016</v>
      </c>
      <c r="B239" t="s">
        <v>1066</v>
      </c>
      <c r="C239" t="s">
        <v>1061</v>
      </c>
      <c r="D239" t="s">
        <v>1067</v>
      </c>
      <c r="E239" t="s">
        <v>37</v>
      </c>
      <c r="F239" t="s">
        <v>8</v>
      </c>
      <c r="G239" t="s">
        <v>19</v>
      </c>
      <c r="H239" t="s">
        <v>20</v>
      </c>
      <c r="I239" t="s">
        <v>326</v>
      </c>
      <c r="J239" t="s">
        <v>73</v>
      </c>
      <c r="K239" t="s">
        <v>14065</v>
      </c>
      <c r="L239" t="s">
        <v>38</v>
      </c>
      <c r="M239" t="s">
        <v>1063</v>
      </c>
      <c r="N239" s="9">
        <v>49.95</v>
      </c>
      <c r="O239">
        <v>4</v>
      </c>
      <c r="P239" s="9">
        <f t="shared" si="8"/>
        <v>199.8</v>
      </c>
    </row>
    <row r="240" spans="1:16" x14ac:dyDescent="0.25">
      <c r="A240" t="s">
        <v>1016</v>
      </c>
      <c r="B240" t="s">
        <v>1068</v>
      </c>
      <c r="C240" t="s">
        <v>1061</v>
      </c>
      <c r="D240" t="s">
        <v>1069</v>
      </c>
      <c r="E240" t="s">
        <v>28</v>
      </c>
      <c r="F240" t="s">
        <v>8</v>
      </c>
      <c r="G240" t="s">
        <v>19</v>
      </c>
      <c r="H240" t="s">
        <v>20</v>
      </c>
      <c r="I240" t="s">
        <v>326</v>
      </c>
      <c r="J240" t="s">
        <v>73</v>
      </c>
      <c r="K240" t="s">
        <v>14065</v>
      </c>
      <c r="L240" t="s">
        <v>38</v>
      </c>
      <c r="M240" t="s">
        <v>1063</v>
      </c>
      <c r="N240" s="9">
        <v>49.95</v>
      </c>
      <c r="O240">
        <v>2</v>
      </c>
      <c r="P240" s="9">
        <f t="shared" si="8"/>
        <v>99.9</v>
      </c>
    </row>
    <row r="241" spans="1:16" x14ac:dyDescent="0.25">
      <c r="A241" t="s">
        <v>1016</v>
      </c>
      <c r="B241" t="s">
        <v>1070</v>
      </c>
      <c r="C241" t="s">
        <v>1071</v>
      </c>
      <c r="D241" t="s">
        <v>1072</v>
      </c>
      <c r="E241" t="s">
        <v>18</v>
      </c>
      <c r="F241" t="s">
        <v>8</v>
      </c>
      <c r="G241" t="s">
        <v>9</v>
      </c>
      <c r="H241" t="s">
        <v>93</v>
      </c>
      <c r="I241" t="s">
        <v>93</v>
      </c>
      <c r="J241" t="s">
        <v>93</v>
      </c>
      <c r="K241" t="s">
        <v>14065</v>
      </c>
      <c r="L241" t="s">
        <v>12</v>
      </c>
      <c r="M241" t="s">
        <v>1073</v>
      </c>
      <c r="N241" s="9">
        <v>34.950000000000003</v>
      </c>
      <c r="O241">
        <v>1</v>
      </c>
      <c r="P241" s="9">
        <f t="shared" si="8"/>
        <v>34.950000000000003</v>
      </c>
    </row>
    <row r="242" spans="1:16" x14ac:dyDescent="0.25">
      <c r="A242" t="s">
        <v>1016</v>
      </c>
      <c r="B242" t="s">
        <v>1074</v>
      </c>
      <c r="C242" t="s">
        <v>1075</v>
      </c>
      <c r="D242" t="s">
        <v>1076</v>
      </c>
      <c r="E242" t="s">
        <v>27</v>
      </c>
      <c r="F242" t="s">
        <v>8</v>
      </c>
      <c r="G242" t="s">
        <v>19</v>
      </c>
      <c r="H242" t="s">
        <v>20</v>
      </c>
      <c r="I242" t="s">
        <v>1052</v>
      </c>
      <c r="J242" t="s">
        <v>1052</v>
      </c>
      <c r="K242" t="s">
        <v>14065</v>
      </c>
      <c r="L242" t="s">
        <v>38</v>
      </c>
      <c r="M242" t="s">
        <v>1077</v>
      </c>
      <c r="N242" s="9">
        <v>59.95</v>
      </c>
      <c r="O242">
        <v>4</v>
      </c>
      <c r="P242" s="9">
        <f t="shared" si="8"/>
        <v>239.8</v>
      </c>
    </row>
    <row r="243" spans="1:16" x14ac:dyDescent="0.25">
      <c r="A243" t="s">
        <v>1016</v>
      </c>
      <c r="B243" t="s">
        <v>1078</v>
      </c>
      <c r="C243" t="s">
        <v>1075</v>
      </c>
      <c r="D243" t="s">
        <v>1079</v>
      </c>
      <c r="E243" t="s">
        <v>18</v>
      </c>
      <c r="F243" t="s">
        <v>8</v>
      </c>
      <c r="G243" t="s">
        <v>19</v>
      </c>
      <c r="H243" t="s">
        <v>20</v>
      </c>
      <c r="I243" t="s">
        <v>1052</v>
      </c>
      <c r="J243" t="s">
        <v>1052</v>
      </c>
      <c r="K243" t="s">
        <v>14065</v>
      </c>
      <c r="L243" t="s">
        <v>38</v>
      </c>
      <c r="M243" t="s">
        <v>1077</v>
      </c>
      <c r="N243" s="9">
        <v>59.95</v>
      </c>
      <c r="O243">
        <v>3</v>
      </c>
      <c r="P243" s="9">
        <f t="shared" si="8"/>
        <v>179.85000000000002</v>
      </c>
    </row>
    <row r="244" spans="1:16" x14ac:dyDescent="0.25">
      <c r="A244" t="s">
        <v>1016</v>
      </c>
      <c r="B244" t="s">
        <v>1080</v>
      </c>
      <c r="C244" t="s">
        <v>1081</v>
      </c>
      <c r="D244" t="s">
        <v>1082</v>
      </c>
      <c r="E244" t="s">
        <v>114</v>
      </c>
      <c r="F244" t="s">
        <v>8</v>
      </c>
      <c r="G244" t="s">
        <v>9</v>
      </c>
      <c r="H244" t="s">
        <v>16</v>
      </c>
      <c r="I244" t="s">
        <v>17</v>
      </c>
      <c r="J244" t="s">
        <v>17</v>
      </c>
      <c r="K244" t="s">
        <v>14066</v>
      </c>
      <c r="L244" t="s">
        <v>12</v>
      </c>
      <c r="M244" t="s">
        <v>1083</v>
      </c>
      <c r="N244" s="9">
        <v>39.950000000000003</v>
      </c>
      <c r="O244">
        <v>1</v>
      </c>
      <c r="P244" s="9">
        <f t="shared" si="8"/>
        <v>39.950000000000003</v>
      </c>
    </row>
    <row r="245" spans="1:16" x14ac:dyDescent="0.25">
      <c r="A245" t="s">
        <v>1016</v>
      </c>
      <c r="B245" t="s">
        <v>1084</v>
      </c>
      <c r="C245" t="s">
        <v>1081</v>
      </c>
      <c r="D245" t="s">
        <v>1085</v>
      </c>
      <c r="E245" t="s">
        <v>27</v>
      </c>
      <c r="F245" t="s">
        <v>8</v>
      </c>
      <c r="G245" t="s">
        <v>9</v>
      </c>
      <c r="H245" t="s">
        <v>16</v>
      </c>
      <c r="I245" t="s">
        <v>17</v>
      </c>
      <c r="J245" t="s">
        <v>17</v>
      </c>
      <c r="K245" t="s">
        <v>14066</v>
      </c>
      <c r="L245" t="s">
        <v>12</v>
      </c>
      <c r="M245" t="s">
        <v>1083</v>
      </c>
      <c r="N245" s="9">
        <v>39.950000000000003</v>
      </c>
      <c r="O245">
        <v>3</v>
      </c>
      <c r="P245" s="9">
        <f t="shared" ref="P245:P261" si="9">O245*N245</f>
        <v>119.85000000000001</v>
      </c>
    </row>
    <row r="246" spans="1:16" x14ac:dyDescent="0.25">
      <c r="A246" t="s">
        <v>1016</v>
      </c>
      <c r="B246" t="s">
        <v>1086</v>
      </c>
      <c r="C246" t="s">
        <v>1087</v>
      </c>
      <c r="D246" t="s">
        <v>1088</v>
      </c>
      <c r="E246" t="s">
        <v>27</v>
      </c>
      <c r="F246" t="s">
        <v>8</v>
      </c>
      <c r="G246" t="s">
        <v>19</v>
      </c>
      <c r="H246" t="s">
        <v>20</v>
      </c>
      <c r="I246" t="s">
        <v>326</v>
      </c>
      <c r="J246" t="s">
        <v>414</v>
      </c>
      <c r="K246" t="s">
        <v>14065</v>
      </c>
      <c r="L246" t="s">
        <v>25</v>
      </c>
      <c r="M246" t="s">
        <v>1089</v>
      </c>
      <c r="N246" s="9">
        <v>39.950000000000003</v>
      </c>
      <c r="O246">
        <v>3</v>
      </c>
      <c r="P246" s="9">
        <f t="shared" si="9"/>
        <v>119.85000000000001</v>
      </c>
    </row>
    <row r="247" spans="1:16" x14ac:dyDescent="0.25">
      <c r="A247" t="s">
        <v>1016</v>
      </c>
      <c r="B247" t="s">
        <v>1090</v>
      </c>
      <c r="C247" t="s">
        <v>1087</v>
      </c>
      <c r="D247" t="s">
        <v>1091</v>
      </c>
      <c r="E247" t="s">
        <v>18</v>
      </c>
      <c r="F247" t="s">
        <v>8</v>
      </c>
      <c r="G247" t="s">
        <v>19</v>
      </c>
      <c r="H247" t="s">
        <v>20</v>
      </c>
      <c r="I247" t="s">
        <v>326</v>
      </c>
      <c r="J247" t="s">
        <v>414</v>
      </c>
      <c r="K247" t="s">
        <v>14065</v>
      </c>
      <c r="L247" t="s">
        <v>25</v>
      </c>
      <c r="M247" t="s">
        <v>1089</v>
      </c>
      <c r="N247" s="9">
        <v>39.950000000000003</v>
      </c>
      <c r="O247">
        <v>3</v>
      </c>
      <c r="P247" s="9">
        <f t="shared" si="9"/>
        <v>119.85000000000001</v>
      </c>
    </row>
    <row r="248" spans="1:16" x14ac:dyDescent="0.25">
      <c r="A248" t="s">
        <v>1102</v>
      </c>
      <c r="B248" t="s">
        <v>1098</v>
      </c>
      <c r="C248" t="s">
        <v>1099</v>
      </c>
      <c r="D248" t="s">
        <v>1100</v>
      </c>
      <c r="E248" t="s">
        <v>627</v>
      </c>
      <c r="F248" t="s">
        <v>8</v>
      </c>
      <c r="G248" t="s">
        <v>264</v>
      </c>
      <c r="H248" t="s">
        <v>32</v>
      </c>
      <c r="I248" t="s">
        <v>32</v>
      </c>
      <c r="J248" t="s">
        <v>32</v>
      </c>
      <c r="K248" t="s">
        <v>14066</v>
      </c>
      <c r="L248" t="s">
        <v>12</v>
      </c>
      <c r="M248" t="s">
        <v>1101</v>
      </c>
      <c r="N248" s="9">
        <v>40</v>
      </c>
      <c r="O248">
        <v>2</v>
      </c>
      <c r="P248" s="9">
        <f t="shared" si="9"/>
        <v>80</v>
      </c>
    </row>
    <row r="249" spans="1:16" x14ac:dyDescent="0.25">
      <c r="A249" t="s">
        <v>1102</v>
      </c>
      <c r="B249" t="s">
        <v>1103</v>
      </c>
      <c r="C249" t="s">
        <v>1104</v>
      </c>
      <c r="D249" t="s">
        <v>1105</v>
      </c>
      <c r="E249" t="s">
        <v>624</v>
      </c>
      <c r="F249" t="s">
        <v>8</v>
      </c>
      <c r="G249" t="s">
        <v>264</v>
      </c>
      <c r="H249" t="s">
        <v>32</v>
      </c>
      <c r="I249" t="s">
        <v>32</v>
      </c>
      <c r="J249" t="s">
        <v>32</v>
      </c>
      <c r="K249" t="s">
        <v>14066</v>
      </c>
      <c r="L249" t="s">
        <v>12</v>
      </c>
      <c r="M249" t="s">
        <v>1106</v>
      </c>
      <c r="N249" s="9">
        <v>40</v>
      </c>
      <c r="O249">
        <v>2</v>
      </c>
      <c r="P249" s="9">
        <f t="shared" si="9"/>
        <v>80</v>
      </c>
    </row>
    <row r="250" spans="1:16" x14ac:dyDescent="0.25">
      <c r="A250" t="s">
        <v>1102</v>
      </c>
      <c r="B250" t="s">
        <v>1107</v>
      </c>
      <c r="C250" t="s">
        <v>1108</v>
      </c>
      <c r="D250" t="s">
        <v>1109</v>
      </c>
      <c r="E250" t="s">
        <v>627</v>
      </c>
      <c r="F250" t="s">
        <v>8</v>
      </c>
      <c r="G250" t="s">
        <v>264</v>
      </c>
      <c r="H250" t="s">
        <v>32</v>
      </c>
      <c r="I250" t="s">
        <v>32</v>
      </c>
      <c r="J250" t="s">
        <v>32</v>
      </c>
      <c r="K250" t="s">
        <v>14066</v>
      </c>
      <c r="L250" t="s">
        <v>237</v>
      </c>
      <c r="M250" t="s">
        <v>1110</v>
      </c>
      <c r="N250" s="9">
        <v>40</v>
      </c>
      <c r="O250">
        <v>2</v>
      </c>
      <c r="P250" s="9">
        <f t="shared" si="9"/>
        <v>80</v>
      </c>
    </row>
    <row r="251" spans="1:16" x14ac:dyDescent="0.25">
      <c r="A251" t="s">
        <v>1102</v>
      </c>
      <c r="B251" t="s">
        <v>1111</v>
      </c>
      <c r="C251" t="s">
        <v>1108</v>
      </c>
      <c r="D251" t="s">
        <v>1112</v>
      </c>
      <c r="E251" t="s">
        <v>865</v>
      </c>
      <c r="F251" t="s">
        <v>8</v>
      </c>
      <c r="G251" t="s">
        <v>264</v>
      </c>
      <c r="H251" t="s">
        <v>32</v>
      </c>
      <c r="I251" t="s">
        <v>32</v>
      </c>
      <c r="J251" t="s">
        <v>32</v>
      </c>
      <c r="K251" t="s">
        <v>14066</v>
      </c>
      <c r="L251" t="s">
        <v>237</v>
      </c>
      <c r="M251" t="s">
        <v>1110</v>
      </c>
      <c r="N251" s="9">
        <v>40</v>
      </c>
      <c r="O251">
        <v>1</v>
      </c>
      <c r="P251" s="9">
        <f t="shared" si="9"/>
        <v>40</v>
      </c>
    </row>
    <row r="252" spans="1:16" x14ac:dyDescent="0.25">
      <c r="A252" t="s">
        <v>1102</v>
      </c>
      <c r="B252" t="s">
        <v>1113</v>
      </c>
      <c r="C252" t="s">
        <v>1114</v>
      </c>
      <c r="D252" t="s">
        <v>1115</v>
      </c>
      <c r="E252" t="s">
        <v>624</v>
      </c>
      <c r="F252" t="s">
        <v>8</v>
      </c>
      <c r="G252" t="s">
        <v>264</v>
      </c>
      <c r="H252" t="s">
        <v>32</v>
      </c>
      <c r="I252" t="s">
        <v>32</v>
      </c>
      <c r="J252" t="s">
        <v>32</v>
      </c>
      <c r="K252" t="s">
        <v>14066</v>
      </c>
      <c r="L252" t="s">
        <v>328</v>
      </c>
      <c r="M252" t="s">
        <v>1116</v>
      </c>
      <c r="N252" s="9">
        <v>40</v>
      </c>
      <c r="O252">
        <v>1</v>
      </c>
      <c r="P252" s="9">
        <f t="shared" si="9"/>
        <v>40</v>
      </c>
    </row>
    <row r="253" spans="1:16" x14ac:dyDescent="0.25">
      <c r="A253" t="s">
        <v>1102</v>
      </c>
      <c r="B253" t="s">
        <v>1117</v>
      </c>
      <c r="C253" t="s">
        <v>1114</v>
      </c>
      <c r="D253" t="s">
        <v>1118</v>
      </c>
      <c r="E253" t="s">
        <v>865</v>
      </c>
      <c r="F253" t="s">
        <v>8</v>
      </c>
      <c r="G253" t="s">
        <v>264</v>
      </c>
      <c r="H253" t="s">
        <v>32</v>
      </c>
      <c r="I253" t="s">
        <v>32</v>
      </c>
      <c r="J253" t="s">
        <v>32</v>
      </c>
      <c r="K253" t="s">
        <v>14066</v>
      </c>
      <c r="L253" t="s">
        <v>328</v>
      </c>
      <c r="M253" t="s">
        <v>1116</v>
      </c>
      <c r="N253" s="9">
        <v>40</v>
      </c>
      <c r="O253">
        <v>1</v>
      </c>
      <c r="P253" s="9">
        <f t="shared" si="9"/>
        <v>40</v>
      </c>
    </row>
    <row r="254" spans="1:16" x14ac:dyDescent="0.25">
      <c r="A254" t="s">
        <v>1102</v>
      </c>
      <c r="B254" t="s">
        <v>1119</v>
      </c>
      <c r="C254" t="s">
        <v>1120</v>
      </c>
      <c r="D254" t="s">
        <v>1121</v>
      </c>
      <c r="E254" t="s">
        <v>624</v>
      </c>
      <c r="F254" t="s">
        <v>8</v>
      </c>
      <c r="G254" t="s">
        <v>264</v>
      </c>
      <c r="H254" t="s">
        <v>32</v>
      </c>
      <c r="I254" t="s">
        <v>32</v>
      </c>
      <c r="J254" t="s">
        <v>32</v>
      </c>
      <c r="K254" t="s">
        <v>14066</v>
      </c>
      <c r="L254" t="s">
        <v>39</v>
      </c>
      <c r="M254" t="s">
        <v>1122</v>
      </c>
      <c r="N254" s="9">
        <v>60</v>
      </c>
      <c r="O254">
        <v>1</v>
      </c>
      <c r="P254" s="9">
        <f t="shared" si="9"/>
        <v>60</v>
      </c>
    </row>
    <row r="255" spans="1:16" x14ac:dyDescent="0.25">
      <c r="A255" t="s">
        <v>1130</v>
      </c>
      <c r="B255" t="s">
        <v>1125</v>
      </c>
      <c r="C255" t="s">
        <v>1126</v>
      </c>
      <c r="D255" t="s">
        <v>1127</v>
      </c>
      <c r="E255" t="s">
        <v>865</v>
      </c>
      <c r="F255" t="s">
        <v>8</v>
      </c>
      <c r="G255" t="s">
        <v>92</v>
      </c>
      <c r="H255" t="s">
        <v>32</v>
      </c>
      <c r="I255" t="s">
        <v>32</v>
      </c>
      <c r="J255" t="s">
        <v>32</v>
      </c>
      <c r="K255" t="s">
        <v>14066</v>
      </c>
      <c r="L255" t="s">
        <v>1128</v>
      </c>
      <c r="M255" t="s">
        <v>1129</v>
      </c>
      <c r="N255" s="9">
        <v>29.95</v>
      </c>
      <c r="O255">
        <v>1</v>
      </c>
      <c r="P255" s="9">
        <f t="shared" si="9"/>
        <v>29.95</v>
      </c>
    </row>
    <row r="256" spans="1:16" x14ac:dyDescent="0.25">
      <c r="A256" t="s">
        <v>1135</v>
      </c>
      <c r="B256" t="s">
        <v>1131</v>
      </c>
      <c r="C256" t="s">
        <v>1132</v>
      </c>
      <c r="D256" t="s">
        <v>1133</v>
      </c>
      <c r="E256" t="s">
        <v>28</v>
      </c>
      <c r="F256" t="s">
        <v>8</v>
      </c>
      <c r="G256" t="s">
        <v>213</v>
      </c>
      <c r="H256" t="s">
        <v>32</v>
      </c>
      <c r="I256" t="s">
        <v>32</v>
      </c>
      <c r="J256" t="s">
        <v>75</v>
      </c>
      <c r="K256" t="s">
        <v>14066</v>
      </c>
      <c r="L256" t="s">
        <v>23</v>
      </c>
      <c r="M256" t="s">
        <v>1134</v>
      </c>
      <c r="N256" s="9">
        <v>34.950000000000003</v>
      </c>
      <c r="O256">
        <v>3</v>
      </c>
      <c r="P256" s="9">
        <f t="shared" si="9"/>
        <v>104.85000000000001</v>
      </c>
    </row>
    <row r="257" spans="1:16" x14ac:dyDescent="0.25">
      <c r="A257" t="s">
        <v>1138</v>
      </c>
      <c r="B257" t="s">
        <v>1139</v>
      </c>
      <c r="C257" t="s">
        <v>1140</v>
      </c>
      <c r="D257" t="s">
        <v>1141</v>
      </c>
      <c r="E257" t="s">
        <v>24</v>
      </c>
      <c r="F257" t="s">
        <v>8</v>
      </c>
      <c r="G257" t="s">
        <v>9</v>
      </c>
      <c r="H257" t="s">
        <v>16</v>
      </c>
      <c r="I257" t="s">
        <v>112</v>
      </c>
      <c r="J257" t="s">
        <v>112</v>
      </c>
      <c r="K257" t="s">
        <v>14066</v>
      </c>
      <c r="L257" t="s">
        <v>64</v>
      </c>
      <c r="M257" t="s">
        <v>1142</v>
      </c>
      <c r="N257" s="9">
        <v>39.99</v>
      </c>
      <c r="O257">
        <v>1</v>
      </c>
      <c r="P257" s="9">
        <f t="shared" si="9"/>
        <v>39.99</v>
      </c>
    </row>
    <row r="258" spans="1:16" x14ac:dyDescent="0.25">
      <c r="A258" t="s">
        <v>1138</v>
      </c>
      <c r="B258" t="s">
        <v>1143</v>
      </c>
      <c r="C258" t="s">
        <v>1144</v>
      </c>
      <c r="D258" t="s">
        <v>1145</v>
      </c>
      <c r="E258" t="s">
        <v>151</v>
      </c>
      <c r="F258" t="s">
        <v>8</v>
      </c>
      <c r="G258" t="s">
        <v>9</v>
      </c>
      <c r="H258" t="s">
        <v>20</v>
      </c>
      <c r="I258" t="s">
        <v>61</v>
      </c>
      <c r="J258" t="s">
        <v>61</v>
      </c>
      <c r="K258" t="s">
        <v>14065</v>
      </c>
      <c r="L258" t="s">
        <v>149</v>
      </c>
      <c r="M258" t="s">
        <v>1146</v>
      </c>
      <c r="N258" s="9">
        <v>79.989999999999995</v>
      </c>
      <c r="O258">
        <v>1</v>
      </c>
      <c r="P258" s="9">
        <f t="shared" si="9"/>
        <v>79.989999999999995</v>
      </c>
    </row>
    <row r="259" spans="1:16" x14ac:dyDescent="0.25">
      <c r="A259" t="s">
        <v>1138</v>
      </c>
      <c r="B259" t="s">
        <v>1147</v>
      </c>
      <c r="C259" t="s">
        <v>1148</v>
      </c>
      <c r="D259" t="s">
        <v>1149</v>
      </c>
      <c r="E259" t="s">
        <v>24</v>
      </c>
      <c r="F259" t="s">
        <v>8</v>
      </c>
      <c r="G259" t="s">
        <v>9</v>
      </c>
      <c r="H259" t="s">
        <v>16</v>
      </c>
      <c r="I259" t="s">
        <v>112</v>
      </c>
      <c r="J259" t="s">
        <v>112</v>
      </c>
      <c r="K259" t="s">
        <v>14066</v>
      </c>
      <c r="L259" t="s">
        <v>1150</v>
      </c>
      <c r="M259" t="s">
        <v>1151</v>
      </c>
      <c r="N259" s="9">
        <v>49.99</v>
      </c>
      <c r="O259">
        <v>1</v>
      </c>
      <c r="P259" s="9">
        <f t="shared" si="9"/>
        <v>49.99</v>
      </c>
    </row>
    <row r="260" spans="1:16" x14ac:dyDescent="0.25">
      <c r="A260" t="s">
        <v>1138</v>
      </c>
      <c r="B260" t="s">
        <v>1152</v>
      </c>
      <c r="C260" t="s">
        <v>1153</v>
      </c>
      <c r="D260" t="s">
        <v>1154</v>
      </c>
      <c r="E260" t="s">
        <v>66</v>
      </c>
      <c r="F260" t="s">
        <v>8</v>
      </c>
      <c r="G260" t="s">
        <v>9</v>
      </c>
      <c r="H260" t="s">
        <v>16</v>
      </c>
      <c r="I260" t="s">
        <v>17</v>
      </c>
      <c r="J260" t="s">
        <v>17</v>
      </c>
      <c r="K260" t="s">
        <v>14066</v>
      </c>
      <c r="L260" t="s">
        <v>403</v>
      </c>
      <c r="M260" t="s">
        <v>1137</v>
      </c>
      <c r="N260" s="9">
        <v>59.99</v>
      </c>
      <c r="O260">
        <v>1</v>
      </c>
      <c r="P260" s="9">
        <f t="shared" si="9"/>
        <v>59.99</v>
      </c>
    </row>
    <row r="261" spans="1:16" x14ac:dyDescent="0.25">
      <c r="A261" t="s">
        <v>1138</v>
      </c>
      <c r="B261" t="s">
        <v>1155</v>
      </c>
      <c r="C261" t="s">
        <v>1156</v>
      </c>
      <c r="D261" t="s">
        <v>1157</v>
      </c>
      <c r="E261" t="s">
        <v>40</v>
      </c>
      <c r="F261" t="s">
        <v>8</v>
      </c>
      <c r="G261" t="s">
        <v>9</v>
      </c>
      <c r="H261" t="s">
        <v>10</v>
      </c>
      <c r="I261" t="s">
        <v>13</v>
      </c>
      <c r="J261" t="s">
        <v>13</v>
      </c>
      <c r="K261" t="s">
        <v>14065</v>
      </c>
      <c r="L261" t="s">
        <v>25</v>
      </c>
      <c r="M261" t="s">
        <v>10</v>
      </c>
      <c r="N261" s="9">
        <v>69.989999999999995</v>
      </c>
      <c r="O261">
        <v>1</v>
      </c>
      <c r="P261" s="9">
        <f t="shared" si="9"/>
        <v>69.989999999999995</v>
      </c>
    </row>
    <row r="262" spans="1:16" x14ac:dyDescent="0.25">
      <c r="A262" t="s">
        <v>1138</v>
      </c>
      <c r="B262" t="s">
        <v>1159</v>
      </c>
      <c r="C262" t="s">
        <v>1160</v>
      </c>
      <c r="D262" t="s">
        <v>1161</v>
      </c>
      <c r="E262" t="s">
        <v>289</v>
      </c>
      <c r="F262" t="s">
        <v>8</v>
      </c>
      <c r="G262" t="s">
        <v>9</v>
      </c>
      <c r="H262" t="s">
        <v>20</v>
      </c>
      <c r="I262" t="s">
        <v>1096</v>
      </c>
      <c r="J262" t="s">
        <v>1096</v>
      </c>
      <c r="K262" t="s">
        <v>14065</v>
      </c>
      <c r="L262" t="s">
        <v>39</v>
      </c>
      <c r="M262" t="s">
        <v>1146</v>
      </c>
      <c r="N262" s="9">
        <v>79.989999999999995</v>
      </c>
      <c r="O262">
        <v>1</v>
      </c>
      <c r="P262" s="9">
        <f t="shared" ref="P262:P296" si="10">O262*N262</f>
        <v>79.989999999999995</v>
      </c>
    </row>
    <row r="263" spans="1:16" x14ac:dyDescent="0.25">
      <c r="A263" t="s">
        <v>1138</v>
      </c>
      <c r="B263" t="s">
        <v>1162</v>
      </c>
      <c r="C263" t="s">
        <v>1163</v>
      </c>
      <c r="D263" t="s">
        <v>1164</v>
      </c>
      <c r="E263" t="s">
        <v>66</v>
      </c>
      <c r="F263" t="s">
        <v>8</v>
      </c>
      <c r="G263" t="s">
        <v>9</v>
      </c>
      <c r="H263" t="s">
        <v>57</v>
      </c>
      <c r="I263" t="s">
        <v>77</v>
      </c>
      <c r="J263" t="s">
        <v>77</v>
      </c>
      <c r="K263" t="s">
        <v>14066</v>
      </c>
      <c r="L263" t="s">
        <v>14</v>
      </c>
      <c r="M263" t="s">
        <v>1165</v>
      </c>
      <c r="N263" s="9">
        <v>35.99</v>
      </c>
      <c r="O263">
        <v>4</v>
      </c>
      <c r="P263" s="9">
        <f t="shared" si="10"/>
        <v>143.96</v>
      </c>
    </row>
    <row r="264" spans="1:16" x14ac:dyDescent="0.25">
      <c r="A264" t="s">
        <v>1138</v>
      </c>
      <c r="B264" t="s">
        <v>1166</v>
      </c>
      <c r="C264" t="s">
        <v>1167</v>
      </c>
      <c r="D264" t="s">
        <v>1168</v>
      </c>
      <c r="E264" t="s">
        <v>274</v>
      </c>
      <c r="F264" t="s">
        <v>8</v>
      </c>
      <c r="G264" t="s">
        <v>9</v>
      </c>
      <c r="H264" t="s">
        <v>16</v>
      </c>
      <c r="I264" t="s">
        <v>112</v>
      </c>
      <c r="J264" t="s">
        <v>112</v>
      </c>
      <c r="K264" t="s">
        <v>14066</v>
      </c>
      <c r="L264" t="s">
        <v>29</v>
      </c>
      <c r="M264" t="s">
        <v>1151</v>
      </c>
      <c r="N264" s="9">
        <v>49.99</v>
      </c>
      <c r="O264">
        <v>1</v>
      </c>
      <c r="P264" s="9">
        <f t="shared" si="10"/>
        <v>49.99</v>
      </c>
    </row>
    <row r="265" spans="1:16" x14ac:dyDescent="0.25">
      <c r="A265" t="s">
        <v>1138</v>
      </c>
      <c r="B265" t="s">
        <v>1169</v>
      </c>
      <c r="C265" t="s">
        <v>1170</v>
      </c>
      <c r="D265" t="s">
        <v>1171</v>
      </c>
      <c r="E265" t="s">
        <v>151</v>
      </c>
      <c r="F265" t="s">
        <v>8</v>
      </c>
      <c r="G265" t="s">
        <v>9</v>
      </c>
      <c r="H265" t="s">
        <v>57</v>
      </c>
      <c r="I265" t="s">
        <v>77</v>
      </c>
      <c r="J265" t="s">
        <v>77</v>
      </c>
      <c r="K265" t="s">
        <v>14066</v>
      </c>
      <c r="L265" t="s">
        <v>113</v>
      </c>
      <c r="M265" t="s">
        <v>1165</v>
      </c>
      <c r="N265" s="9">
        <v>39.99</v>
      </c>
      <c r="O265">
        <v>4</v>
      </c>
      <c r="P265" s="9">
        <f t="shared" si="10"/>
        <v>159.96</v>
      </c>
    </row>
    <row r="266" spans="1:16" x14ac:dyDescent="0.25">
      <c r="A266" t="s">
        <v>1138</v>
      </c>
      <c r="B266" t="s">
        <v>1172</v>
      </c>
      <c r="C266" t="s">
        <v>1170</v>
      </c>
      <c r="D266" t="s">
        <v>1173</v>
      </c>
      <c r="E266" t="s">
        <v>66</v>
      </c>
      <c r="F266" t="s">
        <v>8</v>
      </c>
      <c r="G266" t="s">
        <v>9</v>
      </c>
      <c r="H266" t="s">
        <v>57</v>
      </c>
      <c r="I266" t="s">
        <v>77</v>
      </c>
      <c r="J266" t="s">
        <v>77</v>
      </c>
      <c r="K266" t="s">
        <v>14066</v>
      </c>
      <c r="L266" t="s">
        <v>113</v>
      </c>
      <c r="M266" t="s">
        <v>1165</v>
      </c>
      <c r="N266" s="9">
        <v>39.99</v>
      </c>
      <c r="O266">
        <v>4</v>
      </c>
      <c r="P266" s="9">
        <f t="shared" si="10"/>
        <v>159.96</v>
      </c>
    </row>
    <row r="267" spans="1:16" x14ac:dyDescent="0.25">
      <c r="A267" t="s">
        <v>1138</v>
      </c>
      <c r="B267" t="s">
        <v>1174</v>
      </c>
      <c r="C267" t="s">
        <v>1175</v>
      </c>
      <c r="D267" t="s">
        <v>1176</v>
      </c>
      <c r="E267" t="s">
        <v>66</v>
      </c>
      <c r="F267" t="s">
        <v>8</v>
      </c>
      <c r="G267" t="s">
        <v>9</v>
      </c>
      <c r="H267" t="s">
        <v>16</v>
      </c>
      <c r="I267" t="s">
        <v>112</v>
      </c>
      <c r="J267" t="s">
        <v>112</v>
      </c>
      <c r="K267" t="s">
        <v>14066</v>
      </c>
      <c r="L267" t="s">
        <v>144</v>
      </c>
      <c r="M267" t="s">
        <v>1165</v>
      </c>
      <c r="N267" s="9">
        <v>39.99</v>
      </c>
      <c r="O267">
        <v>1</v>
      </c>
      <c r="P267" s="9">
        <f t="shared" si="10"/>
        <v>39.99</v>
      </c>
    </row>
    <row r="268" spans="1:16" x14ac:dyDescent="0.25">
      <c r="A268" t="s">
        <v>1138</v>
      </c>
      <c r="B268" t="s">
        <v>1177</v>
      </c>
      <c r="C268" t="s">
        <v>1175</v>
      </c>
      <c r="D268" t="s">
        <v>1178</v>
      </c>
      <c r="E268" t="s">
        <v>151</v>
      </c>
      <c r="F268" t="s">
        <v>8</v>
      </c>
      <c r="G268" t="s">
        <v>9</v>
      </c>
      <c r="H268" t="s">
        <v>16</v>
      </c>
      <c r="I268" t="s">
        <v>112</v>
      </c>
      <c r="J268" t="s">
        <v>112</v>
      </c>
      <c r="K268" t="s">
        <v>14066</v>
      </c>
      <c r="L268" t="s">
        <v>144</v>
      </c>
      <c r="M268" t="s">
        <v>1165</v>
      </c>
      <c r="N268" s="9">
        <v>39.99</v>
      </c>
      <c r="O268">
        <v>2</v>
      </c>
      <c r="P268" s="9">
        <f t="shared" si="10"/>
        <v>79.98</v>
      </c>
    </row>
    <row r="269" spans="1:16" x14ac:dyDescent="0.25">
      <c r="A269" t="s">
        <v>1138</v>
      </c>
      <c r="B269" t="s">
        <v>1179</v>
      </c>
      <c r="C269" t="s">
        <v>1180</v>
      </c>
      <c r="D269" t="s">
        <v>1181</v>
      </c>
      <c r="E269" t="s">
        <v>66</v>
      </c>
      <c r="F269" t="s">
        <v>8</v>
      </c>
      <c r="G269" t="s">
        <v>9</v>
      </c>
      <c r="H269" t="s">
        <v>57</v>
      </c>
      <c r="I269" t="s">
        <v>77</v>
      </c>
      <c r="J269" t="s">
        <v>77</v>
      </c>
      <c r="K269" t="s">
        <v>14066</v>
      </c>
      <c r="L269" t="s">
        <v>14</v>
      </c>
      <c r="M269" t="s">
        <v>1165</v>
      </c>
      <c r="N269" s="9">
        <v>29.99</v>
      </c>
      <c r="O269">
        <v>1</v>
      </c>
      <c r="P269" s="9">
        <f t="shared" si="10"/>
        <v>29.99</v>
      </c>
    </row>
    <row r="270" spans="1:16" x14ac:dyDescent="0.25">
      <c r="A270" t="s">
        <v>1186</v>
      </c>
      <c r="B270" t="s">
        <v>1182</v>
      </c>
      <c r="C270" t="s">
        <v>1183</v>
      </c>
      <c r="D270" t="s">
        <v>1184</v>
      </c>
      <c r="E270" t="s">
        <v>37</v>
      </c>
      <c r="F270" t="s">
        <v>8</v>
      </c>
      <c r="G270" t="s">
        <v>19</v>
      </c>
      <c r="H270" t="s">
        <v>30</v>
      </c>
      <c r="I270" t="s">
        <v>31</v>
      </c>
      <c r="J270" t="s">
        <v>31</v>
      </c>
      <c r="K270" t="s">
        <v>14065</v>
      </c>
      <c r="L270" t="s">
        <v>177</v>
      </c>
      <c r="M270" t="s">
        <v>1185</v>
      </c>
      <c r="N270" s="9">
        <v>49.99</v>
      </c>
      <c r="O270">
        <v>1</v>
      </c>
      <c r="P270" s="9">
        <f t="shared" si="10"/>
        <v>49.99</v>
      </c>
    </row>
    <row r="271" spans="1:16" x14ac:dyDescent="0.25">
      <c r="A271" t="s">
        <v>1138</v>
      </c>
      <c r="B271" t="s">
        <v>1187</v>
      </c>
      <c r="C271" t="s">
        <v>1188</v>
      </c>
      <c r="D271" t="s">
        <v>1189</v>
      </c>
      <c r="E271" t="s">
        <v>66</v>
      </c>
      <c r="F271" t="s">
        <v>8</v>
      </c>
      <c r="G271" t="s">
        <v>9</v>
      </c>
      <c r="H271" t="s">
        <v>16</v>
      </c>
      <c r="I271" t="s">
        <v>112</v>
      </c>
      <c r="J271" t="s">
        <v>112</v>
      </c>
      <c r="K271" t="s">
        <v>14066</v>
      </c>
      <c r="L271" t="s">
        <v>149</v>
      </c>
      <c r="M271" t="s">
        <v>1158</v>
      </c>
      <c r="N271" s="9">
        <v>59.99</v>
      </c>
      <c r="O271">
        <v>1</v>
      </c>
      <c r="P271" s="9">
        <f t="shared" si="10"/>
        <v>59.99</v>
      </c>
    </row>
    <row r="272" spans="1:16" x14ac:dyDescent="0.25">
      <c r="A272" t="s">
        <v>1194</v>
      </c>
      <c r="B272" t="s">
        <v>1190</v>
      </c>
      <c r="C272" t="s">
        <v>1191</v>
      </c>
      <c r="D272" t="s">
        <v>1192</v>
      </c>
      <c r="E272" t="s">
        <v>66</v>
      </c>
      <c r="F272" t="s">
        <v>8</v>
      </c>
      <c r="G272" t="s">
        <v>9</v>
      </c>
      <c r="H272" t="s">
        <v>16</v>
      </c>
      <c r="I272" t="s">
        <v>898</v>
      </c>
      <c r="J272" t="s">
        <v>898</v>
      </c>
      <c r="K272" t="s">
        <v>14065</v>
      </c>
      <c r="L272" t="s">
        <v>298</v>
      </c>
      <c r="M272" t="s">
        <v>1193</v>
      </c>
      <c r="N272" s="9">
        <v>79.95</v>
      </c>
      <c r="O272">
        <v>1</v>
      </c>
      <c r="P272" s="9">
        <f t="shared" si="10"/>
        <v>79.95</v>
      </c>
    </row>
    <row r="273" spans="1:16" x14ac:dyDescent="0.25">
      <c r="A273" t="s">
        <v>1202</v>
      </c>
      <c r="B273" t="s">
        <v>1198</v>
      </c>
      <c r="C273" t="s">
        <v>1199</v>
      </c>
      <c r="D273" t="s">
        <v>1200</v>
      </c>
      <c r="E273" t="s">
        <v>91</v>
      </c>
      <c r="F273" t="s">
        <v>8</v>
      </c>
      <c r="G273" t="s">
        <v>92</v>
      </c>
      <c r="H273" t="s">
        <v>625</v>
      </c>
      <c r="I273" t="s">
        <v>626</v>
      </c>
      <c r="J273" t="s">
        <v>626</v>
      </c>
      <c r="K273" t="s">
        <v>14065</v>
      </c>
      <c r="L273" t="s">
        <v>23</v>
      </c>
      <c r="M273" t="s">
        <v>1201</v>
      </c>
      <c r="N273" s="9">
        <v>25.95</v>
      </c>
      <c r="O273">
        <v>1</v>
      </c>
      <c r="P273" s="9">
        <f t="shared" si="10"/>
        <v>25.95</v>
      </c>
    </row>
    <row r="274" spans="1:16" x14ac:dyDescent="0.25">
      <c r="A274" t="s">
        <v>1208</v>
      </c>
      <c r="B274" t="s">
        <v>1204</v>
      </c>
      <c r="C274" t="s">
        <v>1205</v>
      </c>
      <c r="D274" t="s">
        <v>1206</v>
      </c>
      <c r="E274" t="s">
        <v>114</v>
      </c>
      <c r="F274" t="s">
        <v>8</v>
      </c>
      <c r="G274" t="s">
        <v>9</v>
      </c>
      <c r="H274" t="s">
        <v>16</v>
      </c>
      <c r="I274" t="s">
        <v>112</v>
      </c>
      <c r="J274" t="s">
        <v>112</v>
      </c>
      <c r="K274" t="s">
        <v>14066</v>
      </c>
      <c r="L274" t="s">
        <v>64</v>
      </c>
      <c r="M274" t="s">
        <v>1207</v>
      </c>
      <c r="N274" s="9">
        <v>19.989999999999998</v>
      </c>
      <c r="O274">
        <v>1</v>
      </c>
      <c r="P274" s="9">
        <f t="shared" si="10"/>
        <v>19.989999999999998</v>
      </c>
    </row>
    <row r="275" spans="1:16" x14ac:dyDescent="0.25">
      <c r="A275" t="s">
        <v>1214</v>
      </c>
      <c r="B275" t="s">
        <v>1209</v>
      </c>
      <c r="C275" t="s">
        <v>1210</v>
      </c>
      <c r="D275" t="s">
        <v>1211</v>
      </c>
      <c r="E275" t="s">
        <v>27</v>
      </c>
      <c r="F275" t="s">
        <v>8</v>
      </c>
      <c r="G275" t="s">
        <v>19</v>
      </c>
      <c r="H275" t="s">
        <v>20</v>
      </c>
      <c r="I275" t="s">
        <v>61</v>
      </c>
      <c r="J275" t="s">
        <v>61</v>
      </c>
      <c r="K275" t="s">
        <v>14065</v>
      </c>
      <c r="L275" t="s">
        <v>1212</v>
      </c>
      <c r="M275" t="s">
        <v>1213</v>
      </c>
      <c r="N275" s="9">
        <v>119.95</v>
      </c>
      <c r="O275">
        <v>1</v>
      </c>
      <c r="P275" s="9">
        <f t="shared" si="10"/>
        <v>119.95</v>
      </c>
    </row>
    <row r="276" spans="1:16" x14ac:dyDescent="0.25">
      <c r="A276" t="s">
        <v>1215</v>
      </c>
      <c r="B276" t="s">
        <v>1216</v>
      </c>
      <c r="C276" t="s">
        <v>1217</v>
      </c>
      <c r="D276" t="s">
        <v>1218</v>
      </c>
      <c r="E276" t="s">
        <v>27</v>
      </c>
      <c r="F276" t="s">
        <v>8</v>
      </c>
      <c r="G276" t="s">
        <v>9</v>
      </c>
      <c r="H276" t="s">
        <v>194</v>
      </c>
      <c r="I276" t="s">
        <v>195</v>
      </c>
      <c r="J276" t="s">
        <v>196</v>
      </c>
      <c r="K276" t="s">
        <v>14067</v>
      </c>
      <c r="L276" t="s">
        <v>65</v>
      </c>
      <c r="M276" t="s">
        <v>1219</v>
      </c>
      <c r="N276" s="9">
        <v>89.95</v>
      </c>
      <c r="O276">
        <v>1</v>
      </c>
      <c r="P276" s="9">
        <f t="shared" si="10"/>
        <v>89.95</v>
      </c>
    </row>
    <row r="277" spans="1:16" x14ac:dyDescent="0.25">
      <c r="A277" t="s">
        <v>1215</v>
      </c>
      <c r="B277" t="s">
        <v>1220</v>
      </c>
      <c r="C277" t="s">
        <v>1221</v>
      </c>
      <c r="D277" t="s">
        <v>1222</v>
      </c>
      <c r="E277" t="s">
        <v>151</v>
      </c>
      <c r="F277" t="s">
        <v>8</v>
      </c>
      <c r="G277" t="s">
        <v>9</v>
      </c>
      <c r="H277" t="s">
        <v>57</v>
      </c>
      <c r="I277" t="s">
        <v>58</v>
      </c>
      <c r="J277" t="s">
        <v>58</v>
      </c>
      <c r="K277" t="s">
        <v>14065</v>
      </c>
      <c r="L277" t="s">
        <v>65</v>
      </c>
      <c r="M277" t="s">
        <v>1223</v>
      </c>
      <c r="N277" s="9">
        <v>59.95</v>
      </c>
      <c r="O277">
        <v>3</v>
      </c>
      <c r="P277" s="9">
        <f t="shared" si="10"/>
        <v>179.85000000000002</v>
      </c>
    </row>
    <row r="278" spans="1:16" x14ac:dyDescent="0.25">
      <c r="A278" t="s">
        <v>1215</v>
      </c>
      <c r="B278" t="s">
        <v>1224</v>
      </c>
      <c r="C278" t="s">
        <v>1225</v>
      </c>
      <c r="D278" t="s">
        <v>1226</v>
      </c>
      <c r="E278" t="s">
        <v>151</v>
      </c>
      <c r="F278" t="s">
        <v>8</v>
      </c>
      <c r="G278" t="s">
        <v>9</v>
      </c>
      <c r="H278" t="s">
        <v>16</v>
      </c>
      <c r="I278" t="s">
        <v>112</v>
      </c>
      <c r="J278" t="s">
        <v>112</v>
      </c>
      <c r="K278" t="s">
        <v>14066</v>
      </c>
      <c r="L278" t="s">
        <v>65</v>
      </c>
      <c r="M278" t="s">
        <v>1227</v>
      </c>
      <c r="N278" s="9">
        <v>59.95</v>
      </c>
      <c r="O278">
        <v>1</v>
      </c>
      <c r="P278" s="9">
        <f t="shared" si="10"/>
        <v>59.95</v>
      </c>
    </row>
    <row r="279" spans="1:16" x14ac:dyDescent="0.25">
      <c r="A279" t="s">
        <v>1215</v>
      </c>
      <c r="B279" t="s">
        <v>1228</v>
      </c>
      <c r="C279" t="s">
        <v>1229</v>
      </c>
      <c r="D279" t="s">
        <v>1230</v>
      </c>
      <c r="E279" t="s">
        <v>66</v>
      </c>
      <c r="F279" t="s">
        <v>8</v>
      </c>
      <c r="G279" t="s">
        <v>9</v>
      </c>
      <c r="H279" t="s">
        <v>20</v>
      </c>
      <c r="I279" t="s">
        <v>61</v>
      </c>
      <c r="J279" t="s">
        <v>61</v>
      </c>
      <c r="K279" t="s">
        <v>14065</v>
      </c>
      <c r="L279" t="s">
        <v>38</v>
      </c>
      <c r="M279" t="s">
        <v>1231</v>
      </c>
      <c r="N279" s="9">
        <v>89.95</v>
      </c>
      <c r="O279">
        <v>1</v>
      </c>
      <c r="P279" s="9">
        <f t="shared" si="10"/>
        <v>89.95</v>
      </c>
    </row>
    <row r="280" spans="1:16" x14ac:dyDescent="0.25">
      <c r="A280" t="s">
        <v>1237</v>
      </c>
      <c r="B280" t="s">
        <v>1232</v>
      </c>
      <c r="C280" t="s">
        <v>1233</v>
      </c>
      <c r="D280" t="s">
        <v>1234</v>
      </c>
      <c r="E280" t="s">
        <v>624</v>
      </c>
      <c r="F280" t="s">
        <v>8</v>
      </c>
      <c r="G280" t="s">
        <v>92</v>
      </c>
      <c r="H280" t="s">
        <v>206</v>
      </c>
      <c r="I280" t="s">
        <v>208</v>
      </c>
      <c r="J280" t="s">
        <v>115</v>
      </c>
      <c r="K280" t="s">
        <v>14065</v>
      </c>
      <c r="L280" t="s">
        <v>1235</v>
      </c>
      <c r="M280" t="s">
        <v>1236</v>
      </c>
      <c r="N280" s="9">
        <v>29.99</v>
      </c>
      <c r="O280">
        <v>1</v>
      </c>
      <c r="P280" s="9">
        <f t="shared" si="10"/>
        <v>29.99</v>
      </c>
    </row>
    <row r="281" spans="1:16" x14ac:dyDescent="0.25">
      <c r="A281" t="s">
        <v>1237</v>
      </c>
      <c r="B281" t="s">
        <v>1238</v>
      </c>
      <c r="C281" t="s">
        <v>1239</v>
      </c>
      <c r="D281" t="s">
        <v>1240</v>
      </c>
      <c r="E281" t="s">
        <v>627</v>
      </c>
      <c r="F281" t="s">
        <v>8</v>
      </c>
      <c r="G281" t="s">
        <v>92</v>
      </c>
      <c r="H281" t="s">
        <v>32</v>
      </c>
      <c r="I281" t="s">
        <v>32</v>
      </c>
      <c r="J281" t="s">
        <v>32</v>
      </c>
      <c r="K281" t="s">
        <v>14066</v>
      </c>
      <c r="L281" t="s">
        <v>1150</v>
      </c>
      <c r="M281" t="s">
        <v>1241</v>
      </c>
      <c r="N281" s="9">
        <v>17.989999999999998</v>
      </c>
      <c r="O281">
        <v>1</v>
      </c>
      <c r="P281" s="9">
        <f t="shared" si="10"/>
        <v>17.989999999999998</v>
      </c>
    </row>
    <row r="282" spans="1:16" x14ac:dyDescent="0.25">
      <c r="A282" t="s">
        <v>1237</v>
      </c>
      <c r="B282" t="s">
        <v>1242</v>
      </c>
      <c r="C282" t="s">
        <v>1239</v>
      </c>
      <c r="D282" t="s">
        <v>1243</v>
      </c>
      <c r="E282" t="s">
        <v>948</v>
      </c>
      <c r="F282" t="s">
        <v>8</v>
      </c>
      <c r="G282" t="s">
        <v>92</v>
      </c>
      <c r="H282" t="s">
        <v>32</v>
      </c>
      <c r="I282" t="s">
        <v>32</v>
      </c>
      <c r="J282" t="s">
        <v>32</v>
      </c>
      <c r="K282" t="s">
        <v>14066</v>
      </c>
      <c r="L282" t="s">
        <v>1150</v>
      </c>
      <c r="M282" t="s">
        <v>1241</v>
      </c>
      <c r="N282" s="9">
        <v>17.989999999999998</v>
      </c>
      <c r="O282">
        <v>1</v>
      </c>
      <c r="P282" s="9">
        <f t="shared" si="10"/>
        <v>17.989999999999998</v>
      </c>
    </row>
    <row r="283" spans="1:16" x14ac:dyDescent="0.25">
      <c r="A283" t="s">
        <v>1237</v>
      </c>
      <c r="B283" t="s">
        <v>1244</v>
      </c>
      <c r="C283" t="s">
        <v>1239</v>
      </c>
      <c r="D283" t="s">
        <v>1245</v>
      </c>
      <c r="E283" t="s">
        <v>886</v>
      </c>
      <c r="F283" t="s">
        <v>8</v>
      </c>
      <c r="G283" t="s">
        <v>92</v>
      </c>
      <c r="H283" t="s">
        <v>32</v>
      </c>
      <c r="I283" t="s">
        <v>32</v>
      </c>
      <c r="J283" t="s">
        <v>32</v>
      </c>
      <c r="K283" t="s">
        <v>14066</v>
      </c>
      <c r="L283" t="s">
        <v>1150</v>
      </c>
      <c r="M283" t="s">
        <v>1241</v>
      </c>
      <c r="N283" s="9">
        <v>17.989999999999998</v>
      </c>
      <c r="O283">
        <v>1</v>
      </c>
      <c r="P283" s="9">
        <f t="shared" si="10"/>
        <v>17.989999999999998</v>
      </c>
    </row>
    <row r="284" spans="1:16" x14ac:dyDescent="0.25">
      <c r="A284" t="s">
        <v>1252</v>
      </c>
      <c r="B284" t="s">
        <v>1247</v>
      </c>
      <c r="C284" t="s">
        <v>1248</v>
      </c>
      <c r="D284" t="s">
        <v>1249</v>
      </c>
      <c r="E284" t="s">
        <v>1250</v>
      </c>
      <c r="F284" t="s">
        <v>8</v>
      </c>
      <c r="G284" t="s">
        <v>78</v>
      </c>
      <c r="H284" t="s">
        <v>20</v>
      </c>
      <c r="I284" t="s">
        <v>326</v>
      </c>
      <c r="J284" t="s">
        <v>326</v>
      </c>
      <c r="K284" t="s">
        <v>14065</v>
      </c>
      <c r="L284" t="s">
        <v>64</v>
      </c>
      <c r="M284" t="s">
        <v>1251</v>
      </c>
      <c r="N284" s="9">
        <v>27.99</v>
      </c>
      <c r="O284">
        <v>1</v>
      </c>
      <c r="P284" s="9">
        <f t="shared" si="10"/>
        <v>27.99</v>
      </c>
    </row>
    <row r="285" spans="1:16" x14ac:dyDescent="0.25">
      <c r="A285" t="s">
        <v>1257</v>
      </c>
      <c r="B285" t="s">
        <v>1253</v>
      </c>
      <c r="C285" t="s">
        <v>1254</v>
      </c>
      <c r="D285" t="s">
        <v>1255</v>
      </c>
      <c r="E285" t="s">
        <v>18</v>
      </c>
      <c r="F285" t="s">
        <v>8</v>
      </c>
      <c r="G285" t="s">
        <v>9</v>
      </c>
      <c r="H285" t="s">
        <v>57</v>
      </c>
      <c r="I285" t="s">
        <v>58</v>
      </c>
      <c r="J285" t="s">
        <v>58</v>
      </c>
      <c r="K285" t="s">
        <v>14065</v>
      </c>
      <c r="L285" t="s">
        <v>263</v>
      </c>
      <c r="M285" t="s">
        <v>1256</v>
      </c>
      <c r="N285" s="9">
        <v>19.989999999999998</v>
      </c>
      <c r="O285">
        <v>4</v>
      </c>
      <c r="P285" s="9">
        <f t="shared" si="10"/>
        <v>79.959999999999994</v>
      </c>
    </row>
    <row r="286" spans="1:16" x14ac:dyDescent="0.25">
      <c r="A286" t="s">
        <v>1262</v>
      </c>
      <c r="B286" t="s">
        <v>1258</v>
      </c>
      <c r="C286" t="s">
        <v>1259</v>
      </c>
      <c r="D286" t="s">
        <v>1260</v>
      </c>
      <c r="E286" t="s">
        <v>24</v>
      </c>
      <c r="F286" t="s">
        <v>8</v>
      </c>
      <c r="G286" t="s">
        <v>9</v>
      </c>
      <c r="H286" t="s">
        <v>194</v>
      </c>
      <c r="I286" t="s">
        <v>195</v>
      </c>
      <c r="J286" t="s">
        <v>196</v>
      </c>
      <c r="K286" t="s">
        <v>14067</v>
      </c>
      <c r="L286" t="s">
        <v>39</v>
      </c>
      <c r="M286" t="s">
        <v>1261</v>
      </c>
      <c r="N286" s="9">
        <v>29.99</v>
      </c>
      <c r="O286">
        <v>6</v>
      </c>
      <c r="P286" s="9">
        <f t="shared" si="10"/>
        <v>179.94</v>
      </c>
    </row>
    <row r="287" spans="1:16" x14ac:dyDescent="0.25">
      <c r="A287" t="s">
        <v>1262</v>
      </c>
      <c r="B287" t="s">
        <v>1263</v>
      </c>
      <c r="C287" t="s">
        <v>1264</v>
      </c>
      <c r="D287" t="s">
        <v>1265</v>
      </c>
      <c r="E287" t="s">
        <v>24</v>
      </c>
      <c r="F287" t="s">
        <v>8</v>
      </c>
      <c r="G287" t="s">
        <v>9</v>
      </c>
      <c r="H287" t="s">
        <v>365</v>
      </c>
      <c r="I287" t="s">
        <v>667</v>
      </c>
      <c r="J287" t="s">
        <v>1266</v>
      </c>
      <c r="K287" t="s">
        <v>14066</v>
      </c>
      <c r="L287" t="s">
        <v>597</v>
      </c>
      <c r="M287" t="s">
        <v>1267</v>
      </c>
      <c r="N287" s="9">
        <v>24.99</v>
      </c>
      <c r="O287">
        <v>2</v>
      </c>
      <c r="P287" s="9">
        <f t="shared" si="10"/>
        <v>49.98</v>
      </c>
    </row>
    <row r="288" spans="1:16" x14ac:dyDescent="0.25">
      <c r="A288" t="s">
        <v>1257</v>
      </c>
      <c r="B288" t="s">
        <v>1268</v>
      </c>
      <c r="C288" t="s">
        <v>1269</v>
      </c>
      <c r="D288" t="s">
        <v>1270</v>
      </c>
      <c r="E288" t="s">
        <v>37</v>
      </c>
      <c r="F288" t="s">
        <v>8</v>
      </c>
      <c r="G288" t="s">
        <v>9</v>
      </c>
      <c r="H288" t="s">
        <v>57</v>
      </c>
      <c r="I288" t="s">
        <v>77</v>
      </c>
      <c r="J288" t="s">
        <v>77</v>
      </c>
      <c r="K288" t="s">
        <v>14066</v>
      </c>
      <c r="L288" t="s">
        <v>1271</v>
      </c>
      <c r="M288" t="s">
        <v>1272</v>
      </c>
      <c r="N288" s="9">
        <v>10.99</v>
      </c>
      <c r="O288">
        <v>4</v>
      </c>
      <c r="P288" s="9">
        <f t="shared" si="10"/>
        <v>43.96</v>
      </c>
    </row>
    <row r="289" spans="1:16" x14ac:dyDescent="0.25">
      <c r="A289" t="s">
        <v>1277</v>
      </c>
      <c r="B289" t="s">
        <v>1273</v>
      </c>
      <c r="C289" t="s">
        <v>1274</v>
      </c>
      <c r="D289" t="s">
        <v>1275</v>
      </c>
      <c r="E289" t="s">
        <v>329</v>
      </c>
      <c r="F289" t="s">
        <v>8</v>
      </c>
      <c r="G289" t="s">
        <v>9</v>
      </c>
      <c r="H289" t="s">
        <v>365</v>
      </c>
      <c r="I289" t="s">
        <v>667</v>
      </c>
      <c r="J289" t="s">
        <v>849</v>
      </c>
      <c r="K289" t="s">
        <v>14066</v>
      </c>
      <c r="L289" t="s">
        <v>597</v>
      </c>
      <c r="M289" t="s">
        <v>1276</v>
      </c>
      <c r="N289" s="9">
        <v>29.99</v>
      </c>
      <c r="O289">
        <v>6</v>
      </c>
      <c r="P289" s="9">
        <f t="shared" si="10"/>
        <v>179.94</v>
      </c>
    </row>
    <row r="290" spans="1:16" x14ac:dyDescent="0.25">
      <c r="A290" t="s">
        <v>1257</v>
      </c>
      <c r="B290" t="s">
        <v>1278</v>
      </c>
      <c r="C290" t="s">
        <v>1269</v>
      </c>
      <c r="D290" t="s">
        <v>1279</v>
      </c>
      <c r="E290" t="s">
        <v>18</v>
      </c>
      <c r="F290" t="s">
        <v>8</v>
      </c>
      <c r="G290" t="s">
        <v>9</v>
      </c>
      <c r="H290" t="s">
        <v>57</v>
      </c>
      <c r="I290" t="s">
        <v>77</v>
      </c>
      <c r="J290" t="s">
        <v>77</v>
      </c>
      <c r="K290" t="s">
        <v>14066</v>
      </c>
      <c r="L290" t="s">
        <v>1271</v>
      </c>
      <c r="M290" t="s">
        <v>1272</v>
      </c>
      <c r="N290" s="9">
        <v>10.99</v>
      </c>
      <c r="O290">
        <v>4</v>
      </c>
      <c r="P290" s="9">
        <f t="shared" si="10"/>
        <v>43.96</v>
      </c>
    </row>
    <row r="291" spans="1:16" x14ac:dyDescent="0.25">
      <c r="A291" t="s">
        <v>1262</v>
      </c>
      <c r="B291" t="s">
        <v>1280</v>
      </c>
      <c r="C291" t="s">
        <v>1281</v>
      </c>
      <c r="D291" t="s">
        <v>1282</v>
      </c>
      <c r="E291" t="s">
        <v>329</v>
      </c>
      <c r="F291" t="s">
        <v>8</v>
      </c>
      <c r="G291" t="s">
        <v>9</v>
      </c>
      <c r="H291" t="s">
        <v>365</v>
      </c>
      <c r="I291" t="s">
        <v>667</v>
      </c>
      <c r="J291" t="s">
        <v>1266</v>
      </c>
      <c r="K291" t="s">
        <v>14066</v>
      </c>
      <c r="L291" t="s">
        <v>1235</v>
      </c>
      <c r="M291" t="s">
        <v>1267</v>
      </c>
      <c r="N291" s="9">
        <v>24.99</v>
      </c>
      <c r="O291">
        <v>3</v>
      </c>
      <c r="P291" s="9">
        <f t="shared" si="10"/>
        <v>74.97</v>
      </c>
    </row>
    <row r="292" spans="1:16" x14ac:dyDescent="0.25">
      <c r="A292" t="s">
        <v>1257</v>
      </c>
      <c r="B292" t="s">
        <v>1283</v>
      </c>
      <c r="C292" t="s">
        <v>1284</v>
      </c>
      <c r="D292" t="s">
        <v>1285</v>
      </c>
      <c r="E292" t="s">
        <v>114</v>
      </c>
      <c r="F292" t="s">
        <v>8</v>
      </c>
      <c r="G292" t="s">
        <v>9</v>
      </c>
      <c r="H292" t="s">
        <v>57</v>
      </c>
      <c r="I292" t="s">
        <v>115</v>
      </c>
      <c r="J292" t="s">
        <v>115</v>
      </c>
      <c r="K292" t="s">
        <v>14066</v>
      </c>
      <c r="L292" t="s">
        <v>14</v>
      </c>
      <c r="M292" t="s">
        <v>1286</v>
      </c>
      <c r="N292" s="9">
        <v>9.99</v>
      </c>
      <c r="O292">
        <v>4</v>
      </c>
      <c r="P292" s="9">
        <f t="shared" si="10"/>
        <v>39.96</v>
      </c>
    </row>
    <row r="293" spans="1:16" x14ac:dyDescent="0.25">
      <c r="A293" t="s">
        <v>1257</v>
      </c>
      <c r="B293" t="s">
        <v>1287</v>
      </c>
      <c r="C293" t="s">
        <v>1288</v>
      </c>
      <c r="D293" t="s">
        <v>1289</v>
      </c>
      <c r="E293" t="s">
        <v>18</v>
      </c>
      <c r="F293" t="s">
        <v>8</v>
      </c>
      <c r="G293" t="s">
        <v>9</v>
      </c>
      <c r="H293" t="s">
        <v>57</v>
      </c>
      <c r="I293" t="s">
        <v>115</v>
      </c>
      <c r="J293" t="s">
        <v>115</v>
      </c>
      <c r="K293" t="s">
        <v>14066</v>
      </c>
      <c r="L293" t="s">
        <v>39</v>
      </c>
      <c r="M293" t="s">
        <v>1290</v>
      </c>
      <c r="N293" s="9">
        <v>9.99</v>
      </c>
      <c r="O293">
        <v>4</v>
      </c>
      <c r="P293" s="9">
        <f t="shared" si="10"/>
        <v>39.96</v>
      </c>
    </row>
    <row r="294" spans="1:16" x14ac:dyDescent="0.25">
      <c r="A294" t="s">
        <v>1257</v>
      </c>
      <c r="B294" t="s">
        <v>1291</v>
      </c>
      <c r="C294" t="s">
        <v>1269</v>
      </c>
      <c r="D294" t="s">
        <v>1292</v>
      </c>
      <c r="E294" t="s">
        <v>27</v>
      </c>
      <c r="F294" t="s">
        <v>8</v>
      </c>
      <c r="G294" t="s">
        <v>9</v>
      </c>
      <c r="H294" t="s">
        <v>57</v>
      </c>
      <c r="I294" t="s">
        <v>77</v>
      </c>
      <c r="J294" t="s">
        <v>77</v>
      </c>
      <c r="K294" t="s">
        <v>14066</v>
      </c>
      <c r="L294" t="s">
        <v>1271</v>
      </c>
      <c r="M294" t="s">
        <v>1272</v>
      </c>
      <c r="N294" s="9">
        <v>10.99</v>
      </c>
      <c r="O294">
        <v>4</v>
      </c>
      <c r="P294" s="9">
        <f t="shared" si="10"/>
        <v>43.96</v>
      </c>
    </row>
    <row r="295" spans="1:16" x14ac:dyDescent="0.25">
      <c r="A295" t="s">
        <v>1257</v>
      </c>
      <c r="B295" t="s">
        <v>1293</v>
      </c>
      <c r="C295" t="s">
        <v>1254</v>
      </c>
      <c r="D295" t="s">
        <v>1294</v>
      </c>
      <c r="E295" t="s">
        <v>27</v>
      </c>
      <c r="F295" t="s">
        <v>8</v>
      </c>
      <c r="G295" t="s">
        <v>9</v>
      </c>
      <c r="H295" t="s">
        <v>57</v>
      </c>
      <c r="I295" t="s">
        <v>58</v>
      </c>
      <c r="J295" t="s">
        <v>58</v>
      </c>
      <c r="K295" t="s">
        <v>14065</v>
      </c>
      <c r="L295" t="s">
        <v>263</v>
      </c>
      <c r="M295" t="s">
        <v>1256</v>
      </c>
      <c r="N295" s="9">
        <v>19.989999999999998</v>
      </c>
      <c r="O295">
        <v>4</v>
      </c>
      <c r="P295" s="9">
        <f t="shared" si="10"/>
        <v>79.959999999999994</v>
      </c>
    </row>
    <row r="296" spans="1:16" x14ac:dyDescent="0.25">
      <c r="A296" t="s">
        <v>1262</v>
      </c>
      <c r="B296" t="s">
        <v>1295</v>
      </c>
      <c r="C296" t="s">
        <v>1296</v>
      </c>
      <c r="D296" t="s">
        <v>1297</v>
      </c>
      <c r="E296" t="s">
        <v>329</v>
      </c>
      <c r="F296" t="s">
        <v>8</v>
      </c>
      <c r="G296" t="s">
        <v>9</v>
      </c>
      <c r="H296" t="s">
        <v>365</v>
      </c>
      <c r="I296" t="s">
        <v>667</v>
      </c>
      <c r="J296" t="s">
        <v>1266</v>
      </c>
      <c r="K296" t="s">
        <v>14066</v>
      </c>
      <c r="L296" t="s">
        <v>39</v>
      </c>
      <c r="M296" t="s">
        <v>1267</v>
      </c>
      <c r="N296" s="9">
        <v>24.99</v>
      </c>
      <c r="O296">
        <v>1</v>
      </c>
      <c r="P296" s="9">
        <f t="shared" si="10"/>
        <v>24.99</v>
      </c>
    </row>
    <row r="297" spans="1:16" x14ac:dyDescent="0.25">
      <c r="A297" t="s">
        <v>1257</v>
      </c>
      <c r="B297" t="s">
        <v>1298</v>
      </c>
      <c r="C297" t="s">
        <v>1284</v>
      </c>
      <c r="D297" t="s">
        <v>1299</v>
      </c>
      <c r="E297" t="s">
        <v>37</v>
      </c>
      <c r="F297" t="s">
        <v>8</v>
      </c>
      <c r="G297" t="s">
        <v>9</v>
      </c>
      <c r="H297" t="s">
        <v>57</v>
      </c>
      <c r="I297" t="s">
        <v>115</v>
      </c>
      <c r="J297" t="s">
        <v>115</v>
      </c>
      <c r="K297" t="s">
        <v>14066</v>
      </c>
      <c r="L297" t="s">
        <v>14</v>
      </c>
      <c r="M297" t="s">
        <v>1286</v>
      </c>
      <c r="N297" s="9">
        <v>9.99</v>
      </c>
      <c r="O297">
        <v>4</v>
      </c>
      <c r="P297" s="9">
        <f t="shared" ref="P297:P313" si="11">O297*N297</f>
        <v>39.96</v>
      </c>
    </row>
    <row r="298" spans="1:16" x14ac:dyDescent="0.25">
      <c r="A298" t="s">
        <v>1304</v>
      </c>
      <c r="B298" t="s">
        <v>1300</v>
      </c>
      <c r="C298" t="s">
        <v>1301</v>
      </c>
      <c r="D298" t="s">
        <v>1302</v>
      </c>
      <c r="E298" t="s">
        <v>27</v>
      </c>
      <c r="F298" t="s">
        <v>8</v>
      </c>
      <c r="G298" t="s">
        <v>9</v>
      </c>
      <c r="H298" t="s">
        <v>57</v>
      </c>
      <c r="I298" t="s">
        <v>58</v>
      </c>
      <c r="J298" t="s">
        <v>58</v>
      </c>
      <c r="K298" t="s">
        <v>14065</v>
      </c>
      <c r="L298" t="s">
        <v>228</v>
      </c>
      <c r="M298" t="s">
        <v>1303</v>
      </c>
      <c r="N298" s="9">
        <v>14.99</v>
      </c>
      <c r="O298">
        <v>1</v>
      </c>
      <c r="P298" s="9">
        <f t="shared" si="11"/>
        <v>14.99</v>
      </c>
    </row>
    <row r="299" spans="1:16" x14ac:dyDescent="0.25">
      <c r="A299" t="s">
        <v>1262</v>
      </c>
      <c r="B299" t="s">
        <v>1305</v>
      </c>
      <c r="C299" t="s">
        <v>1264</v>
      </c>
      <c r="D299" t="s">
        <v>1306</v>
      </c>
      <c r="E299" t="s">
        <v>66</v>
      </c>
      <c r="F299" t="s">
        <v>8</v>
      </c>
      <c r="G299" t="s">
        <v>9</v>
      </c>
      <c r="H299" t="s">
        <v>365</v>
      </c>
      <c r="I299" t="s">
        <v>667</v>
      </c>
      <c r="J299" t="s">
        <v>1266</v>
      </c>
      <c r="K299" t="s">
        <v>14066</v>
      </c>
      <c r="L299" t="s">
        <v>597</v>
      </c>
      <c r="M299" t="s">
        <v>1267</v>
      </c>
      <c r="N299" s="9">
        <v>24.99</v>
      </c>
      <c r="O299">
        <v>4</v>
      </c>
      <c r="P299" s="9">
        <f t="shared" si="11"/>
        <v>99.96</v>
      </c>
    </row>
    <row r="300" spans="1:16" x14ac:dyDescent="0.25">
      <c r="A300" t="s">
        <v>1257</v>
      </c>
      <c r="B300" t="s">
        <v>1307</v>
      </c>
      <c r="C300" t="s">
        <v>1284</v>
      </c>
      <c r="D300" t="s">
        <v>1308</v>
      </c>
      <c r="E300" t="s">
        <v>27</v>
      </c>
      <c r="F300" t="s">
        <v>8</v>
      </c>
      <c r="G300" t="s">
        <v>9</v>
      </c>
      <c r="H300" t="s">
        <v>57</v>
      </c>
      <c r="I300" t="s">
        <v>115</v>
      </c>
      <c r="J300" t="s">
        <v>115</v>
      </c>
      <c r="K300" t="s">
        <v>14066</v>
      </c>
      <c r="L300" t="s">
        <v>14</v>
      </c>
      <c r="M300" t="s">
        <v>1286</v>
      </c>
      <c r="N300" s="9">
        <v>9.99</v>
      </c>
      <c r="O300">
        <v>4</v>
      </c>
      <c r="P300" s="9">
        <f t="shared" si="11"/>
        <v>39.96</v>
      </c>
    </row>
    <row r="301" spans="1:16" x14ac:dyDescent="0.25">
      <c r="A301" t="s">
        <v>1252</v>
      </c>
      <c r="B301" t="s">
        <v>1309</v>
      </c>
      <c r="C301" t="s">
        <v>1310</v>
      </c>
      <c r="D301" t="s">
        <v>1311</v>
      </c>
      <c r="E301" t="s">
        <v>1312</v>
      </c>
      <c r="F301" t="s">
        <v>8</v>
      </c>
      <c r="G301" t="s">
        <v>92</v>
      </c>
      <c r="H301" t="s">
        <v>20</v>
      </c>
      <c r="I301" t="s">
        <v>326</v>
      </c>
      <c r="J301" t="s">
        <v>326</v>
      </c>
      <c r="K301" t="s">
        <v>14065</v>
      </c>
      <c r="L301" t="s">
        <v>64</v>
      </c>
      <c r="M301" t="s">
        <v>1313</v>
      </c>
      <c r="N301" s="9">
        <v>19.989999999999998</v>
      </c>
      <c r="O301">
        <v>1</v>
      </c>
      <c r="P301" s="9">
        <f t="shared" si="11"/>
        <v>19.989999999999998</v>
      </c>
    </row>
    <row r="302" spans="1:16" x14ac:dyDescent="0.25">
      <c r="A302" t="s">
        <v>1257</v>
      </c>
      <c r="B302" t="s">
        <v>1314</v>
      </c>
      <c r="C302" t="s">
        <v>1288</v>
      </c>
      <c r="D302" t="s">
        <v>1315</v>
      </c>
      <c r="E302" t="s">
        <v>27</v>
      </c>
      <c r="F302" t="s">
        <v>8</v>
      </c>
      <c r="G302" t="s">
        <v>9</v>
      </c>
      <c r="H302" t="s">
        <v>57</v>
      </c>
      <c r="I302" t="s">
        <v>115</v>
      </c>
      <c r="J302" t="s">
        <v>115</v>
      </c>
      <c r="K302" t="s">
        <v>14066</v>
      </c>
      <c r="L302" t="s">
        <v>39</v>
      </c>
      <c r="M302" t="s">
        <v>1290</v>
      </c>
      <c r="N302" s="9">
        <v>9.99</v>
      </c>
      <c r="O302">
        <v>4</v>
      </c>
      <c r="P302" s="9">
        <f t="shared" si="11"/>
        <v>39.96</v>
      </c>
    </row>
    <row r="303" spans="1:16" x14ac:dyDescent="0.25">
      <c r="A303" t="s">
        <v>1320</v>
      </c>
      <c r="B303" t="s">
        <v>1316</v>
      </c>
      <c r="C303" t="s">
        <v>1317</v>
      </c>
      <c r="D303" t="s">
        <v>1318</v>
      </c>
      <c r="E303" t="s">
        <v>18</v>
      </c>
      <c r="F303" t="s">
        <v>8</v>
      </c>
      <c r="G303" t="s">
        <v>19</v>
      </c>
      <c r="H303" t="s">
        <v>32</v>
      </c>
      <c r="I303" t="s">
        <v>79</v>
      </c>
      <c r="J303" t="s">
        <v>74</v>
      </c>
      <c r="K303" t="s">
        <v>14065</v>
      </c>
      <c r="L303" t="s">
        <v>14</v>
      </c>
      <c r="M303" t="s">
        <v>1319</v>
      </c>
      <c r="N303" s="9">
        <v>17.989999999999998</v>
      </c>
      <c r="O303">
        <v>2</v>
      </c>
      <c r="P303" s="9">
        <f t="shared" si="11"/>
        <v>35.979999999999997</v>
      </c>
    </row>
    <row r="304" spans="1:16" x14ac:dyDescent="0.25">
      <c r="A304" t="s">
        <v>1325</v>
      </c>
      <c r="B304" t="s">
        <v>1321</v>
      </c>
      <c r="C304" t="s">
        <v>1322</v>
      </c>
      <c r="D304" t="s">
        <v>1323</v>
      </c>
      <c r="E304" t="s">
        <v>66</v>
      </c>
      <c r="F304" t="s">
        <v>8</v>
      </c>
      <c r="G304" t="s">
        <v>9</v>
      </c>
      <c r="H304" t="s">
        <v>10</v>
      </c>
      <c r="I304" t="s">
        <v>43</v>
      </c>
      <c r="J304" t="s">
        <v>43</v>
      </c>
      <c r="K304" t="s">
        <v>14065</v>
      </c>
      <c r="L304" t="s">
        <v>14</v>
      </c>
      <c r="M304" t="s">
        <v>1324</v>
      </c>
      <c r="N304" s="9">
        <v>44.99</v>
      </c>
      <c r="O304">
        <v>1</v>
      </c>
      <c r="P304" s="9">
        <f t="shared" si="11"/>
        <v>44.99</v>
      </c>
    </row>
    <row r="305" spans="1:16" x14ac:dyDescent="0.25">
      <c r="A305" t="s">
        <v>1329</v>
      </c>
      <c r="B305" t="s">
        <v>1326</v>
      </c>
      <c r="C305" t="s">
        <v>1327</v>
      </c>
      <c r="D305" t="s">
        <v>1328</v>
      </c>
      <c r="E305" t="s">
        <v>24</v>
      </c>
      <c r="F305" t="s">
        <v>8</v>
      </c>
      <c r="G305" t="s">
        <v>9</v>
      </c>
      <c r="H305" t="s">
        <v>16</v>
      </c>
      <c r="I305" t="s">
        <v>112</v>
      </c>
      <c r="J305" t="s">
        <v>112</v>
      </c>
      <c r="K305" t="s">
        <v>14066</v>
      </c>
      <c r="L305" t="s">
        <v>39</v>
      </c>
      <c r="M305" t="s">
        <v>1246</v>
      </c>
      <c r="N305" s="9">
        <v>39.950000000000003</v>
      </c>
      <c r="O305">
        <v>1</v>
      </c>
      <c r="P305" s="9">
        <f t="shared" si="11"/>
        <v>39.950000000000003</v>
      </c>
    </row>
    <row r="306" spans="1:16" x14ac:dyDescent="0.25">
      <c r="A306" t="s">
        <v>1330</v>
      </c>
      <c r="B306" t="s">
        <v>1331</v>
      </c>
      <c r="C306" t="s">
        <v>1332</v>
      </c>
      <c r="D306" t="s">
        <v>1333</v>
      </c>
      <c r="E306" t="s">
        <v>27</v>
      </c>
      <c r="F306" t="s">
        <v>8</v>
      </c>
      <c r="G306" t="s">
        <v>9</v>
      </c>
      <c r="H306" t="s">
        <v>93</v>
      </c>
      <c r="I306" t="s">
        <v>93</v>
      </c>
      <c r="J306" t="s">
        <v>93</v>
      </c>
      <c r="K306" t="s">
        <v>14065</v>
      </c>
      <c r="L306" t="s">
        <v>39</v>
      </c>
      <c r="M306" t="s">
        <v>1334</v>
      </c>
      <c r="N306" s="9">
        <v>49.95</v>
      </c>
      <c r="O306">
        <v>1</v>
      </c>
      <c r="P306" s="9">
        <f t="shared" si="11"/>
        <v>49.95</v>
      </c>
    </row>
    <row r="307" spans="1:16" x14ac:dyDescent="0.25">
      <c r="A307" t="s">
        <v>1330</v>
      </c>
      <c r="B307" t="s">
        <v>1335</v>
      </c>
      <c r="C307" t="s">
        <v>1336</v>
      </c>
      <c r="D307" t="s">
        <v>1337</v>
      </c>
      <c r="E307" t="s">
        <v>18</v>
      </c>
      <c r="F307" t="s">
        <v>8</v>
      </c>
      <c r="G307" t="s">
        <v>19</v>
      </c>
      <c r="H307" t="s">
        <v>30</v>
      </c>
      <c r="I307" t="s">
        <v>31</v>
      </c>
      <c r="J307" t="s">
        <v>31</v>
      </c>
      <c r="K307" t="s">
        <v>14065</v>
      </c>
      <c r="L307" t="s">
        <v>39</v>
      </c>
      <c r="M307" t="s">
        <v>1338</v>
      </c>
      <c r="N307" s="9">
        <v>119.95</v>
      </c>
      <c r="O307">
        <v>4</v>
      </c>
      <c r="P307" s="9">
        <f t="shared" si="11"/>
        <v>479.8</v>
      </c>
    </row>
    <row r="308" spans="1:16" x14ac:dyDescent="0.25">
      <c r="A308" t="s">
        <v>1330</v>
      </c>
      <c r="B308" t="s">
        <v>1339</v>
      </c>
      <c r="C308" t="s">
        <v>1336</v>
      </c>
      <c r="D308" t="s">
        <v>1340</v>
      </c>
      <c r="E308" t="s">
        <v>37</v>
      </c>
      <c r="F308" t="s">
        <v>8</v>
      </c>
      <c r="G308" t="s">
        <v>19</v>
      </c>
      <c r="H308" t="s">
        <v>30</v>
      </c>
      <c r="I308" t="s">
        <v>31</v>
      </c>
      <c r="J308" t="s">
        <v>31</v>
      </c>
      <c r="K308" t="s">
        <v>14065</v>
      </c>
      <c r="L308" t="s">
        <v>39</v>
      </c>
      <c r="M308" t="s">
        <v>1338</v>
      </c>
      <c r="N308" s="9">
        <v>119.95</v>
      </c>
      <c r="O308">
        <v>2</v>
      </c>
      <c r="P308" s="9">
        <f t="shared" si="11"/>
        <v>239.9</v>
      </c>
    </row>
    <row r="309" spans="1:16" x14ac:dyDescent="0.25">
      <c r="A309" t="s">
        <v>1330</v>
      </c>
      <c r="B309" t="s">
        <v>1341</v>
      </c>
      <c r="C309" t="s">
        <v>1342</v>
      </c>
      <c r="D309" t="s">
        <v>1343</v>
      </c>
      <c r="E309" t="s">
        <v>114</v>
      </c>
      <c r="F309" t="s">
        <v>8</v>
      </c>
      <c r="G309" t="s">
        <v>19</v>
      </c>
      <c r="H309" t="s">
        <v>30</v>
      </c>
      <c r="I309" t="s">
        <v>31</v>
      </c>
      <c r="J309" t="s">
        <v>31</v>
      </c>
      <c r="K309" t="s">
        <v>14065</v>
      </c>
      <c r="L309" t="s">
        <v>25</v>
      </c>
      <c r="M309" t="s">
        <v>1338</v>
      </c>
      <c r="N309" s="9">
        <v>119.95</v>
      </c>
      <c r="O309">
        <v>1</v>
      </c>
      <c r="P309" s="9">
        <f t="shared" si="11"/>
        <v>119.95</v>
      </c>
    </row>
    <row r="310" spans="1:16" x14ac:dyDescent="0.25">
      <c r="A310" t="s">
        <v>1330</v>
      </c>
      <c r="B310" t="s">
        <v>1344</v>
      </c>
      <c r="C310" t="s">
        <v>1345</v>
      </c>
      <c r="D310" t="s">
        <v>1346</v>
      </c>
      <c r="E310" t="s">
        <v>28</v>
      </c>
      <c r="F310" t="s">
        <v>8</v>
      </c>
      <c r="G310" t="s">
        <v>9</v>
      </c>
      <c r="H310" t="s">
        <v>57</v>
      </c>
      <c r="I310" t="s">
        <v>115</v>
      </c>
      <c r="J310" t="s">
        <v>115</v>
      </c>
      <c r="K310" t="s">
        <v>14066</v>
      </c>
      <c r="L310" t="s">
        <v>41</v>
      </c>
      <c r="M310" t="s">
        <v>1347</v>
      </c>
      <c r="N310" s="9">
        <v>39.950000000000003</v>
      </c>
      <c r="O310">
        <v>3</v>
      </c>
      <c r="P310" s="9">
        <f t="shared" si="11"/>
        <v>119.85000000000001</v>
      </c>
    </row>
    <row r="311" spans="1:16" x14ac:dyDescent="0.25">
      <c r="A311" t="s">
        <v>1237</v>
      </c>
      <c r="B311" t="s">
        <v>1349</v>
      </c>
      <c r="C311" t="s">
        <v>1350</v>
      </c>
      <c r="D311" t="s">
        <v>1351</v>
      </c>
      <c r="E311" t="s">
        <v>1352</v>
      </c>
      <c r="F311" t="s">
        <v>8</v>
      </c>
      <c r="G311" t="s">
        <v>9</v>
      </c>
      <c r="H311" t="s">
        <v>20</v>
      </c>
      <c r="I311" t="s">
        <v>61</v>
      </c>
      <c r="J311" t="s">
        <v>61</v>
      </c>
      <c r="K311" t="s">
        <v>14065</v>
      </c>
      <c r="L311" t="s">
        <v>29</v>
      </c>
      <c r="M311" t="s">
        <v>1353</v>
      </c>
      <c r="N311" s="9">
        <v>59.99</v>
      </c>
      <c r="O311">
        <v>1</v>
      </c>
      <c r="P311" s="9">
        <f t="shared" si="11"/>
        <v>59.99</v>
      </c>
    </row>
    <row r="312" spans="1:16" x14ac:dyDescent="0.25">
      <c r="A312" t="s">
        <v>1362</v>
      </c>
      <c r="B312" t="s">
        <v>1357</v>
      </c>
      <c r="C312" t="s">
        <v>1358</v>
      </c>
      <c r="D312" t="s">
        <v>1359</v>
      </c>
      <c r="E312" t="s">
        <v>1360</v>
      </c>
      <c r="F312" t="s">
        <v>8</v>
      </c>
      <c r="G312" t="s">
        <v>264</v>
      </c>
      <c r="H312" t="s">
        <v>93</v>
      </c>
      <c r="I312" t="s">
        <v>104</v>
      </c>
      <c r="J312" t="s">
        <v>104</v>
      </c>
      <c r="K312" t="s">
        <v>14066</v>
      </c>
      <c r="L312" t="s">
        <v>149</v>
      </c>
      <c r="M312" t="s">
        <v>1361</v>
      </c>
      <c r="N312" s="9">
        <v>22.95</v>
      </c>
      <c r="O312">
        <v>1</v>
      </c>
      <c r="P312" s="9">
        <f t="shared" si="11"/>
        <v>22.95</v>
      </c>
    </row>
    <row r="313" spans="1:16" x14ac:dyDescent="0.25">
      <c r="A313" t="s">
        <v>1362</v>
      </c>
      <c r="B313" t="s">
        <v>1363</v>
      </c>
      <c r="C313" t="s">
        <v>1358</v>
      </c>
      <c r="D313" t="s">
        <v>1364</v>
      </c>
      <c r="E313" t="s">
        <v>1365</v>
      </c>
      <c r="F313" t="s">
        <v>8</v>
      </c>
      <c r="G313" t="s">
        <v>264</v>
      </c>
      <c r="H313" t="s">
        <v>93</v>
      </c>
      <c r="I313" t="s">
        <v>104</v>
      </c>
      <c r="J313" t="s">
        <v>104</v>
      </c>
      <c r="K313" t="s">
        <v>14066</v>
      </c>
      <c r="L313" t="s">
        <v>149</v>
      </c>
      <c r="M313" t="s">
        <v>1361</v>
      </c>
      <c r="N313" s="9">
        <v>22.95</v>
      </c>
      <c r="O313">
        <v>2</v>
      </c>
      <c r="P313" s="9">
        <f t="shared" si="11"/>
        <v>45.9</v>
      </c>
    </row>
    <row r="314" spans="1:16" x14ac:dyDescent="0.25">
      <c r="A314" t="s">
        <v>1362</v>
      </c>
      <c r="B314" t="s">
        <v>1366</v>
      </c>
      <c r="C314" t="s">
        <v>1367</v>
      </c>
      <c r="D314" t="s">
        <v>1368</v>
      </c>
      <c r="E314" t="s">
        <v>1250</v>
      </c>
      <c r="F314" t="s">
        <v>8</v>
      </c>
      <c r="G314" t="s">
        <v>264</v>
      </c>
      <c r="H314" t="s">
        <v>32</v>
      </c>
      <c r="I314" t="s">
        <v>32</v>
      </c>
      <c r="J314" t="s">
        <v>32</v>
      </c>
      <c r="K314" t="s">
        <v>14066</v>
      </c>
      <c r="L314" t="s">
        <v>403</v>
      </c>
      <c r="M314" t="s">
        <v>1369</v>
      </c>
      <c r="N314" s="9">
        <v>41.95</v>
      </c>
      <c r="O314">
        <v>1</v>
      </c>
      <c r="P314" s="9">
        <f t="shared" ref="P314:P358" si="12">O314*N314</f>
        <v>41.95</v>
      </c>
    </row>
    <row r="315" spans="1:16" x14ac:dyDescent="0.25">
      <c r="A315" t="s">
        <v>1374</v>
      </c>
      <c r="B315" t="s">
        <v>1370</v>
      </c>
      <c r="C315" t="s">
        <v>1371</v>
      </c>
      <c r="D315" t="s">
        <v>1372</v>
      </c>
      <c r="E315" t="s">
        <v>24</v>
      </c>
      <c r="F315" t="s">
        <v>8</v>
      </c>
      <c r="G315" t="s">
        <v>9</v>
      </c>
      <c r="H315" t="s">
        <v>16</v>
      </c>
      <c r="I315" t="s">
        <v>112</v>
      </c>
      <c r="J315" t="s">
        <v>112</v>
      </c>
      <c r="K315" t="s">
        <v>14066</v>
      </c>
      <c r="L315" t="s">
        <v>328</v>
      </c>
      <c r="M315" t="s">
        <v>1373</v>
      </c>
      <c r="N315" s="9">
        <v>59.95</v>
      </c>
      <c r="O315">
        <v>2</v>
      </c>
      <c r="P315" s="9">
        <f t="shared" si="12"/>
        <v>119.9</v>
      </c>
    </row>
    <row r="316" spans="1:16" x14ac:dyDescent="0.25">
      <c r="A316" t="s">
        <v>1374</v>
      </c>
      <c r="B316" t="s">
        <v>1375</v>
      </c>
      <c r="C316" t="s">
        <v>1376</v>
      </c>
      <c r="D316" t="s">
        <v>1377</v>
      </c>
      <c r="E316" t="s">
        <v>66</v>
      </c>
      <c r="F316" t="s">
        <v>8</v>
      </c>
      <c r="G316" t="s">
        <v>9</v>
      </c>
      <c r="H316" t="s">
        <v>20</v>
      </c>
      <c r="I316" t="s">
        <v>651</v>
      </c>
      <c r="J316" t="s">
        <v>651</v>
      </c>
      <c r="K316" t="s">
        <v>14065</v>
      </c>
      <c r="L316" t="s">
        <v>12</v>
      </c>
      <c r="M316" t="s">
        <v>1378</v>
      </c>
      <c r="N316" s="9">
        <v>69.95</v>
      </c>
      <c r="O316">
        <v>1</v>
      </c>
      <c r="P316" s="9">
        <f t="shared" si="12"/>
        <v>69.95</v>
      </c>
    </row>
    <row r="317" spans="1:16" x14ac:dyDescent="0.25">
      <c r="A317" t="s">
        <v>1374</v>
      </c>
      <c r="B317" t="s">
        <v>1379</v>
      </c>
      <c r="C317" t="s">
        <v>1376</v>
      </c>
      <c r="D317" t="s">
        <v>1380</v>
      </c>
      <c r="E317" t="s">
        <v>151</v>
      </c>
      <c r="F317" t="s">
        <v>8</v>
      </c>
      <c r="G317" t="s">
        <v>9</v>
      </c>
      <c r="H317" t="s">
        <v>20</v>
      </c>
      <c r="I317" t="s">
        <v>651</v>
      </c>
      <c r="J317" t="s">
        <v>651</v>
      </c>
      <c r="K317" t="s">
        <v>14065</v>
      </c>
      <c r="L317" t="s">
        <v>12</v>
      </c>
      <c r="M317" t="s">
        <v>1378</v>
      </c>
      <c r="N317" s="9">
        <v>69.95</v>
      </c>
      <c r="O317">
        <v>1</v>
      </c>
      <c r="P317" s="9">
        <f t="shared" si="12"/>
        <v>69.95</v>
      </c>
    </row>
    <row r="318" spans="1:16" x14ac:dyDescent="0.25">
      <c r="A318" t="s">
        <v>1374</v>
      </c>
      <c r="B318" t="s">
        <v>1381</v>
      </c>
      <c r="C318" t="s">
        <v>1382</v>
      </c>
      <c r="D318" t="s">
        <v>1383</v>
      </c>
      <c r="E318" t="s">
        <v>35</v>
      </c>
      <c r="F318" t="s">
        <v>8</v>
      </c>
      <c r="G318" t="s">
        <v>9</v>
      </c>
      <c r="H318" t="s">
        <v>206</v>
      </c>
      <c r="I318" t="s">
        <v>207</v>
      </c>
      <c r="J318" t="s">
        <v>208</v>
      </c>
      <c r="K318" t="s">
        <v>14065</v>
      </c>
      <c r="L318" t="s">
        <v>149</v>
      </c>
      <c r="M318" t="s">
        <v>1384</v>
      </c>
      <c r="N318" s="9">
        <v>69.95</v>
      </c>
      <c r="O318">
        <v>1</v>
      </c>
      <c r="P318" s="9">
        <f t="shared" si="12"/>
        <v>69.95</v>
      </c>
    </row>
    <row r="319" spans="1:16" x14ac:dyDescent="0.25">
      <c r="A319" t="s">
        <v>1374</v>
      </c>
      <c r="B319" t="s">
        <v>1385</v>
      </c>
      <c r="C319" t="s">
        <v>1386</v>
      </c>
      <c r="D319" t="s">
        <v>1387</v>
      </c>
      <c r="E319" t="s">
        <v>24</v>
      </c>
      <c r="F319" t="s">
        <v>8</v>
      </c>
      <c r="G319" t="s">
        <v>9</v>
      </c>
      <c r="H319" t="s">
        <v>20</v>
      </c>
      <c r="I319" t="s">
        <v>326</v>
      </c>
      <c r="J319" t="s">
        <v>326</v>
      </c>
      <c r="K319" t="s">
        <v>14066</v>
      </c>
      <c r="L319" t="s">
        <v>12</v>
      </c>
      <c r="M319" t="s">
        <v>1388</v>
      </c>
      <c r="N319" s="9">
        <v>59.95</v>
      </c>
      <c r="O319">
        <v>1</v>
      </c>
      <c r="P319" s="9">
        <f t="shared" si="12"/>
        <v>59.95</v>
      </c>
    </row>
    <row r="320" spans="1:16" x14ac:dyDescent="0.25">
      <c r="A320" t="s">
        <v>1374</v>
      </c>
      <c r="B320" t="s">
        <v>1389</v>
      </c>
      <c r="C320" t="s">
        <v>1390</v>
      </c>
      <c r="D320" t="s">
        <v>1391</v>
      </c>
      <c r="E320" t="s">
        <v>35</v>
      </c>
      <c r="F320" t="s">
        <v>8</v>
      </c>
      <c r="G320" t="s">
        <v>9</v>
      </c>
      <c r="H320" t="s">
        <v>10</v>
      </c>
      <c r="I320" t="s">
        <v>43</v>
      </c>
      <c r="J320" t="s">
        <v>43</v>
      </c>
      <c r="K320" t="s">
        <v>14065</v>
      </c>
      <c r="L320" t="s">
        <v>29</v>
      </c>
      <c r="M320" t="s">
        <v>1392</v>
      </c>
      <c r="N320" s="9">
        <v>69.95</v>
      </c>
      <c r="O320">
        <v>2</v>
      </c>
      <c r="P320" s="9">
        <f t="shared" si="12"/>
        <v>139.9</v>
      </c>
    </row>
    <row r="321" spans="1:16" x14ac:dyDescent="0.25">
      <c r="A321" t="s">
        <v>1374</v>
      </c>
      <c r="B321" t="s">
        <v>1393</v>
      </c>
      <c r="C321" t="s">
        <v>1394</v>
      </c>
      <c r="D321" t="s">
        <v>1395</v>
      </c>
      <c r="E321" t="s">
        <v>151</v>
      </c>
      <c r="F321" t="s">
        <v>8</v>
      </c>
      <c r="G321" t="s">
        <v>9</v>
      </c>
      <c r="H321" t="s">
        <v>16</v>
      </c>
      <c r="I321" t="s">
        <v>112</v>
      </c>
      <c r="J321" t="s">
        <v>112</v>
      </c>
      <c r="K321" t="s">
        <v>14066</v>
      </c>
      <c r="L321" t="s">
        <v>64</v>
      </c>
      <c r="M321" t="s">
        <v>1396</v>
      </c>
      <c r="N321" s="9">
        <v>49.95</v>
      </c>
      <c r="O321">
        <v>2</v>
      </c>
      <c r="P321" s="9">
        <f t="shared" si="12"/>
        <v>99.9</v>
      </c>
    </row>
    <row r="322" spans="1:16" x14ac:dyDescent="0.25">
      <c r="A322" t="s">
        <v>1374</v>
      </c>
      <c r="B322" t="s">
        <v>1397</v>
      </c>
      <c r="C322" t="s">
        <v>1398</v>
      </c>
      <c r="D322" t="s">
        <v>1399</v>
      </c>
      <c r="E322" t="s">
        <v>289</v>
      </c>
      <c r="F322" t="s">
        <v>8</v>
      </c>
      <c r="G322" t="s">
        <v>9</v>
      </c>
      <c r="H322" t="s">
        <v>206</v>
      </c>
      <c r="I322" t="s">
        <v>207</v>
      </c>
      <c r="J322" t="s">
        <v>208</v>
      </c>
      <c r="K322" t="s">
        <v>14065</v>
      </c>
      <c r="L322" t="s">
        <v>29</v>
      </c>
      <c r="M322" t="s">
        <v>1400</v>
      </c>
      <c r="N322" s="9">
        <v>69.95</v>
      </c>
      <c r="O322">
        <v>1</v>
      </c>
      <c r="P322" s="9">
        <f t="shared" si="12"/>
        <v>69.95</v>
      </c>
    </row>
    <row r="323" spans="1:16" x14ac:dyDescent="0.25">
      <c r="A323" t="s">
        <v>1374</v>
      </c>
      <c r="B323" t="s">
        <v>1401</v>
      </c>
      <c r="C323" t="s">
        <v>1402</v>
      </c>
      <c r="D323" t="s">
        <v>1403</v>
      </c>
      <c r="E323" t="s">
        <v>66</v>
      </c>
      <c r="F323" t="s">
        <v>8</v>
      </c>
      <c r="G323" t="s">
        <v>9</v>
      </c>
      <c r="H323" t="s">
        <v>206</v>
      </c>
      <c r="I323" t="s">
        <v>207</v>
      </c>
      <c r="J323" t="s">
        <v>208</v>
      </c>
      <c r="K323" t="s">
        <v>14065</v>
      </c>
      <c r="L323" t="s">
        <v>39</v>
      </c>
      <c r="M323" t="s">
        <v>1404</v>
      </c>
      <c r="N323" s="9">
        <v>79.95</v>
      </c>
      <c r="O323">
        <v>6</v>
      </c>
      <c r="P323" s="9">
        <f t="shared" si="12"/>
        <v>479.70000000000005</v>
      </c>
    </row>
    <row r="324" spans="1:16" x14ac:dyDescent="0.25">
      <c r="A324" t="s">
        <v>1374</v>
      </c>
      <c r="B324" t="s">
        <v>1405</v>
      </c>
      <c r="C324" t="s">
        <v>1406</v>
      </c>
      <c r="D324" t="s">
        <v>1407</v>
      </c>
      <c r="E324" t="s">
        <v>24</v>
      </c>
      <c r="F324" t="s">
        <v>8</v>
      </c>
      <c r="G324" t="s">
        <v>9</v>
      </c>
      <c r="H324" t="s">
        <v>16</v>
      </c>
      <c r="I324" t="s">
        <v>112</v>
      </c>
      <c r="J324" t="s">
        <v>112</v>
      </c>
      <c r="K324" t="s">
        <v>14066</v>
      </c>
      <c r="L324" t="s">
        <v>39</v>
      </c>
      <c r="M324" t="s">
        <v>1408</v>
      </c>
      <c r="N324" s="9">
        <v>59.95</v>
      </c>
      <c r="O324">
        <v>1</v>
      </c>
      <c r="P324" s="9">
        <f t="shared" si="12"/>
        <v>59.95</v>
      </c>
    </row>
    <row r="325" spans="1:16" x14ac:dyDescent="0.25">
      <c r="A325" t="s">
        <v>1374</v>
      </c>
      <c r="B325" t="s">
        <v>1409</v>
      </c>
      <c r="C325" t="s">
        <v>1410</v>
      </c>
      <c r="D325" t="s">
        <v>1411</v>
      </c>
      <c r="E325" t="s">
        <v>24</v>
      </c>
      <c r="F325" t="s">
        <v>8</v>
      </c>
      <c r="G325" t="s">
        <v>9</v>
      </c>
      <c r="H325" t="s">
        <v>20</v>
      </c>
      <c r="I325" t="s">
        <v>61</v>
      </c>
      <c r="J325" t="s">
        <v>61</v>
      </c>
      <c r="K325" t="s">
        <v>14065</v>
      </c>
      <c r="L325" t="s">
        <v>237</v>
      </c>
      <c r="M325" t="s">
        <v>1412</v>
      </c>
      <c r="N325" s="9">
        <v>69.95</v>
      </c>
      <c r="O325">
        <v>1</v>
      </c>
      <c r="P325" s="9">
        <f t="shared" si="12"/>
        <v>69.95</v>
      </c>
    </row>
    <row r="326" spans="1:16" x14ac:dyDescent="0.25">
      <c r="A326" t="s">
        <v>1374</v>
      </c>
      <c r="B326" t="s">
        <v>1413</v>
      </c>
      <c r="C326" t="s">
        <v>1414</v>
      </c>
      <c r="D326" t="s">
        <v>1415</v>
      </c>
      <c r="E326" t="s">
        <v>151</v>
      </c>
      <c r="F326" t="s">
        <v>8</v>
      </c>
      <c r="G326" t="s">
        <v>9</v>
      </c>
      <c r="H326" t="s">
        <v>206</v>
      </c>
      <c r="I326" t="s">
        <v>207</v>
      </c>
      <c r="J326" t="s">
        <v>208</v>
      </c>
      <c r="K326" t="s">
        <v>14065</v>
      </c>
      <c r="L326" t="s">
        <v>149</v>
      </c>
      <c r="M326" t="s">
        <v>1416</v>
      </c>
      <c r="N326" s="9">
        <v>79.95</v>
      </c>
      <c r="O326">
        <v>2</v>
      </c>
      <c r="P326" s="9">
        <f t="shared" si="12"/>
        <v>159.9</v>
      </c>
    </row>
    <row r="327" spans="1:16" x14ac:dyDescent="0.25">
      <c r="A327" t="s">
        <v>1374</v>
      </c>
      <c r="B327" t="s">
        <v>1417</v>
      </c>
      <c r="C327" t="s">
        <v>1418</v>
      </c>
      <c r="D327" t="s">
        <v>1419</v>
      </c>
      <c r="E327" t="s">
        <v>66</v>
      </c>
      <c r="F327" t="s">
        <v>8</v>
      </c>
      <c r="G327" t="s">
        <v>9</v>
      </c>
      <c r="H327" t="s">
        <v>20</v>
      </c>
      <c r="I327" t="s">
        <v>651</v>
      </c>
      <c r="J327" t="s">
        <v>651</v>
      </c>
      <c r="K327" t="s">
        <v>14065</v>
      </c>
      <c r="L327" t="s">
        <v>144</v>
      </c>
      <c r="M327" t="s">
        <v>1420</v>
      </c>
      <c r="N327" s="9">
        <v>79.95</v>
      </c>
      <c r="O327">
        <v>1</v>
      </c>
      <c r="P327" s="9">
        <f t="shared" si="12"/>
        <v>79.95</v>
      </c>
    </row>
    <row r="328" spans="1:16" x14ac:dyDescent="0.25">
      <c r="A328" t="s">
        <v>1374</v>
      </c>
      <c r="B328" t="s">
        <v>1421</v>
      </c>
      <c r="C328" t="s">
        <v>1422</v>
      </c>
      <c r="D328" t="s">
        <v>1423</v>
      </c>
      <c r="E328" t="s">
        <v>24</v>
      </c>
      <c r="F328" t="s">
        <v>8</v>
      </c>
      <c r="G328" t="s">
        <v>9</v>
      </c>
      <c r="H328" t="s">
        <v>20</v>
      </c>
      <c r="I328" t="s">
        <v>326</v>
      </c>
      <c r="J328" t="s">
        <v>326</v>
      </c>
      <c r="K328" t="s">
        <v>14066</v>
      </c>
      <c r="L328" t="s">
        <v>237</v>
      </c>
      <c r="M328" t="s">
        <v>1424</v>
      </c>
      <c r="N328" s="9">
        <v>69.95</v>
      </c>
      <c r="O328">
        <v>2</v>
      </c>
      <c r="P328" s="9">
        <f t="shared" si="12"/>
        <v>139.9</v>
      </c>
    </row>
    <row r="329" spans="1:16" x14ac:dyDescent="0.25">
      <c r="A329" t="s">
        <v>1374</v>
      </c>
      <c r="B329" t="s">
        <v>1425</v>
      </c>
      <c r="C329" t="s">
        <v>1422</v>
      </c>
      <c r="D329" t="s">
        <v>1426</v>
      </c>
      <c r="E329" t="s">
        <v>66</v>
      </c>
      <c r="F329" t="s">
        <v>8</v>
      </c>
      <c r="G329" t="s">
        <v>9</v>
      </c>
      <c r="H329" t="s">
        <v>20</v>
      </c>
      <c r="I329" t="s">
        <v>326</v>
      </c>
      <c r="J329" t="s">
        <v>326</v>
      </c>
      <c r="K329" t="s">
        <v>14066</v>
      </c>
      <c r="L329" t="s">
        <v>237</v>
      </c>
      <c r="M329" t="s">
        <v>1424</v>
      </c>
      <c r="N329" s="9">
        <v>69.95</v>
      </c>
      <c r="O329">
        <v>3</v>
      </c>
      <c r="P329" s="9">
        <f t="shared" si="12"/>
        <v>209.85000000000002</v>
      </c>
    </row>
    <row r="330" spans="1:16" x14ac:dyDescent="0.25">
      <c r="A330" t="s">
        <v>1374</v>
      </c>
      <c r="B330" t="s">
        <v>1427</v>
      </c>
      <c r="C330" t="s">
        <v>1428</v>
      </c>
      <c r="D330" t="s">
        <v>1429</v>
      </c>
      <c r="E330" t="s">
        <v>274</v>
      </c>
      <c r="F330" t="s">
        <v>8</v>
      </c>
      <c r="G330" t="s">
        <v>9</v>
      </c>
      <c r="H330" t="s">
        <v>194</v>
      </c>
      <c r="I330" t="s">
        <v>1430</v>
      </c>
      <c r="J330" t="s">
        <v>438</v>
      </c>
      <c r="K330" t="s">
        <v>14067</v>
      </c>
      <c r="L330" t="s">
        <v>328</v>
      </c>
      <c r="M330" t="s">
        <v>1431</v>
      </c>
      <c r="N330" s="9">
        <v>69.95</v>
      </c>
      <c r="O330">
        <v>1</v>
      </c>
      <c r="P330" s="9">
        <f t="shared" si="12"/>
        <v>69.95</v>
      </c>
    </row>
    <row r="331" spans="1:16" x14ac:dyDescent="0.25">
      <c r="A331" t="s">
        <v>1374</v>
      </c>
      <c r="B331" t="s">
        <v>1432</v>
      </c>
      <c r="C331" t="s">
        <v>1433</v>
      </c>
      <c r="D331" t="s">
        <v>1434</v>
      </c>
      <c r="E331" t="s">
        <v>35</v>
      </c>
      <c r="F331" t="s">
        <v>8</v>
      </c>
      <c r="G331" t="s">
        <v>9</v>
      </c>
      <c r="H331" t="s">
        <v>194</v>
      </c>
      <c r="I331" t="s">
        <v>195</v>
      </c>
      <c r="J331" t="s">
        <v>438</v>
      </c>
      <c r="K331" t="s">
        <v>14067</v>
      </c>
      <c r="L331" t="s">
        <v>38</v>
      </c>
      <c r="M331" t="s">
        <v>1435</v>
      </c>
      <c r="N331" s="9">
        <v>69.95</v>
      </c>
      <c r="O331">
        <v>1</v>
      </c>
      <c r="P331" s="9">
        <f t="shared" si="12"/>
        <v>69.95</v>
      </c>
    </row>
    <row r="332" spans="1:16" x14ac:dyDescent="0.25">
      <c r="A332" t="s">
        <v>1374</v>
      </c>
      <c r="B332" t="s">
        <v>1436</v>
      </c>
      <c r="C332" t="s">
        <v>1437</v>
      </c>
      <c r="D332" t="s">
        <v>1438</v>
      </c>
      <c r="E332" t="s">
        <v>289</v>
      </c>
      <c r="F332" t="s">
        <v>8</v>
      </c>
      <c r="G332" t="s">
        <v>9</v>
      </c>
      <c r="H332" t="s">
        <v>194</v>
      </c>
      <c r="I332" t="s">
        <v>195</v>
      </c>
      <c r="J332" t="s">
        <v>438</v>
      </c>
      <c r="K332" t="s">
        <v>14067</v>
      </c>
      <c r="L332" t="s">
        <v>80</v>
      </c>
      <c r="M332" t="s">
        <v>1439</v>
      </c>
      <c r="N332" s="9">
        <v>69.95</v>
      </c>
      <c r="O332">
        <v>1</v>
      </c>
      <c r="P332" s="9">
        <f t="shared" si="12"/>
        <v>69.95</v>
      </c>
    </row>
    <row r="333" spans="1:16" x14ac:dyDescent="0.25">
      <c r="A333" t="s">
        <v>1444</v>
      </c>
      <c r="B333" t="s">
        <v>1440</v>
      </c>
      <c r="C333" t="s">
        <v>1441</v>
      </c>
      <c r="D333" t="s">
        <v>1442</v>
      </c>
      <c r="E333" t="s">
        <v>66</v>
      </c>
      <c r="F333" t="s">
        <v>8</v>
      </c>
      <c r="G333" t="s">
        <v>9</v>
      </c>
      <c r="H333" t="s">
        <v>10</v>
      </c>
      <c r="I333" t="s">
        <v>13</v>
      </c>
      <c r="J333" t="s">
        <v>13</v>
      </c>
      <c r="K333" t="s">
        <v>14065</v>
      </c>
      <c r="L333" t="s">
        <v>65</v>
      </c>
      <c r="M333" t="s">
        <v>1443</v>
      </c>
      <c r="N333" s="9">
        <v>49.99</v>
      </c>
      <c r="O333">
        <v>2</v>
      </c>
      <c r="P333" s="9">
        <f t="shared" si="12"/>
        <v>99.98</v>
      </c>
    </row>
    <row r="334" spans="1:16" x14ac:dyDescent="0.25">
      <c r="A334" t="s">
        <v>1237</v>
      </c>
      <c r="B334" t="s">
        <v>1445</v>
      </c>
      <c r="C334" t="s">
        <v>1446</v>
      </c>
      <c r="D334" t="s">
        <v>1447</v>
      </c>
      <c r="E334" t="s">
        <v>18</v>
      </c>
      <c r="F334" t="s">
        <v>8</v>
      </c>
      <c r="G334" t="s">
        <v>9</v>
      </c>
      <c r="H334" t="s">
        <v>57</v>
      </c>
      <c r="I334" t="s">
        <v>58</v>
      </c>
      <c r="J334" t="s">
        <v>58</v>
      </c>
      <c r="K334" t="s">
        <v>14065</v>
      </c>
      <c r="L334" t="s">
        <v>39</v>
      </c>
      <c r="M334" t="s">
        <v>1448</v>
      </c>
      <c r="N334" s="9">
        <v>39.99</v>
      </c>
      <c r="O334">
        <v>1</v>
      </c>
      <c r="P334" s="9">
        <f t="shared" si="12"/>
        <v>39.99</v>
      </c>
    </row>
    <row r="335" spans="1:16" x14ac:dyDescent="0.25">
      <c r="A335" t="s">
        <v>1454</v>
      </c>
      <c r="B335" t="s">
        <v>1449</v>
      </c>
      <c r="C335" t="s">
        <v>1450</v>
      </c>
      <c r="D335" t="s">
        <v>1451</v>
      </c>
      <c r="E335" t="s">
        <v>27</v>
      </c>
      <c r="F335" t="s">
        <v>8</v>
      </c>
      <c r="G335" t="s">
        <v>9</v>
      </c>
      <c r="H335" t="s">
        <v>57</v>
      </c>
      <c r="I335" t="s">
        <v>58</v>
      </c>
      <c r="J335" t="s">
        <v>58</v>
      </c>
      <c r="K335" t="s">
        <v>14065</v>
      </c>
      <c r="L335" t="s">
        <v>1452</v>
      </c>
      <c r="M335" t="s">
        <v>1453</v>
      </c>
      <c r="N335" s="9">
        <v>35.99</v>
      </c>
      <c r="O335">
        <v>3</v>
      </c>
      <c r="P335" s="9">
        <f t="shared" si="12"/>
        <v>107.97</v>
      </c>
    </row>
    <row r="336" spans="1:16" x14ac:dyDescent="0.25">
      <c r="A336" t="s">
        <v>1459</v>
      </c>
      <c r="B336" t="s">
        <v>1455</v>
      </c>
      <c r="C336" t="s">
        <v>1456</v>
      </c>
      <c r="D336" t="s">
        <v>1457</v>
      </c>
      <c r="E336" t="s">
        <v>37</v>
      </c>
      <c r="F336" t="s">
        <v>8</v>
      </c>
      <c r="G336" t="s">
        <v>9</v>
      </c>
      <c r="H336" t="s">
        <v>57</v>
      </c>
      <c r="I336" t="s">
        <v>58</v>
      </c>
      <c r="J336" t="s">
        <v>58</v>
      </c>
      <c r="K336" t="s">
        <v>14065</v>
      </c>
      <c r="L336" t="s">
        <v>39</v>
      </c>
      <c r="M336" t="s">
        <v>1458</v>
      </c>
      <c r="N336" s="9">
        <v>39.99</v>
      </c>
      <c r="O336">
        <v>2</v>
      </c>
      <c r="P336" s="9">
        <f t="shared" si="12"/>
        <v>79.98</v>
      </c>
    </row>
    <row r="337" spans="1:16" x14ac:dyDescent="0.25">
      <c r="A337" t="s">
        <v>1459</v>
      </c>
      <c r="B337" t="s">
        <v>1460</v>
      </c>
      <c r="C337" t="s">
        <v>1456</v>
      </c>
      <c r="D337" t="s">
        <v>1461</v>
      </c>
      <c r="E337" t="s">
        <v>28</v>
      </c>
      <c r="F337" t="s">
        <v>8</v>
      </c>
      <c r="G337" t="s">
        <v>9</v>
      </c>
      <c r="H337" t="s">
        <v>57</v>
      </c>
      <c r="I337" t="s">
        <v>58</v>
      </c>
      <c r="J337" t="s">
        <v>58</v>
      </c>
      <c r="K337" t="s">
        <v>14065</v>
      </c>
      <c r="L337" t="s">
        <v>39</v>
      </c>
      <c r="M337" t="s">
        <v>1458</v>
      </c>
      <c r="N337" s="9">
        <v>39.99</v>
      </c>
      <c r="O337">
        <v>1</v>
      </c>
      <c r="P337" s="9">
        <f t="shared" si="12"/>
        <v>39.99</v>
      </c>
    </row>
    <row r="338" spans="1:16" x14ac:dyDescent="0.25">
      <c r="A338" t="s">
        <v>1459</v>
      </c>
      <c r="B338" t="s">
        <v>1462</v>
      </c>
      <c r="C338" t="s">
        <v>1463</v>
      </c>
      <c r="D338" t="s">
        <v>1464</v>
      </c>
      <c r="E338" t="s">
        <v>66</v>
      </c>
      <c r="F338" t="s">
        <v>8</v>
      </c>
      <c r="G338" t="s">
        <v>9</v>
      </c>
      <c r="H338" t="s">
        <v>206</v>
      </c>
      <c r="I338" t="s">
        <v>207</v>
      </c>
      <c r="J338" t="s">
        <v>208</v>
      </c>
      <c r="K338" t="s">
        <v>14065</v>
      </c>
      <c r="L338" t="s">
        <v>39</v>
      </c>
      <c r="M338" t="s">
        <v>1465</v>
      </c>
      <c r="N338" s="9">
        <v>89.99</v>
      </c>
      <c r="O338">
        <v>1</v>
      </c>
      <c r="P338" s="9">
        <f t="shared" si="12"/>
        <v>89.99</v>
      </c>
    </row>
    <row r="339" spans="1:16" x14ac:dyDescent="0.25">
      <c r="A339" t="s">
        <v>1237</v>
      </c>
      <c r="B339" t="s">
        <v>1466</v>
      </c>
      <c r="C339" t="s">
        <v>1467</v>
      </c>
      <c r="D339" t="s">
        <v>1468</v>
      </c>
      <c r="E339" t="s">
        <v>1469</v>
      </c>
      <c r="F339" t="s">
        <v>8</v>
      </c>
      <c r="G339" t="s">
        <v>9</v>
      </c>
      <c r="H339" t="s">
        <v>10</v>
      </c>
      <c r="I339" t="s">
        <v>13</v>
      </c>
      <c r="J339" t="s">
        <v>13</v>
      </c>
      <c r="K339" t="s">
        <v>14065</v>
      </c>
      <c r="L339" t="s">
        <v>228</v>
      </c>
      <c r="M339" t="s">
        <v>1470</v>
      </c>
      <c r="N339" s="9">
        <v>59.99</v>
      </c>
      <c r="O339">
        <v>1</v>
      </c>
      <c r="P339" s="9">
        <f t="shared" si="12"/>
        <v>59.99</v>
      </c>
    </row>
    <row r="340" spans="1:16" x14ac:dyDescent="0.25">
      <c r="A340" t="s">
        <v>1237</v>
      </c>
      <c r="B340" t="s">
        <v>1471</v>
      </c>
      <c r="C340" t="s">
        <v>1472</v>
      </c>
      <c r="D340" t="s">
        <v>1473</v>
      </c>
      <c r="E340" t="s">
        <v>329</v>
      </c>
      <c r="F340" t="s">
        <v>8</v>
      </c>
      <c r="G340" t="s">
        <v>9</v>
      </c>
      <c r="H340" t="s">
        <v>20</v>
      </c>
      <c r="I340" t="s">
        <v>651</v>
      </c>
      <c r="J340" t="s">
        <v>651</v>
      </c>
      <c r="K340" t="s">
        <v>14065</v>
      </c>
      <c r="L340" t="s">
        <v>38</v>
      </c>
      <c r="M340" t="s">
        <v>1474</v>
      </c>
      <c r="N340" s="9">
        <v>49.99</v>
      </c>
      <c r="O340">
        <v>1</v>
      </c>
      <c r="P340" s="9">
        <f t="shared" si="12"/>
        <v>49.99</v>
      </c>
    </row>
    <row r="341" spans="1:16" x14ac:dyDescent="0.25">
      <c r="A341" t="s">
        <v>1237</v>
      </c>
      <c r="B341" t="s">
        <v>1475</v>
      </c>
      <c r="C341" t="s">
        <v>1476</v>
      </c>
      <c r="D341" t="s">
        <v>1477</v>
      </c>
      <c r="E341" t="s">
        <v>1478</v>
      </c>
      <c r="F341" t="s">
        <v>8</v>
      </c>
      <c r="G341" t="s">
        <v>9</v>
      </c>
      <c r="H341" t="s">
        <v>20</v>
      </c>
      <c r="I341" t="s">
        <v>61</v>
      </c>
      <c r="J341" t="s">
        <v>61</v>
      </c>
      <c r="K341" t="s">
        <v>14065</v>
      </c>
      <c r="L341" t="s">
        <v>38</v>
      </c>
      <c r="M341" t="s">
        <v>1479</v>
      </c>
      <c r="N341" s="9">
        <v>59.99</v>
      </c>
      <c r="O341">
        <v>1</v>
      </c>
      <c r="P341" s="9">
        <f t="shared" si="12"/>
        <v>59.99</v>
      </c>
    </row>
    <row r="342" spans="1:16" x14ac:dyDescent="0.25">
      <c r="A342" t="s">
        <v>1237</v>
      </c>
      <c r="B342" t="s">
        <v>1480</v>
      </c>
      <c r="C342" t="s">
        <v>1481</v>
      </c>
      <c r="D342" t="s">
        <v>1482</v>
      </c>
      <c r="E342" t="s">
        <v>329</v>
      </c>
      <c r="F342" t="s">
        <v>8</v>
      </c>
      <c r="G342" t="s">
        <v>9</v>
      </c>
      <c r="H342" t="s">
        <v>16</v>
      </c>
      <c r="I342" t="s">
        <v>17</v>
      </c>
      <c r="J342" t="s">
        <v>17</v>
      </c>
      <c r="K342" t="s">
        <v>14066</v>
      </c>
      <c r="L342" t="s">
        <v>64</v>
      </c>
      <c r="M342" t="s">
        <v>1483</v>
      </c>
      <c r="N342" s="9">
        <v>39.99</v>
      </c>
      <c r="O342">
        <v>1</v>
      </c>
      <c r="P342" s="9">
        <f t="shared" si="12"/>
        <v>39.99</v>
      </c>
    </row>
    <row r="343" spans="1:16" x14ac:dyDescent="0.25">
      <c r="A343" t="s">
        <v>1485</v>
      </c>
      <c r="B343" t="s">
        <v>1486</v>
      </c>
      <c r="C343" t="s">
        <v>1487</v>
      </c>
      <c r="D343" t="s">
        <v>1488</v>
      </c>
      <c r="E343" t="s">
        <v>886</v>
      </c>
      <c r="F343" t="s">
        <v>8</v>
      </c>
      <c r="G343" t="s">
        <v>92</v>
      </c>
      <c r="H343" t="s">
        <v>32</v>
      </c>
      <c r="I343" t="s">
        <v>32</v>
      </c>
      <c r="J343" t="s">
        <v>32</v>
      </c>
      <c r="K343" t="s">
        <v>14066</v>
      </c>
      <c r="L343" t="s">
        <v>41</v>
      </c>
      <c r="M343" t="s">
        <v>1489</v>
      </c>
      <c r="N343" s="9">
        <v>14.95</v>
      </c>
      <c r="O343">
        <v>1</v>
      </c>
      <c r="P343" s="9">
        <f t="shared" si="12"/>
        <v>14.95</v>
      </c>
    </row>
    <row r="344" spans="1:16" x14ac:dyDescent="0.25">
      <c r="A344" t="s">
        <v>1485</v>
      </c>
      <c r="B344" t="s">
        <v>1490</v>
      </c>
      <c r="C344" t="s">
        <v>1491</v>
      </c>
      <c r="D344" t="s">
        <v>1492</v>
      </c>
      <c r="E344" t="s">
        <v>268</v>
      </c>
      <c r="F344" t="s">
        <v>8</v>
      </c>
      <c r="G344" t="s">
        <v>92</v>
      </c>
      <c r="H344" t="s">
        <v>206</v>
      </c>
      <c r="I344" t="s">
        <v>208</v>
      </c>
      <c r="J344" t="s">
        <v>115</v>
      </c>
      <c r="K344" t="s">
        <v>14065</v>
      </c>
      <c r="L344" t="s">
        <v>41</v>
      </c>
      <c r="M344" t="s">
        <v>1493</v>
      </c>
      <c r="N344" s="9">
        <v>15.95</v>
      </c>
      <c r="O344">
        <v>1</v>
      </c>
      <c r="P344" s="9">
        <f t="shared" si="12"/>
        <v>15.95</v>
      </c>
    </row>
    <row r="345" spans="1:16" x14ac:dyDescent="0.25">
      <c r="A345" t="s">
        <v>1485</v>
      </c>
      <c r="B345" t="s">
        <v>1494</v>
      </c>
      <c r="C345" t="s">
        <v>1495</v>
      </c>
      <c r="D345" t="s">
        <v>1496</v>
      </c>
      <c r="E345" t="s">
        <v>624</v>
      </c>
      <c r="F345" t="s">
        <v>8</v>
      </c>
      <c r="G345" t="s">
        <v>92</v>
      </c>
      <c r="H345" t="s">
        <v>93</v>
      </c>
      <c r="I345" t="s">
        <v>94</v>
      </c>
      <c r="J345" t="s">
        <v>94</v>
      </c>
      <c r="K345" t="s">
        <v>14066</v>
      </c>
      <c r="L345" t="s">
        <v>41</v>
      </c>
      <c r="M345" t="s">
        <v>1497</v>
      </c>
      <c r="N345" s="9">
        <v>29.95</v>
      </c>
      <c r="O345">
        <v>1</v>
      </c>
      <c r="P345" s="9">
        <f t="shared" si="12"/>
        <v>29.95</v>
      </c>
    </row>
    <row r="346" spans="1:16" x14ac:dyDescent="0.25">
      <c r="A346" t="s">
        <v>1498</v>
      </c>
      <c r="B346" t="s">
        <v>1499</v>
      </c>
      <c r="C346" t="s">
        <v>1500</v>
      </c>
      <c r="D346" t="s">
        <v>1501</v>
      </c>
      <c r="E346" t="s">
        <v>27</v>
      </c>
      <c r="F346" t="s">
        <v>8</v>
      </c>
      <c r="G346" t="s">
        <v>9</v>
      </c>
      <c r="H346" t="s">
        <v>57</v>
      </c>
      <c r="I346" t="s">
        <v>77</v>
      </c>
      <c r="J346" t="s">
        <v>77</v>
      </c>
      <c r="K346" t="s">
        <v>14066</v>
      </c>
      <c r="L346" t="s">
        <v>144</v>
      </c>
      <c r="M346" t="s">
        <v>1502</v>
      </c>
      <c r="N346" s="9">
        <v>35.950000000000003</v>
      </c>
      <c r="O346">
        <v>4</v>
      </c>
      <c r="P346" s="9">
        <f t="shared" si="12"/>
        <v>143.80000000000001</v>
      </c>
    </row>
    <row r="347" spans="1:16" x14ac:dyDescent="0.25">
      <c r="A347" t="s">
        <v>1507</v>
      </c>
      <c r="B347" t="s">
        <v>1503</v>
      </c>
      <c r="C347" t="s">
        <v>1504</v>
      </c>
      <c r="D347" t="s">
        <v>1505</v>
      </c>
      <c r="E347" t="s">
        <v>329</v>
      </c>
      <c r="F347" t="s">
        <v>8</v>
      </c>
      <c r="G347" t="s">
        <v>9</v>
      </c>
      <c r="H347" t="s">
        <v>20</v>
      </c>
      <c r="I347" t="s">
        <v>596</v>
      </c>
      <c r="J347" t="s">
        <v>596</v>
      </c>
      <c r="K347" t="s">
        <v>14065</v>
      </c>
      <c r="L347" t="s">
        <v>149</v>
      </c>
      <c r="M347" t="s">
        <v>1506</v>
      </c>
      <c r="N347" s="9">
        <v>74.95</v>
      </c>
      <c r="O347">
        <v>6</v>
      </c>
      <c r="P347" s="9">
        <f t="shared" si="12"/>
        <v>449.70000000000005</v>
      </c>
    </row>
    <row r="348" spans="1:16" x14ac:dyDescent="0.25">
      <c r="A348" t="s">
        <v>1512</v>
      </c>
      <c r="B348" t="s">
        <v>1508</v>
      </c>
      <c r="C348" t="s">
        <v>1509</v>
      </c>
      <c r="D348" t="s">
        <v>1510</v>
      </c>
      <c r="E348" t="s">
        <v>114</v>
      </c>
      <c r="F348" t="s">
        <v>8</v>
      </c>
      <c r="G348" t="s">
        <v>9</v>
      </c>
      <c r="H348" t="s">
        <v>365</v>
      </c>
      <c r="I348" t="s">
        <v>667</v>
      </c>
      <c r="J348" t="s">
        <v>367</v>
      </c>
      <c r="K348" t="s">
        <v>14066</v>
      </c>
      <c r="L348" t="s">
        <v>286</v>
      </c>
      <c r="M348" t="s">
        <v>1511</v>
      </c>
      <c r="N348" s="9">
        <v>29.99</v>
      </c>
      <c r="O348">
        <v>2</v>
      </c>
      <c r="P348" s="9">
        <f t="shared" si="12"/>
        <v>59.98</v>
      </c>
    </row>
    <row r="349" spans="1:16" x14ac:dyDescent="0.25">
      <c r="A349" t="s">
        <v>1518</v>
      </c>
      <c r="B349" t="s">
        <v>1513</v>
      </c>
      <c r="C349" t="s">
        <v>1514</v>
      </c>
      <c r="D349" t="s">
        <v>1515</v>
      </c>
      <c r="E349" t="s">
        <v>329</v>
      </c>
      <c r="F349" t="s">
        <v>8</v>
      </c>
      <c r="G349" t="s">
        <v>9</v>
      </c>
      <c r="H349" t="s">
        <v>206</v>
      </c>
      <c r="I349" t="s">
        <v>207</v>
      </c>
      <c r="J349" t="s">
        <v>1516</v>
      </c>
      <c r="K349" t="s">
        <v>14065</v>
      </c>
      <c r="L349" t="s">
        <v>121</v>
      </c>
      <c r="M349" t="s">
        <v>1517</v>
      </c>
      <c r="N349" s="9">
        <v>69.95</v>
      </c>
      <c r="O349">
        <v>1</v>
      </c>
      <c r="P349" s="9">
        <f t="shared" si="12"/>
        <v>69.95</v>
      </c>
    </row>
    <row r="350" spans="1:16" x14ac:dyDescent="0.25">
      <c r="A350" t="s">
        <v>1523</v>
      </c>
      <c r="B350" t="s">
        <v>1519</v>
      </c>
      <c r="C350" t="s">
        <v>1520</v>
      </c>
      <c r="D350" t="s">
        <v>1521</v>
      </c>
      <c r="E350" t="s">
        <v>15</v>
      </c>
      <c r="F350" t="s">
        <v>8</v>
      </c>
      <c r="G350" t="s">
        <v>9</v>
      </c>
      <c r="H350" t="s">
        <v>206</v>
      </c>
      <c r="I350" t="s">
        <v>207</v>
      </c>
      <c r="J350" t="s">
        <v>208</v>
      </c>
      <c r="K350" t="s">
        <v>14065</v>
      </c>
      <c r="L350" t="s">
        <v>149</v>
      </c>
      <c r="M350" t="s">
        <v>1522</v>
      </c>
      <c r="N350" s="9">
        <v>59.95</v>
      </c>
      <c r="O350">
        <v>1</v>
      </c>
      <c r="P350" s="9">
        <f t="shared" si="12"/>
        <v>59.95</v>
      </c>
    </row>
    <row r="351" spans="1:16" x14ac:dyDescent="0.25">
      <c r="A351" t="s">
        <v>1527</v>
      </c>
      <c r="B351" t="s">
        <v>1524</v>
      </c>
      <c r="C351" t="s">
        <v>1525</v>
      </c>
      <c r="D351" t="s">
        <v>1526</v>
      </c>
      <c r="E351" t="s">
        <v>151</v>
      </c>
      <c r="F351" t="s">
        <v>8</v>
      </c>
      <c r="G351" t="s">
        <v>9</v>
      </c>
      <c r="H351" t="s">
        <v>16</v>
      </c>
      <c r="I351" t="s">
        <v>17</v>
      </c>
      <c r="J351" t="s">
        <v>17</v>
      </c>
      <c r="K351" t="s">
        <v>14066</v>
      </c>
      <c r="L351" t="s">
        <v>704</v>
      </c>
      <c r="M351" t="s">
        <v>502</v>
      </c>
      <c r="N351" s="9">
        <v>35.99</v>
      </c>
      <c r="O351">
        <v>2</v>
      </c>
      <c r="P351" s="9">
        <f t="shared" si="12"/>
        <v>71.98</v>
      </c>
    </row>
    <row r="352" spans="1:16" x14ac:dyDescent="0.25">
      <c r="A352" t="s">
        <v>1527</v>
      </c>
      <c r="B352" t="s">
        <v>1528</v>
      </c>
      <c r="C352" t="s">
        <v>1525</v>
      </c>
      <c r="D352" t="s">
        <v>1529</v>
      </c>
      <c r="E352" t="s">
        <v>35</v>
      </c>
      <c r="F352" t="s">
        <v>8</v>
      </c>
      <c r="G352" t="s">
        <v>9</v>
      </c>
      <c r="H352" t="s">
        <v>16</v>
      </c>
      <c r="I352" t="s">
        <v>17</v>
      </c>
      <c r="J352" t="s">
        <v>17</v>
      </c>
      <c r="K352" t="s">
        <v>14066</v>
      </c>
      <c r="L352" t="s">
        <v>704</v>
      </c>
      <c r="M352" t="s">
        <v>502</v>
      </c>
      <c r="N352" s="9">
        <v>35.99</v>
      </c>
      <c r="O352">
        <v>1</v>
      </c>
      <c r="P352" s="9">
        <f t="shared" si="12"/>
        <v>35.99</v>
      </c>
    </row>
    <row r="353" spans="1:16" x14ac:dyDescent="0.25">
      <c r="A353" t="s">
        <v>1518</v>
      </c>
      <c r="B353" t="s">
        <v>1530</v>
      </c>
      <c r="C353" t="s">
        <v>1531</v>
      </c>
      <c r="D353" t="s">
        <v>1532</v>
      </c>
      <c r="E353" t="s">
        <v>24</v>
      </c>
      <c r="F353" t="s">
        <v>8</v>
      </c>
      <c r="G353" t="s">
        <v>9</v>
      </c>
      <c r="H353" t="s">
        <v>16</v>
      </c>
      <c r="I353" t="s">
        <v>112</v>
      </c>
      <c r="J353" t="s">
        <v>112</v>
      </c>
      <c r="K353" t="s">
        <v>14066</v>
      </c>
      <c r="L353" t="s">
        <v>39</v>
      </c>
      <c r="M353" t="s">
        <v>1533</v>
      </c>
      <c r="N353" s="9">
        <v>49.95</v>
      </c>
      <c r="O353">
        <v>1</v>
      </c>
      <c r="P353" s="9">
        <f t="shared" si="12"/>
        <v>49.95</v>
      </c>
    </row>
    <row r="354" spans="1:16" x14ac:dyDescent="0.25">
      <c r="A354" t="s">
        <v>1535</v>
      </c>
      <c r="B354" t="s">
        <v>1537</v>
      </c>
      <c r="C354" t="s">
        <v>1536</v>
      </c>
      <c r="D354" t="s">
        <v>1538</v>
      </c>
      <c r="E354" t="s">
        <v>114</v>
      </c>
      <c r="F354" t="s">
        <v>8</v>
      </c>
      <c r="G354" t="s">
        <v>213</v>
      </c>
      <c r="H354" t="s">
        <v>32</v>
      </c>
      <c r="I354" t="s">
        <v>32</v>
      </c>
      <c r="J354" t="s">
        <v>33</v>
      </c>
      <c r="K354" t="s">
        <v>14066</v>
      </c>
      <c r="L354" t="s">
        <v>14</v>
      </c>
      <c r="M354" t="s">
        <v>1534</v>
      </c>
      <c r="N354" s="9">
        <v>34.950000000000003</v>
      </c>
      <c r="O354">
        <v>1</v>
      </c>
      <c r="P354" s="9">
        <f t="shared" si="12"/>
        <v>34.950000000000003</v>
      </c>
    </row>
    <row r="355" spans="1:16" x14ac:dyDescent="0.25">
      <c r="A355" t="s">
        <v>1535</v>
      </c>
      <c r="B355" t="s">
        <v>1541</v>
      </c>
      <c r="C355" t="s">
        <v>1539</v>
      </c>
      <c r="D355" t="s">
        <v>1542</v>
      </c>
      <c r="E355" t="s">
        <v>114</v>
      </c>
      <c r="F355" t="s">
        <v>8</v>
      </c>
      <c r="G355" t="s">
        <v>213</v>
      </c>
      <c r="H355" t="s">
        <v>32</v>
      </c>
      <c r="I355" t="s">
        <v>32</v>
      </c>
      <c r="J355" t="s">
        <v>33</v>
      </c>
      <c r="K355" t="s">
        <v>14066</v>
      </c>
      <c r="L355" t="s">
        <v>328</v>
      </c>
      <c r="M355" t="s">
        <v>1540</v>
      </c>
      <c r="N355" s="9">
        <v>34.950000000000003</v>
      </c>
      <c r="O355">
        <v>6</v>
      </c>
      <c r="P355" s="9">
        <f t="shared" si="12"/>
        <v>209.70000000000002</v>
      </c>
    </row>
    <row r="356" spans="1:16" x14ac:dyDescent="0.25">
      <c r="A356" t="s">
        <v>1535</v>
      </c>
      <c r="B356" t="s">
        <v>1546</v>
      </c>
      <c r="C356" t="s">
        <v>1543</v>
      </c>
      <c r="D356" t="s">
        <v>1547</v>
      </c>
      <c r="E356" t="s">
        <v>114</v>
      </c>
      <c r="F356" t="s">
        <v>8</v>
      </c>
      <c r="G356" t="s">
        <v>213</v>
      </c>
      <c r="H356" t="s">
        <v>32</v>
      </c>
      <c r="I356" t="s">
        <v>32</v>
      </c>
      <c r="J356" t="s">
        <v>1544</v>
      </c>
      <c r="K356" t="s">
        <v>14066</v>
      </c>
      <c r="L356" t="s">
        <v>25</v>
      </c>
      <c r="M356" t="s">
        <v>1545</v>
      </c>
      <c r="N356" s="9">
        <v>34.950000000000003</v>
      </c>
      <c r="O356">
        <v>6</v>
      </c>
      <c r="P356" s="9">
        <f t="shared" si="12"/>
        <v>209.70000000000002</v>
      </c>
    </row>
    <row r="357" spans="1:16" x14ac:dyDescent="0.25">
      <c r="A357" t="s">
        <v>1535</v>
      </c>
      <c r="B357" t="s">
        <v>1548</v>
      </c>
      <c r="C357" t="s">
        <v>1549</v>
      </c>
      <c r="D357" t="s">
        <v>1550</v>
      </c>
      <c r="E357" t="s">
        <v>27</v>
      </c>
      <c r="F357" t="s">
        <v>8</v>
      </c>
      <c r="G357" t="s">
        <v>213</v>
      </c>
      <c r="H357" t="s">
        <v>32</v>
      </c>
      <c r="I357" t="s">
        <v>32</v>
      </c>
      <c r="J357" t="s">
        <v>512</v>
      </c>
      <c r="K357" t="s">
        <v>14066</v>
      </c>
      <c r="L357" t="s">
        <v>149</v>
      </c>
      <c r="M357" t="s">
        <v>1551</v>
      </c>
      <c r="N357" s="9">
        <v>34.950000000000003</v>
      </c>
      <c r="O357">
        <v>6</v>
      </c>
      <c r="P357" s="9">
        <f t="shared" si="12"/>
        <v>209.70000000000002</v>
      </c>
    </row>
    <row r="358" spans="1:16" x14ac:dyDescent="0.25">
      <c r="A358" t="s">
        <v>1535</v>
      </c>
      <c r="B358" t="s">
        <v>1552</v>
      </c>
      <c r="C358" t="s">
        <v>1549</v>
      </c>
      <c r="D358" t="s">
        <v>1553</v>
      </c>
      <c r="E358" t="s">
        <v>18</v>
      </c>
      <c r="F358" t="s">
        <v>8</v>
      </c>
      <c r="G358" t="s">
        <v>213</v>
      </c>
      <c r="H358" t="s">
        <v>32</v>
      </c>
      <c r="I358" t="s">
        <v>32</v>
      </c>
      <c r="J358" t="s">
        <v>512</v>
      </c>
      <c r="K358" t="s">
        <v>14066</v>
      </c>
      <c r="L358" t="s">
        <v>149</v>
      </c>
      <c r="M358" t="s">
        <v>1551</v>
      </c>
      <c r="N358" s="9">
        <v>34.950000000000003</v>
      </c>
      <c r="O358">
        <v>1</v>
      </c>
      <c r="P358" s="9">
        <f t="shared" si="12"/>
        <v>34.950000000000003</v>
      </c>
    </row>
    <row r="359" spans="1:16" x14ac:dyDescent="0.25">
      <c r="A359" t="s">
        <v>1535</v>
      </c>
      <c r="B359" t="s">
        <v>1554</v>
      </c>
      <c r="C359" t="s">
        <v>1555</v>
      </c>
      <c r="D359" t="s">
        <v>1556</v>
      </c>
      <c r="E359" t="s">
        <v>114</v>
      </c>
      <c r="F359" t="s">
        <v>8</v>
      </c>
      <c r="G359" t="s">
        <v>213</v>
      </c>
      <c r="H359" t="s">
        <v>32</v>
      </c>
      <c r="I359" t="s">
        <v>32</v>
      </c>
      <c r="J359" t="s">
        <v>512</v>
      </c>
      <c r="K359" t="s">
        <v>14066</v>
      </c>
      <c r="L359" t="s">
        <v>82</v>
      </c>
      <c r="M359" t="s">
        <v>1557</v>
      </c>
      <c r="N359" s="9">
        <v>34.950000000000003</v>
      </c>
      <c r="O359">
        <v>6</v>
      </c>
      <c r="P359" s="9">
        <f t="shared" ref="P359:P410" si="13">O359*N359</f>
        <v>209.70000000000002</v>
      </c>
    </row>
    <row r="360" spans="1:16" x14ac:dyDescent="0.25">
      <c r="A360" t="s">
        <v>1535</v>
      </c>
      <c r="B360" t="s">
        <v>1558</v>
      </c>
      <c r="C360" t="s">
        <v>1555</v>
      </c>
      <c r="D360" t="s">
        <v>1559</v>
      </c>
      <c r="E360" t="s">
        <v>27</v>
      </c>
      <c r="F360" t="s">
        <v>8</v>
      </c>
      <c r="G360" t="s">
        <v>213</v>
      </c>
      <c r="H360" t="s">
        <v>32</v>
      </c>
      <c r="I360" t="s">
        <v>32</v>
      </c>
      <c r="J360" t="s">
        <v>512</v>
      </c>
      <c r="K360" t="s">
        <v>14066</v>
      </c>
      <c r="L360" t="s">
        <v>82</v>
      </c>
      <c r="M360" t="s">
        <v>1557</v>
      </c>
      <c r="N360" s="9">
        <v>34.950000000000003</v>
      </c>
      <c r="O360">
        <v>2</v>
      </c>
      <c r="P360" s="9">
        <f t="shared" si="13"/>
        <v>69.900000000000006</v>
      </c>
    </row>
    <row r="361" spans="1:16" x14ac:dyDescent="0.25">
      <c r="A361" t="s">
        <v>1564</v>
      </c>
      <c r="B361" t="s">
        <v>1560</v>
      </c>
      <c r="C361" t="s">
        <v>1561</v>
      </c>
      <c r="D361" t="s">
        <v>1562</v>
      </c>
      <c r="E361" t="s">
        <v>27</v>
      </c>
      <c r="F361" t="s">
        <v>8</v>
      </c>
      <c r="G361" t="s">
        <v>19</v>
      </c>
      <c r="H361" t="s">
        <v>30</v>
      </c>
      <c r="I361" t="s">
        <v>31</v>
      </c>
      <c r="J361" t="s">
        <v>31</v>
      </c>
      <c r="K361" t="s">
        <v>14065</v>
      </c>
      <c r="L361" t="s">
        <v>23</v>
      </c>
      <c r="M361" t="s">
        <v>1563</v>
      </c>
      <c r="N361" s="9">
        <v>69.95</v>
      </c>
      <c r="O361">
        <v>6</v>
      </c>
      <c r="P361" s="9">
        <f t="shared" si="13"/>
        <v>419.70000000000005</v>
      </c>
    </row>
    <row r="362" spans="1:16" x14ac:dyDescent="0.25">
      <c r="A362" t="s">
        <v>1564</v>
      </c>
      <c r="B362" t="s">
        <v>1565</v>
      </c>
      <c r="C362" t="s">
        <v>1561</v>
      </c>
      <c r="D362" t="s">
        <v>1566</v>
      </c>
      <c r="E362" t="s">
        <v>18</v>
      </c>
      <c r="F362" t="s">
        <v>8</v>
      </c>
      <c r="G362" t="s">
        <v>19</v>
      </c>
      <c r="H362" t="s">
        <v>30</v>
      </c>
      <c r="I362" t="s">
        <v>31</v>
      </c>
      <c r="J362" t="s">
        <v>31</v>
      </c>
      <c r="K362" t="s">
        <v>14065</v>
      </c>
      <c r="L362" t="s">
        <v>23</v>
      </c>
      <c r="M362" t="s">
        <v>1563</v>
      </c>
      <c r="N362" s="9">
        <v>69.95</v>
      </c>
      <c r="O362">
        <v>4</v>
      </c>
      <c r="P362" s="9">
        <f t="shared" si="13"/>
        <v>279.8</v>
      </c>
    </row>
    <row r="363" spans="1:16" x14ac:dyDescent="0.25">
      <c r="A363" t="s">
        <v>1564</v>
      </c>
      <c r="B363" t="s">
        <v>1567</v>
      </c>
      <c r="C363" t="s">
        <v>1561</v>
      </c>
      <c r="D363" t="s">
        <v>1568</v>
      </c>
      <c r="E363" t="s">
        <v>114</v>
      </c>
      <c r="F363" t="s">
        <v>8</v>
      </c>
      <c r="G363" t="s">
        <v>19</v>
      </c>
      <c r="H363" t="s">
        <v>30</v>
      </c>
      <c r="I363" t="s">
        <v>31</v>
      </c>
      <c r="J363" t="s">
        <v>31</v>
      </c>
      <c r="K363" t="s">
        <v>14065</v>
      </c>
      <c r="L363" t="s">
        <v>23</v>
      </c>
      <c r="M363" t="s">
        <v>1563</v>
      </c>
      <c r="N363" s="9">
        <v>69.95</v>
      </c>
      <c r="O363">
        <v>2</v>
      </c>
      <c r="P363" s="9">
        <f t="shared" si="13"/>
        <v>139.9</v>
      </c>
    </row>
    <row r="364" spans="1:16" x14ac:dyDescent="0.25">
      <c r="A364" t="s">
        <v>1575</v>
      </c>
      <c r="B364" t="s">
        <v>1569</v>
      </c>
      <c r="C364" t="s">
        <v>1570</v>
      </c>
      <c r="D364" t="s">
        <v>1571</v>
      </c>
      <c r="E364" t="s">
        <v>1572</v>
      </c>
      <c r="F364" t="s">
        <v>8</v>
      </c>
      <c r="G364" t="s">
        <v>9</v>
      </c>
      <c r="H364" t="s">
        <v>194</v>
      </c>
      <c r="I364" t="s">
        <v>1430</v>
      </c>
      <c r="J364" t="s">
        <v>196</v>
      </c>
      <c r="K364" t="s">
        <v>14067</v>
      </c>
      <c r="L364" t="s">
        <v>1573</v>
      </c>
      <c r="M364" t="s">
        <v>1574</v>
      </c>
      <c r="N364" s="9">
        <v>24.99</v>
      </c>
      <c r="O364">
        <v>4</v>
      </c>
      <c r="P364" s="9">
        <f t="shared" si="13"/>
        <v>99.96</v>
      </c>
    </row>
    <row r="365" spans="1:16" x14ac:dyDescent="0.25">
      <c r="A365" t="s">
        <v>1277</v>
      </c>
      <c r="B365" t="s">
        <v>1576</v>
      </c>
      <c r="C365" t="s">
        <v>1577</v>
      </c>
      <c r="D365" t="s">
        <v>1578</v>
      </c>
      <c r="E365" t="s">
        <v>114</v>
      </c>
      <c r="F365" t="s">
        <v>8</v>
      </c>
      <c r="G365" t="s">
        <v>9</v>
      </c>
      <c r="H365" t="s">
        <v>57</v>
      </c>
      <c r="I365" t="s">
        <v>58</v>
      </c>
      <c r="J365" t="s">
        <v>58</v>
      </c>
      <c r="K365" t="s">
        <v>14065</v>
      </c>
      <c r="L365" t="s">
        <v>39</v>
      </c>
      <c r="M365" t="s">
        <v>1579</v>
      </c>
      <c r="N365" s="9">
        <v>18.989999999999998</v>
      </c>
      <c r="O365">
        <v>1</v>
      </c>
      <c r="P365" s="9">
        <f t="shared" si="13"/>
        <v>18.989999999999998</v>
      </c>
    </row>
    <row r="366" spans="1:16" x14ac:dyDescent="0.25">
      <c r="A366" t="s">
        <v>1262</v>
      </c>
      <c r="B366" t="s">
        <v>1580</v>
      </c>
      <c r="C366" t="s">
        <v>1581</v>
      </c>
      <c r="D366" t="s">
        <v>1582</v>
      </c>
      <c r="E366" t="s">
        <v>27</v>
      </c>
      <c r="F366" t="s">
        <v>8</v>
      </c>
      <c r="G366" t="s">
        <v>9</v>
      </c>
      <c r="H366" t="s">
        <v>57</v>
      </c>
      <c r="I366" t="s">
        <v>58</v>
      </c>
      <c r="J366" t="s">
        <v>58</v>
      </c>
      <c r="K366" t="s">
        <v>14065</v>
      </c>
      <c r="L366" t="s">
        <v>82</v>
      </c>
      <c r="M366" t="s">
        <v>1583</v>
      </c>
      <c r="N366" s="9">
        <v>18.989999999999998</v>
      </c>
      <c r="O366">
        <v>1</v>
      </c>
      <c r="P366" s="9">
        <f t="shared" si="13"/>
        <v>18.989999999999998</v>
      </c>
    </row>
    <row r="367" spans="1:16" x14ac:dyDescent="0.25">
      <c r="A367" t="s">
        <v>1588</v>
      </c>
      <c r="B367" t="s">
        <v>1584</v>
      </c>
      <c r="C367" t="s">
        <v>1585</v>
      </c>
      <c r="D367" t="s">
        <v>1586</v>
      </c>
      <c r="E367" t="s">
        <v>66</v>
      </c>
      <c r="F367" t="s">
        <v>8</v>
      </c>
      <c r="G367" t="s">
        <v>9</v>
      </c>
      <c r="H367" t="s">
        <v>206</v>
      </c>
      <c r="I367" t="s">
        <v>207</v>
      </c>
      <c r="J367" t="s">
        <v>208</v>
      </c>
      <c r="K367" t="s">
        <v>14065</v>
      </c>
      <c r="L367" t="s">
        <v>39</v>
      </c>
      <c r="M367" t="s">
        <v>1587</v>
      </c>
      <c r="N367" s="9">
        <v>39.99</v>
      </c>
      <c r="O367">
        <v>6</v>
      </c>
      <c r="P367" s="9">
        <f t="shared" si="13"/>
        <v>239.94</v>
      </c>
    </row>
    <row r="368" spans="1:16" x14ac:dyDescent="0.25">
      <c r="A368" t="s">
        <v>1304</v>
      </c>
      <c r="B368" t="s">
        <v>1589</v>
      </c>
      <c r="C368" t="s">
        <v>1590</v>
      </c>
      <c r="D368" t="s">
        <v>1591</v>
      </c>
      <c r="E368" t="s">
        <v>1592</v>
      </c>
      <c r="F368" t="s">
        <v>8</v>
      </c>
      <c r="G368" t="s">
        <v>9</v>
      </c>
      <c r="H368" t="s">
        <v>10</v>
      </c>
      <c r="I368" t="s">
        <v>22</v>
      </c>
      <c r="J368" t="s">
        <v>22</v>
      </c>
      <c r="K368" t="s">
        <v>14065</v>
      </c>
      <c r="L368" t="s">
        <v>39</v>
      </c>
      <c r="M368" t="s">
        <v>1593</v>
      </c>
      <c r="N368" s="9">
        <v>29.99</v>
      </c>
      <c r="O368">
        <v>1</v>
      </c>
      <c r="P368" s="9">
        <f t="shared" si="13"/>
        <v>29.99</v>
      </c>
    </row>
    <row r="369" spans="1:16" x14ac:dyDescent="0.25">
      <c r="A369" t="s">
        <v>1304</v>
      </c>
      <c r="B369" t="s">
        <v>1594</v>
      </c>
      <c r="C369" t="s">
        <v>1595</v>
      </c>
      <c r="D369" t="s">
        <v>1596</v>
      </c>
      <c r="E369" t="s">
        <v>114</v>
      </c>
      <c r="F369" t="s">
        <v>8</v>
      </c>
      <c r="G369" t="s">
        <v>9</v>
      </c>
      <c r="H369" t="s">
        <v>365</v>
      </c>
      <c r="I369" t="s">
        <v>366</v>
      </c>
      <c r="J369" t="s">
        <v>367</v>
      </c>
      <c r="K369" t="s">
        <v>14066</v>
      </c>
      <c r="L369" t="s">
        <v>228</v>
      </c>
      <c r="M369" t="s">
        <v>1597</v>
      </c>
      <c r="N369" s="9">
        <v>17.989999999999998</v>
      </c>
      <c r="O369">
        <v>2</v>
      </c>
      <c r="P369" s="9">
        <f t="shared" si="13"/>
        <v>35.979999999999997</v>
      </c>
    </row>
    <row r="370" spans="1:16" x14ac:dyDescent="0.25">
      <c r="A370" t="s">
        <v>1588</v>
      </c>
      <c r="B370" t="s">
        <v>1598</v>
      </c>
      <c r="C370" t="s">
        <v>1599</v>
      </c>
      <c r="D370" t="s">
        <v>1600</v>
      </c>
      <c r="E370" t="s">
        <v>27</v>
      </c>
      <c r="F370" t="s">
        <v>8</v>
      </c>
      <c r="G370" t="s">
        <v>9</v>
      </c>
      <c r="H370" t="s">
        <v>57</v>
      </c>
      <c r="I370" t="s">
        <v>129</v>
      </c>
      <c r="J370" t="s">
        <v>129</v>
      </c>
      <c r="K370" t="s">
        <v>14065</v>
      </c>
      <c r="L370" t="s">
        <v>39</v>
      </c>
      <c r="M370" t="s">
        <v>1601</v>
      </c>
      <c r="N370" s="9">
        <v>16.989999999999998</v>
      </c>
      <c r="O370">
        <v>6</v>
      </c>
      <c r="P370" s="9">
        <f t="shared" si="13"/>
        <v>101.94</v>
      </c>
    </row>
    <row r="371" spans="1:16" x14ac:dyDescent="0.25">
      <c r="A371" t="s">
        <v>1588</v>
      </c>
      <c r="B371" t="s">
        <v>1602</v>
      </c>
      <c r="C371" t="s">
        <v>1603</v>
      </c>
      <c r="D371" t="s">
        <v>1604</v>
      </c>
      <c r="E371" t="s">
        <v>28</v>
      </c>
      <c r="F371" t="s">
        <v>8</v>
      </c>
      <c r="G371" t="s">
        <v>9</v>
      </c>
      <c r="H371" t="s">
        <v>57</v>
      </c>
      <c r="I371" t="s">
        <v>58</v>
      </c>
      <c r="J371" t="s">
        <v>58</v>
      </c>
      <c r="K371" t="s">
        <v>14065</v>
      </c>
      <c r="L371" t="s">
        <v>29</v>
      </c>
      <c r="M371" t="s">
        <v>1605</v>
      </c>
      <c r="N371" s="9">
        <v>19.989999999999998</v>
      </c>
      <c r="O371">
        <v>1</v>
      </c>
      <c r="P371" s="9">
        <f t="shared" si="13"/>
        <v>19.989999999999998</v>
      </c>
    </row>
    <row r="372" spans="1:16" x14ac:dyDescent="0.25">
      <c r="A372" t="s">
        <v>1588</v>
      </c>
      <c r="B372" t="s">
        <v>1606</v>
      </c>
      <c r="C372" t="s">
        <v>1607</v>
      </c>
      <c r="D372" t="s">
        <v>1608</v>
      </c>
      <c r="E372" t="s">
        <v>28</v>
      </c>
      <c r="F372" t="s">
        <v>8</v>
      </c>
      <c r="G372" t="s">
        <v>9</v>
      </c>
      <c r="H372" t="s">
        <v>57</v>
      </c>
      <c r="I372" t="s">
        <v>58</v>
      </c>
      <c r="J372" t="s">
        <v>58</v>
      </c>
      <c r="K372" t="s">
        <v>14065</v>
      </c>
      <c r="L372" t="s">
        <v>39</v>
      </c>
      <c r="M372" t="s">
        <v>1609</v>
      </c>
      <c r="N372" s="9">
        <v>22.99</v>
      </c>
      <c r="O372">
        <v>1</v>
      </c>
      <c r="P372" s="9">
        <f t="shared" si="13"/>
        <v>22.99</v>
      </c>
    </row>
    <row r="373" spans="1:16" x14ac:dyDescent="0.25">
      <c r="A373" t="s">
        <v>1304</v>
      </c>
      <c r="B373" t="s">
        <v>1610</v>
      </c>
      <c r="C373" t="s">
        <v>1611</v>
      </c>
      <c r="D373" t="s">
        <v>1612</v>
      </c>
      <c r="E373" t="s">
        <v>37</v>
      </c>
      <c r="F373" t="s">
        <v>8</v>
      </c>
      <c r="G373" t="s">
        <v>9</v>
      </c>
      <c r="H373" t="s">
        <v>365</v>
      </c>
      <c r="I373" t="s">
        <v>667</v>
      </c>
      <c r="J373" t="s">
        <v>1266</v>
      </c>
      <c r="K373" t="s">
        <v>14066</v>
      </c>
      <c r="L373" t="s">
        <v>381</v>
      </c>
      <c r="M373" t="s">
        <v>1613</v>
      </c>
      <c r="N373" s="9">
        <v>29.99</v>
      </c>
      <c r="O373">
        <v>6</v>
      </c>
      <c r="P373" s="9">
        <f t="shared" si="13"/>
        <v>179.94</v>
      </c>
    </row>
    <row r="374" spans="1:16" x14ac:dyDescent="0.25">
      <c r="A374" t="s">
        <v>1618</v>
      </c>
      <c r="B374" t="s">
        <v>1614</v>
      </c>
      <c r="C374" t="s">
        <v>1615</v>
      </c>
      <c r="D374" t="s">
        <v>1616</v>
      </c>
      <c r="E374" t="s">
        <v>352</v>
      </c>
      <c r="F374" t="s">
        <v>8</v>
      </c>
      <c r="G374" t="s">
        <v>9</v>
      </c>
      <c r="H374" t="s">
        <v>365</v>
      </c>
      <c r="I374" t="s">
        <v>667</v>
      </c>
      <c r="J374" t="s">
        <v>849</v>
      </c>
      <c r="K374" t="s">
        <v>14066</v>
      </c>
      <c r="L374" t="s">
        <v>39</v>
      </c>
      <c r="M374" t="s">
        <v>1617</v>
      </c>
      <c r="N374" s="9">
        <v>24.99</v>
      </c>
      <c r="O374">
        <v>3</v>
      </c>
      <c r="P374" s="9">
        <f t="shared" si="13"/>
        <v>74.97</v>
      </c>
    </row>
    <row r="375" spans="1:16" x14ac:dyDescent="0.25">
      <c r="A375" t="s">
        <v>1257</v>
      </c>
      <c r="B375" t="s">
        <v>1619</v>
      </c>
      <c r="C375" t="s">
        <v>1620</v>
      </c>
      <c r="D375" t="s">
        <v>1621</v>
      </c>
      <c r="E375" t="s">
        <v>27</v>
      </c>
      <c r="F375" t="s">
        <v>8</v>
      </c>
      <c r="G375" t="s">
        <v>9</v>
      </c>
      <c r="H375" t="s">
        <v>57</v>
      </c>
      <c r="I375" t="s">
        <v>129</v>
      </c>
      <c r="J375" t="s">
        <v>129</v>
      </c>
      <c r="K375" t="s">
        <v>14065</v>
      </c>
      <c r="L375" t="s">
        <v>14</v>
      </c>
      <c r="M375" t="s">
        <v>1622</v>
      </c>
      <c r="N375" s="9">
        <v>14.99</v>
      </c>
      <c r="O375">
        <v>4</v>
      </c>
      <c r="P375" s="9">
        <f t="shared" si="13"/>
        <v>59.96</v>
      </c>
    </row>
    <row r="376" spans="1:16" x14ac:dyDescent="0.25">
      <c r="A376" t="s">
        <v>1588</v>
      </c>
      <c r="B376" t="s">
        <v>1623</v>
      </c>
      <c r="C376" t="s">
        <v>1624</v>
      </c>
      <c r="D376" t="s">
        <v>1625</v>
      </c>
      <c r="E376" t="s">
        <v>18</v>
      </c>
      <c r="F376" t="s">
        <v>8</v>
      </c>
      <c r="G376" t="s">
        <v>9</v>
      </c>
      <c r="H376" t="s">
        <v>57</v>
      </c>
      <c r="I376" t="s">
        <v>115</v>
      </c>
      <c r="J376" t="s">
        <v>115</v>
      </c>
      <c r="K376" t="s">
        <v>14066</v>
      </c>
      <c r="L376" t="s">
        <v>39</v>
      </c>
      <c r="M376" t="s">
        <v>1626</v>
      </c>
      <c r="N376" s="9">
        <v>14.99</v>
      </c>
      <c r="O376">
        <v>4</v>
      </c>
      <c r="P376" s="9">
        <f t="shared" si="13"/>
        <v>59.96</v>
      </c>
    </row>
    <row r="377" spans="1:16" x14ac:dyDescent="0.25">
      <c r="A377" t="s">
        <v>1588</v>
      </c>
      <c r="B377" t="s">
        <v>1628</v>
      </c>
      <c r="C377" t="s">
        <v>1629</v>
      </c>
      <c r="D377" t="s">
        <v>1630</v>
      </c>
      <c r="E377" t="s">
        <v>114</v>
      </c>
      <c r="F377" t="s">
        <v>8</v>
      </c>
      <c r="G377" t="s">
        <v>9</v>
      </c>
      <c r="H377" t="s">
        <v>57</v>
      </c>
      <c r="I377" t="s">
        <v>129</v>
      </c>
      <c r="J377" t="s">
        <v>129</v>
      </c>
      <c r="K377" t="s">
        <v>14065</v>
      </c>
      <c r="L377" t="s">
        <v>44</v>
      </c>
      <c r="M377" t="s">
        <v>1631</v>
      </c>
      <c r="N377" s="9">
        <v>16.989999999999998</v>
      </c>
      <c r="O377">
        <v>6</v>
      </c>
      <c r="P377" s="9">
        <f t="shared" si="13"/>
        <v>101.94</v>
      </c>
    </row>
    <row r="378" spans="1:16" x14ac:dyDescent="0.25">
      <c r="A378" t="s">
        <v>1257</v>
      </c>
      <c r="B378" t="s">
        <v>1632</v>
      </c>
      <c r="C378" t="s">
        <v>1633</v>
      </c>
      <c r="D378" t="s">
        <v>1634</v>
      </c>
      <c r="E378" t="s">
        <v>114</v>
      </c>
      <c r="F378" t="s">
        <v>8</v>
      </c>
      <c r="G378" t="s">
        <v>9</v>
      </c>
      <c r="H378" t="s">
        <v>57</v>
      </c>
      <c r="I378" t="s">
        <v>58</v>
      </c>
      <c r="J378" t="s">
        <v>58</v>
      </c>
      <c r="K378" t="s">
        <v>14065</v>
      </c>
      <c r="L378" t="s">
        <v>39</v>
      </c>
      <c r="M378" t="s">
        <v>1635</v>
      </c>
      <c r="N378" s="9">
        <v>15.99</v>
      </c>
      <c r="O378">
        <v>4</v>
      </c>
      <c r="P378" s="9">
        <f t="shared" si="13"/>
        <v>63.96</v>
      </c>
    </row>
    <row r="379" spans="1:16" x14ac:dyDescent="0.25">
      <c r="A379" t="s">
        <v>1588</v>
      </c>
      <c r="B379" t="s">
        <v>1636</v>
      </c>
      <c r="C379" t="s">
        <v>1637</v>
      </c>
      <c r="D379" t="s">
        <v>1638</v>
      </c>
      <c r="E379" t="s">
        <v>18</v>
      </c>
      <c r="F379" t="s">
        <v>8</v>
      </c>
      <c r="G379" t="s">
        <v>9</v>
      </c>
      <c r="H379" t="s">
        <v>57</v>
      </c>
      <c r="I379" t="s">
        <v>115</v>
      </c>
      <c r="J379" t="s">
        <v>115</v>
      </c>
      <c r="K379" t="s">
        <v>14066</v>
      </c>
      <c r="L379" t="s">
        <v>44</v>
      </c>
      <c r="M379" t="s">
        <v>1639</v>
      </c>
      <c r="N379" s="9">
        <v>17.989999999999998</v>
      </c>
      <c r="O379">
        <v>6</v>
      </c>
      <c r="P379" s="9">
        <f t="shared" si="13"/>
        <v>107.94</v>
      </c>
    </row>
    <row r="380" spans="1:16" x14ac:dyDescent="0.25">
      <c r="A380" t="s">
        <v>1588</v>
      </c>
      <c r="B380" t="s">
        <v>1640</v>
      </c>
      <c r="C380" t="s">
        <v>1641</v>
      </c>
      <c r="D380" t="s">
        <v>1642</v>
      </c>
      <c r="E380" t="s">
        <v>18</v>
      </c>
      <c r="F380" t="s">
        <v>8</v>
      </c>
      <c r="G380" t="s">
        <v>9</v>
      </c>
      <c r="H380" t="s">
        <v>57</v>
      </c>
      <c r="I380" t="s">
        <v>115</v>
      </c>
      <c r="J380" t="s">
        <v>115</v>
      </c>
      <c r="K380" t="s">
        <v>14066</v>
      </c>
      <c r="L380" t="s">
        <v>39</v>
      </c>
      <c r="M380" t="s">
        <v>1643</v>
      </c>
      <c r="N380" s="9">
        <v>17.989999999999998</v>
      </c>
      <c r="O380">
        <v>6</v>
      </c>
      <c r="P380" s="9">
        <f t="shared" si="13"/>
        <v>107.94</v>
      </c>
    </row>
    <row r="381" spans="1:16" x14ac:dyDescent="0.25">
      <c r="A381" t="s">
        <v>1648</v>
      </c>
      <c r="B381" t="s">
        <v>1644</v>
      </c>
      <c r="C381" t="s">
        <v>1645</v>
      </c>
      <c r="D381" t="s">
        <v>1646</v>
      </c>
      <c r="E381" t="s">
        <v>66</v>
      </c>
      <c r="F381" t="s">
        <v>8</v>
      </c>
      <c r="G381" t="s">
        <v>9</v>
      </c>
      <c r="H381" t="s">
        <v>20</v>
      </c>
      <c r="I381" t="s">
        <v>72</v>
      </c>
      <c r="J381" t="s">
        <v>72</v>
      </c>
      <c r="K381" t="s">
        <v>14065</v>
      </c>
      <c r="L381" t="s">
        <v>381</v>
      </c>
      <c r="M381" t="s">
        <v>1647</v>
      </c>
      <c r="N381" s="9">
        <v>34.99</v>
      </c>
      <c r="O381">
        <v>2</v>
      </c>
      <c r="P381" s="9">
        <f t="shared" si="13"/>
        <v>69.98</v>
      </c>
    </row>
    <row r="382" spans="1:16" x14ac:dyDescent="0.25">
      <c r="A382" t="s">
        <v>1257</v>
      </c>
      <c r="B382" t="s">
        <v>1649</v>
      </c>
      <c r="C382" t="s">
        <v>1650</v>
      </c>
      <c r="D382" t="s">
        <v>1651</v>
      </c>
      <c r="E382" t="s">
        <v>37</v>
      </c>
      <c r="F382" t="s">
        <v>8</v>
      </c>
      <c r="G382" t="s">
        <v>9</v>
      </c>
      <c r="H382" t="s">
        <v>57</v>
      </c>
      <c r="I382" t="s">
        <v>58</v>
      </c>
      <c r="J382" t="s">
        <v>58</v>
      </c>
      <c r="K382" t="s">
        <v>14065</v>
      </c>
      <c r="L382" t="s">
        <v>228</v>
      </c>
      <c r="M382" t="s">
        <v>1652</v>
      </c>
      <c r="N382" s="9">
        <v>16.989999999999998</v>
      </c>
      <c r="O382">
        <v>4</v>
      </c>
      <c r="P382" s="9">
        <f t="shared" si="13"/>
        <v>67.959999999999994</v>
      </c>
    </row>
    <row r="383" spans="1:16" x14ac:dyDescent="0.25">
      <c r="A383" t="s">
        <v>1257</v>
      </c>
      <c r="B383" t="s">
        <v>1653</v>
      </c>
      <c r="C383" t="s">
        <v>1654</v>
      </c>
      <c r="D383" t="s">
        <v>1655</v>
      </c>
      <c r="E383" t="s">
        <v>18</v>
      </c>
      <c r="F383" t="s">
        <v>8</v>
      </c>
      <c r="G383" t="s">
        <v>9</v>
      </c>
      <c r="H383" t="s">
        <v>194</v>
      </c>
      <c r="I383" t="s">
        <v>382</v>
      </c>
      <c r="J383" t="s">
        <v>438</v>
      </c>
      <c r="K383" t="s">
        <v>14067</v>
      </c>
      <c r="L383" t="s">
        <v>263</v>
      </c>
      <c r="M383" t="s">
        <v>1656</v>
      </c>
      <c r="N383" s="9">
        <v>34.99</v>
      </c>
      <c r="O383">
        <v>4</v>
      </c>
      <c r="P383" s="9">
        <f t="shared" si="13"/>
        <v>139.96</v>
      </c>
    </row>
    <row r="384" spans="1:16" x14ac:dyDescent="0.25">
      <c r="A384" t="s">
        <v>1257</v>
      </c>
      <c r="B384" t="s">
        <v>1657</v>
      </c>
      <c r="C384" t="s">
        <v>1658</v>
      </c>
      <c r="D384" t="s">
        <v>1659</v>
      </c>
      <c r="E384" t="s">
        <v>18</v>
      </c>
      <c r="F384" t="s">
        <v>8</v>
      </c>
      <c r="G384" t="s">
        <v>9</v>
      </c>
      <c r="H384" t="s">
        <v>57</v>
      </c>
      <c r="I384" t="s">
        <v>129</v>
      </c>
      <c r="J384" t="s">
        <v>129</v>
      </c>
      <c r="K384" t="s">
        <v>14065</v>
      </c>
      <c r="L384" t="s">
        <v>39</v>
      </c>
      <c r="M384" t="s">
        <v>1660</v>
      </c>
      <c r="N384" s="9">
        <v>15.99</v>
      </c>
      <c r="O384">
        <v>4</v>
      </c>
      <c r="P384" s="9">
        <f t="shared" si="13"/>
        <v>63.96</v>
      </c>
    </row>
    <row r="385" spans="1:16" x14ac:dyDescent="0.25">
      <c r="A385" t="s">
        <v>1257</v>
      </c>
      <c r="B385" t="s">
        <v>1661</v>
      </c>
      <c r="C385" t="s">
        <v>1620</v>
      </c>
      <c r="D385" t="s">
        <v>1662</v>
      </c>
      <c r="E385" t="s">
        <v>18</v>
      </c>
      <c r="F385" t="s">
        <v>8</v>
      </c>
      <c r="G385" t="s">
        <v>9</v>
      </c>
      <c r="H385" t="s">
        <v>57</v>
      </c>
      <c r="I385" t="s">
        <v>129</v>
      </c>
      <c r="J385" t="s">
        <v>129</v>
      </c>
      <c r="K385" t="s">
        <v>14065</v>
      </c>
      <c r="L385" t="s">
        <v>14</v>
      </c>
      <c r="M385" t="s">
        <v>1622</v>
      </c>
      <c r="N385" s="9">
        <v>14.99</v>
      </c>
      <c r="O385">
        <v>4</v>
      </c>
      <c r="P385" s="9">
        <f t="shared" si="13"/>
        <v>59.96</v>
      </c>
    </row>
    <row r="386" spans="1:16" x14ac:dyDescent="0.25">
      <c r="A386" t="s">
        <v>1588</v>
      </c>
      <c r="B386" t="s">
        <v>1663</v>
      </c>
      <c r="C386" t="s">
        <v>1664</v>
      </c>
      <c r="D386" t="s">
        <v>1665</v>
      </c>
      <c r="E386" t="s">
        <v>27</v>
      </c>
      <c r="F386" t="s">
        <v>8</v>
      </c>
      <c r="G386" t="s">
        <v>9</v>
      </c>
      <c r="H386" t="s">
        <v>57</v>
      </c>
      <c r="I386" t="s">
        <v>115</v>
      </c>
      <c r="J386" t="s">
        <v>115</v>
      </c>
      <c r="K386" t="s">
        <v>14066</v>
      </c>
      <c r="L386" t="s">
        <v>14</v>
      </c>
      <c r="M386" t="s">
        <v>1666</v>
      </c>
      <c r="N386" s="9">
        <v>19.989999999999998</v>
      </c>
      <c r="O386">
        <v>3</v>
      </c>
      <c r="P386" s="9">
        <f t="shared" si="13"/>
        <v>59.97</v>
      </c>
    </row>
    <row r="387" spans="1:16" x14ac:dyDescent="0.25">
      <c r="A387" t="s">
        <v>1257</v>
      </c>
      <c r="B387" t="s">
        <v>1667</v>
      </c>
      <c r="C387" t="s">
        <v>1668</v>
      </c>
      <c r="D387" t="s">
        <v>1669</v>
      </c>
      <c r="E387" t="s">
        <v>27</v>
      </c>
      <c r="F387" t="s">
        <v>8</v>
      </c>
      <c r="G387" t="s">
        <v>9</v>
      </c>
      <c r="H387" t="s">
        <v>206</v>
      </c>
      <c r="I387" t="s">
        <v>207</v>
      </c>
      <c r="J387" t="s">
        <v>208</v>
      </c>
      <c r="K387" t="s">
        <v>14065</v>
      </c>
      <c r="L387" t="s">
        <v>65</v>
      </c>
      <c r="M387" t="s">
        <v>1670</v>
      </c>
      <c r="N387" s="9">
        <v>37.99</v>
      </c>
      <c r="O387">
        <v>4</v>
      </c>
      <c r="P387" s="9">
        <f t="shared" si="13"/>
        <v>151.96</v>
      </c>
    </row>
    <row r="388" spans="1:16" x14ac:dyDescent="0.25">
      <c r="A388" t="s">
        <v>1588</v>
      </c>
      <c r="B388" t="s">
        <v>1671</v>
      </c>
      <c r="C388" t="s">
        <v>1672</v>
      </c>
      <c r="D388" t="s">
        <v>1673</v>
      </c>
      <c r="E388" t="s">
        <v>27</v>
      </c>
      <c r="F388" t="s">
        <v>8</v>
      </c>
      <c r="G388" t="s">
        <v>9</v>
      </c>
      <c r="H388" t="s">
        <v>57</v>
      </c>
      <c r="I388" t="s">
        <v>115</v>
      </c>
      <c r="J388" t="s">
        <v>115</v>
      </c>
      <c r="K388" t="s">
        <v>14066</v>
      </c>
      <c r="L388" t="s">
        <v>39</v>
      </c>
      <c r="M388" t="s">
        <v>1674</v>
      </c>
      <c r="N388" s="9">
        <v>19.989999999999998</v>
      </c>
      <c r="O388">
        <v>1</v>
      </c>
      <c r="P388" s="9">
        <f t="shared" si="13"/>
        <v>19.989999999999998</v>
      </c>
    </row>
    <row r="389" spans="1:16" x14ac:dyDescent="0.25">
      <c r="A389" t="s">
        <v>1588</v>
      </c>
      <c r="B389" t="s">
        <v>1675</v>
      </c>
      <c r="C389" t="s">
        <v>1676</v>
      </c>
      <c r="D389" t="s">
        <v>1677</v>
      </c>
      <c r="E389" t="s">
        <v>66</v>
      </c>
      <c r="F389" t="s">
        <v>8</v>
      </c>
      <c r="G389" t="s">
        <v>9</v>
      </c>
      <c r="H389" t="s">
        <v>10</v>
      </c>
      <c r="I389" t="s">
        <v>13</v>
      </c>
      <c r="J389" t="s">
        <v>13</v>
      </c>
      <c r="K389" t="s">
        <v>14065</v>
      </c>
      <c r="L389" t="s">
        <v>286</v>
      </c>
      <c r="M389" t="s">
        <v>1678</v>
      </c>
      <c r="N389" s="9">
        <v>34.99</v>
      </c>
      <c r="O389">
        <v>4</v>
      </c>
      <c r="P389" s="9">
        <f t="shared" si="13"/>
        <v>139.96</v>
      </c>
    </row>
    <row r="390" spans="1:16" x14ac:dyDescent="0.25">
      <c r="A390" t="s">
        <v>1257</v>
      </c>
      <c r="B390" t="s">
        <v>1679</v>
      </c>
      <c r="C390" t="s">
        <v>1680</v>
      </c>
      <c r="D390" t="s">
        <v>1681</v>
      </c>
      <c r="E390" t="s">
        <v>28</v>
      </c>
      <c r="F390" t="s">
        <v>8</v>
      </c>
      <c r="G390" t="s">
        <v>9</v>
      </c>
      <c r="H390" t="s">
        <v>57</v>
      </c>
      <c r="I390" t="s">
        <v>58</v>
      </c>
      <c r="J390" t="s">
        <v>58</v>
      </c>
      <c r="K390" t="s">
        <v>14065</v>
      </c>
      <c r="L390" t="s">
        <v>39</v>
      </c>
      <c r="M390" t="s">
        <v>1652</v>
      </c>
      <c r="N390" s="9">
        <v>16.989999999999998</v>
      </c>
      <c r="O390">
        <v>2</v>
      </c>
      <c r="P390" s="9">
        <f t="shared" si="13"/>
        <v>33.979999999999997</v>
      </c>
    </row>
    <row r="391" spans="1:16" x14ac:dyDescent="0.25">
      <c r="A391" t="s">
        <v>1257</v>
      </c>
      <c r="B391" t="s">
        <v>1682</v>
      </c>
      <c r="C391" t="s">
        <v>1683</v>
      </c>
      <c r="D391" t="s">
        <v>1684</v>
      </c>
      <c r="E391" t="s">
        <v>27</v>
      </c>
      <c r="F391" t="s">
        <v>8</v>
      </c>
      <c r="G391" t="s">
        <v>9</v>
      </c>
      <c r="H391" t="s">
        <v>57</v>
      </c>
      <c r="I391" t="s">
        <v>58</v>
      </c>
      <c r="J391" t="s">
        <v>58</v>
      </c>
      <c r="K391" t="s">
        <v>14065</v>
      </c>
      <c r="L391" t="s">
        <v>39</v>
      </c>
      <c r="M391" t="s">
        <v>1685</v>
      </c>
      <c r="N391" s="9">
        <v>17.989999999999998</v>
      </c>
      <c r="O391">
        <v>4</v>
      </c>
      <c r="P391" s="9">
        <f t="shared" si="13"/>
        <v>71.959999999999994</v>
      </c>
    </row>
    <row r="392" spans="1:16" x14ac:dyDescent="0.25">
      <c r="A392" t="s">
        <v>1257</v>
      </c>
      <c r="B392" t="s">
        <v>1686</v>
      </c>
      <c r="C392" t="s">
        <v>1687</v>
      </c>
      <c r="D392" t="s">
        <v>1688</v>
      </c>
      <c r="E392" t="s">
        <v>114</v>
      </c>
      <c r="F392" t="s">
        <v>8</v>
      </c>
      <c r="G392" t="s">
        <v>9</v>
      </c>
      <c r="H392" t="s">
        <v>206</v>
      </c>
      <c r="I392" t="s">
        <v>207</v>
      </c>
      <c r="J392" t="s">
        <v>208</v>
      </c>
      <c r="K392" t="s">
        <v>14065</v>
      </c>
      <c r="L392" t="s">
        <v>39</v>
      </c>
      <c r="M392" t="s">
        <v>1689</v>
      </c>
      <c r="N392" s="9">
        <v>29.99</v>
      </c>
      <c r="O392">
        <v>4</v>
      </c>
      <c r="P392" s="9">
        <f t="shared" si="13"/>
        <v>119.96</v>
      </c>
    </row>
    <row r="393" spans="1:16" x14ac:dyDescent="0.25">
      <c r="A393" t="s">
        <v>1277</v>
      </c>
      <c r="B393" t="s">
        <v>1690</v>
      </c>
      <c r="C393" t="s">
        <v>1691</v>
      </c>
      <c r="D393" t="s">
        <v>1692</v>
      </c>
      <c r="E393" t="s">
        <v>18</v>
      </c>
      <c r="F393" t="s">
        <v>8</v>
      </c>
      <c r="G393" t="s">
        <v>9</v>
      </c>
      <c r="H393" t="s">
        <v>16</v>
      </c>
      <c r="I393" t="s">
        <v>17</v>
      </c>
      <c r="J393" t="s">
        <v>17</v>
      </c>
      <c r="K393" t="s">
        <v>14066</v>
      </c>
      <c r="L393" t="s">
        <v>14</v>
      </c>
      <c r="M393" t="s">
        <v>1693</v>
      </c>
      <c r="N393" s="9">
        <v>34.99</v>
      </c>
      <c r="O393">
        <v>6</v>
      </c>
      <c r="P393" s="9">
        <f t="shared" si="13"/>
        <v>209.94</v>
      </c>
    </row>
    <row r="394" spans="1:16" x14ac:dyDescent="0.25">
      <c r="A394" t="s">
        <v>1588</v>
      </c>
      <c r="B394" t="s">
        <v>1694</v>
      </c>
      <c r="C394" t="s">
        <v>1695</v>
      </c>
      <c r="D394" t="s">
        <v>1696</v>
      </c>
      <c r="E394" t="s">
        <v>114</v>
      </c>
      <c r="F394" t="s">
        <v>8</v>
      </c>
      <c r="G394" t="s">
        <v>9</v>
      </c>
      <c r="H394" t="s">
        <v>57</v>
      </c>
      <c r="I394" t="s">
        <v>58</v>
      </c>
      <c r="J394" t="s">
        <v>58</v>
      </c>
      <c r="K394" t="s">
        <v>14065</v>
      </c>
      <c r="L394" t="s">
        <v>1150</v>
      </c>
      <c r="M394" t="s">
        <v>1697</v>
      </c>
      <c r="N394" s="9">
        <v>19.989999999999998</v>
      </c>
      <c r="O394">
        <v>6</v>
      </c>
      <c r="P394" s="9">
        <f t="shared" si="13"/>
        <v>119.94</v>
      </c>
    </row>
    <row r="395" spans="1:16" x14ac:dyDescent="0.25">
      <c r="A395" t="s">
        <v>1257</v>
      </c>
      <c r="B395" t="s">
        <v>1698</v>
      </c>
      <c r="C395" t="s">
        <v>1699</v>
      </c>
      <c r="D395" t="s">
        <v>1700</v>
      </c>
      <c r="E395" t="s">
        <v>114</v>
      </c>
      <c r="F395" t="s">
        <v>8</v>
      </c>
      <c r="G395" t="s">
        <v>9</v>
      </c>
      <c r="H395" t="s">
        <v>365</v>
      </c>
      <c r="I395" t="s">
        <v>667</v>
      </c>
      <c r="J395" t="s">
        <v>367</v>
      </c>
      <c r="K395" t="s">
        <v>14066</v>
      </c>
      <c r="L395" t="s">
        <v>12</v>
      </c>
      <c r="M395" t="s">
        <v>1701</v>
      </c>
      <c r="N395" s="9">
        <v>24.99</v>
      </c>
      <c r="O395">
        <v>2</v>
      </c>
      <c r="P395" s="9">
        <f t="shared" si="13"/>
        <v>49.98</v>
      </c>
    </row>
    <row r="396" spans="1:16" x14ac:dyDescent="0.25">
      <c r="A396" t="s">
        <v>1257</v>
      </c>
      <c r="B396" t="s">
        <v>1702</v>
      </c>
      <c r="C396" t="s">
        <v>1703</v>
      </c>
      <c r="D396" t="s">
        <v>1704</v>
      </c>
      <c r="E396" t="s">
        <v>18</v>
      </c>
      <c r="F396" t="s">
        <v>8</v>
      </c>
      <c r="G396" t="s">
        <v>9</v>
      </c>
      <c r="H396" t="s">
        <v>194</v>
      </c>
      <c r="I396" t="s">
        <v>1430</v>
      </c>
      <c r="J396" t="s">
        <v>196</v>
      </c>
      <c r="K396" t="s">
        <v>14067</v>
      </c>
      <c r="L396" t="s">
        <v>39</v>
      </c>
      <c r="M396" t="s">
        <v>1705</v>
      </c>
      <c r="N396" s="9">
        <v>24.99</v>
      </c>
      <c r="O396">
        <v>4</v>
      </c>
      <c r="P396" s="9">
        <f t="shared" si="13"/>
        <v>99.96</v>
      </c>
    </row>
    <row r="397" spans="1:16" x14ac:dyDescent="0.25">
      <c r="A397" t="s">
        <v>1627</v>
      </c>
      <c r="B397" t="s">
        <v>1706</v>
      </c>
      <c r="C397" t="s">
        <v>1707</v>
      </c>
      <c r="D397" t="s">
        <v>1708</v>
      </c>
      <c r="E397" t="s">
        <v>27</v>
      </c>
      <c r="F397" t="s">
        <v>8</v>
      </c>
      <c r="G397" t="s">
        <v>9</v>
      </c>
      <c r="H397" t="s">
        <v>206</v>
      </c>
      <c r="I397" t="s">
        <v>207</v>
      </c>
      <c r="J397" t="s">
        <v>208</v>
      </c>
      <c r="K397" t="s">
        <v>14065</v>
      </c>
      <c r="L397" t="s">
        <v>65</v>
      </c>
      <c r="M397" t="s">
        <v>1709</v>
      </c>
      <c r="N397" s="9">
        <v>19.989999999999998</v>
      </c>
      <c r="O397">
        <v>6</v>
      </c>
      <c r="P397" s="9">
        <f t="shared" si="13"/>
        <v>119.94</v>
      </c>
    </row>
    <row r="398" spans="1:16" x14ac:dyDescent="0.25">
      <c r="A398" t="s">
        <v>1257</v>
      </c>
      <c r="B398" t="s">
        <v>1710</v>
      </c>
      <c r="C398" t="s">
        <v>1711</v>
      </c>
      <c r="D398" t="s">
        <v>1712</v>
      </c>
      <c r="E398" t="s">
        <v>18</v>
      </c>
      <c r="F398" t="s">
        <v>8</v>
      </c>
      <c r="G398" t="s">
        <v>9</v>
      </c>
      <c r="H398" t="s">
        <v>57</v>
      </c>
      <c r="I398" t="s">
        <v>129</v>
      </c>
      <c r="J398" t="s">
        <v>129</v>
      </c>
      <c r="K398" t="s">
        <v>14065</v>
      </c>
      <c r="L398" t="s">
        <v>144</v>
      </c>
      <c r="M398" t="s">
        <v>1713</v>
      </c>
      <c r="N398" s="9">
        <v>16.989999999999998</v>
      </c>
      <c r="O398">
        <v>4</v>
      </c>
      <c r="P398" s="9">
        <f t="shared" si="13"/>
        <v>67.959999999999994</v>
      </c>
    </row>
    <row r="399" spans="1:16" x14ac:dyDescent="0.25">
      <c r="A399" t="s">
        <v>1588</v>
      </c>
      <c r="B399" t="s">
        <v>1714</v>
      </c>
      <c r="C399" t="s">
        <v>1715</v>
      </c>
      <c r="D399" t="s">
        <v>1716</v>
      </c>
      <c r="E399" t="s">
        <v>37</v>
      </c>
      <c r="F399" t="s">
        <v>8</v>
      </c>
      <c r="G399" t="s">
        <v>9</v>
      </c>
      <c r="H399" t="s">
        <v>206</v>
      </c>
      <c r="I399" t="s">
        <v>207</v>
      </c>
      <c r="J399" t="s">
        <v>993</v>
      </c>
      <c r="K399" t="s">
        <v>14065</v>
      </c>
      <c r="L399" t="s">
        <v>237</v>
      </c>
      <c r="M399" t="s">
        <v>1717</v>
      </c>
      <c r="N399" s="9">
        <v>35.99</v>
      </c>
      <c r="O399">
        <v>4</v>
      </c>
      <c r="P399" s="9">
        <f t="shared" si="13"/>
        <v>143.96</v>
      </c>
    </row>
    <row r="400" spans="1:16" x14ac:dyDescent="0.25">
      <c r="A400" t="s">
        <v>1588</v>
      </c>
      <c r="B400" t="s">
        <v>1718</v>
      </c>
      <c r="C400" t="s">
        <v>1719</v>
      </c>
      <c r="D400" t="s">
        <v>1720</v>
      </c>
      <c r="E400" t="s">
        <v>27</v>
      </c>
      <c r="F400" t="s">
        <v>8</v>
      </c>
      <c r="G400" t="s">
        <v>9</v>
      </c>
      <c r="H400" t="s">
        <v>57</v>
      </c>
      <c r="I400" t="s">
        <v>77</v>
      </c>
      <c r="J400" t="s">
        <v>77</v>
      </c>
      <c r="K400" t="s">
        <v>14066</v>
      </c>
      <c r="L400" t="s">
        <v>328</v>
      </c>
      <c r="M400" t="s">
        <v>1721</v>
      </c>
      <c r="N400" s="9">
        <v>17.989999999999998</v>
      </c>
      <c r="O400">
        <v>6</v>
      </c>
      <c r="P400" s="9">
        <f t="shared" si="13"/>
        <v>107.94</v>
      </c>
    </row>
    <row r="401" spans="1:16" x14ac:dyDescent="0.25">
      <c r="A401" t="s">
        <v>1257</v>
      </c>
      <c r="B401" t="s">
        <v>1722</v>
      </c>
      <c r="C401" t="s">
        <v>1723</v>
      </c>
      <c r="D401" t="s">
        <v>1724</v>
      </c>
      <c r="E401" t="s">
        <v>18</v>
      </c>
      <c r="F401" t="s">
        <v>8</v>
      </c>
      <c r="G401" t="s">
        <v>9</v>
      </c>
      <c r="H401" t="s">
        <v>57</v>
      </c>
      <c r="I401" t="s">
        <v>129</v>
      </c>
      <c r="J401" t="s">
        <v>129</v>
      </c>
      <c r="K401" t="s">
        <v>14065</v>
      </c>
      <c r="L401" t="s">
        <v>82</v>
      </c>
      <c r="M401" t="s">
        <v>1725</v>
      </c>
      <c r="N401" s="9">
        <v>14.99</v>
      </c>
      <c r="O401">
        <v>2</v>
      </c>
      <c r="P401" s="9">
        <f t="shared" si="13"/>
        <v>29.98</v>
      </c>
    </row>
    <row r="402" spans="1:16" x14ac:dyDescent="0.25">
      <c r="A402" t="s">
        <v>1588</v>
      </c>
      <c r="B402" t="s">
        <v>1729</v>
      </c>
      <c r="C402" t="s">
        <v>1730</v>
      </c>
      <c r="D402" t="s">
        <v>1731</v>
      </c>
      <c r="E402" t="s">
        <v>151</v>
      </c>
      <c r="F402" t="s">
        <v>8</v>
      </c>
      <c r="G402" t="s">
        <v>9</v>
      </c>
      <c r="H402" t="s">
        <v>10</v>
      </c>
      <c r="I402" t="s">
        <v>13</v>
      </c>
      <c r="J402" t="s">
        <v>13</v>
      </c>
      <c r="K402" t="s">
        <v>14065</v>
      </c>
      <c r="L402" t="s">
        <v>301</v>
      </c>
      <c r="M402" t="s">
        <v>1732</v>
      </c>
      <c r="N402" s="9">
        <v>34.99</v>
      </c>
      <c r="O402">
        <v>6</v>
      </c>
      <c r="P402" s="9">
        <f t="shared" si="13"/>
        <v>209.94</v>
      </c>
    </row>
    <row r="403" spans="1:16" x14ac:dyDescent="0.25">
      <c r="A403" t="s">
        <v>1648</v>
      </c>
      <c r="B403" t="s">
        <v>1733</v>
      </c>
      <c r="C403" t="s">
        <v>1734</v>
      </c>
      <c r="D403" t="s">
        <v>1735</v>
      </c>
      <c r="E403" t="s">
        <v>27</v>
      </c>
      <c r="F403" t="s">
        <v>8</v>
      </c>
      <c r="G403" t="s">
        <v>9</v>
      </c>
      <c r="H403" t="s">
        <v>206</v>
      </c>
      <c r="I403" t="s">
        <v>207</v>
      </c>
      <c r="J403" t="s">
        <v>208</v>
      </c>
      <c r="K403" t="s">
        <v>14065</v>
      </c>
      <c r="L403" t="s">
        <v>23</v>
      </c>
      <c r="M403" t="s">
        <v>1736</v>
      </c>
      <c r="N403" s="9">
        <v>25.99</v>
      </c>
      <c r="O403">
        <v>6</v>
      </c>
      <c r="P403" s="9">
        <f t="shared" si="13"/>
        <v>155.94</v>
      </c>
    </row>
    <row r="404" spans="1:16" x14ac:dyDescent="0.25">
      <c r="A404" t="s">
        <v>1257</v>
      </c>
      <c r="B404" t="s">
        <v>1737</v>
      </c>
      <c r="C404" t="s">
        <v>1738</v>
      </c>
      <c r="D404" t="s">
        <v>1739</v>
      </c>
      <c r="E404" t="s">
        <v>18</v>
      </c>
      <c r="F404" t="s">
        <v>8</v>
      </c>
      <c r="G404" t="s">
        <v>9</v>
      </c>
      <c r="H404" t="s">
        <v>57</v>
      </c>
      <c r="I404" t="s">
        <v>58</v>
      </c>
      <c r="J404" t="s">
        <v>58</v>
      </c>
      <c r="K404" t="s">
        <v>14065</v>
      </c>
      <c r="L404" t="s">
        <v>65</v>
      </c>
      <c r="M404" t="s">
        <v>1740</v>
      </c>
      <c r="N404" s="9">
        <v>15.99</v>
      </c>
      <c r="O404">
        <v>4</v>
      </c>
      <c r="P404" s="9">
        <f t="shared" si="13"/>
        <v>63.96</v>
      </c>
    </row>
    <row r="405" spans="1:16" x14ac:dyDescent="0.25">
      <c r="A405" t="s">
        <v>1588</v>
      </c>
      <c r="B405" t="s">
        <v>1742</v>
      </c>
      <c r="C405" t="s">
        <v>1743</v>
      </c>
      <c r="D405" t="s">
        <v>1744</v>
      </c>
      <c r="E405" t="s">
        <v>18</v>
      </c>
      <c r="F405" t="s">
        <v>8</v>
      </c>
      <c r="G405" t="s">
        <v>9</v>
      </c>
      <c r="H405" t="s">
        <v>57</v>
      </c>
      <c r="I405" t="s">
        <v>115</v>
      </c>
      <c r="J405" t="s">
        <v>115</v>
      </c>
      <c r="K405" t="s">
        <v>14066</v>
      </c>
      <c r="L405" t="s">
        <v>38</v>
      </c>
      <c r="M405" t="s">
        <v>1745</v>
      </c>
      <c r="N405" s="9">
        <v>14.99</v>
      </c>
      <c r="O405">
        <v>4</v>
      </c>
      <c r="P405" s="9">
        <f t="shared" si="13"/>
        <v>59.96</v>
      </c>
    </row>
    <row r="406" spans="1:16" x14ac:dyDescent="0.25">
      <c r="A406" t="s">
        <v>1588</v>
      </c>
      <c r="B406" t="s">
        <v>1746</v>
      </c>
      <c r="C406" t="s">
        <v>1747</v>
      </c>
      <c r="D406" t="s">
        <v>1748</v>
      </c>
      <c r="E406" t="s">
        <v>18</v>
      </c>
      <c r="F406" t="s">
        <v>8</v>
      </c>
      <c r="G406" t="s">
        <v>9</v>
      </c>
      <c r="H406" t="s">
        <v>365</v>
      </c>
      <c r="I406" t="s">
        <v>366</v>
      </c>
      <c r="J406" t="s">
        <v>849</v>
      </c>
      <c r="K406" t="s">
        <v>14066</v>
      </c>
      <c r="L406" t="s">
        <v>29</v>
      </c>
      <c r="M406" t="s">
        <v>1749</v>
      </c>
      <c r="N406" s="9">
        <v>29.99</v>
      </c>
      <c r="O406">
        <v>1</v>
      </c>
      <c r="P406" s="9">
        <f t="shared" si="13"/>
        <v>29.99</v>
      </c>
    </row>
    <row r="407" spans="1:16" x14ac:dyDescent="0.25">
      <c r="A407" t="s">
        <v>1588</v>
      </c>
      <c r="B407" t="s">
        <v>1750</v>
      </c>
      <c r="C407" t="s">
        <v>1751</v>
      </c>
      <c r="D407" t="s">
        <v>1752</v>
      </c>
      <c r="E407" t="s">
        <v>35</v>
      </c>
      <c r="F407" t="s">
        <v>8</v>
      </c>
      <c r="G407" t="s">
        <v>9</v>
      </c>
      <c r="H407" t="s">
        <v>10</v>
      </c>
      <c r="I407" t="s">
        <v>13</v>
      </c>
      <c r="J407" t="s">
        <v>13</v>
      </c>
      <c r="K407" t="s">
        <v>14065</v>
      </c>
      <c r="L407" t="s">
        <v>286</v>
      </c>
      <c r="M407" t="s">
        <v>1732</v>
      </c>
      <c r="N407" s="9">
        <v>34.99</v>
      </c>
      <c r="O407">
        <v>3</v>
      </c>
      <c r="P407" s="9">
        <f t="shared" si="13"/>
        <v>104.97</v>
      </c>
    </row>
    <row r="408" spans="1:16" x14ac:dyDescent="0.25">
      <c r="A408" t="s">
        <v>1257</v>
      </c>
      <c r="B408" t="s">
        <v>1753</v>
      </c>
      <c r="C408" t="s">
        <v>1754</v>
      </c>
      <c r="D408" t="s">
        <v>1755</v>
      </c>
      <c r="E408" t="s">
        <v>66</v>
      </c>
      <c r="F408" t="s">
        <v>8</v>
      </c>
      <c r="G408" t="s">
        <v>9</v>
      </c>
      <c r="H408" t="s">
        <v>206</v>
      </c>
      <c r="I408" t="s">
        <v>244</v>
      </c>
      <c r="J408" t="s">
        <v>244</v>
      </c>
      <c r="K408" t="s">
        <v>14065</v>
      </c>
      <c r="L408" t="s">
        <v>39</v>
      </c>
      <c r="M408" t="s">
        <v>1756</v>
      </c>
      <c r="N408" s="9">
        <v>32.99</v>
      </c>
      <c r="O408">
        <v>4</v>
      </c>
      <c r="P408" s="9">
        <f t="shared" si="13"/>
        <v>131.96</v>
      </c>
    </row>
    <row r="409" spans="1:16" x14ac:dyDescent="0.25">
      <c r="A409" t="s">
        <v>1648</v>
      </c>
      <c r="B409" t="s">
        <v>1757</v>
      </c>
      <c r="C409" t="s">
        <v>1758</v>
      </c>
      <c r="D409" t="s">
        <v>1759</v>
      </c>
      <c r="E409" t="s">
        <v>114</v>
      </c>
      <c r="F409" t="s">
        <v>8</v>
      </c>
      <c r="G409" t="s">
        <v>9</v>
      </c>
      <c r="H409" t="s">
        <v>365</v>
      </c>
      <c r="I409" t="s">
        <v>667</v>
      </c>
      <c r="J409" t="s">
        <v>1266</v>
      </c>
      <c r="K409" t="s">
        <v>14066</v>
      </c>
      <c r="L409" t="s">
        <v>65</v>
      </c>
      <c r="M409" t="s">
        <v>1760</v>
      </c>
      <c r="N409" s="9">
        <v>22.99</v>
      </c>
      <c r="O409">
        <v>1</v>
      </c>
      <c r="P409" s="9">
        <f t="shared" si="13"/>
        <v>22.99</v>
      </c>
    </row>
    <row r="410" spans="1:16" x14ac:dyDescent="0.25">
      <c r="A410" t="s">
        <v>1304</v>
      </c>
      <c r="B410" t="s">
        <v>1761</v>
      </c>
      <c r="C410" t="s">
        <v>1611</v>
      </c>
      <c r="D410" t="s">
        <v>1762</v>
      </c>
      <c r="E410" t="s">
        <v>27</v>
      </c>
      <c r="F410" t="s">
        <v>8</v>
      </c>
      <c r="G410" t="s">
        <v>9</v>
      </c>
      <c r="H410" t="s">
        <v>365</v>
      </c>
      <c r="I410" t="s">
        <v>667</v>
      </c>
      <c r="J410" t="s">
        <v>1266</v>
      </c>
      <c r="K410" t="s">
        <v>14066</v>
      </c>
      <c r="L410" t="s">
        <v>381</v>
      </c>
      <c r="M410" t="s">
        <v>1613</v>
      </c>
      <c r="N410" s="9">
        <v>29.99</v>
      </c>
      <c r="O410">
        <v>6</v>
      </c>
      <c r="P410" s="9">
        <f t="shared" si="13"/>
        <v>179.94</v>
      </c>
    </row>
    <row r="411" spans="1:16" x14ac:dyDescent="0.25">
      <c r="A411" t="s">
        <v>1767</v>
      </c>
      <c r="B411" t="s">
        <v>1763</v>
      </c>
      <c r="C411" t="s">
        <v>1764</v>
      </c>
      <c r="D411" t="s">
        <v>1765</v>
      </c>
      <c r="E411" t="s">
        <v>70</v>
      </c>
      <c r="F411" t="s">
        <v>8</v>
      </c>
      <c r="G411" t="s">
        <v>19</v>
      </c>
      <c r="H411" t="s">
        <v>20</v>
      </c>
      <c r="I411" t="s">
        <v>1052</v>
      </c>
      <c r="J411" t="s">
        <v>1052</v>
      </c>
      <c r="K411" t="s">
        <v>14065</v>
      </c>
      <c r="L411" t="s">
        <v>26</v>
      </c>
      <c r="M411" t="s">
        <v>1766</v>
      </c>
      <c r="N411" s="9">
        <v>34.99</v>
      </c>
      <c r="O411">
        <v>1</v>
      </c>
      <c r="P411" s="9">
        <f t="shared" ref="P411:P462" si="14">O411*N411</f>
        <v>34.99</v>
      </c>
    </row>
    <row r="412" spans="1:16" x14ac:dyDescent="0.25">
      <c r="A412" t="s">
        <v>1257</v>
      </c>
      <c r="B412" t="s">
        <v>1768</v>
      </c>
      <c r="C412" t="s">
        <v>1769</v>
      </c>
      <c r="D412" t="s">
        <v>1770</v>
      </c>
      <c r="E412" t="s">
        <v>18</v>
      </c>
      <c r="F412" t="s">
        <v>8</v>
      </c>
      <c r="G412" t="s">
        <v>9</v>
      </c>
      <c r="H412" t="s">
        <v>194</v>
      </c>
      <c r="I412" t="s">
        <v>195</v>
      </c>
      <c r="J412" t="s">
        <v>196</v>
      </c>
      <c r="K412" t="s">
        <v>14067</v>
      </c>
      <c r="L412" t="s">
        <v>228</v>
      </c>
      <c r="M412" t="s">
        <v>1771</v>
      </c>
      <c r="N412" s="9">
        <v>34.99</v>
      </c>
      <c r="O412">
        <v>4</v>
      </c>
      <c r="P412" s="9">
        <f t="shared" si="14"/>
        <v>139.96</v>
      </c>
    </row>
    <row r="413" spans="1:16" x14ac:dyDescent="0.25">
      <c r="A413" t="s">
        <v>1277</v>
      </c>
      <c r="B413" t="s">
        <v>1772</v>
      </c>
      <c r="C413" t="s">
        <v>1773</v>
      </c>
      <c r="D413" t="s">
        <v>1774</v>
      </c>
      <c r="E413" t="s">
        <v>114</v>
      </c>
      <c r="F413" t="s">
        <v>8</v>
      </c>
      <c r="G413" t="s">
        <v>9</v>
      </c>
      <c r="H413" t="s">
        <v>206</v>
      </c>
      <c r="I413" t="s">
        <v>207</v>
      </c>
      <c r="J413" t="s">
        <v>208</v>
      </c>
      <c r="K413" t="s">
        <v>14065</v>
      </c>
      <c r="L413" t="s">
        <v>121</v>
      </c>
      <c r="M413" t="s">
        <v>1775</v>
      </c>
      <c r="N413" s="9">
        <v>34.99</v>
      </c>
      <c r="O413">
        <v>4</v>
      </c>
      <c r="P413" s="9">
        <f t="shared" si="14"/>
        <v>139.96</v>
      </c>
    </row>
    <row r="414" spans="1:16" x14ac:dyDescent="0.25">
      <c r="A414" t="s">
        <v>1588</v>
      </c>
      <c r="B414" t="s">
        <v>1776</v>
      </c>
      <c r="C414" t="s">
        <v>1777</v>
      </c>
      <c r="D414" t="s">
        <v>1778</v>
      </c>
      <c r="E414" t="s">
        <v>151</v>
      </c>
      <c r="F414" t="s">
        <v>8</v>
      </c>
      <c r="G414" t="s">
        <v>9</v>
      </c>
      <c r="H414" t="s">
        <v>206</v>
      </c>
      <c r="I414" t="s">
        <v>1096</v>
      </c>
      <c r="J414" t="s">
        <v>1096</v>
      </c>
      <c r="K414" t="s">
        <v>14065</v>
      </c>
      <c r="L414" t="s">
        <v>64</v>
      </c>
      <c r="M414" t="s">
        <v>1779</v>
      </c>
      <c r="N414" s="9">
        <v>34.99</v>
      </c>
      <c r="O414">
        <v>6</v>
      </c>
      <c r="P414" s="9">
        <f t="shared" si="14"/>
        <v>209.94</v>
      </c>
    </row>
    <row r="415" spans="1:16" x14ac:dyDescent="0.25">
      <c r="A415" t="s">
        <v>1304</v>
      </c>
      <c r="B415" t="s">
        <v>1780</v>
      </c>
      <c r="C415" t="s">
        <v>1611</v>
      </c>
      <c r="D415" t="s">
        <v>1781</v>
      </c>
      <c r="E415" t="s">
        <v>18</v>
      </c>
      <c r="F415" t="s">
        <v>8</v>
      </c>
      <c r="G415" t="s">
        <v>9</v>
      </c>
      <c r="H415" t="s">
        <v>365</v>
      </c>
      <c r="I415" t="s">
        <v>667</v>
      </c>
      <c r="J415" t="s">
        <v>1266</v>
      </c>
      <c r="K415" t="s">
        <v>14066</v>
      </c>
      <c r="L415" t="s">
        <v>381</v>
      </c>
      <c r="M415" t="s">
        <v>1613</v>
      </c>
      <c r="N415" s="9">
        <v>29.99</v>
      </c>
      <c r="O415">
        <v>6</v>
      </c>
      <c r="P415" s="9">
        <f t="shared" si="14"/>
        <v>179.94</v>
      </c>
    </row>
    <row r="416" spans="1:16" x14ac:dyDescent="0.25">
      <c r="A416" t="s">
        <v>1304</v>
      </c>
      <c r="B416" t="s">
        <v>1782</v>
      </c>
      <c r="C416" t="s">
        <v>1783</v>
      </c>
      <c r="D416" t="s">
        <v>1784</v>
      </c>
      <c r="E416" t="s">
        <v>151</v>
      </c>
      <c r="F416" t="s">
        <v>8</v>
      </c>
      <c r="G416" t="s">
        <v>9</v>
      </c>
      <c r="H416" t="s">
        <v>206</v>
      </c>
      <c r="I416" t="s">
        <v>207</v>
      </c>
      <c r="J416" t="s">
        <v>208</v>
      </c>
      <c r="K416" t="s">
        <v>14065</v>
      </c>
      <c r="L416" t="s">
        <v>39</v>
      </c>
      <c r="M416" t="s">
        <v>1785</v>
      </c>
      <c r="N416" s="9">
        <v>36.99</v>
      </c>
      <c r="O416">
        <v>1</v>
      </c>
      <c r="P416" s="9">
        <f t="shared" si="14"/>
        <v>36.99</v>
      </c>
    </row>
    <row r="417" spans="1:16" x14ac:dyDescent="0.25">
      <c r="A417" t="s">
        <v>1257</v>
      </c>
      <c r="B417" t="s">
        <v>1786</v>
      </c>
      <c r="C417" t="s">
        <v>1787</v>
      </c>
      <c r="D417" t="s">
        <v>1788</v>
      </c>
      <c r="E417" t="s">
        <v>37</v>
      </c>
      <c r="F417" t="s">
        <v>8</v>
      </c>
      <c r="G417" t="s">
        <v>9</v>
      </c>
      <c r="H417" t="s">
        <v>57</v>
      </c>
      <c r="I417" t="s">
        <v>58</v>
      </c>
      <c r="J417" t="s">
        <v>58</v>
      </c>
      <c r="K417" t="s">
        <v>14065</v>
      </c>
      <c r="L417" t="s">
        <v>218</v>
      </c>
      <c r="M417" t="s">
        <v>1685</v>
      </c>
      <c r="N417" s="9">
        <v>17.989999999999998</v>
      </c>
      <c r="O417">
        <v>4</v>
      </c>
      <c r="P417" s="9">
        <f t="shared" si="14"/>
        <v>71.959999999999994</v>
      </c>
    </row>
    <row r="418" spans="1:16" x14ac:dyDescent="0.25">
      <c r="A418" t="s">
        <v>1728</v>
      </c>
      <c r="B418" t="s">
        <v>1789</v>
      </c>
      <c r="C418" t="s">
        <v>1726</v>
      </c>
      <c r="D418" t="s">
        <v>1790</v>
      </c>
      <c r="E418" t="s">
        <v>37</v>
      </c>
      <c r="F418" t="s">
        <v>8</v>
      </c>
      <c r="G418" t="s">
        <v>9</v>
      </c>
      <c r="H418" t="s">
        <v>57</v>
      </c>
      <c r="I418" t="s">
        <v>58</v>
      </c>
      <c r="J418" t="s">
        <v>58</v>
      </c>
      <c r="K418" t="s">
        <v>14065</v>
      </c>
      <c r="L418" t="s">
        <v>39</v>
      </c>
      <c r="M418" t="s">
        <v>1727</v>
      </c>
      <c r="N418" s="9">
        <v>19.95</v>
      </c>
      <c r="O418">
        <v>3</v>
      </c>
      <c r="P418" s="9">
        <f t="shared" si="14"/>
        <v>59.849999999999994</v>
      </c>
    </row>
    <row r="419" spans="1:16" x14ac:dyDescent="0.25">
      <c r="A419" t="s">
        <v>1257</v>
      </c>
      <c r="B419" t="s">
        <v>1791</v>
      </c>
      <c r="C419" t="s">
        <v>1792</v>
      </c>
      <c r="D419" t="s">
        <v>1793</v>
      </c>
      <c r="E419" t="s">
        <v>114</v>
      </c>
      <c r="F419" t="s">
        <v>8</v>
      </c>
      <c r="G419" t="s">
        <v>9</v>
      </c>
      <c r="H419" t="s">
        <v>206</v>
      </c>
      <c r="I419" t="s">
        <v>207</v>
      </c>
      <c r="J419" t="s">
        <v>208</v>
      </c>
      <c r="K419" t="s">
        <v>14065</v>
      </c>
      <c r="L419" t="s">
        <v>228</v>
      </c>
      <c r="M419" t="s">
        <v>1794</v>
      </c>
      <c r="N419" s="9">
        <v>22.99</v>
      </c>
      <c r="O419">
        <v>4</v>
      </c>
      <c r="P419" s="9">
        <f t="shared" si="14"/>
        <v>91.96</v>
      </c>
    </row>
    <row r="420" spans="1:16" x14ac:dyDescent="0.25">
      <c r="A420" t="s">
        <v>1588</v>
      </c>
      <c r="B420" t="s">
        <v>1795</v>
      </c>
      <c r="C420" t="s">
        <v>1796</v>
      </c>
      <c r="D420" t="s">
        <v>1797</v>
      </c>
      <c r="E420" t="s">
        <v>37</v>
      </c>
      <c r="F420" t="s">
        <v>8</v>
      </c>
      <c r="G420" t="s">
        <v>9</v>
      </c>
      <c r="H420" t="s">
        <v>57</v>
      </c>
      <c r="I420" t="s">
        <v>77</v>
      </c>
      <c r="J420" t="s">
        <v>77</v>
      </c>
      <c r="K420" t="s">
        <v>14066</v>
      </c>
      <c r="L420" t="s">
        <v>1094</v>
      </c>
      <c r="M420" t="s">
        <v>1798</v>
      </c>
      <c r="N420" s="9">
        <v>17.989999999999998</v>
      </c>
      <c r="O420">
        <v>1</v>
      </c>
      <c r="P420" s="9">
        <f t="shared" si="14"/>
        <v>17.989999999999998</v>
      </c>
    </row>
    <row r="421" spans="1:16" x14ac:dyDescent="0.25">
      <c r="A421" t="s">
        <v>1575</v>
      </c>
      <c r="B421" t="s">
        <v>1799</v>
      </c>
      <c r="C421" t="s">
        <v>1800</v>
      </c>
      <c r="D421" t="s">
        <v>1801</v>
      </c>
      <c r="E421" t="s">
        <v>1572</v>
      </c>
      <c r="F421" t="s">
        <v>8</v>
      </c>
      <c r="G421" t="s">
        <v>9</v>
      </c>
      <c r="H421" t="s">
        <v>206</v>
      </c>
      <c r="I421" t="s">
        <v>207</v>
      </c>
      <c r="J421" t="s">
        <v>208</v>
      </c>
      <c r="K421" t="s">
        <v>14065</v>
      </c>
      <c r="L421" t="s">
        <v>597</v>
      </c>
      <c r="M421" t="s">
        <v>1802</v>
      </c>
      <c r="N421" s="9">
        <v>34.99</v>
      </c>
      <c r="O421">
        <v>1</v>
      </c>
      <c r="P421" s="9">
        <f t="shared" si="14"/>
        <v>34.99</v>
      </c>
    </row>
    <row r="422" spans="1:16" x14ac:dyDescent="0.25">
      <c r="A422" t="s">
        <v>1257</v>
      </c>
      <c r="B422" t="s">
        <v>1803</v>
      </c>
      <c r="C422" t="s">
        <v>1683</v>
      </c>
      <c r="D422" t="s">
        <v>1804</v>
      </c>
      <c r="E422" t="s">
        <v>37</v>
      </c>
      <c r="F422" t="s">
        <v>8</v>
      </c>
      <c r="G422" t="s">
        <v>9</v>
      </c>
      <c r="H422" t="s">
        <v>57</v>
      </c>
      <c r="I422" t="s">
        <v>58</v>
      </c>
      <c r="J422" t="s">
        <v>58</v>
      </c>
      <c r="K422" t="s">
        <v>14065</v>
      </c>
      <c r="L422" t="s">
        <v>39</v>
      </c>
      <c r="M422" t="s">
        <v>1685</v>
      </c>
      <c r="N422" s="9">
        <v>17.989999999999998</v>
      </c>
      <c r="O422">
        <v>2</v>
      </c>
      <c r="P422" s="9">
        <f t="shared" si="14"/>
        <v>35.979999999999997</v>
      </c>
    </row>
    <row r="423" spans="1:16" x14ac:dyDescent="0.25">
      <c r="A423" t="s">
        <v>1588</v>
      </c>
      <c r="B423" t="s">
        <v>1805</v>
      </c>
      <c r="C423" t="s">
        <v>1806</v>
      </c>
      <c r="D423" t="s">
        <v>1807</v>
      </c>
      <c r="E423" t="s">
        <v>151</v>
      </c>
      <c r="F423" t="s">
        <v>8</v>
      </c>
      <c r="G423" t="s">
        <v>9</v>
      </c>
      <c r="H423" t="s">
        <v>206</v>
      </c>
      <c r="I423" t="s">
        <v>207</v>
      </c>
      <c r="J423" t="s">
        <v>208</v>
      </c>
      <c r="K423" t="s">
        <v>14065</v>
      </c>
      <c r="L423" t="s">
        <v>12</v>
      </c>
      <c r="M423" t="s">
        <v>1808</v>
      </c>
      <c r="N423" s="9">
        <v>49.99</v>
      </c>
      <c r="O423">
        <v>1</v>
      </c>
      <c r="P423" s="9">
        <f t="shared" si="14"/>
        <v>49.99</v>
      </c>
    </row>
    <row r="424" spans="1:16" x14ac:dyDescent="0.25">
      <c r="A424" t="s">
        <v>1588</v>
      </c>
      <c r="B424" t="s">
        <v>1809</v>
      </c>
      <c r="C424" t="s">
        <v>1810</v>
      </c>
      <c r="D424" t="s">
        <v>1811</v>
      </c>
      <c r="E424" t="s">
        <v>27</v>
      </c>
      <c r="F424" t="s">
        <v>8</v>
      </c>
      <c r="G424" t="s">
        <v>9</v>
      </c>
      <c r="H424" t="s">
        <v>57</v>
      </c>
      <c r="I424" t="s">
        <v>77</v>
      </c>
      <c r="J424" t="s">
        <v>77</v>
      </c>
      <c r="K424" t="s">
        <v>14066</v>
      </c>
      <c r="L424" t="s">
        <v>871</v>
      </c>
      <c r="M424" t="s">
        <v>1812</v>
      </c>
      <c r="N424" s="9">
        <v>17.989999999999998</v>
      </c>
      <c r="O424">
        <v>6</v>
      </c>
      <c r="P424" s="9">
        <f t="shared" si="14"/>
        <v>107.94</v>
      </c>
    </row>
    <row r="425" spans="1:16" x14ac:dyDescent="0.25">
      <c r="A425" t="s">
        <v>1588</v>
      </c>
      <c r="B425" t="s">
        <v>1813</v>
      </c>
      <c r="C425" t="s">
        <v>1814</v>
      </c>
      <c r="D425" t="s">
        <v>1815</v>
      </c>
      <c r="E425" t="s">
        <v>114</v>
      </c>
      <c r="F425" t="s">
        <v>8</v>
      </c>
      <c r="G425" t="s">
        <v>9</v>
      </c>
      <c r="H425" t="s">
        <v>57</v>
      </c>
      <c r="I425" t="s">
        <v>58</v>
      </c>
      <c r="J425" t="s">
        <v>58</v>
      </c>
      <c r="K425" t="s">
        <v>14065</v>
      </c>
      <c r="L425" t="s">
        <v>177</v>
      </c>
      <c r="M425" t="s">
        <v>1816</v>
      </c>
      <c r="N425" s="9">
        <v>15.99</v>
      </c>
      <c r="O425">
        <v>6</v>
      </c>
      <c r="P425" s="9">
        <f t="shared" si="14"/>
        <v>95.94</v>
      </c>
    </row>
    <row r="426" spans="1:16" x14ac:dyDescent="0.25">
      <c r="A426" t="s">
        <v>1257</v>
      </c>
      <c r="B426" t="s">
        <v>1817</v>
      </c>
      <c r="C426" t="s">
        <v>1818</v>
      </c>
      <c r="D426" t="s">
        <v>1819</v>
      </c>
      <c r="E426" t="s">
        <v>37</v>
      </c>
      <c r="F426" t="s">
        <v>8</v>
      </c>
      <c r="G426" t="s">
        <v>9</v>
      </c>
      <c r="H426" t="s">
        <v>57</v>
      </c>
      <c r="I426" t="s">
        <v>115</v>
      </c>
      <c r="J426" t="s">
        <v>115</v>
      </c>
      <c r="K426" t="s">
        <v>14066</v>
      </c>
      <c r="L426" t="s">
        <v>39</v>
      </c>
      <c r="M426" t="s">
        <v>1820</v>
      </c>
      <c r="N426" s="9">
        <v>14.99</v>
      </c>
      <c r="O426">
        <v>4</v>
      </c>
      <c r="P426" s="9">
        <f t="shared" si="14"/>
        <v>59.96</v>
      </c>
    </row>
    <row r="427" spans="1:16" x14ac:dyDescent="0.25">
      <c r="A427" t="s">
        <v>1588</v>
      </c>
      <c r="B427" t="s">
        <v>1821</v>
      </c>
      <c r="C427" t="s">
        <v>1822</v>
      </c>
      <c r="D427" t="s">
        <v>1823</v>
      </c>
      <c r="E427" t="s">
        <v>114</v>
      </c>
      <c r="F427" t="s">
        <v>8</v>
      </c>
      <c r="G427" t="s">
        <v>9</v>
      </c>
      <c r="H427" t="s">
        <v>206</v>
      </c>
      <c r="I427" t="s">
        <v>207</v>
      </c>
      <c r="J427" t="s">
        <v>993</v>
      </c>
      <c r="K427" t="s">
        <v>14065</v>
      </c>
      <c r="L427" t="s">
        <v>201</v>
      </c>
      <c r="M427" t="s">
        <v>1824</v>
      </c>
      <c r="N427" s="9">
        <v>37.99</v>
      </c>
      <c r="O427">
        <v>2</v>
      </c>
      <c r="P427" s="9">
        <f t="shared" si="14"/>
        <v>75.98</v>
      </c>
    </row>
    <row r="428" spans="1:16" x14ac:dyDescent="0.25">
      <c r="A428" t="s">
        <v>1618</v>
      </c>
      <c r="B428" t="s">
        <v>1825</v>
      </c>
      <c r="C428" t="s">
        <v>1826</v>
      </c>
      <c r="D428" t="s">
        <v>1827</v>
      </c>
      <c r="E428" t="s">
        <v>15</v>
      </c>
      <c r="F428" t="s">
        <v>8</v>
      </c>
      <c r="G428" t="s">
        <v>9</v>
      </c>
      <c r="H428" t="s">
        <v>57</v>
      </c>
      <c r="I428" t="s">
        <v>58</v>
      </c>
      <c r="J428" t="s">
        <v>58</v>
      </c>
      <c r="K428" t="s">
        <v>14065</v>
      </c>
      <c r="L428" t="s">
        <v>39</v>
      </c>
      <c r="M428" t="s">
        <v>1828</v>
      </c>
      <c r="N428" s="9">
        <v>17.989999999999998</v>
      </c>
      <c r="O428">
        <v>6</v>
      </c>
      <c r="P428" s="9">
        <f t="shared" si="14"/>
        <v>107.94</v>
      </c>
    </row>
    <row r="429" spans="1:16" x14ac:dyDescent="0.25">
      <c r="A429" t="s">
        <v>1588</v>
      </c>
      <c r="B429" t="s">
        <v>1829</v>
      </c>
      <c r="C429" t="s">
        <v>1796</v>
      </c>
      <c r="D429" t="s">
        <v>1830</v>
      </c>
      <c r="E429" t="s">
        <v>114</v>
      </c>
      <c r="F429" t="s">
        <v>8</v>
      </c>
      <c r="G429" t="s">
        <v>9</v>
      </c>
      <c r="H429" t="s">
        <v>57</v>
      </c>
      <c r="I429" t="s">
        <v>77</v>
      </c>
      <c r="J429" t="s">
        <v>77</v>
      </c>
      <c r="K429" t="s">
        <v>14066</v>
      </c>
      <c r="L429" t="s">
        <v>1094</v>
      </c>
      <c r="M429" t="s">
        <v>1798</v>
      </c>
      <c r="N429" s="9">
        <v>17.989999999999998</v>
      </c>
      <c r="O429">
        <v>2</v>
      </c>
      <c r="P429" s="9">
        <f t="shared" si="14"/>
        <v>35.979999999999997</v>
      </c>
    </row>
    <row r="430" spans="1:16" x14ac:dyDescent="0.25">
      <c r="A430" t="s">
        <v>1257</v>
      </c>
      <c r="B430" t="s">
        <v>1831</v>
      </c>
      <c r="C430" t="s">
        <v>1832</v>
      </c>
      <c r="D430" t="s">
        <v>1833</v>
      </c>
      <c r="E430" t="s">
        <v>27</v>
      </c>
      <c r="F430" t="s">
        <v>8</v>
      </c>
      <c r="G430" t="s">
        <v>9</v>
      </c>
      <c r="H430" t="s">
        <v>57</v>
      </c>
      <c r="I430" t="s">
        <v>58</v>
      </c>
      <c r="J430" t="s">
        <v>58</v>
      </c>
      <c r="K430" t="s">
        <v>14065</v>
      </c>
      <c r="L430" t="s">
        <v>39</v>
      </c>
      <c r="M430" t="s">
        <v>1740</v>
      </c>
      <c r="N430" s="9">
        <v>15.99</v>
      </c>
      <c r="O430">
        <v>4</v>
      </c>
      <c r="P430" s="9">
        <f t="shared" si="14"/>
        <v>63.96</v>
      </c>
    </row>
    <row r="431" spans="1:16" x14ac:dyDescent="0.25">
      <c r="A431" t="s">
        <v>1588</v>
      </c>
      <c r="B431" t="s">
        <v>1834</v>
      </c>
      <c r="C431" t="s">
        <v>1835</v>
      </c>
      <c r="D431" t="s">
        <v>1836</v>
      </c>
      <c r="E431" t="s">
        <v>27</v>
      </c>
      <c r="F431" t="s">
        <v>8</v>
      </c>
      <c r="G431" t="s">
        <v>9</v>
      </c>
      <c r="H431" t="s">
        <v>194</v>
      </c>
      <c r="I431" t="s">
        <v>382</v>
      </c>
      <c r="J431" t="s">
        <v>196</v>
      </c>
      <c r="K431" t="s">
        <v>14067</v>
      </c>
      <c r="L431" t="s">
        <v>44</v>
      </c>
      <c r="M431" t="s">
        <v>1837</v>
      </c>
      <c r="N431" s="9">
        <v>34.99</v>
      </c>
      <c r="O431">
        <v>6</v>
      </c>
      <c r="P431" s="9">
        <f t="shared" si="14"/>
        <v>209.94</v>
      </c>
    </row>
    <row r="432" spans="1:16" x14ac:dyDescent="0.25">
      <c r="A432" t="s">
        <v>1257</v>
      </c>
      <c r="B432" t="s">
        <v>1838</v>
      </c>
      <c r="C432" t="s">
        <v>1839</v>
      </c>
      <c r="D432" t="s">
        <v>1840</v>
      </c>
      <c r="E432" t="s">
        <v>40</v>
      </c>
      <c r="F432" t="s">
        <v>8</v>
      </c>
      <c r="G432" t="s">
        <v>9</v>
      </c>
      <c r="H432" t="s">
        <v>365</v>
      </c>
      <c r="I432" t="s">
        <v>667</v>
      </c>
      <c r="J432" t="s">
        <v>849</v>
      </c>
      <c r="K432" t="s">
        <v>14066</v>
      </c>
      <c r="L432" t="s">
        <v>39</v>
      </c>
      <c r="M432" t="s">
        <v>1841</v>
      </c>
      <c r="N432" s="9">
        <v>26.99</v>
      </c>
      <c r="O432">
        <v>4</v>
      </c>
      <c r="P432" s="9">
        <f t="shared" si="14"/>
        <v>107.96</v>
      </c>
    </row>
    <row r="433" spans="1:16" x14ac:dyDescent="0.25">
      <c r="A433" t="s">
        <v>1648</v>
      </c>
      <c r="B433" t="s">
        <v>1842</v>
      </c>
      <c r="C433" t="s">
        <v>1843</v>
      </c>
      <c r="D433" t="s">
        <v>1844</v>
      </c>
      <c r="E433" t="s">
        <v>18</v>
      </c>
      <c r="F433" t="s">
        <v>8</v>
      </c>
      <c r="G433" t="s">
        <v>9</v>
      </c>
      <c r="H433" t="s">
        <v>57</v>
      </c>
      <c r="I433" t="s">
        <v>129</v>
      </c>
      <c r="J433" t="s">
        <v>129</v>
      </c>
      <c r="K433" t="s">
        <v>14065</v>
      </c>
      <c r="L433" t="s">
        <v>39</v>
      </c>
      <c r="M433" t="s">
        <v>1845</v>
      </c>
      <c r="N433" s="9">
        <v>14.99</v>
      </c>
      <c r="O433">
        <v>1</v>
      </c>
      <c r="P433" s="9">
        <f t="shared" si="14"/>
        <v>14.99</v>
      </c>
    </row>
    <row r="434" spans="1:16" x14ac:dyDescent="0.25">
      <c r="A434" t="s">
        <v>1588</v>
      </c>
      <c r="B434" t="s">
        <v>1846</v>
      </c>
      <c r="C434" t="s">
        <v>1847</v>
      </c>
      <c r="D434" t="s">
        <v>1848</v>
      </c>
      <c r="E434" t="s">
        <v>114</v>
      </c>
      <c r="F434" t="s">
        <v>8</v>
      </c>
      <c r="G434" t="s">
        <v>9</v>
      </c>
      <c r="H434" t="s">
        <v>206</v>
      </c>
      <c r="I434" t="s">
        <v>207</v>
      </c>
      <c r="J434" t="s">
        <v>208</v>
      </c>
      <c r="K434" t="s">
        <v>14065</v>
      </c>
      <c r="L434" t="s">
        <v>12</v>
      </c>
      <c r="M434" t="s">
        <v>1849</v>
      </c>
      <c r="N434" s="9">
        <v>34.99</v>
      </c>
      <c r="O434">
        <v>6</v>
      </c>
      <c r="P434" s="9">
        <f t="shared" si="14"/>
        <v>209.94</v>
      </c>
    </row>
    <row r="435" spans="1:16" x14ac:dyDescent="0.25">
      <c r="A435" t="s">
        <v>1257</v>
      </c>
      <c r="B435" t="s">
        <v>1850</v>
      </c>
      <c r="C435" t="s">
        <v>1851</v>
      </c>
      <c r="D435" t="s">
        <v>1852</v>
      </c>
      <c r="E435" t="s">
        <v>114</v>
      </c>
      <c r="F435" t="s">
        <v>8</v>
      </c>
      <c r="G435" t="s">
        <v>9</v>
      </c>
      <c r="H435" t="s">
        <v>206</v>
      </c>
      <c r="I435" t="s">
        <v>207</v>
      </c>
      <c r="J435" t="s">
        <v>208</v>
      </c>
      <c r="K435" t="s">
        <v>14065</v>
      </c>
      <c r="L435" t="s">
        <v>39</v>
      </c>
      <c r="M435" t="s">
        <v>1853</v>
      </c>
      <c r="N435" s="9">
        <v>22.99</v>
      </c>
      <c r="O435">
        <v>4</v>
      </c>
      <c r="P435" s="9">
        <f t="shared" si="14"/>
        <v>91.96</v>
      </c>
    </row>
    <row r="436" spans="1:16" x14ac:dyDescent="0.25">
      <c r="A436" t="s">
        <v>1320</v>
      </c>
      <c r="B436" t="s">
        <v>1854</v>
      </c>
      <c r="C436" t="s">
        <v>1855</v>
      </c>
      <c r="D436" t="s">
        <v>1856</v>
      </c>
      <c r="E436" t="s">
        <v>114</v>
      </c>
      <c r="F436" t="s">
        <v>8</v>
      </c>
      <c r="G436" t="s">
        <v>213</v>
      </c>
      <c r="H436" t="s">
        <v>32</v>
      </c>
      <c r="I436" t="s">
        <v>32</v>
      </c>
      <c r="J436" t="s">
        <v>33</v>
      </c>
      <c r="K436" t="s">
        <v>14066</v>
      </c>
      <c r="L436" t="s">
        <v>39</v>
      </c>
      <c r="M436" t="s">
        <v>1857</v>
      </c>
      <c r="N436" s="9">
        <v>9.99</v>
      </c>
      <c r="O436">
        <v>6</v>
      </c>
      <c r="P436" s="9">
        <f t="shared" si="14"/>
        <v>59.94</v>
      </c>
    </row>
    <row r="437" spans="1:16" x14ac:dyDescent="0.25">
      <c r="A437" t="s">
        <v>1257</v>
      </c>
      <c r="B437" t="s">
        <v>1858</v>
      </c>
      <c r="C437" t="s">
        <v>1859</v>
      </c>
      <c r="D437" t="s">
        <v>1860</v>
      </c>
      <c r="E437" t="s">
        <v>37</v>
      </c>
      <c r="F437" t="s">
        <v>8</v>
      </c>
      <c r="G437" t="s">
        <v>9</v>
      </c>
      <c r="H437" t="s">
        <v>57</v>
      </c>
      <c r="I437" t="s">
        <v>129</v>
      </c>
      <c r="J437" t="s">
        <v>129</v>
      </c>
      <c r="K437" t="s">
        <v>14065</v>
      </c>
      <c r="L437" t="s">
        <v>403</v>
      </c>
      <c r="M437" t="s">
        <v>1861</v>
      </c>
      <c r="N437" s="9">
        <v>12.99</v>
      </c>
      <c r="O437">
        <v>4</v>
      </c>
      <c r="P437" s="9">
        <f t="shared" si="14"/>
        <v>51.96</v>
      </c>
    </row>
    <row r="438" spans="1:16" x14ac:dyDescent="0.25">
      <c r="A438" t="s">
        <v>1257</v>
      </c>
      <c r="B438" t="s">
        <v>1862</v>
      </c>
      <c r="C438" t="s">
        <v>1863</v>
      </c>
      <c r="D438" t="s">
        <v>1864</v>
      </c>
      <c r="E438" t="s">
        <v>37</v>
      </c>
      <c r="F438" t="s">
        <v>8</v>
      </c>
      <c r="G438" t="s">
        <v>9</v>
      </c>
      <c r="H438" t="s">
        <v>57</v>
      </c>
      <c r="I438" t="s">
        <v>129</v>
      </c>
      <c r="J438" t="s">
        <v>129</v>
      </c>
      <c r="K438" t="s">
        <v>14065</v>
      </c>
      <c r="L438" t="s">
        <v>39</v>
      </c>
      <c r="M438" t="s">
        <v>1865</v>
      </c>
      <c r="N438" s="9">
        <v>12.99</v>
      </c>
      <c r="O438">
        <v>4</v>
      </c>
      <c r="P438" s="9">
        <f t="shared" si="14"/>
        <v>51.96</v>
      </c>
    </row>
    <row r="439" spans="1:16" x14ac:dyDescent="0.25">
      <c r="A439" t="s">
        <v>1588</v>
      </c>
      <c r="B439" t="s">
        <v>1866</v>
      </c>
      <c r="C439" t="s">
        <v>1867</v>
      </c>
      <c r="D439" t="s">
        <v>1868</v>
      </c>
      <c r="E439" t="s">
        <v>28</v>
      </c>
      <c r="F439" t="s">
        <v>8</v>
      </c>
      <c r="G439" t="s">
        <v>9</v>
      </c>
      <c r="H439" t="s">
        <v>57</v>
      </c>
      <c r="I439" t="s">
        <v>58</v>
      </c>
      <c r="J439" t="s">
        <v>58</v>
      </c>
      <c r="K439" t="s">
        <v>14065</v>
      </c>
      <c r="L439" t="s">
        <v>76</v>
      </c>
      <c r="M439" t="s">
        <v>1605</v>
      </c>
      <c r="N439" s="9">
        <v>19.989999999999998</v>
      </c>
      <c r="O439">
        <v>1</v>
      </c>
      <c r="P439" s="9">
        <f t="shared" si="14"/>
        <v>19.989999999999998</v>
      </c>
    </row>
    <row r="440" spans="1:16" x14ac:dyDescent="0.25">
      <c r="A440" t="s">
        <v>1320</v>
      </c>
      <c r="B440" t="s">
        <v>1869</v>
      </c>
      <c r="C440" t="s">
        <v>1870</v>
      </c>
      <c r="D440" t="s">
        <v>1871</v>
      </c>
      <c r="E440" t="s">
        <v>114</v>
      </c>
      <c r="F440" t="s">
        <v>8</v>
      </c>
      <c r="G440" t="s">
        <v>213</v>
      </c>
      <c r="H440" t="s">
        <v>32</v>
      </c>
      <c r="I440" t="s">
        <v>32</v>
      </c>
      <c r="J440" t="s">
        <v>74</v>
      </c>
      <c r="K440" t="s">
        <v>14066</v>
      </c>
      <c r="L440" t="s">
        <v>39</v>
      </c>
      <c r="M440" t="s">
        <v>1872</v>
      </c>
      <c r="N440" s="9">
        <v>17.989999999999998</v>
      </c>
      <c r="O440">
        <v>6</v>
      </c>
      <c r="P440" s="9">
        <f t="shared" si="14"/>
        <v>107.94</v>
      </c>
    </row>
    <row r="441" spans="1:16" x14ac:dyDescent="0.25">
      <c r="A441" t="s">
        <v>1304</v>
      </c>
      <c r="B441" t="s">
        <v>1873</v>
      </c>
      <c r="C441" t="s">
        <v>1874</v>
      </c>
      <c r="D441" t="s">
        <v>1875</v>
      </c>
      <c r="E441" t="s">
        <v>1876</v>
      </c>
      <c r="F441" t="s">
        <v>8</v>
      </c>
      <c r="G441" t="s">
        <v>9</v>
      </c>
      <c r="H441" t="s">
        <v>10</v>
      </c>
      <c r="I441" t="s">
        <v>22</v>
      </c>
      <c r="J441" t="s">
        <v>22</v>
      </c>
      <c r="K441" t="s">
        <v>14065</v>
      </c>
      <c r="L441" t="s">
        <v>302</v>
      </c>
      <c r="M441" t="s">
        <v>1593</v>
      </c>
      <c r="N441" s="9">
        <v>29.99</v>
      </c>
      <c r="O441">
        <v>1</v>
      </c>
      <c r="P441" s="9">
        <f t="shared" si="14"/>
        <v>29.99</v>
      </c>
    </row>
    <row r="442" spans="1:16" x14ac:dyDescent="0.25">
      <c r="A442" t="s">
        <v>1304</v>
      </c>
      <c r="B442" t="s">
        <v>1877</v>
      </c>
      <c r="C442" t="s">
        <v>1874</v>
      </c>
      <c r="D442" t="s">
        <v>1878</v>
      </c>
      <c r="E442" t="s">
        <v>1879</v>
      </c>
      <c r="F442" t="s">
        <v>8</v>
      </c>
      <c r="G442" t="s">
        <v>9</v>
      </c>
      <c r="H442" t="s">
        <v>10</v>
      </c>
      <c r="I442" t="s">
        <v>22</v>
      </c>
      <c r="J442" t="s">
        <v>22</v>
      </c>
      <c r="K442" t="s">
        <v>14065</v>
      </c>
      <c r="L442" t="s">
        <v>302</v>
      </c>
      <c r="M442" t="s">
        <v>1593</v>
      </c>
      <c r="N442" s="9">
        <v>29.99</v>
      </c>
      <c r="O442">
        <v>2</v>
      </c>
      <c r="P442" s="9">
        <f t="shared" si="14"/>
        <v>59.98</v>
      </c>
    </row>
    <row r="443" spans="1:16" x14ac:dyDescent="0.25">
      <c r="A443" t="s">
        <v>1304</v>
      </c>
      <c r="B443" t="s">
        <v>1880</v>
      </c>
      <c r="C443" t="s">
        <v>1881</v>
      </c>
      <c r="D443" t="s">
        <v>1882</v>
      </c>
      <c r="E443" t="s">
        <v>114</v>
      </c>
      <c r="F443" t="s">
        <v>8</v>
      </c>
      <c r="G443" t="s">
        <v>9</v>
      </c>
      <c r="H443" t="s">
        <v>57</v>
      </c>
      <c r="I443" t="s">
        <v>58</v>
      </c>
      <c r="J443" t="s">
        <v>58</v>
      </c>
      <c r="K443" t="s">
        <v>14065</v>
      </c>
      <c r="L443" t="s">
        <v>39</v>
      </c>
      <c r="M443" t="s">
        <v>1883</v>
      </c>
      <c r="N443" s="9">
        <v>14.99</v>
      </c>
      <c r="O443">
        <v>1</v>
      </c>
      <c r="P443" s="9">
        <f t="shared" si="14"/>
        <v>14.99</v>
      </c>
    </row>
    <row r="444" spans="1:16" x14ac:dyDescent="0.25">
      <c r="A444" t="s">
        <v>1304</v>
      </c>
      <c r="B444" t="s">
        <v>1884</v>
      </c>
      <c r="C444" t="s">
        <v>1885</v>
      </c>
      <c r="D444" t="s">
        <v>1886</v>
      </c>
      <c r="E444" t="s">
        <v>114</v>
      </c>
      <c r="F444" t="s">
        <v>8</v>
      </c>
      <c r="G444" t="s">
        <v>9</v>
      </c>
      <c r="H444" t="s">
        <v>57</v>
      </c>
      <c r="I444" t="s">
        <v>58</v>
      </c>
      <c r="J444" t="s">
        <v>58</v>
      </c>
      <c r="K444" t="s">
        <v>14065</v>
      </c>
      <c r="L444" t="s">
        <v>228</v>
      </c>
      <c r="M444" t="s">
        <v>1887</v>
      </c>
      <c r="N444" s="9">
        <v>14.99</v>
      </c>
      <c r="O444">
        <v>1</v>
      </c>
      <c r="P444" s="9">
        <f t="shared" si="14"/>
        <v>14.99</v>
      </c>
    </row>
    <row r="445" spans="1:16" x14ac:dyDescent="0.25">
      <c r="A445" t="s">
        <v>1257</v>
      </c>
      <c r="B445" t="s">
        <v>1888</v>
      </c>
      <c r="C445" t="s">
        <v>1889</v>
      </c>
      <c r="D445" t="s">
        <v>1890</v>
      </c>
      <c r="E445" t="s">
        <v>28</v>
      </c>
      <c r="F445" t="s">
        <v>8</v>
      </c>
      <c r="G445" t="s">
        <v>9</v>
      </c>
      <c r="H445" t="s">
        <v>194</v>
      </c>
      <c r="I445" t="s">
        <v>195</v>
      </c>
      <c r="J445" t="s">
        <v>438</v>
      </c>
      <c r="K445" t="s">
        <v>14067</v>
      </c>
      <c r="L445" t="s">
        <v>403</v>
      </c>
      <c r="M445" t="s">
        <v>1891</v>
      </c>
      <c r="N445" s="9">
        <v>29.99</v>
      </c>
      <c r="O445">
        <v>2</v>
      </c>
      <c r="P445" s="9">
        <f t="shared" si="14"/>
        <v>59.98</v>
      </c>
    </row>
    <row r="446" spans="1:16" x14ac:dyDescent="0.25">
      <c r="A446" t="s">
        <v>1257</v>
      </c>
      <c r="B446" t="s">
        <v>1892</v>
      </c>
      <c r="C446" t="s">
        <v>1893</v>
      </c>
      <c r="D446" t="s">
        <v>1894</v>
      </c>
      <c r="E446" t="s">
        <v>37</v>
      </c>
      <c r="F446" t="s">
        <v>8</v>
      </c>
      <c r="G446" t="s">
        <v>9</v>
      </c>
      <c r="H446" t="s">
        <v>206</v>
      </c>
      <c r="I446" t="s">
        <v>207</v>
      </c>
      <c r="J446" t="s">
        <v>208</v>
      </c>
      <c r="K446" t="s">
        <v>14065</v>
      </c>
      <c r="L446" t="s">
        <v>121</v>
      </c>
      <c r="M446" t="s">
        <v>1895</v>
      </c>
      <c r="N446" s="9">
        <v>24.99</v>
      </c>
      <c r="O446">
        <v>2</v>
      </c>
      <c r="P446" s="9">
        <f t="shared" si="14"/>
        <v>49.98</v>
      </c>
    </row>
    <row r="447" spans="1:16" x14ac:dyDescent="0.25">
      <c r="A447" t="s">
        <v>1588</v>
      </c>
      <c r="B447" t="s">
        <v>1896</v>
      </c>
      <c r="C447" t="s">
        <v>1629</v>
      </c>
      <c r="D447" t="s">
        <v>1897</v>
      </c>
      <c r="E447" t="s">
        <v>28</v>
      </c>
      <c r="F447" t="s">
        <v>8</v>
      </c>
      <c r="G447" t="s">
        <v>9</v>
      </c>
      <c r="H447" t="s">
        <v>57</v>
      </c>
      <c r="I447" t="s">
        <v>129</v>
      </c>
      <c r="J447" t="s">
        <v>129</v>
      </c>
      <c r="K447" t="s">
        <v>14065</v>
      </c>
      <c r="L447" t="s">
        <v>44</v>
      </c>
      <c r="M447" t="s">
        <v>1631</v>
      </c>
      <c r="N447" s="9">
        <v>16.989999999999998</v>
      </c>
      <c r="O447">
        <v>3</v>
      </c>
      <c r="P447" s="9">
        <f t="shared" si="14"/>
        <v>50.97</v>
      </c>
    </row>
    <row r="448" spans="1:16" x14ac:dyDescent="0.25">
      <c r="A448" t="s">
        <v>1304</v>
      </c>
      <c r="B448" t="s">
        <v>1898</v>
      </c>
      <c r="C448" t="s">
        <v>1874</v>
      </c>
      <c r="D448" t="s">
        <v>1899</v>
      </c>
      <c r="E448" t="s">
        <v>1900</v>
      </c>
      <c r="F448" t="s">
        <v>8</v>
      </c>
      <c r="G448" t="s">
        <v>9</v>
      </c>
      <c r="H448" t="s">
        <v>10</v>
      </c>
      <c r="I448" t="s">
        <v>22</v>
      </c>
      <c r="J448" t="s">
        <v>22</v>
      </c>
      <c r="K448" t="s">
        <v>14065</v>
      </c>
      <c r="L448" t="s">
        <v>302</v>
      </c>
      <c r="M448" t="s">
        <v>1593</v>
      </c>
      <c r="N448" s="9">
        <v>29.99</v>
      </c>
      <c r="O448">
        <v>3</v>
      </c>
      <c r="P448" s="9">
        <f t="shared" si="14"/>
        <v>89.97</v>
      </c>
    </row>
    <row r="449" spans="1:16" x14ac:dyDescent="0.25">
      <c r="A449" t="s">
        <v>1588</v>
      </c>
      <c r="B449" t="s">
        <v>1901</v>
      </c>
      <c r="C449" t="s">
        <v>1902</v>
      </c>
      <c r="D449" t="s">
        <v>1903</v>
      </c>
      <c r="E449" t="s">
        <v>27</v>
      </c>
      <c r="F449" t="s">
        <v>8</v>
      </c>
      <c r="G449" t="s">
        <v>9</v>
      </c>
      <c r="H449" t="s">
        <v>57</v>
      </c>
      <c r="I449" t="s">
        <v>129</v>
      </c>
      <c r="J449" t="s">
        <v>129</v>
      </c>
      <c r="K449" t="s">
        <v>14065</v>
      </c>
      <c r="L449" t="s">
        <v>1271</v>
      </c>
      <c r="M449" t="s">
        <v>1904</v>
      </c>
      <c r="N449" s="9">
        <v>12.99</v>
      </c>
      <c r="O449">
        <v>6</v>
      </c>
      <c r="P449" s="9">
        <f t="shared" si="14"/>
        <v>77.94</v>
      </c>
    </row>
    <row r="450" spans="1:16" x14ac:dyDescent="0.25">
      <c r="A450" t="s">
        <v>1648</v>
      </c>
      <c r="B450" t="s">
        <v>1905</v>
      </c>
      <c r="C450" t="s">
        <v>1906</v>
      </c>
      <c r="D450" t="s">
        <v>1907</v>
      </c>
      <c r="E450" t="s">
        <v>27</v>
      </c>
      <c r="F450" t="s">
        <v>8</v>
      </c>
      <c r="G450" t="s">
        <v>9</v>
      </c>
      <c r="H450" t="s">
        <v>57</v>
      </c>
      <c r="I450" t="s">
        <v>77</v>
      </c>
      <c r="J450" t="s">
        <v>77</v>
      </c>
      <c r="K450" t="s">
        <v>14066</v>
      </c>
      <c r="L450" t="s">
        <v>65</v>
      </c>
      <c r="M450" t="s">
        <v>1908</v>
      </c>
      <c r="N450" s="9">
        <v>19.989999999999998</v>
      </c>
      <c r="O450">
        <v>6</v>
      </c>
      <c r="P450" s="9">
        <f t="shared" si="14"/>
        <v>119.94</v>
      </c>
    </row>
    <row r="451" spans="1:16" x14ac:dyDescent="0.25">
      <c r="A451" t="s">
        <v>1304</v>
      </c>
      <c r="B451" t="s">
        <v>1909</v>
      </c>
      <c r="C451" t="s">
        <v>1910</v>
      </c>
      <c r="D451" t="s">
        <v>1911</v>
      </c>
      <c r="E451" t="s">
        <v>27</v>
      </c>
      <c r="F451" t="s">
        <v>8</v>
      </c>
      <c r="G451" t="s">
        <v>9</v>
      </c>
      <c r="H451" t="s">
        <v>57</v>
      </c>
      <c r="I451" t="s">
        <v>58</v>
      </c>
      <c r="J451" t="s">
        <v>58</v>
      </c>
      <c r="K451" t="s">
        <v>14065</v>
      </c>
      <c r="L451" t="s">
        <v>1150</v>
      </c>
      <c r="M451" t="s">
        <v>1912</v>
      </c>
      <c r="N451" s="9">
        <v>19.989999999999998</v>
      </c>
      <c r="O451">
        <v>1</v>
      </c>
      <c r="P451" s="9">
        <f t="shared" si="14"/>
        <v>19.989999999999998</v>
      </c>
    </row>
    <row r="452" spans="1:16" x14ac:dyDescent="0.25">
      <c r="A452" t="s">
        <v>1257</v>
      </c>
      <c r="B452" t="s">
        <v>1913</v>
      </c>
      <c r="C452" t="s">
        <v>1859</v>
      </c>
      <c r="D452" t="s">
        <v>1914</v>
      </c>
      <c r="E452" t="s">
        <v>18</v>
      </c>
      <c r="F452" t="s">
        <v>8</v>
      </c>
      <c r="G452" t="s">
        <v>9</v>
      </c>
      <c r="H452" t="s">
        <v>57</v>
      </c>
      <c r="I452" t="s">
        <v>129</v>
      </c>
      <c r="J452" t="s">
        <v>129</v>
      </c>
      <c r="K452" t="s">
        <v>14065</v>
      </c>
      <c r="L452" t="s">
        <v>403</v>
      </c>
      <c r="M452" t="s">
        <v>1861</v>
      </c>
      <c r="N452" s="9">
        <v>12.99</v>
      </c>
      <c r="O452">
        <v>4</v>
      </c>
      <c r="P452" s="9">
        <f t="shared" si="14"/>
        <v>51.96</v>
      </c>
    </row>
    <row r="453" spans="1:16" x14ac:dyDescent="0.25">
      <c r="A453" t="s">
        <v>1588</v>
      </c>
      <c r="B453" t="s">
        <v>1915</v>
      </c>
      <c r="C453" t="s">
        <v>1916</v>
      </c>
      <c r="D453" t="s">
        <v>1917</v>
      </c>
      <c r="E453" t="s">
        <v>28</v>
      </c>
      <c r="F453" t="s">
        <v>8</v>
      </c>
      <c r="G453" t="s">
        <v>9</v>
      </c>
      <c r="H453" t="s">
        <v>57</v>
      </c>
      <c r="I453" t="s">
        <v>115</v>
      </c>
      <c r="J453" t="s">
        <v>115</v>
      </c>
      <c r="K453" t="s">
        <v>14066</v>
      </c>
      <c r="L453" t="s">
        <v>39</v>
      </c>
      <c r="M453" t="s">
        <v>1918</v>
      </c>
      <c r="N453" s="9">
        <v>14.99</v>
      </c>
      <c r="O453">
        <v>3</v>
      </c>
      <c r="P453" s="9">
        <f t="shared" si="14"/>
        <v>44.97</v>
      </c>
    </row>
    <row r="454" spans="1:16" x14ac:dyDescent="0.25">
      <c r="A454" t="s">
        <v>1588</v>
      </c>
      <c r="B454" t="s">
        <v>1919</v>
      </c>
      <c r="C454" t="s">
        <v>1920</v>
      </c>
      <c r="D454" t="s">
        <v>1921</v>
      </c>
      <c r="E454" t="s">
        <v>37</v>
      </c>
      <c r="F454" t="s">
        <v>8</v>
      </c>
      <c r="G454" t="s">
        <v>9</v>
      </c>
      <c r="H454" t="s">
        <v>57</v>
      </c>
      <c r="I454" t="s">
        <v>58</v>
      </c>
      <c r="J454" t="s">
        <v>58</v>
      </c>
      <c r="K454" t="s">
        <v>14065</v>
      </c>
      <c r="L454" t="s">
        <v>44</v>
      </c>
      <c r="M454" t="s">
        <v>1922</v>
      </c>
      <c r="N454" s="9">
        <v>24.99</v>
      </c>
      <c r="O454">
        <v>1</v>
      </c>
      <c r="P454" s="9">
        <f t="shared" si="14"/>
        <v>24.99</v>
      </c>
    </row>
    <row r="455" spans="1:16" x14ac:dyDescent="0.25">
      <c r="A455" t="s">
        <v>1648</v>
      </c>
      <c r="B455" t="s">
        <v>1923</v>
      </c>
      <c r="C455" t="s">
        <v>1924</v>
      </c>
      <c r="D455" t="s">
        <v>1925</v>
      </c>
      <c r="E455" t="s">
        <v>37</v>
      </c>
      <c r="F455" t="s">
        <v>8</v>
      </c>
      <c r="G455" t="s">
        <v>9</v>
      </c>
      <c r="H455" t="s">
        <v>365</v>
      </c>
      <c r="I455" t="s">
        <v>667</v>
      </c>
      <c r="J455" t="s">
        <v>367</v>
      </c>
      <c r="K455" t="s">
        <v>14066</v>
      </c>
      <c r="L455" t="s">
        <v>12</v>
      </c>
      <c r="M455" t="s">
        <v>1926</v>
      </c>
      <c r="N455" s="9">
        <v>22.99</v>
      </c>
      <c r="O455">
        <v>6</v>
      </c>
      <c r="P455" s="9">
        <f t="shared" si="14"/>
        <v>137.94</v>
      </c>
    </row>
    <row r="456" spans="1:16" x14ac:dyDescent="0.25">
      <c r="A456" t="s">
        <v>1588</v>
      </c>
      <c r="B456" t="s">
        <v>1927</v>
      </c>
      <c r="C456" t="s">
        <v>1928</v>
      </c>
      <c r="D456" t="s">
        <v>1929</v>
      </c>
      <c r="E456" t="s">
        <v>28</v>
      </c>
      <c r="F456" t="s">
        <v>8</v>
      </c>
      <c r="G456" t="s">
        <v>9</v>
      </c>
      <c r="H456" t="s">
        <v>206</v>
      </c>
      <c r="I456" t="s">
        <v>207</v>
      </c>
      <c r="J456" t="s">
        <v>208</v>
      </c>
      <c r="K456" t="s">
        <v>14065</v>
      </c>
      <c r="L456" t="s">
        <v>228</v>
      </c>
      <c r="M456" t="s">
        <v>1930</v>
      </c>
      <c r="N456" s="9">
        <v>22.99</v>
      </c>
      <c r="O456">
        <v>6</v>
      </c>
      <c r="P456" s="9">
        <f t="shared" si="14"/>
        <v>137.94</v>
      </c>
    </row>
    <row r="457" spans="1:16" x14ac:dyDescent="0.25">
      <c r="A457" t="s">
        <v>1627</v>
      </c>
      <c r="B457" t="s">
        <v>1931</v>
      </c>
      <c r="C457" t="s">
        <v>1932</v>
      </c>
      <c r="D457" t="s">
        <v>1933</v>
      </c>
      <c r="E457" t="s">
        <v>24</v>
      </c>
      <c r="F457" t="s">
        <v>8</v>
      </c>
      <c r="G457" t="s">
        <v>9</v>
      </c>
      <c r="H457" t="s">
        <v>20</v>
      </c>
      <c r="I457" t="s">
        <v>72</v>
      </c>
      <c r="J457" t="s">
        <v>72</v>
      </c>
      <c r="K457" t="s">
        <v>14065</v>
      </c>
      <c r="L457" t="s">
        <v>381</v>
      </c>
      <c r="M457" t="s">
        <v>1934</v>
      </c>
      <c r="N457" s="9">
        <v>34.99</v>
      </c>
      <c r="O457">
        <v>2</v>
      </c>
      <c r="P457" s="9">
        <f t="shared" si="14"/>
        <v>69.98</v>
      </c>
    </row>
    <row r="458" spans="1:16" x14ac:dyDescent="0.25">
      <c r="A458" t="s">
        <v>1304</v>
      </c>
      <c r="B458" t="s">
        <v>1935</v>
      </c>
      <c r="C458" t="s">
        <v>1936</v>
      </c>
      <c r="D458" t="s">
        <v>1937</v>
      </c>
      <c r="E458" t="s">
        <v>24</v>
      </c>
      <c r="F458" t="s">
        <v>8</v>
      </c>
      <c r="G458" t="s">
        <v>9</v>
      </c>
      <c r="H458" t="s">
        <v>16</v>
      </c>
      <c r="I458" t="s">
        <v>17</v>
      </c>
      <c r="J458" t="s">
        <v>17</v>
      </c>
      <c r="K458" t="s">
        <v>14066</v>
      </c>
      <c r="L458" t="s">
        <v>381</v>
      </c>
      <c r="M458" t="s">
        <v>1938</v>
      </c>
      <c r="N458" s="9">
        <v>29.99</v>
      </c>
      <c r="O458">
        <v>1</v>
      </c>
      <c r="P458" s="9">
        <f t="shared" si="14"/>
        <v>29.99</v>
      </c>
    </row>
    <row r="459" spans="1:16" x14ac:dyDescent="0.25">
      <c r="A459" t="s">
        <v>1257</v>
      </c>
      <c r="B459" t="s">
        <v>1939</v>
      </c>
      <c r="C459" t="s">
        <v>1940</v>
      </c>
      <c r="D459" t="s">
        <v>1941</v>
      </c>
      <c r="E459" t="s">
        <v>27</v>
      </c>
      <c r="F459" t="s">
        <v>8</v>
      </c>
      <c r="G459" t="s">
        <v>9</v>
      </c>
      <c r="H459" t="s">
        <v>57</v>
      </c>
      <c r="I459" t="s">
        <v>129</v>
      </c>
      <c r="J459" t="s">
        <v>129</v>
      </c>
      <c r="K459" t="s">
        <v>14065</v>
      </c>
      <c r="L459" t="s">
        <v>39</v>
      </c>
      <c r="M459" t="s">
        <v>1861</v>
      </c>
      <c r="N459" s="9">
        <v>12.99</v>
      </c>
      <c r="O459">
        <v>4</v>
      </c>
      <c r="P459" s="9">
        <f t="shared" si="14"/>
        <v>51.96</v>
      </c>
    </row>
    <row r="460" spans="1:16" x14ac:dyDescent="0.25">
      <c r="A460" t="s">
        <v>1588</v>
      </c>
      <c r="B460" t="s">
        <v>1942</v>
      </c>
      <c r="C460" t="s">
        <v>1730</v>
      </c>
      <c r="D460" t="s">
        <v>1943</v>
      </c>
      <c r="E460" t="s">
        <v>66</v>
      </c>
      <c r="F460" t="s">
        <v>8</v>
      </c>
      <c r="G460" t="s">
        <v>9</v>
      </c>
      <c r="H460" t="s">
        <v>10</v>
      </c>
      <c r="I460" t="s">
        <v>13</v>
      </c>
      <c r="J460" t="s">
        <v>13</v>
      </c>
      <c r="K460" t="s">
        <v>14065</v>
      </c>
      <c r="L460" t="s">
        <v>301</v>
      </c>
      <c r="M460" t="s">
        <v>1732</v>
      </c>
      <c r="N460" s="9">
        <v>34.99</v>
      </c>
      <c r="O460">
        <v>6</v>
      </c>
      <c r="P460" s="9">
        <f t="shared" si="14"/>
        <v>209.94</v>
      </c>
    </row>
    <row r="461" spans="1:16" x14ac:dyDescent="0.25">
      <c r="A461" t="s">
        <v>1588</v>
      </c>
      <c r="B461" t="s">
        <v>1945</v>
      </c>
      <c r="C461" t="s">
        <v>1946</v>
      </c>
      <c r="D461" t="s">
        <v>1947</v>
      </c>
      <c r="E461" t="s">
        <v>27</v>
      </c>
      <c r="F461" t="s">
        <v>8</v>
      </c>
      <c r="G461" t="s">
        <v>9</v>
      </c>
      <c r="H461" t="s">
        <v>206</v>
      </c>
      <c r="I461" t="s">
        <v>207</v>
      </c>
      <c r="J461" t="s">
        <v>208</v>
      </c>
      <c r="K461" t="s">
        <v>14065</v>
      </c>
      <c r="L461" t="s">
        <v>64</v>
      </c>
      <c r="M461" t="s">
        <v>1948</v>
      </c>
      <c r="N461" s="9">
        <v>35.99</v>
      </c>
      <c r="O461">
        <v>1</v>
      </c>
      <c r="P461" s="9">
        <f t="shared" si="14"/>
        <v>35.99</v>
      </c>
    </row>
    <row r="462" spans="1:16" x14ac:dyDescent="0.25">
      <c r="A462" t="s">
        <v>1588</v>
      </c>
      <c r="B462" t="s">
        <v>1949</v>
      </c>
      <c r="C462" t="s">
        <v>1950</v>
      </c>
      <c r="D462" t="s">
        <v>1951</v>
      </c>
      <c r="E462" t="s">
        <v>114</v>
      </c>
      <c r="F462" t="s">
        <v>8</v>
      </c>
      <c r="G462" t="s">
        <v>9</v>
      </c>
      <c r="H462" t="s">
        <v>57</v>
      </c>
      <c r="I462" t="s">
        <v>115</v>
      </c>
      <c r="J462" t="s">
        <v>115</v>
      </c>
      <c r="K462" t="s">
        <v>14066</v>
      </c>
      <c r="L462" t="s">
        <v>1271</v>
      </c>
      <c r="M462" t="s">
        <v>1918</v>
      </c>
      <c r="N462" s="9">
        <v>14.99</v>
      </c>
      <c r="O462">
        <v>1</v>
      </c>
      <c r="P462" s="9">
        <f t="shared" si="14"/>
        <v>14.99</v>
      </c>
    </row>
    <row r="463" spans="1:16" x14ac:dyDescent="0.25">
      <c r="A463" t="s">
        <v>1588</v>
      </c>
      <c r="B463" t="s">
        <v>1952</v>
      </c>
      <c r="C463" t="s">
        <v>1624</v>
      </c>
      <c r="D463" t="s">
        <v>1953</v>
      </c>
      <c r="E463" t="s">
        <v>28</v>
      </c>
      <c r="F463" t="s">
        <v>8</v>
      </c>
      <c r="G463" t="s">
        <v>9</v>
      </c>
      <c r="H463" t="s">
        <v>57</v>
      </c>
      <c r="I463" t="s">
        <v>115</v>
      </c>
      <c r="J463" t="s">
        <v>115</v>
      </c>
      <c r="K463" t="s">
        <v>14066</v>
      </c>
      <c r="L463" t="s">
        <v>39</v>
      </c>
      <c r="M463" t="s">
        <v>1626</v>
      </c>
      <c r="N463" s="9">
        <v>14.99</v>
      </c>
      <c r="O463">
        <v>3</v>
      </c>
      <c r="P463" s="9">
        <f t="shared" ref="P463:P517" si="15">O463*N463</f>
        <v>44.97</v>
      </c>
    </row>
    <row r="464" spans="1:16" x14ac:dyDescent="0.25">
      <c r="A464" t="s">
        <v>1588</v>
      </c>
      <c r="B464" t="s">
        <v>1954</v>
      </c>
      <c r="C464" t="s">
        <v>1955</v>
      </c>
      <c r="D464" t="s">
        <v>1956</v>
      </c>
      <c r="E464" t="s">
        <v>1957</v>
      </c>
      <c r="F464" t="s">
        <v>8</v>
      </c>
      <c r="G464" t="s">
        <v>9</v>
      </c>
      <c r="H464" t="s">
        <v>57</v>
      </c>
      <c r="I464" t="s">
        <v>115</v>
      </c>
      <c r="J464" t="s">
        <v>115</v>
      </c>
      <c r="K464" t="s">
        <v>14066</v>
      </c>
      <c r="L464" t="s">
        <v>1573</v>
      </c>
      <c r="M464" t="s">
        <v>1958</v>
      </c>
      <c r="N464" s="9">
        <v>16.989999999999998</v>
      </c>
      <c r="O464">
        <v>6</v>
      </c>
      <c r="P464" s="9">
        <f t="shared" si="15"/>
        <v>101.94</v>
      </c>
    </row>
    <row r="465" spans="1:16" x14ac:dyDescent="0.25">
      <c r="A465" t="s">
        <v>1257</v>
      </c>
      <c r="B465" t="s">
        <v>1959</v>
      </c>
      <c r="C465" t="s">
        <v>1960</v>
      </c>
      <c r="D465" t="s">
        <v>1961</v>
      </c>
      <c r="E465" t="s">
        <v>18</v>
      </c>
      <c r="F465" t="s">
        <v>8</v>
      </c>
      <c r="G465" t="s">
        <v>9</v>
      </c>
      <c r="H465" t="s">
        <v>206</v>
      </c>
      <c r="I465" t="s">
        <v>207</v>
      </c>
      <c r="J465" t="s">
        <v>208</v>
      </c>
      <c r="K465" t="s">
        <v>14065</v>
      </c>
      <c r="L465" t="s">
        <v>39</v>
      </c>
      <c r="M465" t="s">
        <v>1962</v>
      </c>
      <c r="N465" s="9">
        <v>29.99</v>
      </c>
      <c r="O465">
        <v>4</v>
      </c>
      <c r="P465" s="9">
        <f t="shared" si="15"/>
        <v>119.96</v>
      </c>
    </row>
    <row r="466" spans="1:16" x14ac:dyDescent="0.25">
      <c r="A466" t="s">
        <v>1588</v>
      </c>
      <c r="B466" t="s">
        <v>1963</v>
      </c>
      <c r="C466" t="s">
        <v>1964</v>
      </c>
      <c r="D466" t="s">
        <v>1965</v>
      </c>
      <c r="E466" t="s">
        <v>18</v>
      </c>
      <c r="F466" t="s">
        <v>8</v>
      </c>
      <c r="G466" t="s">
        <v>9</v>
      </c>
      <c r="H466" t="s">
        <v>206</v>
      </c>
      <c r="I466" t="s">
        <v>207</v>
      </c>
      <c r="J466" t="s">
        <v>312</v>
      </c>
      <c r="K466" t="s">
        <v>14065</v>
      </c>
      <c r="L466" t="s">
        <v>64</v>
      </c>
      <c r="M466" t="s">
        <v>1966</v>
      </c>
      <c r="N466" s="9">
        <v>39.99</v>
      </c>
      <c r="O466">
        <v>6</v>
      </c>
      <c r="P466" s="9">
        <f t="shared" si="15"/>
        <v>239.94</v>
      </c>
    </row>
    <row r="467" spans="1:16" x14ac:dyDescent="0.25">
      <c r="A467" t="s">
        <v>1588</v>
      </c>
      <c r="B467" t="s">
        <v>1967</v>
      </c>
      <c r="C467" t="s">
        <v>1968</v>
      </c>
      <c r="D467" t="s">
        <v>1969</v>
      </c>
      <c r="E467" t="s">
        <v>27</v>
      </c>
      <c r="F467" t="s">
        <v>8</v>
      </c>
      <c r="G467" t="s">
        <v>9</v>
      </c>
      <c r="H467" t="s">
        <v>194</v>
      </c>
      <c r="I467" t="s">
        <v>382</v>
      </c>
      <c r="J467" t="s">
        <v>438</v>
      </c>
      <c r="K467" t="s">
        <v>14067</v>
      </c>
      <c r="L467" t="s">
        <v>80</v>
      </c>
      <c r="M467" t="s">
        <v>1970</v>
      </c>
      <c r="N467" s="9">
        <v>59.99</v>
      </c>
      <c r="O467">
        <v>6</v>
      </c>
      <c r="P467" s="9">
        <f t="shared" si="15"/>
        <v>359.94</v>
      </c>
    </row>
    <row r="468" spans="1:16" x14ac:dyDescent="0.25">
      <c r="A468" t="s">
        <v>1588</v>
      </c>
      <c r="B468" t="s">
        <v>1971</v>
      </c>
      <c r="C468" t="s">
        <v>1972</v>
      </c>
      <c r="D468" t="s">
        <v>1973</v>
      </c>
      <c r="E468" t="s">
        <v>18</v>
      </c>
      <c r="F468" t="s">
        <v>8</v>
      </c>
      <c r="G468" t="s">
        <v>9</v>
      </c>
      <c r="H468" t="s">
        <v>30</v>
      </c>
      <c r="I468" t="s">
        <v>299</v>
      </c>
      <c r="J468" t="s">
        <v>300</v>
      </c>
      <c r="K468" t="s">
        <v>14065</v>
      </c>
      <c r="L468" t="s">
        <v>1271</v>
      </c>
      <c r="M468" t="s">
        <v>1974</v>
      </c>
      <c r="N468" s="9">
        <v>32.99</v>
      </c>
      <c r="O468">
        <v>4</v>
      </c>
      <c r="P468" s="9">
        <f t="shared" si="15"/>
        <v>131.96</v>
      </c>
    </row>
    <row r="469" spans="1:16" x14ac:dyDescent="0.25">
      <c r="A469" t="s">
        <v>1262</v>
      </c>
      <c r="B469" t="s">
        <v>1975</v>
      </c>
      <c r="C469" t="s">
        <v>1976</v>
      </c>
      <c r="D469" t="s">
        <v>1977</v>
      </c>
      <c r="E469" t="s">
        <v>27</v>
      </c>
      <c r="F469" t="s">
        <v>8</v>
      </c>
      <c r="G469" t="s">
        <v>9</v>
      </c>
      <c r="H469" t="s">
        <v>57</v>
      </c>
      <c r="I469" t="s">
        <v>58</v>
      </c>
      <c r="J469" t="s">
        <v>58</v>
      </c>
      <c r="K469" t="s">
        <v>14065</v>
      </c>
      <c r="L469" t="s">
        <v>1150</v>
      </c>
      <c r="M469" t="s">
        <v>1978</v>
      </c>
      <c r="N469" s="9">
        <v>17.989999999999998</v>
      </c>
      <c r="O469">
        <v>6</v>
      </c>
      <c r="P469" s="9">
        <f t="shared" si="15"/>
        <v>107.94</v>
      </c>
    </row>
    <row r="470" spans="1:16" x14ac:dyDescent="0.25">
      <c r="A470" t="s">
        <v>1257</v>
      </c>
      <c r="B470" t="s">
        <v>1979</v>
      </c>
      <c r="C470" t="s">
        <v>1769</v>
      </c>
      <c r="D470" t="s">
        <v>1980</v>
      </c>
      <c r="E470" t="s">
        <v>114</v>
      </c>
      <c r="F470" t="s">
        <v>8</v>
      </c>
      <c r="G470" t="s">
        <v>9</v>
      </c>
      <c r="H470" t="s">
        <v>194</v>
      </c>
      <c r="I470" t="s">
        <v>195</v>
      </c>
      <c r="J470" t="s">
        <v>196</v>
      </c>
      <c r="K470" t="s">
        <v>14067</v>
      </c>
      <c r="L470" t="s">
        <v>228</v>
      </c>
      <c r="M470" t="s">
        <v>1771</v>
      </c>
      <c r="N470" s="9">
        <v>34.99</v>
      </c>
      <c r="O470">
        <v>4</v>
      </c>
      <c r="P470" s="9">
        <f t="shared" si="15"/>
        <v>139.96</v>
      </c>
    </row>
    <row r="471" spans="1:16" x14ac:dyDescent="0.25">
      <c r="A471" t="s">
        <v>1304</v>
      </c>
      <c r="B471" t="s">
        <v>1981</v>
      </c>
      <c r="C471" t="s">
        <v>1982</v>
      </c>
      <c r="D471" t="s">
        <v>1983</v>
      </c>
      <c r="E471" t="s">
        <v>27</v>
      </c>
      <c r="F471" t="s">
        <v>8</v>
      </c>
      <c r="G471" t="s">
        <v>9</v>
      </c>
      <c r="H471" t="s">
        <v>57</v>
      </c>
      <c r="I471" t="s">
        <v>77</v>
      </c>
      <c r="J471" t="s">
        <v>77</v>
      </c>
      <c r="K471" t="s">
        <v>14066</v>
      </c>
      <c r="L471" t="s">
        <v>113</v>
      </c>
      <c r="M471" t="s">
        <v>1984</v>
      </c>
      <c r="N471" s="9">
        <v>10.99</v>
      </c>
      <c r="O471">
        <v>1</v>
      </c>
      <c r="P471" s="9">
        <f t="shared" si="15"/>
        <v>10.99</v>
      </c>
    </row>
    <row r="472" spans="1:16" x14ac:dyDescent="0.25">
      <c r="A472" t="s">
        <v>1588</v>
      </c>
      <c r="B472" t="s">
        <v>1985</v>
      </c>
      <c r="C472" t="s">
        <v>1986</v>
      </c>
      <c r="D472" t="s">
        <v>1987</v>
      </c>
      <c r="E472" t="s">
        <v>37</v>
      </c>
      <c r="F472" t="s">
        <v>8</v>
      </c>
      <c r="G472" t="s">
        <v>9</v>
      </c>
      <c r="H472" t="s">
        <v>206</v>
      </c>
      <c r="I472" t="s">
        <v>207</v>
      </c>
      <c r="J472" t="s">
        <v>208</v>
      </c>
      <c r="K472" t="s">
        <v>14065</v>
      </c>
      <c r="L472" t="s">
        <v>228</v>
      </c>
      <c r="M472" t="s">
        <v>1988</v>
      </c>
      <c r="N472" s="9">
        <v>37.99</v>
      </c>
      <c r="O472">
        <v>6</v>
      </c>
      <c r="P472" s="9">
        <f t="shared" si="15"/>
        <v>227.94</v>
      </c>
    </row>
    <row r="473" spans="1:16" x14ac:dyDescent="0.25">
      <c r="A473" t="s">
        <v>1257</v>
      </c>
      <c r="B473" t="s">
        <v>1989</v>
      </c>
      <c r="C473" t="s">
        <v>1711</v>
      </c>
      <c r="D473" t="s">
        <v>1990</v>
      </c>
      <c r="E473" t="s">
        <v>28</v>
      </c>
      <c r="F473" t="s">
        <v>8</v>
      </c>
      <c r="G473" t="s">
        <v>9</v>
      </c>
      <c r="H473" t="s">
        <v>57</v>
      </c>
      <c r="I473" t="s">
        <v>129</v>
      </c>
      <c r="J473" t="s">
        <v>129</v>
      </c>
      <c r="K473" t="s">
        <v>14065</v>
      </c>
      <c r="L473" t="s">
        <v>144</v>
      </c>
      <c r="M473" t="s">
        <v>1713</v>
      </c>
      <c r="N473" s="9">
        <v>16.989999999999998</v>
      </c>
      <c r="O473">
        <v>1</v>
      </c>
      <c r="P473" s="9">
        <f t="shared" si="15"/>
        <v>16.989999999999998</v>
      </c>
    </row>
    <row r="474" spans="1:16" x14ac:dyDescent="0.25">
      <c r="A474" t="s">
        <v>1627</v>
      </c>
      <c r="B474" t="s">
        <v>1991</v>
      </c>
      <c r="C474" t="s">
        <v>1707</v>
      </c>
      <c r="D474" t="s">
        <v>1992</v>
      </c>
      <c r="E474" t="s">
        <v>37</v>
      </c>
      <c r="F474" t="s">
        <v>8</v>
      </c>
      <c r="G474" t="s">
        <v>9</v>
      </c>
      <c r="H474" t="s">
        <v>206</v>
      </c>
      <c r="I474" t="s">
        <v>207</v>
      </c>
      <c r="J474" t="s">
        <v>208</v>
      </c>
      <c r="K474" t="s">
        <v>14065</v>
      </c>
      <c r="L474" t="s">
        <v>65</v>
      </c>
      <c r="M474" t="s">
        <v>1709</v>
      </c>
      <c r="N474" s="9">
        <v>19.989999999999998</v>
      </c>
      <c r="O474">
        <v>6</v>
      </c>
      <c r="P474" s="9">
        <f t="shared" si="15"/>
        <v>119.94</v>
      </c>
    </row>
    <row r="475" spans="1:16" x14ac:dyDescent="0.25">
      <c r="A475" t="s">
        <v>1588</v>
      </c>
      <c r="B475" t="s">
        <v>1993</v>
      </c>
      <c r="C475" t="s">
        <v>1743</v>
      </c>
      <c r="D475" t="s">
        <v>1994</v>
      </c>
      <c r="E475" t="s">
        <v>27</v>
      </c>
      <c r="F475" t="s">
        <v>8</v>
      </c>
      <c r="G475" t="s">
        <v>9</v>
      </c>
      <c r="H475" t="s">
        <v>57</v>
      </c>
      <c r="I475" t="s">
        <v>115</v>
      </c>
      <c r="J475" t="s">
        <v>115</v>
      </c>
      <c r="K475" t="s">
        <v>14066</v>
      </c>
      <c r="L475" t="s">
        <v>38</v>
      </c>
      <c r="M475" t="s">
        <v>1745</v>
      </c>
      <c r="N475" s="9">
        <v>14.99</v>
      </c>
      <c r="O475">
        <v>4</v>
      </c>
      <c r="P475" s="9">
        <f t="shared" si="15"/>
        <v>59.96</v>
      </c>
    </row>
    <row r="476" spans="1:16" x14ac:dyDescent="0.25">
      <c r="A476" t="s">
        <v>1257</v>
      </c>
      <c r="B476" t="s">
        <v>1995</v>
      </c>
      <c r="C476" t="s">
        <v>1996</v>
      </c>
      <c r="D476" t="s">
        <v>1997</v>
      </c>
      <c r="E476" t="s">
        <v>37</v>
      </c>
      <c r="F476" t="s">
        <v>8</v>
      </c>
      <c r="G476" t="s">
        <v>9</v>
      </c>
      <c r="H476" t="s">
        <v>57</v>
      </c>
      <c r="I476" t="s">
        <v>115</v>
      </c>
      <c r="J476" t="s">
        <v>115</v>
      </c>
      <c r="K476" t="s">
        <v>14066</v>
      </c>
      <c r="L476" t="s">
        <v>65</v>
      </c>
      <c r="M476" t="s">
        <v>1741</v>
      </c>
      <c r="N476" s="9">
        <v>12.99</v>
      </c>
      <c r="O476">
        <v>4</v>
      </c>
      <c r="P476" s="9">
        <f t="shared" si="15"/>
        <v>51.96</v>
      </c>
    </row>
    <row r="477" spans="1:16" x14ac:dyDescent="0.25">
      <c r="A477" t="s">
        <v>1588</v>
      </c>
      <c r="B477" t="s">
        <v>1998</v>
      </c>
      <c r="C477" t="s">
        <v>1629</v>
      </c>
      <c r="D477" t="s">
        <v>1999</v>
      </c>
      <c r="E477" t="s">
        <v>27</v>
      </c>
      <c r="F477" t="s">
        <v>8</v>
      </c>
      <c r="G477" t="s">
        <v>9</v>
      </c>
      <c r="H477" t="s">
        <v>57</v>
      </c>
      <c r="I477" t="s">
        <v>129</v>
      </c>
      <c r="J477" t="s">
        <v>129</v>
      </c>
      <c r="K477" t="s">
        <v>14065</v>
      </c>
      <c r="L477" t="s">
        <v>44</v>
      </c>
      <c r="M477" t="s">
        <v>1631</v>
      </c>
      <c r="N477" s="9">
        <v>16.989999999999998</v>
      </c>
      <c r="O477">
        <v>6</v>
      </c>
      <c r="P477" s="9">
        <f t="shared" si="15"/>
        <v>101.94</v>
      </c>
    </row>
    <row r="478" spans="1:16" x14ac:dyDescent="0.25">
      <c r="A478" t="s">
        <v>1257</v>
      </c>
      <c r="B478" t="s">
        <v>2000</v>
      </c>
      <c r="C478" t="s">
        <v>1658</v>
      </c>
      <c r="D478" t="s">
        <v>2001</v>
      </c>
      <c r="E478" t="s">
        <v>27</v>
      </c>
      <c r="F478" t="s">
        <v>8</v>
      </c>
      <c r="G478" t="s">
        <v>9</v>
      </c>
      <c r="H478" t="s">
        <v>57</v>
      </c>
      <c r="I478" t="s">
        <v>129</v>
      </c>
      <c r="J478" t="s">
        <v>129</v>
      </c>
      <c r="K478" t="s">
        <v>14065</v>
      </c>
      <c r="L478" t="s">
        <v>39</v>
      </c>
      <c r="M478" t="s">
        <v>1660</v>
      </c>
      <c r="N478" s="9">
        <v>15.99</v>
      </c>
      <c r="O478">
        <v>4</v>
      </c>
      <c r="P478" s="9">
        <f t="shared" si="15"/>
        <v>63.96</v>
      </c>
    </row>
    <row r="479" spans="1:16" x14ac:dyDescent="0.25">
      <c r="A479" t="s">
        <v>1588</v>
      </c>
      <c r="B479" t="s">
        <v>2002</v>
      </c>
      <c r="C479" t="s">
        <v>2003</v>
      </c>
      <c r="D479" t="s">
        <v>2004</v>
      </c>
      <c r="E479" t="s">
        <v>37</v>
      </c>
      <c r="F479" t="s">
        <v>8</v>
      </c>
      <c r="G479" t="s">
        <v>9</v>
      </c>
      <c r="H479" t="s">
        <v>206</v>
      </c>
      <c r="I479" t="s">
        <v>207</v>
      </c>
      <c r="J479" t="s">
        <v>208</v>
      </c>
      <c r="K479" t="s">
        <v>14065</v>
      </c>
      <c r="L479" t="s">
        <v>237</v>
      </c>
      <c r="M479" t="s">
        <v>2005</v>
      </c>
      <c r="N479" s="9">
        <v>34.99</v>
      </c>
      <c r="O479">
        <v>2</v>
      </c>
      <c r="P479" s="9">
        <f t="shared" si="15"/>
        <v>69.98</v>
      </c>
    </row>
    <row r="480" spans="1:16" x14ac:dyDescent="0.25">
      <c r="A480" t="s">
        <v>1257</v>
      </c>
      <c r="B480" t="s">
        <v>2006</v>
      </c>
      <c r="C480" t="s">
        <v>2007</v>
      </c>
      <c r="D480" t="s">
        <v>2008</v>
      </c>
      <c r="E480" t="s">
        <v>27</v>
      </c>
      <c r="F480" t="s">
        <v>8</v>
      </c>
      <c r="G480" t="s">
        <v>9</v>
      </c>
      <c r="H480" t="s">
        <v>206</v>
      </c>
      <c r="I480" t="s">
        <v>207</v>
      </c>
      <c r="J480" t="s">
        <v>208</v>
      </c>
      <c r="K480" t="s">
        <v>14065</v>
      </c>
      <c r="L480" t="s">
        <v>39</v>
      </c>
      <c r="M480" t="s">
        <v>2009</v>
      </c>
      <c r="N480" s="9">
        <v>17.989999999999998</v>
      </c>
      <c r="O480">
        <v>4</v>
      </c>
      <c r="P480" s="9">
        <f t="shared" si="15"/>
        <v>71.959999999999994</v>
      </c>
    </row>
    <row r="481" spans="1:16" x14ac:dyDescent="0.25">
      <c r="A481" t="s">
        <v>1648</v>
      </c>
      <c r="B481" t="s">
        <v>2010</v>
      </c>
      <c r="C481" t="s">
        <v>2011</v>
      </c>
      <c r="D481" t="s">
        <v>2012</v>
      </c>
      <c r="E481" t="s">
        <v>27</v>
      </c>
      <c r="F481" t="s">
        <v>8</v>
      </c>
      <c r="G481" t="s">
        <v>9</v>
      </c>
      <c r="H481" t="s">
        <v>206</v>
      </c>
      <c r="I481" t="s">
        <v>207</v>
      </c>
      <c r="J481" t="s">
        <v>208</v>
      </c>
      <c r="K481" t="s">
        <v>14065</v>
      </c>
      <c r="L481" t="s">
        <v>65</v>
      </c>
      <c r="M481" t="s">
        <v>1709</v>
      </c>
      <c r="N481" s="9">
        <v>19.989999999999998</v>
      </c>
      <c r="O481">
        <v>6</v>
      </c>
      <c r="P481" s="9">
        <f t="shared" si="15"/>
        <v>119.94</v>
      </c>
    </row>
    <row r="482" spans="1:16" x14ac:dyDescent="0.25">
      <c r="A482" t="s">
        <v>1257</v>
      </c>
      <c r="B482" t="s">
        <v>2013</v>
      </c>
      <c r="C482" t="s">
        <v>1680</v>
      </c>
      <c r="D482" t="s">
        <v>2014</v>
      </c>
      <c r="E482" t="s">
        <v>37</v>
      </c>
      <c r="F482" t="s">
        <v>8</v>
      </c>
      <c r="G482" t="s">
        <v>9</v>
      </c>
      <c r="H482" t="s">
        <v>57</v>
      </c>
      <c r="I482" t="s">
        <v>58</v>
      </c>
      <c r="J482" t="s">
        <v>58</v>
      </c>
      <c r="K482" t="s">
        <v>14065</v>
      </c>
      <c r="L482" t="s">
        <v>39</v>
      </c>
      <c r="M482" t="s">
        <v>1652</v>
      </c>
      <c r="N482" s="9">
        <v>16.989999999999998</v>
      </c>
      <c r="O482">
        <v>4</v>
      </c>
      <c r="P482" s="9">
        <f t="shared" si="15"/>
        <v>67.959999999999994</v>
      </c>
    </row>
    <row r="483" spans="1:16" x14ac:dyDescent="0.25">
      <c r="A483" t="s">
        <v>1257</v>
      </c>
      <c r="B483" t="s">
        <v>2015</v>
      </c>
      <c r="C483" t="s">
        <v>2016</v>
      </c>
      <c r="D483" t="s">
        <v>2017</v>
      </c>
      <c r="E483" t="s">
        <v>28</v>
      </c>
      <c r="F483" t="s">
        <v>8</v>
      </c>
      <c r="G483" t="s">
        <v>9</v>
      </c>
      <c r="H483" t="s">
        <v>206</v>
      </c>
      <c r="I483" t="s">
        <v>207</v>
      </c>
      <c r="J483" t="s">
        <v>208</v>
      </c>
      <c r="K483" t="s">
        <v>14065</v>
      </c>
      <c r="L483" t="s">
        <v>23</v>
      </c>
      <c r="M483" t="s">
        <v>2009</v>
      </c>
      <c r="N483" s="9">
        <v>17.989999999999998</v>
      </c>
      <c r="O483">
        <v>2</v>
      </c>
      <c r="P483" s="9">
        <f t="shared" si="15"/>
        <v>35.979999999999997</v>
      </c>
    </row>
    <row r="484" spans="1:16" x14ac:dyDescent="0.25">
      <c r="A484" t="s">
        <v>1588</v>
      </c>
      <c r="B484" t="s">
        <v>2018</v>
      </c>
      <c r="C484" t="s">
        <v>2003</v>
      </c>
      <c r="D484" t="s">
        <v>2019</v>
      </c>
      <c r="E484" t="s">
        <v>28</v>
      </c>
      <c r="F484" t="s">
        <v>8</v>
      </c>
      <c r="G484" t="s">
        <v>9</v>
      </c>
      <c r="H484" t="s">
        <v>206</v>
      </c>
      <c r="I484" t="s">
        <v>207</v>
      </c>
      <c r="J484" t="s">
        <v>208</v>
      </c>
      <c r="K484" t="s">
        <v>14065</v>
      </c>
      <c r="L484" t="s">
        <v>237</v>
      </c>
      <c r="M484" t="s">
        <v>2005</v>
      </c>
      <c r="N484" s="9">
        <v>34.99</v>
      </c>
      <c r="O484">
        <v>1</v>
      </c>
      <c r="P484" s="9">
        <f t="shared" si="15"/>
        <v>34.99</v>
      </c>
    </row>
    <row r="485" spans="1:16" x14ac:dyDescent="0.25">
      <c r="A485" t="s">
        <v>1257</v>
      </c>
      <c r="B485" t="s">
        <v>2020</v>
      </c>
      <c r="C485" t="s">
        <v>1889</v>
      </c>
      <c r="D485" t="s">
        <v>2021</v>
      </c>
      <c r="E485" t="s">
        <v>18</v>
      </c>
      <c r="F485" t="s">
        <v>8</v>
      </c>
      <c r="G485" t="s">
        <v>9</v>
      </c>
      <c r="H485" t="s">
        <v>194</v>
      </c>
      <c r="I485" t="s">
        <v>195</v>
      </c>
      <c r="J485" t="s">
        <v>438</v>
      </c>
      <c r="K485" t="s">
        <v>14067</v>
      </c>
      <c r="L485" t="s">
        <v>403</v>
      </c>
      <c r="M485" t="s">
        <v>1891</v>
      </c>
      <c r="N485" s="9">
        <v>29.99</v>
      </c>
      <c r="O485">
        <v>4</v>
      </c>
      <c r="P485" s="9">
        <f t="shared" si="15"/>
        <v>119.96</v>
      </c>
    </row>
    <row r="486" spans="1:16" x14ac:dyDescent="0.25">
      <c r="A486" t="s">
        <v>1257</v>
      </c>
      <c r="B486" t="s">
        <v>2022</v>
      </c>
      <c r="C486" t="s">
        <v>2023</v>
      </c>
      <c r="D486" t="s">
        <v>2024</v>
      </c>
      <c r="E486" t="s">
        <v>27</v>
      </c>
      <c r="F486" t="s">
        <v>8</v>
      </c>
      <c r="G486" t="s">
        <v>9</v>
      </c>
      <c r="H486" t="s">
        <v>194</v>
      </c>
      <c r="I486" t="s">
        <v>382</v>
      </c>
      <c r="J486" t="s">
        <v>196</v>
      </c>
      <c r="K486" t="s">
        <v>14067</v>
      </c>
      <c r="L486" t="s">
        <v>39</v>
      </c>
      <c r="M486" t="s">
        <v>2025</v>
      </c>
      <c r="N486" s="9">
        <v>29.99</v>
      </c>
      <c r="O486">
        <v>4</v>
      </c>
      <c r="P486" s="9">
        <f t="shared" si="15"/>
        <v>119.96</v>
      </c>
    </row>
    <row r="487" spans="1:16" x14ac:dyDescent="0.25">
      <c r="A487" t="s">
        <v>1257</v>
      </c>
      <c r="B487" t="s">
        <v>2026</v>
      </c>
      <c r="C487" t="s">
        <v>2027</v>
      </c>
      <c r="D487" t="s">
        <v>2028</v>
      </c>
      <c r="E487" t="s">
        <v>114</v>
      </c>
      <c r="F487" t="s">
        <v>8</v>
      </c>
      <c r="G487" t="s">
        <v>9</v>
      </c>
      <c r="H487" t="s">
        <v>206</v>
      </c>
      <c r="I487" t="s">
        <v>244</v>
      </c>
      <c r="J487" t="s">
        <v>244</v>
      </c>
      <c r="K487" t="s">
        <v>14065</v>
      </c>
      <c r="L487" t="s">
        <v>39</v>
      </c>
      <c r="M487" t="s">
        <v>2029</v>
      </c>
      <c r="N487" s="9">
        <v>27.99</v>
      </c>
      <c r="O487">
        <v>2</v>
      </c>
      <c r="P487" s="9">
        <f t="shared" si="15"/>
        <v>55.98</v>
      </c>
    </row>
    <row r="488" spans="1:16" x14ac:dyDescent="0.25">
      <c r="A488" t="s">
        <v>1648</v>
      </c>
      <c r="B488" t="s">
        <v>2030</v>
      </c>
      <c r="C488" t="s">
        <v>2031</v>
      </c>
      <c r="D488" t="s">
        <v>2032</v>
      </c>
      <c r="E488" t="s">
        <v>114</v>
      </c>
      <c r="F488" t="s">
        <v>8</v>
      </c>
      <c r="G488" t="s">
        <v>9</v>
      </c>
      <c r="H488" t="s">
        <v>365</v>
      </c>
      <c r="I488" t="s">
        <v>667</v>
      </c>
      <c r="J488" t="s">
        <v>1266</v>
      </c>
      <c r="K488" t="s">
        <v>14066</v>
      </c>
      <c r="L488" t="s">
        <v>39</v>
      </c>
      <c r="M488" t="s">
        <v>2033</v>
      </c>
      <c r="N488" s="9">
        <v>24.99</v>
      </c>
      <c r="O488">
        <v>1</v>
      </c>
      <c r="P488" s="9">
        <f t="shared" si="15"/>
        <v>24.99</v>
      </c>
    </row>
    <row r="489" spans="1:16" x14ac:dyDescent="0.25">
      <c r="A489" t="s">
        <v>1257</v>
      </c>
      <c r="B489" t="s">
        <v>2034</v>
      </c>
      <c r="C489" t="s">
        <v>1769</v>
      </c>
      <c r="D489" t="s">
        <v>2035</v>
      </c>
      <c r="E489" t="s">
        <v>27</v>
      </c>
      <c r="F489" t="s">
        <v>8</v>
      </c>
      <c r="G489" t="s">
        <v>9</v>
      </c>
      <c r="H489" t="s">
        <v>194</v>
      </c>
      <c r="I489" t="s">
        <v>195</v>
      </c>
      <c r="J489" t="s">
        <v>196</v>
      </c>
      <c r="K489" t="s">
        <v>14067</v>
      </c>
      <c r="L489" t="s">
        <v>228</v>
      </c>
      <c r="M489" t="s">
        <v>1771</v>
      </c>
      <c r="N489" s="9">
        <v>34.99</v>
      </c>
      <c r="O489">
        <v>4</v>
      </c>
      <c r="P489" s="9">
        <f t="shared" si="15"/>
        <v>139.96</v>
      </c>
    </row>
    <row r="490" spans="1:16" x14ac:dyDescent="0.25">
      <c r="A490" t="s">
        <v>1257</v>
      </c>
      <c r="B490" t="s">
        <v>2036</v>
      </c>
      <c r="C490" t="s">
        <v>2037</v>
      </c>
      <c r="D490" t="s">
        <v>2038</v>
      </c>
      <c r="E490" t="s">
        <v>18</v>
      </c>
      <c r="F490" t="s">
        <v>8</v>
      </c>
      <c r="G490" t="s">
        <v>9</v>
      </c>
      <c r="H490" t="s">
        <v>57</v>
      </c>
      <c r="I490" t="s">
        <v>58</v>
      </c>
      <c r="J490" t="s">
        <v>58</v>
      </c>
      <c r="K490" t="s">
        <v>14065</v>
      </c>
      <c r="L490" t="s">
        <v>12</v>
      </c>
      <c r="M490" t="s">
        <v>1635</v>
      </c>
      <c r="N490" s="9">
        <v>15.99</v>
      </c>
      <c r="O490">
        <v>4</v>
      </c>
      <c r="P490" s="9">
        <f t="shared" si="15"/>
        <v>63.96</v>
      </c>
    </row>
    <row r="491" spans="1:16" x14ac:dyDescent="0.25">
      <c r="A491" t="s">
        <v>1588</v>
      </c>
      <c r="B491" t="s">
        <v>2039</v>
      </c>
      <c r="C491" t="s">
        <v>2003</v>
      </c>
      <c r="D491" t="s">
        <v>2040</v>
      </c>
      <c r="E491" t="s">
        <v>18</v>
      </c>
      <c r="F491" t="s">
        <v>8</v>
      </c>
      <c r="G491" t="s">
        <v>9</v>
      </c>
      <c r="H491" t="s">
        <v>206</v>
      </c>
      <c r="I491" t="s">
        <v>207</v>
      </c>
      <c r="J491" t="s">
        <v>208</v>
      </c>
      <c r="K491" t="s">
        <v>14065</v>
      </c>
      <c r="L491" t="s">
        <v>237</v>
      </c>
      <c r="M491" t="s">
        <v>2005</v>
      </c>
      <c r="N491" s="9">
        <v>34.99</v>
      </c>
      <c r="O491">
        <v>2</v>
      </c>
      <c r="P491" s="9">
        <f t="shared" si="15"/>
        <v>69.98</v>
      </c>
    </row>
    <row r="492" spans="1:16" x14ac:dyDescent="0.25">
      <c r="A492" t="s">
        <v>1588</v>
      </c>
      <c r="B492" t="s">
        <v>2041</v>
      </c>
      <c r="C492" t="s">
        <v>2042</v>
      </c>
      <c r="D492" t="s">
        <v>2043</v>
      </c>
      <c r="E492" t="s">
        <v>27</v>
      </c>
      <c r="F492" t="s">
        <v>8</v>
      </c>
      <c r="G492" t="s">
        <v>9</v>
      </c>
      <c r="H492" t="s">
        <v>57</v>
      </c>
      <c r="I492" t="s">
        <v>115</v>
      </c>
      <c r="J492" t="s">
        <v>115</v>
      </c>
      <c r="K492" t="s">
        <v>14066</v>
      </c>
      <c r="L492" t="s">
        <v>25</v>
      </c>
      <c r="M492" t="s">
        <v>2044</v>
      </c>
      <c r="N492" s="9">
        <v>22.99</v>
      </c>
      <c r="O492">
        <v>6</v>
      </c>
      <c r="P492" s="9">
        <f t="shared" si="15"/>
        <v>137.94</v>
      </c>
    </row>
    <row r="493" spans="1:16" x14ac:dyDescent="0.25">
      <c r="A493" t="s">
        <v>1588</v>
      </c>
      <c r="B493" t="s">
        <v>2045</v>
      </c>
      <c r="C493" t="s">
        <v>2046</v>
      </c>
      <c r="D493" t="s">
        <v>2047</v>
      </c>
      <c r="E493" t="s">
        <v>114</v>
      </c>
      <c r="F493" t="s">
        <v>8</v>
      </c>
      <c r="G493" t="s">
        <v>9</v>
      </c>
      <c r="H493" t="s">
        <v>57</v>
      </c>
      <c r="I493" t="s">
        <v>77</v>
      </c>
      <c r="J493" t="s">
        <v>77</v>
      </c>
      <c r="K493" t="s">
        <v>14066</v>
      </c>
      <c r="L493" t="s">
        <v>64</v>
      </c>
      <c r="M493" t="s">
        <v>2048</v>
      </c>
      <c r="N493" s="9">
        <v>17.989999999999998</v>
      </c>
      <c r="O493">
        <v>4</v>
      </c>
      <c r="P493" s="9">
        <f t="shared" si="15"/>
        <v>71.959999999999994</v>
      </c>
    </row>
    <row r="494" spans="1:16" x14ac:dyDescent="0.25">
      <c r="A494" t="s">
        <v>1627</v>
      </c>
      <c r="B494" t="s">
        <v>2049</v>
      </c>
      <c r="C494" t="s">
        <v>2050</v>
      </c>
      <c r="D494" t="s">
        <v>2051</v>
      </c>
      <c r="E494" t="s">
        <v>37</v>
      </c>
      <c r="F494" t="s">
        <v>8</v>
      </c>
      <c r="G494" t="s">
        <v>9</v>
      </c>
      <c r="H494" t="s">
        <v>194</v>
      </c>
      <c r="I494" t="s">
        <v>195</v>
      </c>
      <c r="J494" t="s">
        <v>196</v>
      </c>
      <c r="K494" t="s">
        <v>14067</v>
      </c>
      <c r="L494" t="s">
        <v>12</v>
      </c>
      <c r="M494" t="s">
        <v>2052</v>
      </c>
      <c r="N494" s="9">
        <v>19.989999999999998</v>
      </c>
      <c r="O494">
        <v>6</v>
      </c>
      <c r="P494" s="9">
        <f t="shared" si="15"/>
        <v>119.94</v>
      </c>
    </row>
    <row r="495" spans="1:16" x14ac:dyDescent="0.25">
      <c r="A495" t="s">
        <v>1257</v>
      </c>
      <c r="B495" t="s">
        <v>2053</v>
      </c>
      <c r="C495" t="s">
        <v>2054</v>
      </c>
      <c r="D495" t="s">
        <v>2055</v>
      </c>
      <c r="E495" t="s">
        <v>114</v>
      </c>
      <c r="F495" t="s">
        <v>8</v>
      </c>
      <c r="G495" t="s">
        <v>9</v>
      </c>
      <c r="H495" t="s">
        <v>194</v>
      </c>
      <c r="I495" t="s">
        <v>195</v>
      </c>
      <c r="J495" t="s">
        <v>438</v>
      </c>
      <c r="K495" t="s">
        <v>14067</v>
      </c>
      <c r="L495" t="s">
        <v>25</v>
      </c>
      <c r="M495" t="s">
        <v>1891</v>
      </c>
      <c r="N495" s="9">
        <v>29.99</v>
      </c>
      <c r="O495">
        <v>4</v>
      </c>
      <c r="P495" s="9">
        <f t="shared" si="15"/>
        <v>119.96</v>
      </c>
    </row>
    <row r="496" spans="1:16" x14ac:dyDescent="0.25">
      <c r="A496" t="s">
        <v>1588</v>
      </c>
      <c r="B496" t="s">
        <v>2056</v>
      </c>
      <c r="C496" t="s">
        <v>1695</v>
      </c>
      <c r="D496" t="s">
        <v>2057</v>
      </c>
      <c r="E496" t="s">
        <v>28</v>
      </c>
      <c r="F496" t="s">
        <v>8</v>
      </c>
      <c r="G496" t="s">
        <v>9</v>
      </c>
      <c r="H496" t="s">
        <v>57</v>
      </c>
      <c r="I496" t="s">
        <v>58</v>
      </c>
      <c r="J496" t="s">
        <v>58</v>
      </c>
      <c r="K496" t="s">
        <v>14065</v>
      </c>
      <c r="L496" t="s">
        <v>1150</v>
      </c>
      <c r="M496" t="s">
        <v>1697</v>
      </c>
      <c r="N496" s="9">
        <v>19.989999999999998</v>
      </c>
      <c r="O496">
        <v>3</v>
      </c>
      <c r="P496" s="9">
        <f t="shared" si="15"/>
        <v>59.97</v>
      </c>
    </row>
    <row r="497" spans="1:16" x14ac:dyDescent="0.25">
      <c r="A497" t="s">
        <v>1588</v>
      </c>
      <c r="B497" t="s">
        <v>2058</v>
      </c>
      <c r="C497" t="s">
        <v>1719</v>
      </c>
      <c r="D497" t="s">
        <v>2059</v>
      </c>
      <c r="E497" t="s">
        <v>114</v>
      </c>
      <c r="F497" t="s">
        <v>8</v>
      </c>
      <c r="G497" t="s">
        <v>9</v>
      </c>
      <c r="H497" t="s">
        <v>57</v>
      </c>
      <c r="I497" t="s">
        <v>77</v>
      </c>
      <c r="J497" t="s">
        <v>77</v>
      </c>
      <c r="K497" t="s">
        <v>14066</v>
      </c>
      <c r="L497" t="s">
        <v>328</v>
      </c>
      <c r="M497" t="s">
        <v>1721</v>
      </c>
      <c r="N497" s="9">
        <v>17.989999999999998</v>
      </c>
      <c r="O497">
        <v>4</v>
      </c>
      <c r="P497" s="9">
        <f t="shared" si="15"/>
        <v>71.959999999999994</v>
      </c>
    </row>
    <row r="498" spans="1:16" x14ac:dyDescent="0.25">
      <c r="A498" t="s">
        <v>1588</v>
      </c>
      <c r="B498" t="s">
        <v>2061</v>
      </c>
      <c r="C498" t="s">
        <v>2062</v>
      </c>
      <c r="D498" t="s">
        <v>2063</v>
      </c>
      <c r="E498" t="s">
        <v>114</v>
      </c>
      <c r="F498" t="s">
        <v>8</v>
      </c>
      <c r="G498" t="s">
        <v>9</v>
      </c>
      <c r="H498" t="s">
        <v>206</v>
      </c>
      <c r="I498" t="s">
        <v>207</v>
      </c>
      <c r="J498" t="s">
        <v>208</v>
      </c>
      <c r="K498" t="s">
        <v>14065</v>
      </c>
      <c r="L498" t="s">
        <v>39</v>
      </c>
      <c r="M498" t="s">
        <v>2064</v>
      </c>
      <c r="N498" s="9">
        <v>34.99</v>
      </c>
      <c r="O498">
        <v>1</v>
      </c>
      <c r="P498" s="9">
        <f t="shared" si="15"/>
        <v>34.99</v>
      </c>
    </row>
    <row r="499" spans="1:16" x14ac:dyDescent="0.25">
      <c r="A499" t="s">
        <v>1588</v>
      </c>
      <c r="B499" t="s">
        <v>2065</v>
      </c>
      <c r="C499" t="s">
        <v>1835</v>
      </c>
      <c r="D499" t="s">
        <v>2066</v>
      </c>
      <c r="E499" t="s">
        <v>37</v>
      </c>
      <c r="F499" t="s">
        <v>8</v>
      </c>
      <c r="G499" t="s">
        <v>9</v>
      </c>
      <c r="H499" t="s">
        <v>194</v>
      </c>
      <c r="I499" t="s">
        <v>382</v>
      </c>
      <c r="J499" t="s">
        <v>196</v>
      </c>
      <c r="K499" t="s">
        <v>14067</v>
      </c>
      <c r="L499" t="s">
        <v>44</v>
      </c>
      <c r="M499" t="s">
        <v>1837</v>
      </c>
      <c r="N499" s="9">
        <v>34.99</v>
      </c>
      <c r="O499">
        <v>3</v>
      </c>
      <c r="P499" s="9">
        <f t="shared" si="15"/>
        <v>104.97</v>
      </c>
    </row>
    <row r="500" spans="1:16" x14ac:dyDescent="0.25">
      <c r="A500" t="s">
        <v>1588</v>
      </c>
      <c r="B500" t="s">
        <v>2067</v>
      </c>
      <c r="C500" t="s">
        <v>1968</v>
      </c>
      <c r="D500" t="s">
        <v>2068</v>
      </c>
      <c r="E500" t="s">
        <v>18</v>
      </c>
      <c r="F500" t="s">
        <v>8</v>
      </c>
      <c r="G500" t="s">
        <v>9</v>
      </c>
      <c r="H500" t="s">
        <v>194</v>
      </c>
      <c r="I500" t="s">
        <v>382</v>
      </c>
      <c r="J500" t="s">
        <v>438</v>
      </c>
      <c r="K500" t="s">
        <v>14067</v>
      </c>
      <c r="L500" t="s">
        <v>80</v>
      </c>
      <c r="M500" t="s">
        <v>1970</v>
      </c>
      <c r="N500" s="9">
        <v>59.99</v>
      </c>
      <c r="O500">
        <v>1</v>
      </c>
      <c r="P500" s="9">
        <f t="shared" si="15"/>
        <v>59.99</v>
      </c>
    </row>
    <row r="501" spans="1:16" x14ac:dyDescent="0.25">
      <c r="A501" t="s">
        <v>1588</v>
      </c>
      <c r="B501" t="s">
        <v>2069</v>
      </c>
      <c r="C501" t="s">
        <v>1585</v>
      </c>
      <c r="D501" t="s">
        <v>2070</v>
      </c>
      <c r="E501" t="s">
        <v>24</v>
      </c>
      <c r="F501" t="s">
        <v>8</v>
      </c>
      <c r="G501" t="s">
        <v>9</v>
      </c>
      <c r="H501" t="s">
        <v>206</v>
      </c>
      <c r="I501" t="s">
        <v>207</v>
      </c>
      <c r="J501" t="s">
        <v>208</v>
      </c>
      <c r="K501" t="s">
        <v>14065</v>
      </c>
      <c r="L501" t="s">
        <v>39</v>
      </c>
      <c r="M501" t="s">
        <v>1587</v>
      </c>
      <c r="N501" s="9">
        <v>39.99</v>
      </c>
      <c r="O501">
        <v>4</v>
      </c>
      <c r="P501" s="9">
        <f t="shared" si="15"/>
        <v>159.96</v>
      </c>
    </row>
    <row r="502" spans="1:16" x14ac:dyDescent="0.25">
      <c r="A502" t="s">
        <v>1277</v>
      </c>
      <c r="B502" t="s">
        <v>2071</v>
      </c>
      <c r="C502" t="s">
        <v>2072</v>
      </c>
      <c r="D502" t="s">
        <v>2073</v>
      </c>
      <c r="E502" t="s">
        <v>329</v>
      </c>
      <c r="F502" t="s">
        <v>8</v>
      </c>
      <c r="G502" t="s">
        <v>9</v>
      </c>
      <c r="H502" t="s">
        <v>10</v>
      </c>
      <c r="I502" t="s">
        <v>43</v>
      </c>
      <c r="J502" t="s">
        <v>43</v>
      </c>
      <c r="K502" t="s">
        <v>14065</v>
      </c>
      <c r="L502" t="s">
        <v>39</v>
      </c>
      <c r="M502" t="s">
        <v>2074</v>
      </c>
      <c r="N502" s="9">
        <v>34.99</v>
      </c>
      <c r="O502">
        <v>2</v>
      </c>
      <c r="P502" s="9">
        <f t="shared" si="15"/>
        <v>69.98</v>
      </c>
    </row>
    <row r="503" spans="1:16" x14ac:dyDescent="0.25">
      <c r="A503" t="s">
        <v>1575</v>
      </c>
      <c r="B503" t="s">
        <v>2075</v>
      </c>
      <c r="C503" t="s">
        <v>2076</v>
      </c>
      <c r="D503" t="s">
        <v>2077</v>
      </c>
      <c r="E503" t="s">
        <v>274</v>
      </c>
      <c r="F503" t="s">
        <v>8</v>
      </c>
      <c r="G503" t="s">
        <v>9</v>
      </c>
      <c r="H503" t="s">
        <v>206</v>
      </c>
      <c r="I503" t="s">
        <v>207</v>
      </c>
      <c r="J503" t="s">
        <v>208</v>
      </c>
      <c r="K503" t="s">
        <v>14065</v>
      </c>
      <c r="L503" t="s">
        <v>65</v>
      </c>
      <c r="M503" t="s">
        <v>2078</v>
      </c>
      <c r="N503" s="9">
        <v>27.99</v>
      </c>
      <c r="O503">
        <v>6</v>
      </c>
      <c r="P503" s="9">
        <f t="shared" si="15"/>
        <v>167.94</v>
      </c>
    </row>
    <row r="504" spans="1:16" x14ac:dyDescent="0.25">
      <c r="A504" t="s">
        <v>1588</v>
      </c>
      <c r="B504" t="s">
        <v>2079</v>
      </c>
      <c r="C504" t="s">
        <v>2080</v>
      </c>
      <c r="D504" t="s">
        <v>2081</v>
      </c>
      <c r="E504" t="s">
        <v>37</v>
      </c>
      <c r="F504" t="s">
        <v>8</v>
      </c>
      <c r="G504" t="s">
        <v>9</v>
      </c>
      <c r="H504" t="s">
        <v>57</v>
      </c>
      <c r="I504" t="s">
        <v>115</v>
      </c>
      <c r="J504" t="s">
        <v>115</v>
      </c>
      <c r="K504" t="s">
        <v>14066</v>
      </c>
      <c r="L504" t="s">
        <v>39</v>
      </c>
      <c r="M504" t="s">
        <v>2082</v>
      </c>
      <c r="N504" s="9">
        <v>17.989999999999998</v>
      </c>
      <c r="O504">
        <v>4</v>
      </c>
      <c r="P504" s="9">
        <f t="shared" si="15"/>
        <v>71.959999999999994</v>
      </c>
    </row>
    <row r="505" spans="1:16" x14ac:dyDescent="0.25">
      <c r="A505" t="s">
        <v>1648</v>
      </c>
      <c r="B505" t="s">
        <v>2083</v>
      </c>
      <c r="C505" t="s">
        <v>2031</v>
      </c>
      <c r="D505" t="s">
        <v>2084</v>
      </c>
      <c r="E505" t="s">
        <v>18</v>
      </c>
      <c r="F505" t="s">
        <v>8</v>
      </c>
      <c r="G505" t="s">
        <v>9</v>
      </c>
      <c r="H505" t="s">
        <v>365</v>
      </c>
      <c r="I505" t="s">
        <v>667</v>
      </c>
      <c r="J505" t="s">
        <v>1266</v>
      </c>
      <c r="K505" t="s">
        <v>14066</v>
      </c>
      <c r="L505" t="s">
        <v>39</v>
      </c>
      <c r="M505" t="s">
        <v>2033</v>
      </c>
      <c r="N505" s="9">
        <v>24.99</v>
      </c>
      <c r="O505">
        <v>1</v>
      </c>
      <c r="P505" s="9">
        <f t="shared" si="15"/>
        <v>24.99</v>
      </c>
    </row>
    <row r="506" spans="1:16" x14ac:dyDescent="0.25">
      <c r="A506" t="s">
        <v>1618</v>
      </c>
      <c r="B506" t="s">
        <v>2085</v>
      </c>
      <c r="C506" t="s">
        <v>1826</v>
      </c>
      <c r="D506" t="s">
        <v>2086</v>
      </c>
      <c r="E506" t="s">
        <v>352</v>
      </c>
      <c r="F506" t="s">
        <v>8</v>
      </c>
      <c r="G506" t="s">
        <v>9</v>
      </c>
      <c r="H506" t="s">
        <v>57</v>
      </c>
      <c r="I506" t="s">
        <v>58</v>
      </c>
      <c r="J506" t="s">
        <v>58</v>
      </c>
      <c r="K506" t="s">
        <v>14065</v>
      </c>
      <c r="L506" t="s">
        <v>39</v>
      </c>
      <c r="M506" t="s">
        <v>1828</v>
      </c>
      <c r="N506" s="9">
        <v>17.989999999999998</v>
      </c>
      <c r="O506">
        <v>6</v>
      </c>
      <c r="P506" s="9">
        <f t="shared" si="15"/>
        <v>107.94</v>
      </c>
    </row>
    <row r="507" spans="1:16" x14ac:dyDescent="0.25">
      <c r="A507" t="s">
        <v>1257</v>
      </c>
      <c r="B507" t="s">
        <v>2087</v>
      </c>
      <c r="C507" t="s">
        <v>2088</v>
      </c>
      <c r="D507" t="s">
        <v>2089</v>
      </c>
      <c r="E507" t="s">
        <v>28</v>
      </c>
      <c r="F507" t="s">
        <v>8</v>
      </c>
      <c r="G507" t="s">
        <v>9</v>
      </c>
      <c r="H507" t="s">
        <v>206</v>
      </c>
      <c r="I507" t="s">
        <v>207</v>
      </c>
      <c r="J507" t="s">
        <v>208</v>
      </c>
      <c r="K507" t="s">
        <v>14065</v>
      </c>
      <c r="L507" t="s">
        <v>12</v>
      </c>
      <c r="M507" t="s">
        <v>2090</v>
      </c>
      <c r="N507" s="9">
        <v>22.99</v>
      </c>
      <c r="O507">
        <v>1</v>
      </c>
      <c r="P507" s="9">
        <f t="shared" si="15"/>
        <v>22.99</v>
      </c>
    </row>
    <row r="508" spans="1:16" x14ac:dyDescent="0.25">
      <c r="A508" t="s">
        <v>1618</v>
      </c>
      <c r="B508" t="s">
        <v>2091</v>
      </c>
      <c r="C508" t="s">
        <v>1826</v>
      </c>
      <c r="D508" t="s">
        <v>2092</v>
      </c>
      <c r="E508" t="s">
        <v>274</v>
      </c>
      <c r="F508" t="s">
        <v>8</v>
      </c>
      <c r="G508" t="s">
        <v>9</v>
      </c>
      <c r="H508" t="s">
        <v>57</v>
      </c>
      <c r="I508" t="s">
        <v>58</v>
      </c>
      <c r="J508" t="s">
        <v>58</v>
      </c>
      <c r="K508" t="s">
        <v>14065</v>
      </c>
      <c r="L508" t="s">
        <v>39</v>
      </c>
      <c r="M508" t="s">
        <v>1828</v>
      </c>
      <c r="N508" s="9">
        <v>17.989999999999998</v>
      </c>
      <c r="O508">
        <v>6</v>
      </c>
      <c r="P508" s="9">
        <f t="shared" si="15"/>
        <v>107.94</v>
      </c>
    </row>
    <row r="509" spans="1:16" x14ac:dyDescent="0.25">
      <c r="A509" t="s">
        <v>1320</v>
      </c>
      <c r="B509" t="s">
        <v>2093</v>
      </c>
      <c r="C509" t="s">
        <v>2094</v>
      </c>
      <c r="D509" t="s">
        <v>2095</v>
      </c>
      <c r="E509" t="s">
        <v>18</v>
      </c>
      <c r="F509" t="s">
        <v>8</v>
      </c>
      <c r="G509" t="s">
        <v>213</v>
      </c>
      <c r="H509" t="s">
        <v>20</v>
      </c>
      <c r="I509" t="s">
        <v>326</v>
      </c>
      <c r="J509" t="s">
        <v>73</v>
      </c>
      <c r="K509" t="s">
        <v>14065</v>
      </c>
      <c r="L509" t="s">
        <v>39</v>
      </c>
      <c r="M509" t="s">
        <v>2096</v>
      </c>
      <c r="N509" s="9">
        <v>39.99</v>
      </c>
      <c r="O509">
        <v>4</v>
      </c>
      <c r="P509" s="9">
        <f t="shared" si="15"/>
        <v>159.96</v>
      </c>
    </row>
    <row r="510" spans="1:16" x14ac:dyDescent="0.25">
      <c r="A510" t="s">
        <v>1648</v>
      </c>
      <c r="B510" t="s">
        <v>2097</v>
      </c>
      <c r="C510" t="s">
        <v>2098</v>
      </c>
      <c r="D510" t="s">
        <v>2099</v>
      </c>
      <c r="E510" t="s">
        <v>37</v>
      </c>
      <c r="F510" t="s">
        <v>8</v>
      </c>
      <c r="G510" t="s">
        <v>9</v>
      </c>
      <c r="H510" t="s">
        <v>206</v>
      </c>
      <c r="I510" t="s">
        <v>207</v>
      </c>
      <c r="J510" t="s">
        <v>208</v>
      </c>
      <c r="K510" t="s">
        <v>14065</v>
      </c>
      <c r="L510" t="s">
        <v>65</v>
      </c>
      <c r="M510" t="s">
        <v>2100</v>
      </c>
      <c r="N510" s="9">
        <v>32.99</v>
      </c>
      <c r="O510">
        <v>4</v>
      </c>
      <c r="P510" s="9">
        <f t="shared" si="15"/>
        <v>131.96</v>
      </c>
    </row>
    <row r="511" spans="1:16" x14ac:dyDescent="0.25">
      <c r="A511" t="s">
        <v>1648</v>
      </c>
      <c r="B511" t="s">
        <v>2101</v>
      </c>
      <c r="C511" t="s">
        <v>1758</v>
      </c>
      <c r="D511" t="s">
        <v>2102</v>
      </c>
      <c r="E511" t="s">
        <v>37</v>
      </c>
      <c r="F511" t="s">
        <v>8</v>
      </c>
      <c r="G511" t="s">
        <v>9</v>
      </c>
      <c r="H511" t="s">
        <v>365</v>
      </c>
      <c r="I511" t="s">
        <v>667</v>
      </c>
      <c r="J511" t="s">
        <v>1266</v>
      </c>
      <c r="K511" t="s">
        <v>14066</v>
      </c>
      <c r="L511" t="s">
        <v>65</v>
      </c>
      <c r="M511" t="s">
        <v>1760</v>
      </c>
      <c r="N511" s="9">
        <v>22.99</v>
      </c>
      <c r="O511">
        <v>1</v>
      </c>
      <c r="P511" s="9">
        <f t="shared" si="15"/>
        <v>22.99</v>
      </c>
    </row>
    <row r="512" spans="1:16" x14ac:dyDescent="0.25">
      <c r="A512" t="s">
        <v>1588</v>
      </c>
      <c r="B512" t="s">
        <v>2103</v>
      </c>
      <c r="C512" t="s">
        <v>2104</v>
      </c>
      <c r="D512" t="s">
        <v>2105</v>
      </c>
      <c r="E512" t="s">
        <v>28</v>
      </c>
      <c r="F512" t="s">
        <v>8</v>
      </c>
      <c r="G512" t="s">
        <v>9</v>
      </c>
      <c r="H512" t="s">
        <v>206</v>
      </c>
      <c r="I512" t="s">
        <v>207</v>
      </c>
      <c r="J512" t="s">
        <v>208</v>
      </c>
      <c r="K512" t="s">
        <v>14065</v>
      </c>
      <c r="L512" t="s">
        <v>12</v>
      </c>
      <c r="M512" t="s">
        <v>2106</v>
      </c>
      <c r="N512" s="9">
        <v>39.99</v>
      </c>
      <c r="O512">
        <v>6</v>
      </c>
      <c r="P512" s="9">
        <f t="shared" si="15"/>
        <v>239.94</v>
      </c>
    </row>
    <row r="513" spans="1:16" x14ac:dyDescent="0.25">
      <c r="A513" t="s">
        <v>1257</v>
      </c>
      <c r="B513" t="s">
        <v>2107</v>
      </c>
      <c r="C513" t="s">
        <v>2108</v>
      </c>
      <c r="D513" t="s">
        <v>2109</v>
      </c>
      <c r="E513" t="s">
        <v>18</v>
      </c>
      <c r="F513" t="s">
        <v>8</v>
      </c>
      <c r="G513" t="s">
        <v>9</v>
      </c>
      <c r="H513" t="s">
        <v>57</v>
      </c>
      <c r="I513" t="s">
        <v>115</v>
      </c>
      <c r="J513" t="s">
        <v>115</v>
      </c>
      <c r="K513" t="s">
        <v>14066</v>
      </c>
      <c r="L513" t="s">
        <v>218</v>
      </c>
      <c r="M513" t="s">
        <v>1820</v>
      </c>
      <c r="N513" s="9">
        <v>14.99</v>
      </c>
      <c r="O513">
        <v>4</v>
      </c>
      <c r="P513" s="9">
        <f t="shared" si="15"/>
        <v>59.96</v>
      </c>
    </row>
    <row r="514" spans="1:16" x14ac:dyDescent="0.25">
      <c r="A514" t="s">
        <v>1257</v>
      </c>
      <c r="B514" t="s">
        <v>2110</v>
      </c>
      <c r="C514" t="s">
        <v>2111</v>
      </c>
      <c r="D514" t="s">
        <v>2112</v>
      </c>
      <c r="E514" t="s">
        <v>18</v>
      </c>
      <c r="F514" t="s">
        <v>8</v>
      </c>
      <c r="G514" t="s">
        <v>9</v>
      </c>
      <c r="H514" t="s">
        <v>206</v>
      </c>
      <c r="I514" t="s">
        <v>207</v>
      </c>
      <c r="J514" t="s">
        <v>208</v>
      </c>
      <c r="K514" t="s">
        <v>14065</v>
      </c>
      <c r="L514" t="s">
        <v>144</v>
      </c>
      <c r="M514" t="s">
        <v>2113</v>
      </c>
      <c r="N514" s="9">
        <v>19.989999999999998</v>
      </c>
      <c r="O514">
        <v>4</v>
      </c>
      <c r="P514" s="9">
        <f t="shared" si="15"/>
        <v>79.959999999999994</v>
      </c>
    </row>
    <row r="515" spans="1:16" x14ac:dyDescent="0.25">
      <c r="A515" t="s">
        <v>1588</v>
      </c>
      <c r="B515" t="s">
        <v>2114</v>
      </c>
      <c r="C515" t="s">
        <v>1715</v>
      </c>
      <c r="D515" t="s">
        <v>2115</v>
      </c>
      <c r="E515" t="s">
        <v>114</v>
      </c>
      <c r="F515" t="s">
        <v>8</v>
      </c>
      <c r="G515" t="s">
        <v>9</v>
      </c>
      <c r="H515" t="s">
        <v>206</v>
      </c>
      <c r="I515" t="s">
        <v>207</v>
      </c>
      <c r="J515" t="s">
        <v>993</v>
      </c>
      <c r="K515" t="s">
        <v>14065</v>
      </c>
      <c r="L515" t="s">
        <v>237</v>
      </c>
      <c r="M515" t="s">
        <v>1717</v>
      </c>
      <c r="N515" s="9">
        <v>35.99</v>
      </c>
      <c r="O515">
        <v>2</v>
      </c>
      <c r="P515" s="9">
        <f t="shared" si="15"/>
        <v>71.98</v>
      </c>
    </row>
    <row r="516" spans="1:16" x14ac:dyDescent="0.25">
      <c r="A516" t="s">
        <v>1618</v>
      </c>
      <c r="B516" t="s">
        <v>2116</v>
      </c>
      <c r="C516" t="s">
        <v>2117</v>
      </c>
      <c r="D516" t="s">
        <v>2118</v>
      </c>
      <c r="E516" t="s">
        <v>2119</v>
      </c>
      <c r="F516" t="s">
        <v>8</v>
      </c>
      <c r="G516" t="s">
        <v>9</v>
      </c>
      <c r="H516" t="s">
        <v>206</v>
      </c>
      <c r="I516" t="s">
        <v>207</v>
      </c>
      <c r="J516" t="s">
        <v>208</v>
      </c>
      <c r="K516" t="s">
        <v>14065</v>
      </c>
      <c r="L516" t="s">
        <v>39</v>
      </c>
      <c r="M516" t="s">
        <v>2120</v>
      </c>
      <c r="N516" s="9">
        <v>34.99</v>
      </c>
      <c r="O516">
        <v>4</v>
      </c>
      <c r="P516" s="9">
        <f t="shared" si="15"/>
        <v>139.96</v>
      </c>
    </row>
    <row r="517" spans="1:16" x14ac:dyDescent="0.25">
      <c r="A517" t="s">
        <v>1257</v>
      </c>
      <c r="B517" t="s">
        <v>2121</v>
      </c>
      <c r="C517" t="s">
        <v>2122</v>
      </c>
      <c r="D517" t="s">
        <v>2123</v>
      </c>
      <c r="E517" t="s">
        <v>27</v>
      </c>
      <c r="F517" t="s">
        <v>8</v>
      </c>
      <c r="G517" t="s">
        <v>9</v>
      </c>
      <c r="H517" t="s">
        <v>206</v>
      </c>
      <c r="I517" t="s">
        <v>207</v>
      </c>
      <c r="J517" t="s">
        <v>208</v>
      </c>
      <c r="K517" t="s">
        <v>14065</v>
      </c>
      <c r="L517" t="s">
        <v>39</v>
      </c>
      <c r="M517" t="s">
        <v>2113</v>
      </c>
      <c r="N517" s="9">
        <v>19.989999999999998</v>
      </c>
      <c r="O517">
        <v>4</v>
      </c>
      <c r="P517" s="9">
        <f t="shared" si="15"/>
        <v>79.959999999999994</v>
      </c>
    </row>
    <row r="518" spans="1:16" x14ac:dyDescent="0.25">
      <c r="A518" t="s">
        <v>1588</v>
      </c>
      <c r="B518" t="s">
        <v>2124</v>
      </c>
      <c r="C518" t="s">
        <v>2125</v>
      </c>
      <c r="D518" t="s">
        <v>2126</v>
      </c>
      <c r="E518" t="s">
        <v>37</v>
      </c>
      <c r="F518" t="s">
        <v>8</v>
      </c>
      <c r="G518" t="s">
        <v>9</v>
      </c>
      <c r="H518" t="s">
        <v>206</v>
      </c>
      <c r="I518" t="s">
        <v>207</v>
      </c>
      <c r="J518" t="s">
        <v>312</v>
      </c>
      <c r="K518" t="s">
        <v>14065</v>
      </c>
      <c r="L518" t="s">
        <v>2127</v>
      </c>
      <c r="M518" t="s">
        <v>1966</v>
      </c>
      <c r="N518" s="9">
        <v>39.99</v>
      </c>
      <c r="O518">
        <v>6</v>
      </c>
      <c r="P518" s="9">
        <f t="shared" ref="P518:P575" si="16">O518*N518</f>
        <v>239.94</v>
      </c>
    </row>
    <row r="519" spans="1:16" x14ac:dyDescent="0.25">
      <c r="A519" t="s">
        <v>1618</v>
      </c>
      <c r="B519" t="s">
        <v>2128</v>
      </c>
      <c r="C519" t="s">
        <v>2129</v>
      </c>
      <c r="D519" t="s">
        <v>2130</v>
      </c>
      <c r="E519" t="s">
        <v>352</v>
      </c>
      <c r="F519" t="s">
        <v>8</v>
      </c>
      <c r="G519" t="s">
        <v>9</v>
      </c>
      <c r="H519" t="s">
        <v>206</v>
      </c>
      <c r="I519" t="s">
        <v>207</v>
      </c>
      <c r="J519" t="s">
        <v>993</v>
      </c>
      <c r="K519" t="s">
        <v>14065</v>
      </c>
      <c r="L519" t="s">
        <v>39</v>
      </c>
      <c r="M519" t="s">
        <v>2131</v>
      </c>
      <c r="N519" s="9">
        <v>32.99</v>
      </c>
      <c r="O519">
        <v>2</v>
      </c>
      <c r="P519" s="9">
        <f t="shared" si="16"/>
        <v>65.98</v>
      </c>
    </row>
    <row r="520" spans="1:16" x14ac:dyDescent="0.25">
      <c r="A520" t="s">
        <v>1262</v>
      </c>
      <c r="B520" t="s">
        <v>2132</v>
      </c>
      <c r="C520" t="s">
        <v>2133</v>
      </c>
      <c r="D520" t="s">
        <v>2134</v>
      </c>
      <c r="E520" t="s">
        <v>18</v>
      </c>
      <c r="F520" t="s">
        <v>8</v>
      </c>
      <c r="G520" t="s">
        <v>9</v>
      </c>
      <c r="H520" t="s">
        <v>206</v>
      </c>
      <c r="I520" t="s">
        <v>207</v>
      </c>
      <c r="J520" t="s">
        <v>993</v>
      </c>
      <c r="K520" t="s">
        <v>14065</v>
      </c>
      <c r="L520" t="s">
        <v>381</v>
      </c>
      <c r="M520" t="s">
        <v>2135</v>
      </c>
      <c r="N520" s="9">
        <v>39.99</v>
      </c>
      <c r="O520">
        <v>6</v>
      </c>
      <c r="P520" s="9">
        <f t="shared" si="16"/>
        <v>239.94</v>
      </c>
    </row>
    <row r="521" spans="1:16" x14ac:dyDescent="0.25">
      <c r="A521" t="s">
        <v>1320</v>
      </c>
      <c r="B521" t="s">
        <v>2136</v>
      </c>
      <c r="C521" t="s">
        <v>2137</v>
      </c>
      <c r="D521" t="s">
        <v>2138</v>
      </c>
      <c r="E521" t="s">
        <v>114</v>
      </c>
      <c r="F521" t="s">
        <v>8</v>
      </c>
      <c r="G521" t="s">
        <v>213</v>
      </c>
      <c r="H521" t="s">
        <v>32</v>
      </c>
      <c r="I521" t="s">
        <v>32</v>
      </c>
      <c r="J521" t="s">
        <v>74</v>
      </c>
      <c r="K521" t="s">
        <v>14066</v>
      </c>
      <c r="L521" t="s">
        <v>39</v>
      </c>
      <c r="M521" t="s">
        <v>2139</v>
      </c>
      <c r="N521" s="9">
        <v>17.989999999999998</v>
      </c>
      <c r="O521">
        <v>6</v>
      </c>
      <c r="P521" s="9">
        <f t="shared" si="16"/>
        <v>107.94</v>
      </c>
    </row>
    <row r="522" spans="1:16" x14ac:dyDescent="0.25">
      <c r="A522" t="s">
        <v>1588</v>
      </c>
      <c r="B522" t="s">
        <v>2140</v>
      </c>
      <c r="C522" t="s">
        <v>1928</v>
      </c>
      <c r="D522" t="s">
        <v>2141</v>
      </c>
      <c r="E522" t="s">
        <v>18</v>
      </c>
      <c r="F522" t="s">
        <v>8</v>
      </c>
      <c r="G522" t="s">
        <v>9</v>
      </c>
      <c r="H522" t="s">
        <v>206</v>
      </c>
      <c r="I522" t="s">
        <v>207</v>
      </c>
      <c r="J522" t="s">
        <v>208</v>
      </c>
      <c r="K522" t="s">
        <v>14065</v>
      </c>
      <c r="L522" t="s">
        <v>228</v>
      </c>
      <c r="M522" t="s">
        <v>1930</v>
      </c>
      <c r="N522" s="9">
        <v>22.99</v>
      </c>
      <c r="O522">
        <v>6</v>
      </c>
      <c r="P522" s="9">
        <f t="shared" si="16"/>
        <v>137.94</v>
      </c>
    </row>
    <row r="523" spans="1:16" x14ac:dyDescent="0.25">
      <c r="A523" t="s">
        <v>1588</v>
      </c>
      <c r="B523" t="s">
        <v>2142</v>
      </c>
      <c r="C523" t="s">
        <v>2143</v>
      </c>
      <c r="D523" t="s">
        <v>2144</v>
      </c>
      <c r="E523" t="s">
        <v>37</v>
      </c>
      <c r="F523" t="s">
        <v>8</v>
      </c>
      <c r="G523" t="s">
        <v>9</v>
      </c>
      <c r="H523" t="s">
        <v>57</v>
      </c>
      <c r="I523" t="s">
        <v>129</v>
      </c>
      <c r="J523" t="s">
        <v>129</v>
      </c>
      <c r="K523" t="s">
        <v>14065</v>
      </c>
      <c r="L523" t="s">
        <v>44</v>
      </c>
      <c r="M523" t="s">
        <v>2145</v>
      </c>
      <c r="N523" s="9">
        <v>14.99</v>
      </c>
      <c r="O523">
        <v>6</v>
      </c>
      <c r="P523" s="9">
        <f t="shared" si="16"/>
        <v>89.94</v>
      </c>
    </row>
    <row r="524" spans="1:16" x14ac:dyDescent="0.25">
      <c r="A524" t="s">
        <v>1304</v>
      </c>
      <c r="B524" t="s">
        <v>2146</v>
      </c>
      <c r="C524" t="s">
        <v>2147</v>
      </c>
      <c r="D524" t="s">
        <v>2148</v>
      </c>
      <c r="E524" t="s">
        <v>18</v>
      </c>
      <c r="F524" t="s">
        <v>8</v>
      </c>
      <c r="G524" t="s">
        <v>9</v>
      </c>
      <c r="H524" t="s">
        <v>57</v>
      </c>
      <c r="I524" t="s">
        <v>58</v>
      </c>
      <c r="J524" t="s">
        <v>58</v>
      </c>
      <c r="K524" t="s">
        <v>14065</v>
      </c>
      <c r="L524" t="s">
        <v>228</v>
      </c>
      <c r="M524" t="s">
        <v>2149</v>
      </c>
      <c r="N524" s="9">
        <v>18.989999999999998</v>
      </c>
      <c r="O524">
        <v>1</v>
      </c>
      <c r="P524" s="9">
        <f t="shared" si="16"/>
        <v>18.989999999999998</v>
      </c>
    </row>
    <row r="525" spans="1:16" x14ac:dyDescent="0.25">
      <c r="A525" t="s">
        <v>1588</v>
      </c>
      <c r="B525" t="s">
        <v>2150</v>
      </c>
      <c r="C525" t="s">
        <v>1867</v>
      </c>
      <c r="D525" t="s">
        <v>2151</v>
      </c>
      <c r="E525" t="s">
        <v>18</v>
      </c>
      <c r="F525" t="s">
        <v>8</v>
      </c>
      <c r="G525" t="s">
        <v>9</v>
      </c>
      <c r="H525" t="s">
        <v>57</v>
      </c>
      <c r="I525" t="s">
        <v>58</v>
      </c>
      <c r="J525" t="s">
        <v>58</v>
      </c>
      <c r="K525" t="s">
        <v>14065</v>
      </c>
      <c r="L525" t="s">
        <v>76</v>
      </c>
      <c r="M525" t="s">
        <v>1605</v>
      </c>
      <c r="N525" s="9">
        <v>19.989999999999998</v>
      </c>
      <c r="O525">
        <v>1</v>
      </c>
      <c r="P525" s="9">
        <f t="shared" si="16"/>
        <v>19.989999999999998</v>
      </c>
    </row>
    <row r="526" spans="1:16" x14ac:dyDescent="0.25">
      <c r="A526" t="s">
        <v>1575</v>
      </c>
      <c r="B526" t="s">
        <v>2152</v>
      </c>
      <c r="C526" t="s">
        <v>2153</v>
      </c>
      <c r="D526" t="s">
        <v>2154</v>
      </c>
      <c r="E526" t="s">
        <v>15</v>
      </c>
      <c r="F526" t="s">
        <v>8</v>
      </c>
      <c r="G526" t="s">
        <v>9</v>
      </c>
      <c r="H526" t="s">
        <v>57</v>
      </c>
      <c r="I526" t="s">
        <v>58</v>
      </c>
      <c r="J526" t="s">
        <v>58</v>
      </c>
      <c r="K526" t="s">
        <v>14065</v>
      </c>
      <c r="L526" t="s">
        <v>80</v>
      </c>
      <c r="M526" t="s">
        <v>2155</v>
      </c>
      <c r="N526" s="9">
        <v>18.989999999999998</v>
      </c>
      <c r="O526">
        <v>1</v>
      </c>
      <c r="P526" s="9">
        <f t="shared" si="16"/>
        <v>18.989999999999998</v>
      </c>
    </row>
    <row r="527" spans="1:16" x14ac:dyDescent="0.25">
      <c r="A527" t="s">
        <v>1257</v>
      </c>
      <c r="B527" t="s">
        <v>2156</v>
      </c>
      <c r="C527" t="s">
        <v>2157</v>
      </c>
      <c r="D527" t="s">
        <v>2158</v>
      </c>
      <c r="E527" t="s">
        <v>27</v>
      </c>
      <c r="F527" t="s">
        <v>8</v>
      </c>
      <c r="G527" t="s">
        <v>9</v>
      </c>
      <c r="H527" t="s">
        <v>194</v>
      </c>
      <c r="I527" t="s">
        <v>195</v>
      </c>
      <c r="J527" t="s">
        <v>438</v>
      </c>
      <c r="K527" t="s">
        <v>14067</v>
      </c>
      <c r="L527" t="s">
        <v>44</v>
      </c>
      <c r="M527" t="s">
        <v>2159</v>
      </c>
      <c r="N527" s="9">
        <v>34.99</v>
      </c>
      <c r="O527">
        <v>4</v>
      </c>
      <c r="P527" s="9">
        <f t="shared" si="16"/>
        <v>139.96</v>
      </c>
    </row>
    <row r="528" spans="1:16" x14ac:dyDescent="0.25">
      <c r="A528" t="s">
        <v>1257</v>
      </c>
      <c r="B528" t="s">
        <v>2160</v>
      </c>
      <c r="C528" t="s">
        <v>2161</v>
      </c>
      <c r="D528" t="s">
        <v>2162</v>
      </c>
      <c r="E528" t="s">
        <v>18</v>
      </c>
      <c r="F528" t="s">
        <v>8</v>
      </c>
      <c r="G528" t="s">
        <v>9</v>
      </c>
      <c r="H528" t="s">
        <v>57</v>
      </c>
      <c r="I528" t="s">
        <v>129</v>
      </c>
      <c r="J528" t="s">
        <v>129</v>
      </c>
      <c r="K528" t="s">
        <v>14065</v>
      </c>
      <c r="L528" t="s">
        <v>381</v>
      </c>
      <c r="M528" t="s">
        <v>2163</v>
      </c>
      <c r="N528" s="9">
        <v>8.99</v>
      </c>
      <c r="O528">
        <v>4</v>
      </c>
      <c r="P528" s="9">
        <f t="shared" si="16"/>
        <v>35.96</v>
      </c>
    </row>
    <row r="529" spans="1:16" x14ac:dyDescent="0.25">
      <c r="A529" t="s">
        <v>1320</v>
      </c>
      <c r="B529" t="s">
        <v>2164</v>
      </c>
      <c r="C529" t="s">
        <v>2165</v>
      </c>
      <c r="D529" t="s">
        <v>2166</v>
      </c>
      <c r="E529" t="s">
        <v>27</v>
      </c>
      <c r="F529" t="s">
        <v>8</v>
      </c>
      <c r="G529" t="s">
        <v>213</v>
      </c>
      <c r="H529" t="s">
        <v>32</v>
      </c>
      <c r="I529" t="s">
        <v>32</v>
      </c>
      <c r="J529" t="s">
        <v>74</v>
      </c>
      <c r="K529" t="s">
        <v>14066</v>
      </c>
      <c r="L529" t="s">
        <v>39</v>
      </c>
      <c r="M529" t="s">
        <v>2167</v>
      </c>
      <c r="N529" s="9">
        <v>17.989999999999998</v>
      </c>
      <c r="O529">
        <v>6</v>
      </c>
      <c r="P529" s="9">
        <f t="shared" si="16"/>
        <v>107.94</v>
      </c>
    </row>
    <row r="530" spans="1:16" x14ac:dyDescent="0.25">
      <c r="A530" t="s">
        <v>1588</v>
      </c>
      <c r="B530" t="s">
        <v>2168</v>
      </c>
      <c r="C530" t="s">
        <v>1624</v>
      </c>
      <c r="D530" t="s">
        <v>2169</v>
      </c>
      <c r="E530" t="s">
        <v>27</v>
      </c>
      <c r="F530" t="s">
        <v>8</v>
      </c>
      <c r="G530" t="s">
        <v>9</v>
      </c>
      <c r="H530" t="s">
        <v>57</v>
      </c>
      <c r="I530" t="s">
        <v>115</v>
      </c>
      <c r="J530" t="s">
        <v>115</v>
      </c>
      <c r="K530" t="s">
        <v>14066</v>
      </c>
      <c r="L530" t="s">
        <v>39</v>
      </c>
      <c r="M530" t="s">
        <v>1626</v>
      </c>
      <c r="N530" s="9">
        <v>14.99</v>
      </c>
      <c r="O530">
        <v>6</v>
      </c>
      <c r="P530" s="9">
        <f t="shared" si="16"/>
        <v>89.94</v>
      </c>
    </row>
    <row r="531" spans="1:16" x14ac:dyDescent="0.25">
      <c r="A531" t="s">
        <v>1588</v>
      </c>
      <c r="B531" t="s">
        <v>2170</v>
      </c>
      <c r="C531" t="s">
        <v>1928</v>
      </c>
      <c r="D531" t="s">
        <v>2171</v>
      </c>
      <c r="E531" t="s">
        <v>27</v>
      </c>
      <c r="F531" t="s">
        <v>8</v>
      </c>
      <c r="G531" t="s">
        <v>9</v>
      </c>
      <c r="H531" t="s">
        <v>206</v>
      </c>
      <c r="I531" t="s">
        <v>207</v>
      </c>
      <c r="J531" t="s">
        <v>208</v>
      </c>
      <c r="K531" t="s">
        <v>14065</v>
      </c>
      <c r="L531" t="s">
        <v>228</v>
      </c>
      <c r="M531" t="s">
        <v>1930</v>
      </c>
      <c r="N531" s="9">
        <v>22.99</v>
      </c>
      <c r="O531">
        <v>6</v>
      </c>
      <c r="P531" s="9">
        <f t="shared" si="16"/>
        <v>137.94</v>
      </c>
    </row>
    <row r="532" spans="1:16" x14ac:dyDescent="0.25">
      <c r="A532" t="s">
        <v>1588</v>
      </c>
      <c r="B532" t="s">
        <v>2172</v>
      </c>
      <c r="C532" t="s">
        <v>1664</v>
      </c>
      <c r="D532" t="s">
        <v>2173</v>
      </c>
      <c r="E532" t="s">
        <v>18</v>
      </c>
      <c r="F532" t="s">
        <v>8</v>
      </c>
      <c r="G532" t="s">
        <v>9</v>
      </c>
      <c r="H532" t="s">
        <v>57</v>
      </c>
      <c r="I532" t="s">
        <v>115</v>
      </c>
      <c r="J532" t="s">
        <v>115</v>
      </c>
      <c r="K532" t="s">
        <v>14066</v>
      </c>
      <c r="L532" t="s">
        <v>14</v>
      </c>
      <c r="M532" t="s">
        <v>1666</v>
      </c>
      <c r="N532" s="9">
        <v>19.989999999999998</v>
      </c>
      <c r="O532">
        <v>1</v>
      </c>
      <c r="P532" s="9">
        <f t="shared" si="16"/>
        <v>19.989999999999998</v>
      </c>
    </row>
    <row r="533" spans="1:16" x14ac:dyDescent="0.25">
      <c r="A533" t="s">
        <v>1304</v>
      </c>
      <c r="B533" t="s">
        <v>2174</v>
      </c>
      <c r="C533" t="s">
        <v>2175</v>
      </c>
      <c r="D533" t="s">
        <v>2176</v>
      </c>
      <c r="E533" t="s">
        <v>27</v>
      </c>
      <c r="F533" t="s">
        <v>8</v>
      </c>
      <c r="G533" t="s">
        <v>9</v>
      </c>
      <c r="H533" t="s">
        <v>57</v>
      </c>
      <c r="I533" t="s">
        <v>58</v>
      </c>
      <c r="J533" t="s">
        <v>58</v>
      </c>
      <c r="K533" t="s">
        <v>14065</v>
      </c>
      <c r="L533" t="s">
        <v>1235</v>
      </c>
      <c r="M533" t="s">
        <v>2177</v>
      </c>
      <c r="N533" s="9">
        <v>18.989999999999998</v>
      </c>
      <c r="O533">
        <v>2</v>
      </c>
      <c r="P533" s="9">
        <f t="shared" si="16"/>
        <v>37.979999999999997</v>
      </c>
    </row>
    <row r="534" spans="1:16" x14ac:dyDescent="0.25">
      <c r="A534" t="s">
        <v>1588</v>
      </c>
      <c r="B534" t="s">
        <v>2178</v>
      </c>
      <c r="C534" t="s">
        <v>1928</v>
      </c>
      <c r="D534" t="s">
        <v>2179</v>
      </c>
      <c r="E534" t="s">
        <v>114</v>
      </c>
      <c r="F534" t="s">
        <v>8</v>
      </c>
      <c r="G534" t="s">
        <v>9</v>
      </c>
      <c r="H534" t="s">
        <v>206</v>
      </c>
      <c r="I534" t="s">
        <v>207</v>
      </c>
      <c r="J534" t="s">
        <v>208</v>
      </c>
      <c r="K534" t="s">
        <v>14065</v>
      </c>
      <c r="L534" t="s">
        <v>228</v>
      </c>
      <c r="M534" t="s">
        <v>1930</v>
      </c>
      <c r="N534" s="9">
        <v>22.99</v>
      </c>
      <c r="O534">
        <v>4</v>
      </c>
      <c r="P534" s="9">
        <f t="shared" si="16"/>
        <v>91.96</v>
      </c>
    </row>
    <row r="535" spans="1:16" x14ac:dyDescent="0.25">
      <c r="A535" t="s">
        <v>1304</v>
      </c>
      <c r="B535" t="s">
        <v>2180</v>
      </c>
      <c r="C535" t="s">
        <v>1590</v>
      </c>
      <c r="D535" t="s">
        <v>2181</v>
      </c>
      <c r="E535" t="s">
        <v>2182</v>
      </c>
      <c r="F535" t="s">
        <v>8</v>
      </c>
      <c r="G535" t="s">
        <v>9</v>
      </c>
      <c r="H535" t="s">
        <v>10</v>
      </c>
      <c r="I535" t="s">
        <v>22</v>
      </c>
      <c r="J535" t="s">
        <v>22</v>
      </c>
      <c r="K535" t="s">
        <v>14065</v>
      </c>
      <c r="L535" t="s">
        <v>39</v>
      </c>
      <c r="M535" t="s">
        <v>1593</v>
      </c>
      <c r="N535" s="9">
        <v>29.99</v>
      </c>
      <c r="O535">
        <v>1</v>
      </c>
      <c r="P535" s="9">
        <f t="shared" si="16"/>
        <v>29.99</v>
      </c>
    </row>
    <row r="536" spans="1:16" x14ac:dyDescent="0.25">
      <c r="A536" t="s">
        <v>1767</v>
      </c>
      <c r="B536" t="s">
        <v>2183</v>
      </c>
      <c r="C536" t="s">
        <v>2184</v>
      </c>
      <c r="D536" t="s">
        <v>2185</v>
      </c>
      <c r="E536" t="s">
        <v>516</v>
      </c>
      <c r="F536" t="s">
        <v>8</v>
      </c>
      <c r="G536" t="s">
        <v>19</v>
      </c>
      <c r="H536" t="s">
        <v>10</v>
      </c>
      <c r="I536" t="s">
        <v>2186</v>
      </c>
      <c r="J536" t="s">
        <v>481</v>
      </c>
      <c r="K536" t="s">
        <v>14065</v>
      </c>
      <c r="L536" t="s">
        <v>64</v>
      </c>
      <c r="M536" t="s">
        <v>2187</v>
      </c>
      <c r="N536" s="9">
        <v>29.99</v>
      </c>
      <c r="O536">
        <v>6</v>
      </c>
      <c r="P536" s="9">
        <f t="shared" si="16"/>
        <v>179.94</v>
      </c>
    </row>
    <row r="537" spans="1:16" x14ac:dyDescent="0.25">
      <c r="A537" t="s">
        <v>1262</v>
      </c>
      <c r="B537" t="s">
        <v>2188</v>
      </c>
      <c r="C537" t="s">
        <v>2189</v>
      </c>
      <c r="D537" t="s">
        <v>2190</v>
      </c>
      <c r="E537" t="s">
        <v>27</v>
      </c>
      <c r="F537" t="s">
        <v>8</v>
      </c>
      <c r="G537" t="s">
        <v>9</v>
      </c>
      <c r="H537" t="s">
        <v>57</v>
      </c>
      <c r="I537" t="s">
        <v>58</v>
      </c>
      <c r="J537" t="s">
        <v>58</v>
      </c>
      <c r="K537" t="s">
        <v>14065</v>
      </c>
      <c r="L537" t="s">
        <v>65</v>
      </c>
      <c r="M537" t="s">
        <v>1579</v>
      </c>
      <c r="N537" s="9">
        <v>18.989999999999998</v>
      </c>
      <c r="O537">
        <v>1</v>
      </c>
      <c r="P537" s="9">
        <f t="shared" si="16"/>
        <v>18.989999999999998</v>
      </c>
    </row>
    <row r="538" spans="1:16" x14ac:dyDescent="0.25">
      <c r="A538" t="s">
        <v>1588</v>
      </c>
      <c r="B538" t="s">
        <v>2191</v>
      </c>
      <c r="C538" t="s">
        <v>1810</v>
      </c>
      <c r="D538" t="s">
        <v>2192</v>
      </c>
      <c r="E538" t="s">
        <v>28</v>
      </c>
      <c r="F538" t="s">
        <v>8</v>
      </c>
      <c r="G538" t="s">
        <v>9</v>
      </c>
      <c r="H538" t="s">
        <v>57</v>
      </c>
      <c r="I538" t="s">
        <v>77</v>
      </c>
      <c r="J538" t="s">
        <v>77</v>
      </c>
      <c r="K538" t="s">
        <v>14066</v>
      </c>
      <c r="L538" t="s">
        <v>871</v>
      </c>
      <c r="M538" t="s">
        <v>1812</v>
      </c>
      <c r="N538" s="9">
        <v>17.989999999999998</v>
      </c>
      <c r="O538">
        <v>3</v>
      </c>
      <c r="P538" s="9">
        <f t="shared" si="16"/>
        <v>53.97</v>
      </c>
    </row>
    <row r="539" spans="1:16" x14ac:dyDescent="0.25">
      <c r="A539" t="s">
        <v>1257</v>
      </c>
      <c r="B539" t="s">
        <v>2193</v>
      </c>
      <c r="C539" t="s">
        <v>2194</v>
      </c>
      <c r="D539" t="s">
        <v>2195</v>
      </c>
      <c r="E539" t="s">
        <v>27</v>
      </c>
      <c r="F539" t="s">
        <v>8</v>
      </c>
      <c r="G539" t="s">
        <v>9</v>
      </c>
      <c r="H539" t="s">
        <v>206</v>
      </c>
      <c r="I539" t="s">
        <v>207</v>
      </c>
      <c r="J539" t="s">
        <v>208</v>
      </c>
      <c r="K539" t="s">
        <v>14065</v>
      </c>
      <c r="L539" t="s">
        <v>871</v>
      </c>
      <c r="M539" t="s">
        <v>2196</v>
      </c>
      <c r="N539" s="9">
        <v>22.99</v>
      </c>
      <c r="O539">
        <v>2</v>
      </c>
      <c r="P539" s="9">
        <f t="shared" si="16"/>
        <v>45.98</v>
      </c>
    </row>
    <row r="540" spans="1:16" x14ac:dyDescent="0.25">
      <c r="A540" t="s">
        <v>1575</v>
      </c>
      <c r="B540" t="s">
        <v>2197</v>
      </c>
      <c r="C540" t="s">
        <v>2198</v>
      </c>
      <c r="D540" t="s">
        <v>2199</v>
      </c>
      <c r="E540" t="s">
        <v>274</v>
      </c>
      <c r="F540" t="s">
        <v>8</v>
      </c>
      <c r="G540" t="s">
        <v>9</v>
      </c>
      <c r="H540" t="s">
        <v>206</v>
      </c>
      <c r="I540" t="s">
        <v>207</v>
      </c>
      <c r="J540" t="s">
        <v>208</v>
      </c>
      <c r="K540" t="s">
        <v>14065</v>
      </c>
      <c r="L540" t="s">
        <v>121</v>
      </c>
      <c r="M540" t="s">
        <v>2200</v>
      </c>
      <c r="N540" s="9">
        <v>39.99</v>
      </c>
      <c r="O540">
        <v>6</v>
      </c>
      <c r="P540" s="9">
        <f t="shared" si="16"/>
        <v>239.94</v>
      </c>
    </row>
    <row r="541" spans="1:16" x14ac:dyDescent="0.25">
      <c r="A541" t="s">
        <v>1588</v>
      </c>
      <c r="B541" t="s">
        <v>2201</v>
      </c>
      <c r="C541" t="s">
        <v>2202</v>
      </c>
      <c r="D541" t="s">
        <v>2203</v>
      </c>
      <c r="E541" t="s">
        <v>114</v>
      </c>
      <c r="F541" t="s">
        <v>8</v>
      </c>
      <c r="G541" t="s">
        <v>9</v>
      </c>
      <c r="H541" t="s">
        <v>57</v>
      </c>
      <c r="I541" t="s">
        <v>115</v>
      </c>
      <c r="J541" t="s">
        <v>115</v>
      </c>
      <c r="K541" t="s">
        <v>14066</v>
      </c>
      <c r="L541" t="s">
        <v>44</v>
      </c>
      <c r="M541" t="s">
        <v>2204</v>
      </c>
      <c r="N541" s="9">
        <v>14.99</v>
      </c>
      <c r="O541">
        <v>1</v>
      </c>
      <c r="P541" s="9">
        <f t="shared" si="16"/>
        <v>14.99</v>
      </c>
    </row>
    <row r="542" spans="1:16" x14ac:dyDescent="0.25">
      <c r="A542" t="s">
        <v>1257</v>
      </c>
      <c r="B542" t="s">
        <v>2205</v>
      </c>
      <c r="C542" t="s">
        <v>1859</v>
      </c>
      <c r="D542" t="s">
        <v>2206</v>
      </c>
      <c r="E542" t="s">
        <v>28</v>
      </c>
      <c r="F542" t="s">
        <v>8</v>
      </c>
      <c r="G542" t="s">
        <v>9</v>
      </c>
      <c r="H542" t="s">
        <v>57</v>
      </c>
      <c r="I542" t="s">
        <v>129</v>
      </c>
      <c r="J542" t="s">
        <v>129</v>
      </c>
      <c r="K542" t="s">
        <v>14065</v>
      </c>
      <c r="L542" t="s">
        <v>403</v>
      </c>
      <c r="M542" t="s">
        <v>1861</v>
      </c>
      <c r="N542" s="9">
        <v>12.99</v>
      </c>
      <c r="O542">
        <v>4</v>
      </c>
      <c r="P542" s="9">
        <f t="shared" si="16"/>
        <v>51.96</v>
      </c>
    </row>
    <row r="543" spans="1:16" x14ac:dyDescent="0.25">
      <c r="A543" t="s">
        <v>1304</v>
      </c>
      <c r="B543" t="s">
        <v>2207</v>
      </c>
      <c r="C543" t="s">
        <v>2208</v>
      </c>
      <c r="D543" t="s">
        <v>2209</v>
      </c>
      <c r="E543" t="s">
        <v>27</v>
      </c>
      <c r="F543" t="s">
        <v>8</v>
      </c>
      <c r="G543" t="s">
        <v>9</v>
      </c>
      <c r="H543" t="s">
        <v>57</v>
      </c>
      <c r="I543" t="s">
        <v>58</v>
      </c>
      <c r="J543" t="s">
        <v>58</v>
      </c>
      <c r="K543" t="s">
        <v>14065</v>
      </c>
      <c r="L543" t="s">
        <v>82</v>
      </c>
      <c r="M543" t="s">
        <v>2210</v>
      </c>
      <c r="N543" s="9">
        <v>16.989999999999998</v>
      </c>
      <c r="O543">
        <v>1</v>
      </c>
      <c r="P543" s="9">
        <f t="shared" si="16"/>
        <v>16.989999999999998</v>
      </c>
    </row>
    <row r="544" spans="1:16" x14ac:dyDescent="0.25">
      <c r="A544" t="s">
        <v>1304</v>
      </c>
      <c r="B544" t="s">
        <v>2211</v>
      </c>
      <c r="C544" t="s">
        <v>2212</v>
      </c>
      <c r="D544" t="s">
        <v>2213</v>
      </c>
      <c r="E544" t="s">
        <v>66</v>
      </c>
      <c r="F544" t="s">
        <v>8</v>
      </c>
      <c r="G544" t="s">
        <v>9</v>
      </c>
      <c r="H544" t="s">
        <v>206</v>
      </c>
      <c r="I544" t="s">
        <v>207</v>
      </c>
      <c r="J544" t="s">
        <v>208</v>
      </c>
      <c r="K544" t="s">
        <v>14065</v>
      </c>
      <c r="L544" t="s">
        <v>39</v>
      </c>
      <c r="M544" t="s">
        <v>2214</v>
      </c>
      <c r="N544" s="9">
        <v>34.99</v>
      </c>
      <c r="O544">
        <v>1</v>
      </c>
      <c r="P544" s="9">
        <f t="shared" si="16"/>
        <v>34.99</v>
      </c>
    </row>
    <row r="545" spans="1:16" x14ac:dyDescent="0.25">
      <c r="A545" t="s">
        <v>1588</v>
      </c>
      <c r="B545" t="s">
        <v>2215</v>
      </c>
      <c r="C545" t="s">
        <v>1902</v>
      </c>
      <c r="D545" t="s">
        <v>2216</v>
      </c>
      <c r="E545" t="s">
        <v>114</v>
      </c>
      <c r="F545" t="s">
        <v>8</v>
      </c>
      <c r="G545" t="s">
        <v>9</v>
      </c>
      <c r="H545" t="s">
        <v>57</v>
      </c>
      <c r="I545" t="s">
        <v>129</v>
      </c>
      <c r="J545" t="s">
        <v>129</v>
      </c>
      <c r="K545" t="s">
        <v>14065</v>
      </c>
      <c r="L545" t="s">
        <v>1271</v>
      </c>
      <c r="M545" t="s">
        <v>1904</v>
      </c>
      <c r="N545" s="9">
        <v>12.99</v>
      </c>
      <c r="O545">
        <v>4</v>
      </c>
      <c r="P545" s="9">
        <f t="shared" si="16"/>
        <v>51.96</v>
      </c>
    </row>
    <row r="546" spans="1:16" x14ac:dyDescent="0.25">
      <c r="A546" t="s">
        <v>1588</v>
      </c>
      <c r="B546" t="s">
        <v>2217</v>
      </c>
      <c r="C546" t="s">
        <v>2218</v>
      </c>
      <c r="D546" t="s">
        <v>2219</v>
      </c>
      <c r="E546" t="s">
        <v>37</v>
      </c>
      <c r="F546" t="s">
        <v>8</v>
      </c>
      <c r="G546" t="s">
        <v>9</v>
      </c>
      <c r="H546" t="s">
        <v>206</v>
      </c>
      <c r="I546" t="s">
        <v>207</v>
      </c>
      <c r="J546" t="s">
        <v>993</v>
      </c>
      <c r="K546" t="s">
        <v>14065</v>
      </c>
      <c r="L546" t="s">
        <v>65</v>
      </c>
      <c r="M546" t="s">
        <v>2220</v>
      </c>
      <c r="N546" s="9">
        <v>24.99</v>
      </c>
      <c r="O546">
        <v>2</v>
      </c>
      <c r="P546" s="9">
        <f t="shared" si="16"/>
        <v>49.98</v>
      </c>
    </row>
    <row r="547" spans="1:16" x14ac:dyDescent="0.25">
      <c r="A547" t="s">
        <v>1257</v>
      </c>
      <c r="B547" t="s">
        <v>2221</v>
      </c>
      <c r="C547" t="s">
        <v>2222</v>
      </c>
      <c r="D547" t="s">
        <v>2223</v>
      </c>
      <c r="E547" t="s">
        <v>18</v>
      </c>
      <c r="F547" t="s">
        <v>8</v>
      </c>
      <c r="G547" t="s">
        <v>9</v>
      </c>
      <c r="H547" t="s">
        <v>57</v>
      </c>
      <c r="I547" t="s">
        <v>129</v>
      </c>
      <c r="J547" t="s">
        <v>129</v>
      </c>
      <c r="K547" t="s">
        <v>14065</v>
      </c>
      <c r="L547" t="s">
        <v>228</v>
      </c>
      <c r="M547" t="s">
        <v>1713</v>
      </c>
      <c r="N547" s="9">
        <v>16.989999999999998</v>
      </c>
      <c r="O547">
        <v>4</v>
      </c>
      <c r="P547" s="9">
        <f t="shared" si="16"/>
        <v>67.959999999999994</v>
      </c>
    </row>
    <row r="548" spans="1:16" x14ac:dyDescent="0.25">
      <c r="A548" t="s">
        <v>1648</v>
      </c>
      <c r="B548" t="s">
        <v>2224</v>
      </c>
      <c r="C548" t="s">
        <v>1906</v>
      </c>
      <c r="D548" t="s">
        <v>2225</v>
      </c>
      <c r="E548" t="s">
        <v>114</v>
      </c>
      <c r="F548" t="s">
        <v>8</v>
      </c>
      <c r="G548" t="s">
        <v>9</v>
      </c>
      <c r="H548" t="s">
        <v>57</v>
      </c>
      <c r="I548" t="s">
        <v>77</v>
      </c>
      <c r="J548" t="s">
        <v>77</v>
      </c>
      <c r="K548" t="s">
        <v>14066</v>
      </c>
      <c r="L548" t="s">
        <v>65</v>
      </c>
      <c r="M548" t="s">
        <v>1908</v>
      </c>
      <c r="N548" s="9">
        <v>19.989999999999998</v>
      </c>
      <c r="O548">
        <v>6</v>
      </c>
      <c r="P548" s="9">
        <f t="shared" si="16"/>
        <v>119.94</v>
      </c>
    </row>
    <row r="549" spans="1:16" x14ac:dyDescent="0.25">
      <c r="A549" t="s">
        <v>1627</v>
      </c>
      <c r="B549" t="s">
        <v>2226</v>
      </c>
      <c r="C549" t="s">
        <v>1932</v>
      </c>
      <c r="D549" t="s">
        <v>2227</v>
      </c>
      <c r="E549" t="s">
        <v>151</v>
      </c>
      <c r="F549" t="s">
        <v>8</v>
      </c>
      <c r="G549" t="s">
        <v>9</v>
      </c>
      <c r="H549" t="s">
        <v>20</v>
      </c>
      <c r="I549" t="s">
        <v>72</v>
      </c>
      <c r="J549" t="s">
        <v>72</v>
      </c>
      <c r="K549" t="s">
        <v>14065</v>
      </c>
      <c r="L549" t="s">
        <v>381</v>
      </c>
      <c r="M549" t="s">
        <v>1934</v>
      </c>
      <c r="N549" s="9">
        <v>34.99</v>
      </c>
      <c r="O549">
        <v>2</v>
      </c>
      <c r="P549" s="9">
        <f t="shared" si="16"/>
        <v>69.98</v>
      </c>
    </row>
    <row r="550" spans="1:16" x14ac:dyDescent="0.25">
      <c r="A550" t="s">
        <v>1588</v>
      </c>
      <c r="B550" t="s">
        <v>2228</v>
      </c>
      <c r="C550" t="s">
        <v>2229</v>
      </c>
      <c r="D550" t="s">
        <v>2230</v>
      </c>
      <c r="E550" t="s">
        <v>114</v>
      </c>
      <c r="F550" t="s">
        <v>8</v>
      </c>
      <c r="G550" t="s">
        <v>9</v>
      </c>
      <c r="H550" t="s">
        <v>57</v>
      </c>
      <c r="I550" t="s">
        <v>115</v>
      </c>
      <c r="J550" t="s">
        <v>115</v>
      </c>
      <c r="K550" t="s">
        <v>14066</v>
      </c>
      <c r="L550" t="s">
        <v>44</v>
      </c>
      <c r="M550" t="s">
        <v>2231</v>
      </c>
      <c r="N550" s="9">
        <v>12.99</v>
      </c>
      <c r="O550">
        <v>2</v>
      </c>
      <c r="P550" s="9">
        <f t="shared" si="16"/>
        <v>25.98</v>
      </c>
    </row>
    <row r="551" spans="1:16" x14ac:dyDescent="0.25">
      <c r="A551" t="s">
        <v>1304</v>
      </c>
      <c r="B551" t="s">
        <v>2232</v>
      </c>
      <c r="C551" t="s">
        <v>2233</v>
      </c>
      <c r="D551" t="s">
        <v>2234</v>
      </c>
      <c r="E551" t="s">
        <v>66</v>
      </c>
      <c r="F551" t="s">
        <v>8</v>
      </c>
      <c r="G551" t="s">
        <v>9</v>
      </c>
      <c r="H551" t="s">
        <v>16</v>
      </c>
      <c r="I551" t="s">
        <v>17</v>
      </c>
      <c r="J551" t="s">
        <v>17</v>
      </c>
      <c r="K551" t="s">
        <v>14066</v>
      </c>
      <c r="L551" t="s">
        <v>39</v>
      </c>
      <c r="M551" t="s">
        <v>2235</v>
      </c>
      <c r="N551" s="9">
        <v>27.99</v>
      </c>
      <c r="O551">
        <v>1</v>
      </c>
      <c r="P551" s="9">
        <f t="shared" si="16"/>
        <v>27.99</v>
      </c>
    </row>
    <row r="552" spans="1:16" x14ac:dyDescent="0.25">
      <c r="A552" t="s">
        <v>1588</v>
      </c>
      <c r="B552" t="s">
        <v>2236</v>
      </c>
      <c r="C552" t="s">
        <v>1814</v>
      </c>
      <c r="D552" t="s">
        <v>2237</v>
      </c>
      <c r="E552" t="s">
        <v>18</v>
      </c>
      <c r="F552" t="s">
        <v>8</v>
      </c>
      <c r="G552" t="s">
        <v>9</v>
      </c>
      <c r="H552" t="s">
        <v>57</v>
      </c>
      <c r="I552" t="s">
        <v>58</v>
      </c>
      <c r="J552" t="s">
        <v>58</v>
      </c>
      <c r="K552" t="s">
        <v>14065</v>
      </c>
      <c r="L552" t="s">
        <v>177</v>
      </c>
      <c r="M552" t="s">
        <v>1816</v>
      </c>
      <c r="N552" s="9">
        <v>15.99</v>
      </c>
      <c r="O552">
        <v>1</v>
      </c>
      <c r="P552" s="9">
        <f t="shared" si="16"/>
        <v>15.99</v>
      </c>
    </row>
    <row r="553" spans="1:16" x14ac:dyDescent="0.25">
      <c r="A553" t="s">
        <v>1257</v>
      </c>
      <c r="B553" t="s">
        <v>2238</v>
      </c>
      <c r="C553" t="s">
        <v>1703</v>
      </c>
      <c r="D553" t="s">
        <v>2239</v>
      </c>
      <c r="E553" t="s">
        <v>27</v>
      </c>
      <c r="F553" t="s">
        <v>8</v>
      </c>
      <c r="G553" t="s">
        <v>9</v>
      </c>
      <c r="H553" t="s">
        <v>194</v>
      </c>
      <c r="I553" t="s">
        <v>1430</v>
      </c>
      <c r="J553" t="s">
        <v>196</v>
      </c>
      <c r="K553" t="s">
        <v>14067</v>
      </c>
      <c r="L553" t="s">
        <v>39</v>
      </c>
      <c r="M553" t="s">
        <v>1705</v>
      </c>
      <c r="N553" s="9">
        <v>24.99</v>
      </c>
      <c r="O553">
        <v>3</v>
      </c>
      <c r="P553" s="9">
        <f t="shared" si="16"/>
        <v>74.97</v>
      </c>
    </row>
    <row r="554" spans="1:16" x14ac:dyDescent="0.25">
      <c r="A554" t="s">
        <v>1728</v>
      </c>
      <c r="B554" t="s">
        <v>2240</v>
      </c>
      <c r="C554" t="s">
        <v>1726</v>
      </c>
      <c r="D554" t="s">
        <v>2241</v>
      </c>
      <c r="E554" t="s">
        <v>114</v>
      </c>
      <c r="F554" t="s">
        <v>8</v>
      </c>
      <c r="G554" t="s">
        <v>9</v>
      </c>
      <c r="H554" t="s">
        <v>57</v>
      </c>
      <c r="I554" t="s">
        <v>58</v>
      </c>
      <c r="J554" t="s">
        <v>58</v>
      </c>
      <c r="K554" t="s">
        <v>14065</v>
      </c>
      <c r="L554" t="s">
        <v>39</v>
      </c>
      <c r="M554" t="s">
        <v>1727</v>
      </c>
      <c r="N554" s="9">
        <v>19.95</v>
      </c>
      <c r="O554">
        <v>1</v>
      </c>
      <c r="P554" s="9">
        <f t="shared" si="16"/>
        <v>19.95</v>
      </c>
    </row>
    <row r="555" spans="1:16" x14ac:dyDescent="0.25">
      <c r="A555" t="s">
        <v>1257</v>
      </c>
      <c r="B555" t="s">
        <v>2242</v>
      </c>
      <c r="C555" t="s">
        <v>1680</v>
      </c>
      <c r="D555" t="s">
        <v>2243</v>
      </c>
      <c r="E555" t="s">
        <v>27</v>
      </c>
      <c r="F555" t="s">
        <v>8</v>
      </c>
      <c r="G555" t="s">
        <v>9</v>
      </c>
      <c r="H555" t="s">
        <v>57</v>
      </c>
      <c r="I555" t="s">
        <v>58</v>
      </c>
      <c r="J555" t="s">
        <v>58</v>
      </c>
      <c r="K555" t="s">
        <v>14065</v>
      </c>
      <c r="L555" t="s">
        <v>39</v>
      </c>
      <c r="M555" t="s">
        <v>1652</v>
      </c>
      <c r="N555" s="9">
        <v>16.989999999999998</v>
      </c>
      <c r="O555">
        <v>4</v>
      </c>
      <c r="P555" s="9">
        <f t="shared" si="16"/>
        <v>67.959999999999994</v>
      </c>
    </row>
    <row r="556" spans="1:16" x14ac:dyDescent="0.25">
      <c r="A556" t="s">
        <v>1588</v>
      </c>
      <c r="B556" t="s">
        <v>2244</v>
      </c>
      <c r="C556" t="s">
        <v>2245</v>
      </c>
      <c r="D556" t="s">
        <v>2246</v>
      </c>
      <c r="E556" t="s">
        <v>37</v>
      </c>
      <c r="F556" t="s">
        <v>8</v>
      </c>
      <c r="G556" t="s">
        <v>9</v>
      </c>
      <c r="H556" t="s">
        <v>57</v>
      </c>
      <c r="I556" t="s">
        <v>129</v>
      </c>
      <c r="J556" t="s">
        <v>129</v>
      </c>
      <c r="K556" t="s">
        <v>14065</v>
      </c>
      <c r="L556" t="s">
        <v>237</v>
      </c>
      <c r="M556" t="s">
        <v>2247</v>
      </c>
      <c r="N556" s="9">
        <v>17.989999999999998</v>
      </c>
      <c r="O556">
        <v>3</v>
      </c>
      <c r="P556" s="9">
        <f t="shared" si="16"/>
        <v>53.97</v>
      </c>
    </row>
    <row r="557" spans="1:16" x14ac:dyDescent="0.25">
      <c r="A557" t="s">
        <v>1588</v>
      </c>
      <c r="B557" t="s">
        <v>2248</v>
      </c>
      <c r="C557" t="s">
        <v>2249</v>
      </c>
      <c r="D557" t="s">
        <v>2250</v>
      </c>
      <c r="E557" t="s">
        <v>18</v>
      </c>
      <c r="F557" t="s">
        <v>8</v>
      </c>
      <c r="G557" t="s">
        <v>9</v>
      </c>
      <c r="H557" t="s">
        <v>57</v>
      </c>
      <c r="I557" t="s">
        <v>129</v>
      </c>
      <c r="J557" t="s">
        <v>129</v>
      </c>
      <c r="K557" t="s">
        <v>14065</v>
      </c>
      <c r="L557" t="s">
        <v>439</v>
      </c>
      <c r="M557" t="s">
        <v>2247</v>
      </c>
      <c r="N557" s="9">
        <v>17.989999999999998</v>
      </c>
      <c r="O557">
        <v>6</v>
      </c>
      <c r="P557" s="9">
        <f t="shared" si="16"/>
        <v>107.94</v>
      </c>
    </row>
    <row r="558" spans="1:16" x14ac:dyDescent="0.25">
      <c r="A558" t="s">
        <v>1304</v>
      </c>
      <c r="B558" t="s">
        <v>2251</v>
      </c>
      <c r="C558" t="s">
        <v>1936</v>
      </c>
      <c r="D558" t="s">
        <v>2252</v>
      </c>
      <c r="E558" t="s">
        <v>151</v>
      </c>
      <c r="F558" t="s">
        <v>8</v>
      </c>
      <c r="G558" t="s">
        <v>9</v>
      </c>
      <c r="H558" t="s">
        <v>16</v>
      </c>
      <c r="I558" t="s">
        <v>17</v>
      </c>
      <c r="J558" t="s">
        <v>17</v>
      </c>
      <c r="K558" t="s">
        <v>14066</v>
      </c>
      <c r="L558" t="s">
        <v>381</v>
      </c>
      <c r="M558" t="s">
        <v>1938</v>
      </c>
      <c r="N558" s="9">
        <v>29.99</v>
      </c>
      <c r="O558">
        <v>1</v>
      </c>
      <c r="P558" s="9">
        <f t="shared" si="16"/>
        <v>29.99</v>
      </c>
    </row>
    <row r="559" spans="1:16" x14ac:dyDescent="0.25">
      <c r="A559" t="s">
        <v>1257</v>
      </c>
      <c r="B559" t="s">
        <v>2253</v>
      </c>
      <c r="C559" t="s">
        <v>2254</v>
      </c>
      <c r="D559" t="s">
        <v>2255</v>
      </c>
      <c r="E559" t="s">
        <v>37</v>
      </c>
      <c r="F559" t="s">
        <v>8</v>
      </c>
      <c r="G559" t="s">
        <v>9</v>
      </c>
      <c r="H559" t="s">
        <v>194</v>
      </c>
      <c r="I559" t="s">
        <v>1430</v>
      </c>
      <c r="J559" t="s">
        <v>196</v>
      </c>
      <c r="K559" t="s">
        <v>14067</v>
      </c>
      <c r="L559" t="s">
        <v>14</v>
      </c>
      <c r="M559" t="s">
        <v>1705</v>
      </c>
      <c r="N559" s="9">
        <v>24.99</v>
      </c>
      <c r="O559">
        <v>4</v>
      </c>
      <c r="P559" s="9">
        <f t="shared" si="16"/>
        <v>99.96</v>
      </c>
    </row>
    <row r="560" spans="1:16" x14ac:dyDescent="0.25">
      <c r="A560" t="s">
        <v>1588</v>
      </c>
      <c r="B560" t="s">
        <v>2256</v>
      </c>
      <c r="C560" t="s">
        <v>2257</v>
      </c>
      <c r="D560" t="s">
        <v>2258</v>
      </c>
      <c r="E560" t="s">
        <v>18</v>
      </c>
      <c r="F560" t="s">
        <v>8</v>
      </c>
      <c r="G560" t="s">
        <v>9</v>
      </c>
      <c r="H560" t="s">
        <v>57</v>
      </c>
      <c r="I560" t="s">
        <v>77</v>
      </c>
      <c r="J560" t="s">
        <v>77</v>
      </c>
      <c r="K560" t="s">
        <v>14066</v>
      </c>
      <c r="L560" t="s">
        <v>25</v>
      </c>
      <c r="M560" t="s">
        <v>2259</v>
      </c>
      <c r="N560" s="9">
        <v>17.989999999999998</v>
      </c>
      <c r="O560">
        <v>6</v>
      </c>
      <c r="P560" s="9">
        <f t="shared" si="16"/>
        <v>107.94</v>
      </c>
    </row>
    <row r="561" spans="1:16" x14ac:dyDescent="0.25">
      <c r="A561" t="s">
        <v>1257</v>
      </c>
      <c r="B561" t="s">
        <v>2260</v>
      </c>
      <c r="C561" t="s">
        <v>2261</v>
      </c>
      <c r="D561" t="s">
        <v>2262</v>
      </c>
      <c r="E561" t="s">
        <v>18</v>
      </c>
      <c r="F561" t="s">
        <v>8</v>
      </c>
      <c r="G561" t="s">
        <v>9</v>
      </c>
      <c r="H561" t="s">
        <v>365</v>
      </c>
      <c r="I561" t="s">
        <v>2263</v>
      </c>
      <c r="J561" t="s">
        <v>367</v>
      </c>
      <c r="K561" t="s">
        <v>14065</v>
      </c>
      <c r="L561" t="s">
        <v>381</v>
      </c>
      <c r="M561" t="s">
        <v>2264</v>
      </c>
      <c r="N561" s="9">
        <v>22.99</v>
      </c>
      <c r="O561">
        <v>2</v>
      </c>
      <c r="P561" s="9">
        <f t="shared" si="16"/>
        <v>45.98</v>
      </c>
    </row>
    <row r="562" spans="1:16" x14ac:dyDescent="0.25">
      <c r="A562" t="s">
        <v>1257</v>
      </c>
      <c r="B562" t="s">
        <v>2265</v>
      </c>
      <c r="C562" t="s">
        <v>2266</v>
      </c>
      <c r="D562" t="s">
        <v>2267</v>
      </c>
      <c r="E562" t="s">
        <v>18</v>
      </c>
      <c r="F562" t="s">
        <v>8</v>
      </c>
      <c r="G562" t="s">
        <v>9</v>
      </c>
      <c r="H562" t="s">
        <v>206</v>
      </c>
      <c r="I562" t="s">
        <v>207</v>
      </c>
      <c r="J562" t="s">
        <v>208</v>
      </c>
      <c r="K562" t="s">
        <v>14065</v>
      </c>
      <c r="L562" t="s">
        <v>39</v>
      </c>
      <c r="M562" t="s">
        <v>2268</v>
      </c>
      <c r="N562" s="9">
        <v>27.99</v>
      </c>
      <c r="O562">
        <v>4</v>
      </c>
      <c r="P562" s="9">
        <f t="shared" si="16"/>
        <v>111.96</v>
      </c>
    </row>
    <row r="563" spans="1:16" x14ac:dyDescent="0.25">
      <c r="A563" t="s">
        <v>1588</v>
      </c>
      <c r="B563" t="s">
        <v>2269</v>
      </c>
      <c r="C563" t="s">
        <v>1629</v>
      </c>
      <c r="D563" t="s">
        <v>2270</v>
      </c>
      <c r="E563" t="s">
        <v>18</v>
      </c>
      <c r="F563" t="s">
        <v>8</v>
      </c>
      <c r="G563" t="s">
        <v>9</v>
      </c>
      <c r="H563" t="s">
        <v>57</v>
      </c>
      <c r="I563" t="s">
        <v>129</v>
      </c>
      <c r="J563" t="s">
        <v>129</v>
      </c>
      <c r="K563" t="s">
        <v>14065</v>
      </c>
      <c r="L563" t="s">
        <v>44</v>
      </c>
      <c r="M563" t="s">
        <v>1631</v>
      </c>
      <c r="N563" s="9">
        <v>16.989999999999998</v>
      </c>
      <c r="O563">
        <v>6</v>
      </c>
      <c r="P563" s="9">
        <f t="shared" si="16"/>
        <v>101.94</v>
      </c>
    </row>
    <row r="564" spans="1:16" x14ac:dyDescent="0.25">
      <c r="A564" t="s">
        <v>1588</v>
      </c>
      <c r="B564" t="s">
        <v>2271</v>
      </c>
      <c r="C564" t="s">
        <v>2272</v>
      </c>
      <c r="D564" t="s">
        <v>2273</v>
      </c>
      <c r="E564" t="s">
        <v>27</v>
      </c>
      <c r="F564" t="s">
        <v>8</v>
      </c>
      <c r="G564" t="s">
        <v>9</v>
      </c>
      <c r="H564" t="s">
        <v>206</v>
      </c>
      <c r="I564" t="s">
        <v>207</v>
      </c>
      <c r="J564" t="s">
        <v>208</v>
      </c>
      <c r="K564" t="s">
        <v>14065</v>
      </c>
      <c r="L564" t="s">
        <v>121</v>
      </c>
      <c r="M564" t="s">
        <v>2274</v>
      </c>
      <c r="N564" s="9">
        <v>29.99</v>
      </c>
      <c r="O564">
        <v>4</v>
      </c>
      <c r="P564" s="9">
        <f t="shared" si="16"/>
        <v>119.96</v>
      </c>
    </row>
    <row r="565" spans="1:16" x14ac:dyDescent="0.25">
      <c r="A565" t="s">
        <v>1277</v>
      </c>
      <c r="B565" t="s">
        <v>2275</v>
      </c>
      <c r="C565" t="s">
        <v>2276</v>
      </c>
      <c r="D565" t="s">
        <v>2277</v>
      </c>
      <c r="E565" t="s">
        <v>27</v>
      </c>
      <c r="F565" t="s">
        <v>8</v>
      </c>
      <c r="G565" t="s">
        <v>9</v>
      </c>
      <c r="H565" t="s">
        <v>57</v>
      </c>
      <c r="I565" t="s">
        <v>77</v>
      </c>
      <c r="J565" t="s">
        <v>77</v>
      </c>
      <c r="K565" t="s">
        <v>14066</v>
      </c>
      <c r="L565" t="s">
        <v>44</v>
      </c>
      <c r="M565" t="s">
        <v>2278</v>
      </c>
      <c r="N565" s="9">
        <v>16.989999999999998</v>
      </c>
      <c r="O565">
        <v>6</v>
      </c>
      <c r="P565" s="9">
        <f t="shared" si="16"/>
        <v>101.94</v>
      </c>
    </row>
    <row r="566" spans="1:16" x14ac:dyDescent="0.25">
      <c r="A566" t="s">
        <v>1767</v>
      </c>
      <c r="B566" t="s">
        <v>2279</v>
      </c>
      <c r="C566" t="s">
        <v>2280</v>
      </c>
      <c r="D566" t="s">
        <v>2281</v>
      </c>
      <c r="E566" t="s">
        <v>114</v>
      </c>
      <c r="F566" t="s">
        <v>8</v>
      </c>
      <c r="G566" t="s">
        <v>19</v>
      </c>
      <c r="H566" t="s">
        <v>17</v>
      </c>
      <c r="I566" t="s">
        <v>207</v>
      </c>
      <c r="J566" t="s">
        <v>176</v>
      </c>
      <c r="K566" t="s">
        <v>14066</v>
      </c>
      <c r="L566" t="s">
        <v>381</v>
      </c>
      <c r="M566" t="s">
        <v>2282</v>
      </c>
      <c r="N566" s="9">
        <v>24.99</v>
      </c>
      <c r="O566">
        <v>1</v>
      </c>
      <c r="P566" s="9">
        <f t="shared" si="16"/>
        <v>24.99</v>
      </c>
    </row>
    <row r="567" spans="1:16" x14ac:dyDescent="0.25">
      <c r="A567" t="s">
        <v>1257</v>
      </c>
      <c r="B567" t="s">
        <v>2283</v>
      </c>
      <c r="C567" t="s">
        <v>1699</v>
      </c>
      <c r="D567" t="s">
        <v>2284</v>
      </c>
      <c r="E567" t="s">
        <v>27</v>
      </c>
      <c r="F567" t="s">
        <v>8</v>
      </c>
      <c r="G567" t="s">
        <v>9</v>
      </c>
      <c r="H567" t="s">
        <v>365</v>
      </c>
      <c r="I567" t="s">
        <v>667</v>
      </c>
      <c r="J567" t="s">
        <v>367</v>
      </c>
      <c r="K567" t="s">
        <v>14066</v>
      </c>
      <c r="L567" t="s">
        <v>12</v>
      </c>
      <c r="M567" t="s">
        <v>1701</v>
      </c>
      <c r="N567" s="9">
        <v>24.99</v>
      </c>
      <c r="O567">
        <v>4</v>
      </c>
      <c r="P567" s="9">
        <f t="shared" si="16"/>
        <v>99.96</v>
      </c>
    </row>
    <row r="568" spans="1:16" x14ac:dyDescent="0.25">
      <c r="A568" t="s">
        <v>1257</v>
      </c>
      <c r="B568" t="s">
        <v>2285</v>
      </c>
      <c r="C568" t="s">
        <v>2286</v>
      </c>
      <c r="D568" t="s">
        <v>2287</v>
      </c>
      <c r="E568" t="s">
        <v>114</v>
      </c>
      <c r="F568" t="s">
        <v>8</v>
      </c>
      <c r="G568" t="s">
        <v>9</v>
      </c>
      <c r="H568" t="s">
        <v>206</v>
      </c>
      <c r="I568" t="s">
        <v>207</v>
      </c>
      <c r="J568" t="s">
        <v>208</v>
      </c>
      <c r="K568" t="s">
        <v>14065</v>
      </c>
      <c r="L568" t="s">
        <v>39</v>
      </c>
      <c r="M568" t="s">
        <v>2288</v>
      </c>
      <c r="N568" s="9">
        <v>29.99</v>
      </c>
      <c r="O568">
        <v>4</v>
      </c>
      <c r="P568" s="9">
        <f t="shared" si="16"/>
        <v>119.96</v>
      </c>
    </row>
    <row r="569" spans="1:16" x14ac:dyDescent="0.25">
      <c r="A569" t="s">
        <v>1257</v>
      </c>
      <c r="B569" t="s">
        <v>2289</v>
      </c>
      <c r="C569" t="s">
        <v>1658</v>
      </c>
      <c r="D569" t="s">
        <v>2290</v>
      </c>
      <c r="E569" t="s">
        <v>37</v>
      </c>
      <c r="F569" t="s">
        <v>8</v>
      </c>
      <c r="G569" t="s">
        <v>9</v>
      </c>
      <c r="H569" t="s">
        <v>57</v>
      </c>
      <c r="I569" t="s">
        <v>129</v>
      </c>
      <c r="J569" t="s">
        <v>129</v>
      </c>
      <c r="K569" t="s">
        <v>14065</v>
      </c>
      <c r="L569" t="s">
        <v>39</v>
      </c>
      <c r="M569" t="s">
        <v>1660</v>
      </c>
      <c r="N569" s="9">
        <v>15.99</v>
      </c>
      <c r="O569">
        <v>4</v>
      </c>
      <c r="P569" s="9">
        <f t="shared" si="16"/>
        <v>63.96</v>
      </c>
    </row>
    <row r="570" spans="1:16" x14ac:dyDescent="0.25">
      <c r="A570" t="s">
        <v>1257</v>
      </c>
      <c r="B570" t="s">
        <v>2291</v>
      </c>
      <c r="C570" t="s">
        <v>2016</v>
      </c>
      <c r="D570" t="s">
        <v>2292</v>
      </c>
      <c r="E570" t="s">
        <v>37</v>
      </c>
      <c r="F570" t="s">
        <v>8</v>
      </c>
      <c r="G570" t="s">
        <v>9</v>
      </c>
      <c r="H570" t="s">
        <v>206</v>
      </c>
      <c r="I570" t="s">
        <v>207</v>
      </c>
      <c r="J570" t="s">
        <v>208</v>
      </c>
      <c r="K570" t="s">
        <v>14065</v>
      </c>
      <c r="L570" t="s">
        <v>23</v>
      </c>
      <c r="M570" t="s">
        <v>2009</v>
      </c>
      <c r="N570" s="9">
        <v>17.989999999999998</v>
      </c>
      <c r="O570">
        <v>4</v>
      </c>
      <c r="P570" s="9">
        <f t="shared" si="16"/>
        <v>71.959999999999994</v>
      </c>
    </row>
    <row r="571" spans="1:16" x14ac:dyDescent="0.25">
      <c r="A571" t="s">
        <v>1575</v>
      </c>
      <c r="B571" t="s">
        <v>2293</v>
      </c>
      <c r="C571" t="s">
        <v>2294</v>
      </c>
      <c r="D571" t="s">
        <v>2295</v>
      </c>
      <c r="E571" t="s">
        <v>274</v>
      </c>
      <c r="F571" t="s">
        <v>8</v>
      </c>
      <c r="G571" t="s">
        <v>9</v>
      </c>
      <c r="H571" t="s">
        <v>206</v>
      </c>
      <c r="I571" t="s">
        <v>1096</v>
      </c>
      <c r="J571" t="s">
        <v>1096</v>
      </c>
      <c r="K571" t="s">
        <v>14065</v>
      </c>
      <c r="L571" t="s">
        <v>121</v>
      </c>
      <c r="M571" t="s">
        <v>2296</v>
      </c>
      <c r="N571" s="9">
        <v>34.99</v>
      </c>
      <c r="O571">
        <v>6</v>
      </c>
      <c r="P571" s="9">
        <f t="shared" si="16"/>
        <v>209.94</v>
      </c>
    </row>
    <row r="572" spans="1:16" x14ac:dyDescent="0.25">
      <c r="A572" t="s">
        <v>1588</v>
      </c>
      <c r="B572" t="s">
        <v>2297</v>
      </c>
      <c r="C572" t="s">
        <v>2298</v>
      </c>
      <c r="D572" t="s">
        <v>2299</v>
      </c>
      <c r="E572" t="s">
        <v>18</v>
      </c>
      <c r="F572" t="s">
        <v>8</v>
      </c>
      <c r="G572" t="s">
        <v>9</v>
      </c>
      <c r="H572" t="s">
        <v>57</v>
      </c>
      <c r="I572" t="s">
        <v>115</v>
      </c>
      <c r="J572" t="s">
        <v>115</v>
      </c>
      <c r="K572" t="s">
        <v>14066</v>
      </c>
      <c r="L572" t="s">
        <v>39</v>
      </c>
      <c r="M572" t="s">
        <v>2044</v>
      </c>
      <c r="N572" s="9">
        <v>22.99</v>
      </c>
      <c r="O572">
        <v>6</v>
      </c>
      <c r="P572" s="9">
        <f t="shared" si="16"/>
        <v>137.94</v>
      </c>
    </row>
    <row r="573" spans="1:16" x14ac:dyDescent="0.25">
      <c r="A573" t="s">
        <v>1627</v>
      </c>
      <c r="B573" t="s">
        <v>2300</v>
      </c>
      <c r="C573" t="s">
        <v>2301</v>
      </c>
      <c r="D573" t="s">
        <v>2302</v>
      </c>
      <c r="E573" t="s">
        <v>40</v>
      </c>
      <c r="F573" t="s">
        <v>8</v>
      </c>
      <c r="G573" t="s">
        <v>9</v>
      </c>
      <c r="H573" t="s">
        <v>206</v>
      </c>
      <c r="I573" t="s">
        <v>207</v>
      </c>
      <c r="J573" t="s">
        <v>208</v>
      </c>
      <c r="K573" t="s">
        <v>14065</v>
      </c>
      <c r="L573" t="s">
        <v>65</v>
      </c>
      <c r="M573" t="s">
        <v>2303</v>
      </c>
      <c r="N573" s="9">
        <v>34.99</v>
      </c>
      <c r="O573">
        <v>6</v>
      </c>
      <c r="P573" s="9">
        <f t="shared" si="16"/>
        <v>209.94</v>
      </c>
    </row>
    <row r="574" spans="1:16" x14ac:dyDescent="0.25">
      <c r="A574" t="s">
        <v>1588</v>
      </c>
      <c r="B574" t="s">
        <v>2304</v>
      </c>
      <c r="C574" t="s">
        <v>2305</v>
      </c>
      <c r="D574" t="s">
        <v>2306</v>
      </c>
      <c r="E574" t="s">
        <v>27</v>
      </c>
      <c r="F574" t="s">
        <v>8</v>
      </c>
      <c r="G574" t="s">
        <v>9</v>
      </c>
      <c r="H574" t="s">
        <v>365</v>
      </c>
      <c r="I574" t="s">
        <v>366</v>
      </c>
      <c r="J574" t="s">
        <v>367</v>
      </c>
      <c r="K574" t="s">
        <v>14066</v>
      </c>
      <c r="L574" t="s">
        <v>237</v>
      </c>
      <c r="M574" t="s">
        <v>2307</v>
      </c>
      <c r="N574" s="9">
        <v>27.99</v>
      </c>
      <c r="O574">
        <v>1</v>
      </c>
      <c r="P574" s="9">
        <f t="shared" si="16"/>
        <v>27.99</v>
      </c>
    </row>
    <row r="575" spans="1:16" x14ac:dyDescent="0.25">
      <c r="A575" t="s">
        <v>1257</v>
      </c>
      <c r="B575" t="s">
        <v>2308</v>
      </c>
      <c r="C575" t="s">
        <v>2309</v>
      </c>
      <c r="D575" t="s">
        <v>2310</v>
      </c>
      <c r="E575" t="s">
        <v>28</v>
      </c>
      <c r="F575" t="s">
        <v>8</v>
      </c>
      <c r="G575" t="s">
        <v>9</v>
      </c>
      <c r="H575" t="s">
        <v>365</v>
      </c>
      <c r="I575" t="s">
        <v>667</v>
      </c>
      <c r="J575" t="s">
        <v>1266</v>
      </c>
      <c r="K575" t="s">
        <v>14066</v>
      </c>
      <c r="L575" t="s">
        <v>65</v>
      </c>
      <c r="M575" t="s">
        <v>2311</v>
      </c>
      <c r="N575" s="9">
        <v>22.99</v>
      </c>
      <c r="O575">
        <v>2</v>
      </c>
      <c r="P575" s="9">
        <f t="shared" si="16"/>
        <v>45.98</v>
      </c>
    </row>
    <row r="576" spans="1:16" x14ac:dyDescent="0.25">
      <c r="A576" t="s">
        <v>1257</v>
      </c>
      <c r="B576" t="s">
        <v>2312</v>
      </c>
      <c r="C576" t="s">
        <v>2111</v>
      </c>
      <c r="D576" t="s">
        <v>2313</v>
      </c>
      <c r="E576" t="s">
        <v>27</v>
      </c>
      <c r="F576" t="s">
        <v>8</v>
      </c>
      <c r="G576" t="s">
        <v>9</v>
      </c>
      <c r="H576" t="s">
        <v>206</v>
      </c>
      <c r="I576" t="s">
        <v>207</v>
      </c>
      <c r="J576" t="s">
        <v>208</v>
      </c>
      <c r="K576" t="s">
        <v>14065</v>
      </c>
      <c r="L576" t="s">
        <v>144</v>
      </c>
      <c r="M576" t="s">
        <v>2113</v>
      </c>
      <c r="N576" s="9">
        <v>19.989999999999998</v>
      </c>
      <c r="O576">
        <v>4</v>
      </c>
      <c r="P576" s="9">
        <f t="shared" ref="P576:P627" si="17">O576*N576</f>
        <v>79.959999999999994</v>
      </c>
    </row>
    <row r="577" spans="1:16" x14ac:dyDescent="0.25">
      <c r="A577" t="s">
        <v>1257</v>
      </c>
      <c r="B577" t="s">
        <v>2314</v>
      </c>
      <c r="C577" t="s">
        <v>2315</v>
      </c>
      <c r="D577" t="s">
        <v>2316</v>
      </c>
      <c r="E577" t="s">
        <v>114</v>
      </c>
      <c r="F577" t="s">
        <v>8</v>
      </c>
      <c r="G577" t="s">
        <v>9</v>
      </c>
      <c r="H577" t="s">
        <v>206</v>
      </c>
      <c r="I577" t="s">
        <v>207</v>
      </c>
      <c r="J577" t="s">
        <v>208</v>
      </c>
      <c r="K577" t="s">
        <v>14065</v>
      </c>
      <c r="L577" t="s">
        <v>29</v>
      </c>
      <c r="M577" t="s">
        <v>1794</v>
      </c>
      <c r="N577" s="9">
        <v>22.99</v>
      </c>
      <c r="O577">
        <v>2</v>
      </c>
      <c r="P577" s="9">
        <f t="shared" si="17"/>
        <v>45.98</v>
      </c>
    </row>
    <row r="578" spans="1:16" x14ac:dyDescent="0.25">
      <c r="A578" t="s">
        <v>1588</v>
      </c>
      <c r="B578" t="s">
        <v>2317</v>
      </c>
      <c r="C578" t="s">
        <v>1585</v>
      </c>
      <c r="D578" t="s">
        <v>2318</v>
      </c>
      <c r="E578" t="s">
        <v>151</v>
      </c>
      <c r="F578" t="s">
        <v>8</v>
      </c>
      <c r="G578" t="s">
        <v>9</v>
      </c>
      <c r="H578" t="s">
        <v>206</v>
      </c>
      <c r="I578" t="s">
        <v>207</v>
      </c>
      <c r="J578" t="s">
        <v>208</v>
      </c>
      <c r="K578" t="s">
        <v>14065</v>
      </c>
      <c r="L578" t="s">
        <v>39</v>
      </c>
      <c r="M578" t="s">
        <v>1587</v>
      </c>
      <c r="N578" s="9">
        <v>39.99</v>
      </c>
      <c r="O578">
        <v>1</v>
      </c>
      <c r="P578" s="9">
        <f t="shared" si="17"/>
        <v>39.99</v>
      </c>
    </row>
    <row r="579" spans="1:16" x14ac:dyDescent="0.25">
      <c r="A579" t="s">
        <v>1277</v>
      </c>
      <c r="B579" t="s">
        <v>2319</v>
      </c>
      <c r="C579" t="s">
        <v>2320</v>
      </c>
      <c r="D579" t="s">
        <v>2321</v>
      </c>
      <c r="E579" t="s">
        <v>27</v>
      </c>
      <c r="F579" t="s">
        <v>8</v>
      </c>
      <c r="G579" t="s">
        <v>9</v>
      </c>
      <c r="H579" t="s">
        <v>57</v>
      </c>
      <c r="I579" t="s">
        <v>77</v>
      </c>
      <c r="J579" t="s">
        <v>77</v>
      </c>
      <c r="K579" t="s">
        <v>14066</v>
      </c>
      <c r="L579" t="s">
        <v>14</v>
      </c>
      <c r="M579" t="s">
        <v>2322</v>
      </c>
      <c r="N579" s="9">
        <v>14.99</v>
      </c>
      <c r="O579">
        <v>3</v>
      </c>
      <c r="P579" s="9">
        <f t="shared" si="17"/>
        <v>44.97</v>
      </c>
    </row>
    <row r="580" spans="1:16" x14ac:dyDescent="0.25">
      <c r="A580" t="s">
        <v>1277</v>
      </c>
      <c r="B580" t="s">
        <v>2323</v>
      </c>
      <c r="C580" t="s">
        <v>2324</v>
      </c>
      <c r="D580" t="s">
        <v>2325</v>
      </c>
      <c r="E580" t="s">
        <v>18</v>
      </c>
      <c r="F580" t="s">
        <v>8</v>
      </c>
      <c r="G580" t="s">
        <v>9</v>
      </c>
      <c r="H580" t="s">
        <v>206</v>
      </c>
      <c r="I580" t="s">
        <v>1096</v>
      </c>
      <c r="J580" t="s">
        <v>1096</v>
      </c>
      <c r="K580" t="s">
        <v>14065</v>
      </c>
      <c r="L580" t="s">
        <v>39</v>
      </c>
      <c r="M580" t="s">
        <v>2326</v>
      </c>
      <c r="N580" s="9">
        <v>34.99</v>
      </c>
      <c r="O580">
        <v>2</v>
      </c>
      <c r="P580" s="9">
        <f t="shared" si="17"/>
        <v>69.98</v>
      </c>
    </row>
    <row r="581" spans="1:16" x14ac:dyDescent="0.25">
      <c r="A581" t="s">
        <v>1588</v>
      </c>
      <c r="B581" t="s">
        <v>2327</v>
      </c>
      <c r="C581" t="s">
        <v>2328</v>
      </c>
      <c r="D581" t="s">
        <v>2329</v>
      </c>
      <c r="E581" t="s">
        <v>66</v>
      </c>
      <c r="F581" t="s">
        <v>8</v>
      </c>
      <c r="G581" t="s">
        <v>9</v>
      </c>
      <c r="H581" t="s">
        <v>20</v>
      </c>
      <c r="I581" t="s">
        <v>651</v>
      </c>
      <c r="J581" t="s">
        <v>651</v>
      </c>
      <c r="K581" t="s">
        <v>14065</v>
      </c>
      <c r="L581" t="s">
        <v>39</v>
      </c>
      <c r="M581" t="s">
        <v>2330</v>
      </c>
      <c r="N581" s="9">
        <v>36.99</v>
      </c>
      <c r="O581">
        <v>3</v>
      </c>
      <c r="P581" s="9">
        <f t="shared" si="17"/>
        <v>110.97</v>
      </c>
    </row>
    <row r="582" spans="1:16" x14ac:dyDescent="0.25">
      <c r="A582" t="s">
        <v>1627</v>
      </c>
      <c r="B582" t="s">
        <v>2331</v>
      </c>
      <c r="C582" t="s">
        <v>2332</v>
      </c>
      <c r="D582" t="s">
        <v>2333</v>
      </c>
      <c r="E582" t="s">
        <v>27</v>
      </c>
      <c r="F582" t="s">
        <v>8</v>
      </c>
      <c r="G582" t="s">
        <v>9</v>
      </c>
      <c r="H582" t="s">
        <v>206</v>
      </c>
      <c r="I582" t="s">
        <v>207</v>
      </c>
      <c r="J582" t="s">
        <v>208</v>
      </c>
      <c r="K582" t="s">
        <v>14065</v>
      </c>
      <c r="L582" t="s">
        <v>228</v>
      </c>
      <c r="M582" t="s">
        <v>2334</v>
      </c>
      <c r="N582" s="9">
        <v>24.99</v>
      </c>
      <c r="O582">
        <v>3</v>
      </c>
      <c r="P582" s="9">
        <f t="shared" si="17"/>
        <v>74.97</v>
      </c>
    </row>
    <row r="583" spans="1:16" x14ac:dyDescent="0.25">
      <c r="A583" t="s">
        <v>1257</v>
      </c>
      <c r="B583" t="s">
        <v>2335</v>
      </c>
      <c r="C583" t="s">
        <v>2315</v>
      </c>
      <c r="D583" t="s">
        <v>2336</v>
      </c>
      <c r="E583" t="s">
        <v>27</v>
      </c>
      <c r="F583" t="s">
        <v>8</v>
      </c>
      <c r="G583" t="s">
        <v>9</v>
      </c>
      <c r="H583" t="s">
        <v>206</v>
      </c>
      <c r="I583" t="s">
        <v>207</v>
      </c>
      <c r="J583" t="s">
        <v>208</v>
      </c>
      <c r="K583" t="s">
        <v>14065</v>
      </c>
      <c r="L583" t="s">
        <v>29</v>
      </c>
      <c r="M583" t="s">
        <v>1794</v>
      </c>
      <c r="N583" s="9">
        <v>22.99</v>
      </c>
      <c r="O583">
        <v>4</v>
      </c>
      <c r="P583" s="9">
        <f t="shared" si="17"/>
        <v>91.96</v>
      </c>
    </row>
    <row r="584" spans="1:16" x14ac:dyDescent="0.25">
      <c r="A584" t="s">
        <v>1277</v>
      </c>
      <c r="B584" t="s">
        <v>2337</v>
      </c>
      <c r="C584" t="s">
        <v>1691</v>
      </c>
      <c r="D584" t="s">
        <v>2338</v>
      </c>
      <c r="E584" t="s">
        <v>27</v>
      </c>
      <c r="F584" t="s">
        <v>8</v>
      </c>
      <c r="G584" t="s">
        <v>9</v>
      </c>
      <c r="H584" t="s">
        <v>16</v>
      </c>
      <c r="I584" t="s">
        <v>17</v>
      </c>
      <c r="J584" t="s">
        <v>17</v>
      </c>
      <c r="K584" t="s">
        <v>14066</v>
      </c>
      <c r="L584" t="s">
        <v>14</v>
      </c>
      <c r="M584" t="s">
        <v>1693</v>
      </c>
      <c r="N584" s="9">
        <v>34.99</v>
      </c>
      <c r="O584">
        <v>6</v>
      </c>
      <c r="P584" s="9">
        <f t="shared" si="17"/>
        <v>209.94</v>
      </c>
    </row>
    <row r="585" spans="1:16" x14ac:dyDescent="0.25">
      <c r="A585" t="s">
        <v>1588</v>
      </c>
      <c r="B585" t="s">
        <v>2339</v>
      </c>
      <c r="C585" t="s">
        <v>2340</v>
      </c>
      <c r="D585" t="s">
        <v>2341</v>
      </c>
      <c r="E585" t="s">
        <v>28</v>
      </c>
      <c r="F585" t="s">
        <v>8</v>
      </c>
      <c r="G585" t="s">
        <v>9</v>
      </c>
      <c r="H585" t="s">
        <v>206</v>
      </c>
      <c r="I585" t="s">
        <v>207</v>
      </c>
      <c r="J585" t="s">
        <v>312</v>
      </c>
      <c r="K585" t="s">
        <v>14065</v>
      </c>
      <c r="L585" t="s">
        <v>39</v>
      </c>
      <c r="M585" t="s">
        <v>2342</v>
      </c>
      <c r="N585" s="9">
        <v>39.99</v>
      </c>
      <c r="O585">
        <v>6</v>
      </c>
      <c r="P585" s="9">
        <f t="shared" si="17"/>
        <v>239.94</v>
      </c>
    </row>
    <row r="586" spans="1:16" x14ac:dyDescent="0.25">
      <c r="A586" t="s">
        <v>1588</v>
      </c>
      <c r="B586" t="s">
        <v>2343</v>
      </c>
      <c r="C586" t="s">
        <v>2344</v>
      </c>
      <c r="D586" t="s">
        <v>2345</v>
      </c>
      <c r="E586" t="s">
        <v>28</v>
      </c>
      <c r="F586" t="s">
        <v>8</v>
      </c>
      <c r="G586" t="s">
        <v>9</v>
      </c>
      <c r="H586" t="s">
        <v>365</v>
      </c>
      <c r="I586" t="s">
        <v>366</v>
      </c>
      <c r="J586" t="s">
        <v>367</v>
      </c>
      <c r="K586" t="s">
        <v>14066</v>
      </c>
      <c r="L586" t="s">
        <v>228</v>
      </c>
      <c r="M586" t="s">
        <v>2307</v>
      </c>
      <c r="N586" s="9">
        <v>27.99</v>
      </c>
      <c r="O586">
        <v>4</v>
      </c>
      <c r="P586" s="9">
        <f t="shared" si="17"/>
        <v>111.96</v>
      </c>
    </row>
    <row r="587" spans="1:16" x14ac:dyDescent="0.25">
      <c r="A587" t="s">
        <v>1588</v>
      </c>
      <c r="B587" t="s">
        <v>2346</v>
      </c>
      <c r="C587" t="s">
        <v>2344</v>
      </c>
      <c r="D587" t="s">
        <v>2347</v>
      </c>
      <c r="E587" t="s">
        <v>114</v>
      </c>
      <c r="F587" t="s">
        <v>8</v>
      </c>
      <c r="G587" t="s">
        <v>9</v>
      </c>
      <c r="H587" t="s">
        <v>365</v>
      </c>
      <c r="I587" t="s">
        <v>366</v>
      </c>
      <c r="J587" t="s">
        <v>367</v>
      </c>
      <c r="K587" t="s">
        <v>14066</v>
      </c>
      <c r="L587" t="s">
        <v>228</v>
      </c>
      <c r="M587" t="s">
        <v>2307</v>
      </c>
      <c r="N587" s="9">
        <v>27.99</v>
      </c>
      <c r="O587">
        <v>6</v>
      </c>
      <c r="P587" s="9">
        <f t="shared" si="17"/>
        <v>167.94</v>
      </c>
    </row>
    <row r="588" spans="1:16" x14ac:dyDescent="0.25">
      <c r="A588" t="s">
        <v>1257</v>
      </c>
      <c r="B588" t="s">
        <v>2348</v>
      </c>
      <c r="C588" t="s">
        <v>2349</v>
      </c>
      <c r="D588" t="s">
        <v>2350</v>
      </c>
      <c r="E588" t="s">
        <v>352</v>
      </c>
      <c r="F588" t="s">
        <v>8</v>
      </c>
      <c r="G588" t="s">
        <v>9</v>
      </c>
      <c r="H588" t="s">
        <v>57</v>
      </c>
      <c r="I588" t="s">
        <v>129</v>
      </c>
      <c r="J588" t="s">
        <v>129</v>
      </c>
      <c r="K588" t="s">
        <v>14065</v>
      </c>
      <c r="L588" t="s">
        <v>29</v>
      </c>
      <c r="M588" t="s">
        <v>2351</v>
      </c>
      <c r="N588" s="9">
        <v>11.99</v>
      </c>
      <c r="O588">
        <v>4</v>
      </c>
      <c r="P588" s="9">
        <f t="shared" si="17"/>
        <v>47.96</v>
      </c>
    </row>
    <row r="589" spans="1:16" x14ac:dyDescent="0.25">
      <c r="A589" t="s">
        <v>1575</v>
      </c>
      <c r="B589" t="s">
        <v>2352</v>
      </c>
      <c r="C589" t="s">
        <v>2353</v>
      </c>
      <c r="D589" t="s">
        <v>2354</v>
      </c>
      <c r="E589" t="s">
        <v>274</v>
      </c>
      <c r="F589" t="s">
        <v>8</v>
      </c>
      <c r="G589" t="s">
        <v>9</v>
      </c>
      <c r="H589" t="s">
        <v>206</v>
      </c>
      <c r="I589" t="s">
        <v>207</v>
      </c>
      <c r="J589" t="s">
        <v>208</v>
      </c>
      <c r="K589" t="s">
        <v>14065</v>
      </c>
      <c r="L589" t="s">
        <v>64</v>
      </c>
      <c r="M589" t="s">
        <v>2355</v>
      </c>
      <c r="N589" s="9">
        <v>34.99</v>
      </c>
      <c r="O589">
        <v>3</v>
      </c>
      <c r="P589" s="9">
        <f t="shared" si="17"/>
        <v>104.97</v>
      </c>
    </row>
    <row r="590" spans="1:16" x14ac:dyDescent="0.25">
      <c r="A590" t="s">
        <v>1588</v>
      </c>
      <c r="B590" t="s">
        <v>2356</v>
      </c>
      <c r="C590" t="s">
        <v>1777</v>
      </c>
      <c r="D590" t="s">
        <v>2357</v>
      </c>
      <c r="E590" t="s">
        <v>66</v>
      </c>
      <c r="F590" t="s">
        <v>8</v>
      </c>
      <c r="G590" t="s">
        <v>9</v>
      </c>
      <c r="H590" t="s">
        <v>206</v>
      </c>
      <c r="I590" t="s">
        <v>1096</v>
      </c>
      <c r="J590" t="s">
        <v>1096</v>
      </c>
      <c r="K590" t="s">
        <v>14065</v>
      </c>
      <c r="L590" t="s">
        <v>64</v>
      </c>
      <c r="M590" t="s">
        <v>1779</v>
      </c>
      <c r="N590" s="9">
        <v>34.99</v>
      </c>
      <c r="O590">
        <v>6</v>
      </c>
      <c r="P590" s="9">
        <f t="shared" si="17"/>
        <v>209.94</v>
      </c>
    </row>
    <row r="591" spans="1:16" x14ac:dyDescent="0.25">
      <c r="A591" t="s">
        <v>1257</v>
      </c>
      <c r="B591" t="s">
        <v>2358</v>
      </c>
      <c r="C591" t="s">
        <v>1650</v>
      </c>
      <c r="D591" t="s">
        <v>2359</v>
      </c>
      <c r="E591" t="s">
        <v>28</v>
      </c>
      <c r="F591" t="s">
        <v>8</v>
      </c>
      <c r="G591" t="s">
        <v>9</v>
      </c>
      <c r="H591" t="s">
        <v>57</v>
      </c>
      <c r="I591" t="s">
        <v>58</v>
      </c>
      <c r="J591" t="s">
        <v>58</v>
      </c>
      <c r="K591" t="s">
        <v>14065</v>
      </c>
      <c r="L591" t="s">
        <v>228</v>
      </c>
      <c r="M591" t="s">
        <v>1652</v>
      </c>
      <c r="N591" s="9">
        <v>16.989999999999998</v>
      </c>
      <c r="O591">
        <v>2</v>
      </c>
      <c r="P591" s="9">
        <f t="shared" si="17"/>
        <v>33.979999999999997</v>
      </c>
    </row>
    <row r="592" spans="1:16" x14ac:dyDescent="0.25">
      <c r="A592" t="s">
        <v>1257</v>
      </c>
      <c r="B592" t="s">
        <v>2360</v>
      </c>
      <c r="C592" t="s">
        <v>2016</v>
      </c>
      <c r="D592" t="s">
        <v>2361</v>
      </c>
      <c r="E592" t="s">
        <v>114</v>
      </c>
      <c r="F592" t="s">
        <v>8</v>
      </c>
      <c r="G592" t="s">
        <v>9</v>
      </c>
      <c r="H592" t="s">
        <v>206</v>
      </c>
      <c r="I592" t="s">
        <v>207</v>
      </c>
      <c r="J592" t="s">
        <v>208</v>
      </c>
      <c r="K592" t="s">
        <v>14065</v>
      </c>
      <c r="L592" t="s">
        <v>23</v>
      </c>
      <c r="M592" t="s">
        <v>2009</v>
      </c>
      <c r="N592" s="9">
        <v>17.989999999999998</v>
      </c>
      <c r="O592">
        <v>2</v>
      </c>
      <c r="P592" s="9">
        <f t="shared" si="17"/>
        <v>35.979999999999997</v>
      </c>
    </row>
    <row r="593" spans="1:16" x14ac:dyDescent="0.25">
      <c r="A593" t="s">
        <v>1257</v>
      </c>
      <c r="B593" t="s">
        <v>2362</v>
      </c>
      <c r="C593" t="s">
        <v>2157</v>
      </c>
      <c r="D593" t="s">
        <v>2363</v>
      </c>
      <c r="E593" t="s">
        <v>18</v>
      </c>
      <c r="F593" t="s">
        <v>8</v>
      </c>
      <c r="G593" t="s">
        <v>9</v>
      </c>
      <c r="H593" t="s">
        <v>194</v>
      </c>
      <c r="I593" t="s">
        <v>195</v>
      </c>
      <c r="J593" t="s">
        <v>438</v>
      </c>
      <c r="K593" t="s">
        <v>14067</v>
      </c>
      <c r="L593" t="s">
        <v>44</v>
      </c>
      <c r="M593" t="s">
        <v>2159</v>
      </c>
      <c r="N593" s="9">
        <v>34.99</v>
      </c>
      <c r="O593">
        <v>4</v>
      </c>
      <c r="P593" s="9">
        <f t="shared" si="17"/>
        <v>139.96</v>
      </c>
    </row>
    <row r="594" spans="1:16" x14ac:dyDescent="0.25">
      <c r="A594" t="s">
        <v>1257</v>
      </c>
      <c r="B594" t="s">
        <v>2364</v>
      </c>
      <c r="C594" t="s">
        <v>2054</v>
      </c>
      <c r="D594" t="s">
        <v>2365</v>
      </c>
      <c r="E594" t="s">
        <v>18</v>
      </c>
      <c r="F594" t="s">
        <v>8</v>
      </c>
      <c r="G594" t="s">
        <v>9</v>
      </c>
      <c r="H594" t="s">
        <v>194</v>
      </c>
      <c r="I594" t="s">
        <v>195</v>
      </c>
      <c r="J594" t="s">
        <v>438</v>
      </c>
      <c r="K594" t="s">
        <v>14067</v>
      </c>
      <c r="L594" t="s">
        <v>25</v>
      </c>
      <c r="M594" t="s">
        <v>1891</v>
      </c>
      <c r="N594" s="9">
        <v>29.99</v>
      </c>
      <c r="O594">
        <v>4</v>
      </c>
      <c r="P594" s="9">
        <f t="shared" si="17"/>
        <v>119.96</v>
      </c>
    </row>
    <row r="595" spans="1:16" x14ac:dyDescent="0.25">
      <c r="A595" t="s">
        <v>1304</v>
      </c>
      <c r="B595" t="s">
        <v>2366</v>
      </c>
      <c r="C595" t="s">
        <v>2367</v>
      </c>
      <c r="D595" t="s">
        <v>2368</v>
      </c>
      <c r="E595" t="s">
        <v>114</v>
      </c>
      <c r="F595" t="s">
        <v>8</v>
      </c>
      <c r="G595" t="s">
        <v>9</v>
      </c>
      <c r="H595" t="s">
        <v>57</v>
      </c>
      <c r="I595" t="s">
        <v>115</v>
      </c>
      <c r="J595" t="s">
        <v>115</v>
      </c>
      <c r="K595" t="s">
        <v>14066</v>
      </c>
      <c r="L595" t="s">
        <v>237</v>
      </c>
      <c r="M595" t="s">
        <v>2369</v>
      </c>
      <c r="N595" s="9">
        <v>17.989999999999998</v>
      </c>
      <c r="O595">
        <v>1</v>
      </c>
      <c r="P595" s="9">
        <f t="shared" si="17"/>
        <v>17.989999999999998</v>
      </c>
    </row>
    <row r="596" spans="1:16" x14ac:dyDescent="0.25">
      <c r="A596" t="s">
        <v>1257</v>
      </c>
      <c r="B596" t="s">
        <v>2370</v>
      </c>
      <c r="C596" t="s">
        <v>2349</v>
      </c>
      <c r="D596" t="s">
        <v>2371</v>
      </c>
      <c r="E596" t="s">
        <v>15</v>
      </c>
      <c r="F596" t="s">
        <v>8</v>
      </c>
      <c r="G596" t="s">
        <v>9</v>
      </c>
      <c r="H596" t="s">
        <v>57</v>
      </c>
      <c r="I596" t="s">
        <v>129</v>
      </c>
      <c r="J596" t="s">
        <v>129</v>
      </c>
      <c r="K596" t="s">
        <v>14065</v>
      </c>
      <c r="L596" t="s">
        <v>29</v>
      </c>
      <c r="M596" t="s">
        <v>2351</v>
      </c>
      <c r="N596" s="9">
        <v>11.99</v>
      </c>
      <c r="O596">
        <v>4</v>
      </c>
      <c r="P596" s="9">
        <f t="shared" si="17"/>
        <v>47.96</v>
      </c>
    </row>
    <row r="597" spans="1:16" x14ac:dyDescent="0.25">
      <c r="A597" t="s">
        <v>1262</v>
      </c>
      <c r="B597" t="s">
        <v>2372</v>
      </c>
      <c r="C597" t="s">
        <v>2373</v>
      </c>
      <c r="D597" t="s">
        <v>2374</v>
      </c>
      <c r="E597" t="s">
        <v>28</v>
      </c>
      <c r="F597" t="s">
        <v>8</v>
      </c>
      <c r="G597" t="s">
        <v>9</v>
      </c>
      <c r="H597" t="s">
        <v>365</v>
      </c>
      <c r="I597" t="s">
        <v>366</v>
      </c>
      <c r="J597" t="s">
        <v>849</v>
      </c>
      <c r="K597" t="s">
        <v>14066</v>
      </c>
      <c r="L597" t="s">
        <v>218</v>
      </c>
      <c r="M597" t="s">
        <v>2375</v>
      </c>
      <c r="N597" s="9">
        <v>29.99</v>
      </c>
      <c r="O597">
        <v>2</v>
      </c>
      <c r="P597" s="9">
        <f t="shared" si="17"/>
        <v>59.98</v>
      </c>
    </row>
    <row r="598" spans="1:16" x14ac:dyDescent="0.25">
      <c r="A598" t="s">
        <v>1648</v>
      </c>
      <c r="B598" t="s">
        <v>2376</v>
      </c>
      <c r="C598" t="s">
        <v>2377</v>
      </c>
      <c r="D598" t="s">
        <v>2378</v>
      </c>
      <c r="E598" t="s">
        <v>114</v>
      </c>
      <c r="F598" t="s">
        <v>8</v>
      </c>
      <c r="G598" t="s">
        <v>9</v>
      </c>
      <c r="H598" t="s">
        <v>206</v>
      </c>
      <c r="I598" t="s">
        <v>207</v>
      </c>
      <c r="J598" t="s">
        <v>208</v>
      </c>
      <c r="K598" t="s">
        <v>14065</v>
      </c>
      <c r="L598" t="s">
        <v>149</v>
      </c>
      <c r="M598" t="s">
        <v>2379</v>
      </c>
      <c r="N598" s="9">
        <v>29.99</v>
      </c>
      <c r="O598">
        <v>6</v>
      </c>
      <c r="P598" s="9">
        <f t="shared" si="17"/>
        <v>179.94</v>
      </c>
    </row>
    <row r="599" spans="1:16" x14ac:dyDescent="0.25">
      <c r="A599" t="s">
        <v>1588</v>
      </c>
      <c r="B599" t="s">
        <v>2380</v>
      </c>
      <c r="C599" t="s">
        <v>1751</v>
      </c>
      <c r="D599" t="s">
        <v>2381</v>
      </c>
      <c r="E599" t="s">
        <v>66</v>
      </c>
      <c r="F599" t="s">
        <v>8</v>
      </c>
      <c r="G599" t="s">
        <v>9</v>
      </c>
      <c r="H599" t="s">
        <v>10</v>
      </c>
      <c r="I599" t="s">
        <v>13</v>
      </c>
      <c r="J599" t="s">
        <v>13</v>
      </c>
      <c r="K599" t="s">
        <v>14065</v>
      </c>
      <c r="L599" t="s">
        <v>286</v>
      </c>
      <c r="M599" t="s">
        <v>1732</v>
      </c>
      <c r="N599" s="9">
        <v>34.99</v>
      </c>
      <c r="O599">
        <v>6</v>
      </c>
      <c r="P599" s="9">
        <f t="shared" si="17"/>
        <v>209.94</v>
      </c>
    </row>
    <row r="600" spans="1:16" x14ac:dyDescent="0.25">
      <c r="A600" t="s">
        <v>1320</v>
      </c>
      <c r="B600" t="s">
        <v>2382</v>
      </c>
      <c r="C600" t="s">
        <v>2383</v>
      </c>
      <c r="D600" t="s">
        <v>2384</v>
      </c>
      <c r="E600" t="s">
        <v>27</v>
      </c>
      <c r="F600" t="s">
        <v>8</v>
      </c>
      <c r="G600" t="s">
        <v>213</v>
      </c>
      <c r="H600" t="s">
        <v>32</v>
      </c>
      <c r="I600" t="s">
        <v>32</v>
      </c>
      <c r="J600" t="s">
        <v>74</v>
      </c>
      <c r="K600" t="s">
        <v>14066</v>
      </c>
      <c r="L600" t="s">
        <v>14</v>
      </c>
      <c r="M600" t="s">
        <v>2385</v>
      </c>
      <c r="N600" s="9">
        <v>17.989999999999998</v>
      </c>
      <c r="O600">
        <v>4</v>
      </c>
      <c r="P600" s="9">
        <f t="shared" si="17"/>
        <v>71.959999999999994</v>
      </c>
    </row>
    <row r="601" spans="1:16" x14ac:dyDescent="0.25">
      <c r="A601" t="s">
        <v>1257</v>
      </c>
      <c r="B601" t="s">
        <v>2386</v>
      </c>
      <c r="C601" t="s">
        <v>2387</v>
      </c>
      <c r="D601" t="s">
        <v>2388</v>
      </c>
      <c r="E601" t="s">
        <v>28</v>
      </c>
      <c r="F601" t="s">
        <v>8</v>
      </c>
      <c r="G601" t="s">
        <v>9</v>
      </c>
      <c r="H601" t="s">
        <v>194</v>
      </c>
      <c r="I601" t="s">
        <v>195</v>
      </c>
      <c r="J601" t="s">
        <v>438</v>
      </c>
      <c r="K601" t="s">
        <v>14067</v>
      </c>
      <c r="L601" t="s">
        <v>44</v>
      </c>
      <c r="M601" t="s">
        <v>2389</v>
      </c>
      <c r="N601" s="9">
        <v>34.99</v>
      </c>
      <c r="O601">
        <v>2</v>
      </c>
      <c r="P601" s="9">
        <f t="shared" si="17"/>
        <v>69.98</v>
      </c>
    </row>
    <row r="602" spans="1:16" x14ac:dyDescent="0.25">
      <c r="A602" t="s">
        <v>1588</v>
      </c>
      <c r="B602" t="s">
        <v>2390</v>
      </c>
      <c r="C602" t="s">
        <v>2391</v>
      </c>
      <c r="D602" t="s">
        <v>2392</v>
      </c>
      <c r="E602" t="s">
        <v>27</v>
      </c>
      <c r="F602" t="s">
        <v>8</v>
      </c>
      <c r="G602" t="s">
        <v>9</v>
      </c>
      <c r="H602" t="s">
        <v>57</v>
      </c>
      <c r="I602" t="s">
        <v>115</v>
      </c>
      <c r="J602" t="s">
        <v>115</v>
      </c>
      <c r="K602" t="s">
        <v>14066</v>
      </c>
      <c r="L602" t="s">
        <v>228</v>
      </c>
      <c r="M602" t="s">
        <v>2393</v>
      </c>
      <c r="N602" s="9">
        <v>14.99</v>
      </c>
      <c r="O602">
        <v>6</v>
      </c>
      <c r="P602" s="9">
        <f t="shared" si="17"/>
        <v>89.94</v>
      </c>
    </row>
    <row r="603" spans="1:16" x14ac:dyDescent="0.25">
      <c r="A603" t="s">
        <v>1277</v>
      </c>
      <c r="B603" t="s">
        <v>2394</v>
      </c>
      <c r="C603" t="s">
        <v>2395</v>
      </c>
      <c r="D603" t="s">
        <v>2396</v>
      </c>
      <c r="E603" t="s">
        <v>27</v>
      </c>
      <c r="F603" t="s">
        <v>8</v>
      </c>
      <c r="G603" t="s">
        <v>9</v>
      </c>
      <c r="H603" t="s">
        <v>206</v>
      </c>
      <c r="I603" t="s">
        <v>207</v>
      </c>
      <c r="J603" t="s">
        <v>208</v>
      </c>
      <c r="K603" t="s">
        <v>14065</v>
      </c>
      <c r="L603" t="s">
        <v>65</v>
      </c>
      <c r="M603" t="s">
        <v>2397</v>
      </c>
      <c r="N603" s="9">
        <v>42.99</v>
      </c>
      <c r="O603">
        <v>1</v>
      </c>
      <c r="P603" s="9">
        <f t="shared" si="17"/>
        <v>42.99</v>
      </c>
    </row>
    <row r="604" spans="1:16" x14ac:dyDescent="0.25">
      <c r="A604" t="s">
        <v>1277</v>
      </c>
      <c r="B604" t="s">
        <v>2398</v>
      </c>
      <c r="C604" t="s">
        <v>2399</v>
      </c>
      <c r="D604" t="s">
        <v>2400</v>
      </c>
      <c r="E604" t="s">
        <v>114</v>
      </c>
      <c r="F604" t="s">
        <v>8</v>
      </c>
      <c r="G604" t="s">
        <v>9</v>
      </c>
      <c r="H604" t="s">
        <v>57</v>
      </c>
      <c r="I604" t="s">
        <v>115</v>
      </c>
      <c r="J604" t="s">
        <v>115</v>
      </c>
      <c r="K604" t="s">
        <v>14066</v>
      </c>
      <c r="L604" t="s">
        <v>14</v>
      </c>
      <c r="M604" t="s">
        <v>2401</v>
      </c>
      <c r="N604" s="9">
        <v>19.989999999999998</v>
      </c>
      <c r="O604">
        <v>6</v>
      </c>
      <c r="P604" s="9">
        <f t="shared" si="17"/>
        <v>119.94</v>
      </c>
    </row>
    <row r="605" spans="1:16" x14ac:dyDescent="0.25">
      <c r="A605" t="s">
        <v>1320</v>
      </c>
      <c r="B605" t="s">
        <v>2402</v>
      </c>
      <c r="C605" t="s">
        <v>2403</v>
      </c>
      <c r="D605" t="s">
        <v>2404</v>
      </c>
      <c r="E605" t="s">
        <v>114</v>
      </c>
      <c r="F605" t="s">
        <v>8</v>
      </c>
      <c r="G605" t="s">
        <v>213</v>
      </c>
      <c r="H605" t="s">
        <v>32</v>
      </c>
      <c r="I605" t="s">
        <v>79</v>
      </c>
      <c r="J605" t="s">
        <v>33</v>
      </c>
      <c r="K605" t="s">
        <v>14065</v>
      </c>
      <c r="L605" t="s">
        <v>871</v>
      </c>
      <c r="M605" t="s">
        <v>2405</v>
      </c>
      <c r="N605" s="9">
        <v>22.99</v>
      </c>
      <c r="O605">
        <v>2</v>
      </c>
      <c r="P605" s="9">
        <f t="shared" si="17"/>
        <v>45.98</v>
      </c>
    </row>
    <row r="606" spans="1:16" x14ac:dyDescent="0.25">
      <c r="A606" t="s">
        <v>1618</v>
      </c>
      <c r="B606" t="s">
        <v>2406</v>
      </c>
      <c r="C606" t="s">
        <v>2407</v>
      </c>
      <c r="D606" t="s">
        <v>2408</v>
      </c>
      <c r="E606" t="s">
        <v>15</v>
      </c>
      <c r="F606" t="s">
        <v>8</v>
      </c>
      <c r="G606" t="s">
        <v>9</v>
      </c>
      <c r="H606" t="s">
        <v>20</v>
      </c>
      <c r="I606" t="s">
        <v>651</v>
      </c>
      <c r="J606" t="s">
        <v>651</v>
      </c>
      <c r="K606" t="s">
        <v>14065</v>
      </c>
      <c r="L606" t="s">
        <v>1573</v>
      </c>
      <c r="M606" t="s">
        <v>2409</v>
      </c>
      <c r="N606" s="9">
        <v>24.99</v>
      </c>
      <c r="O606">
        <v>2</v>
      </c>
      <c r="P606" s="9">
        <f t="shared" si="17"/>
        <v>49.98</v>
      </c>
    </row>
    <row r="607" spans="1:16" x14ac:dyDescent="0.25">
      <c r="A607" t="s">
        <v>1648</v>
      </c>
      <c r="B607" t="s">
        <v>2410</v>
      </c>
      <c r="C607" t="s">
        <v>2411</v>
      </c>
      <c r="D607" t="s">
        <v>2412</v>
      </c>
      <c r="E607" t="s">
        <v>27</v>
      </c>
      <c r="F607" t="s">
        <v>8</v>
      </c>
      <c r="G607" t="s">
        <v>9</v>
      </c>
      <c r="H607" t="s">
        <v>206</v>
      </c>
      <c r="I607" t="s">
        <v>207</v>
      </c>
      <c r="J607" t="s">
        <v>208</v>
      </c>
      <c r="K607" t="s">
        <v>14065</v>
      </c>
      <c r="L607" t="s">
        <v>39</v>
      </c>
      <c r="M607" t="s">
        <v>2413</v>
      </c>
      <c r="N607" s="9">
        <v>39.99</v>
      </c>
      <c r="O607">
        <v>6</v>
      </c>
      <c r="P607" s="9">
        <f t="shared" si="17"/>
        <v>239.94</v>
      </c>
    </row>
    <row r="608" spans="1:16" x14ac:dyDescent="0.25">
      <c r="A608" t="s">
        <v>1575</v>
      </c>
      <c r="B608" t="s">
        <v>2414</v>
      </c>
      <c r="C608" t="s">
        <v>2415</v>
      </c>
      <c r="D608" t="s">
        <v>2416</v>
      </c>
      <c r="E608" t="s">
        <v>1572</v>
      </c>
      <c r="F608" t="s">
        <v>8</v>
      </c>
      <c r="G608" t="s">
        <v>9</v>
      </c>
      <c r="H608" t="s">
        <v>206</v>
      </c>
      <c r="I608" t="s">
        <v>1096</v>
      </c>
      <c r="J608" t="s">
        <v>1096</v>
      </c>
      <c r="K608" t="s">
        <v>14065</v>
      </c>
      <c r="L608" t="s">
        <v>39</v>
      </c>
      <c r="M608" t="s">
        <v>2417</v>
      </c>
      <c r="N608" s="9">
        <v>39.99</v>
      </c>
      <c r="O608">
        <v>1</v>
      </c>
      <c r="P608" s="9">
        <f t="shared" si="17"/>
        <v>39.99</v>
      </c>
    </row>
    <row r="609" spans="1:16" x14ac:dyDescent="0.25">
      <c r="A609" t="s">
        <v>1588</v>
      </c>
      <c r="B609" t="s">
        <v>2420</v>
      </c>
      <c r="C609" t="s">
        <v>2421</v>
      </c>
      <c r="D609" t="s">
        <v>2422</v>
      </c>
      <c r="E609" t="s">
        <v>66</v>
      </c>
      <c r="F609" t="s">
        <v>8</v>
      </c>
      <c r="G609" t="s">
        <v>9</v>
      </c>
      <c r="H609" t="s">
        <v>206</v>
      </c>
      <c r="I609" t="s">
        <v>207</v>
      </c>
      <c r="J609" t="s">
        <v>208</v>
      </c>
      <c r="K609" t="s">
        <v>14065</v>
      </c>
      <c r="L609" t="s">
        <v>381</v>
      </c>
      <c r="M609" t="s">
        <v>2423</v>
      </c>
      <c r="N609" s="9">
        <v>39.99</v>
      </c>
      <c r="O609">
        <v>2</v>
      </c>
      <c r="P609" s="9">
        <f t="shared" si="17"/>
        <v>79.98</v>
      </c>
    </row>
    <row r="610" spans="1:16" x14ac:dyDescent="0.25">
      <c r="A610" t="s">
        <v>1588</v>
      </c>
      <c r="B610" t="s">
        <v>2424</v>
      </c>
      <c r="C610" t="s">
        <v>1986</v>
      </c>
      <c r="D610" t="s">
        <v>2425</v>
      </c>
      <c r="E610" t="s">
        <v>18</v>
      </c>
      <c r="F610" t="s">
        <v>8</v>
      </c>
      <c r="G610" t="s">
        <v>9</v>
      </c>
      <c r="H610" t="s">
        <v>206</v>
      </c>
      <c r="I610" t="s">
        <v>207</v>
      </c>
      <c r="J610" t="s">
        <v>208</v>
      </c>
      <c r="K610" t="s">
        <v>14065</v>
      </c>
      <c r="L610" t="s">
        <v>228</v>
      </c>
      <c r="M610" t="s">
        <v>1988</v>
      </c>
      <c r="N610" s="9">
        <v>37.99</v>
      </c>
      <c r="O610">
        <v>6</v>
      </c>
      <c r="P610" s="9">
        <f t="shared" si="17"/>
        <v>227.94</v>
      </c>
    </row>
    <row r="611" spans="1:16" x14ac:dyDescent="0.25">
      <c r="A611" t="s">
        <v>1648</v>
      </c>
      <c r="B611" t="s">
        <v>2426</v>
      </c>
      <c r="C611" t="s">
        <v>2011</v>
      </c>
      <c r="D611" t="s">
        <v>2427</v>
      </c>
      <c r="E611" t="s">
        <v>114</v>
      </c>
      <c r="F611" t="s">
        <v>8</v>
      </c>
      <c r="G611" t="s">
        <v>9</v>
      </c>
      <c r="H611" t="s">
        <v>206</v>
      </c>
      <c r="I611" t="s">
        <v>207</v>
      </c>
      <c r="J611" t="s">
        <v>208</v>
      </c>
      <c r="K611" t="s">
        <v>14065</v>
      </c>
      <c r="L611" t="s">
        <v>65</v>
      </c>
      <c r="M611" t="s">
        <v>1709</v>
      </c>
      <c r="N611" s="9">
        <v>19.989999999999998</v>
      </c>
      <c r="O611">
        <v>6</v>
      </c>
      <c r="P611" s="9">
        <f t="shared" si="17"/>
        <v>119.94</v>
      </c>
    </row>
    <row r="612" spans="1:16" x14ac:dyDescent="0.25">
      <c r="A612" t="s">
        <v>1257</v>
      </c>
      <c r="B612" t="s">
        <v>2428</v>
      </c>
      <c r="C612" t="s">
        <v>2429</v>
      </c>
      <c r="D612" t="s">
        <v>2430</v>
      </c>
      <c r="E612" t="s">
        <v>27</v>
      </c>
      <c r="F612" t="s">
        <v>8</v>
      </c>
      <c r="G612" t="s">
        <v>9</v>
      </c>
      <c r="H612" t="s">
        <v>206</v>
      </c>
      <c r="I612" t="s">
        <v>207</v>
      </c>
      <c r="J612" t="s">
        <v>208</v>
      </c>
      <c r="K612" t="s">
        <v>14065</v>
      </c>
      <c r="L612" t="s">
        <v>65</v>
      </c>
      <c r="M612" t="s">
        <v>2113</v>
      </c>
      <c r="N612" s="9">
        <v>19.989999999999998</v>
      </c>
      <c r="O612">
        <v>2</v>
      </c>
      <c r="P612" s="9">
        <f t="shared" si="17"/>
        <v>39.979999999999997</v>
      </c>
    </row>
    <row r="613" spans="1:16" x14ac:dyDescent="0.25">
      <c r="A613" t="s">
        <v>1627</v>
      </c>
      <c r="B613" t="s">
        <v>2431</v>
      </c>
      <c r="C613" t="s">
        <v>2301</v>
      </c>
      <c r="D613" t="s">
        <v>2432</v>
      </c>
      <c r="E613" t="s">
        <v>66</v>
      </c>
      <c r="F613" t="s">
        <v>8</v>
      </c>
      <c r="G613" t="s">
        <v>9</v>
      </c>
      <c r="H613" t="s">
        <v>206</v>
      </c>
      <c r="I613" t="s">
        <v>207</v>
      </c>
      <c r="J613" t="s">
        <v>208</v>
      </c>
      <c r="K613" t="s">
        <v>14065</v>
      </c>
      <c r="L613" t="s">
        <v>65</v>
      </c>
      <c r="M613" t="s">
        <v>2303</v>
      </c>
      <c r="N613" s="9">
        <v>34.99</v>
      </c>
      <c r="O613">
        <v>6</v>
      </c>
      <c r="P613" s="9">
        <f t="shared" si="17"/>
        <v>209.94</v>
      </c>
    </row>
    <row r="614" spans="1:16" x14ac:dyDescent="0.25">
      <c r="A614" t="s">
        <v>1588</v>
      </c>
      <c r="B614" t="s">
        <v>2433</v>
      </c>
      <c r="C614" t="s">
        <v>2434</v>
      </c>
      <c r="D614" t="s">
        <v>2435</v>
      </c>
      <c r="E614" t="s">
        <v>28</v>
      </c>
      <c r="F614" t="s">
        <v>8</v>
      </c>
      <c r="G614" t="s">
        <v>9</v>
      </c>
      <c r="H614" t="s">
        <v>206</v>
      </c>
      <c r="I614" t="s">
        <v>207</v>
      </c>
      <c r="J614" t="s">
        <v>208</v>
      </c>
      <c r="K614" t="s">
        <v>14065</v>
      </c>
      <c r="L614" t="s">
        <v>65</v>
      </c>
      <c r="M614" t="s">
        <v>2106</v>
      </c>
      <c r="N614" s="9">
        <v>39.99</v>
      </c>
      <c r="O614">
        <v>4</v>
      </c>
      <c r="P614" s="9">
        <f t="shared" si="17"/>
        <v>159.96</v>
      </c>
    </row>
    <row r="615" spans="1:16" x14ac:dyDescent="0.25">
      <c r="A615" t="s">
        <v>1627</v>
      </c>
      <c r="B615" t="s">
        <v>2436</v>
      </c>
      <c r="C615" t="s">
        <v>2301</v>
      </c>
      <c r="D615" t="s">
        <v>2437</v>
      </c>
      <c r="E615" t="s">
        <v>24</v>
      </c>
      <c r="F615" t="s">
        <v>8</v>
      </c>
      <c r="G615" t="s">
        <v>9</v>
      </c>
      <c r="H615" t="s">
        <v>206</v>
      </c>
      <c r="I615" t="s">
        <v>207</v>
      </c>
      <c r="J615" t="s">
        <v>208</v>
      </c>
      <c r="K615" t="s">
        <v>14065</v>
      </c>
      <c r="L615" t="s">
        <v>65</v>
      </c>
      <c r="M615" t="s">
        <v>2303</v>
      </c>
      <c r="N615" s="9">
        <v>34.99</v>
      </c>
      <c r="O615">
        <v>6</v>
      </c>
      <c r="P615" s="9">
        <f t="shared" si="17"/>
        <v>209.94</v>
      </c>
    </row>
    <row r="616" spans="1:16" x14ac:dyDescent="0.25">
      <c r="A616" t="s">
        <v>1588</v>
      </c>
      <c r="B616" t="s">
        <v>2438</v>
      </c>
      <c r="C616" t="s">
        <v>1624</v>
      </c>
      <c r="D616" t="s">
        <v>2439</v>
      </c>
      <c r="E616" t="s">
        <v>37</v>
      </c>
      <c r="F616" t="s">
        <v>8</v>
      </c>
      <c r="G616" t="s">
        <v>9</v>
      </c>
      <c r="H616" t="s">
        <v>57</v>
      </c>
      <c r="I616" t="s">
        <v>115</v>
      </c>
      <c r="J616" t="s">
        <v>115</v>
      </c>
      <c r="K616" t="s">
        <v>14066</v>
      </c>
      <c r="L616" t="s">
        <v>39</v>
      </c>
      <c r="M616" t="s">
        <v>1626</v>
      </c>
      <c r="N616" s="9">
        <v>14.99</v>
      </c>
      <c r="O616">
        <v>1</v>
      </c>
      <c r="P616" s="9">
        <f t="shared" si="17"/>
        <v>14.99</v>
      </c>
    </row>
    <row r="617" spans="1:16" x14ac:dyDescent="0.25">
      <c r="A617" t="s">
        <v>1320</v>
      </c>
      <c r="B617" t="s">
        <v>2440</v>
      </c>
      <c r="C617" t="s">
        <v>2165</v>
      </c>
      <c r="D617" t="s">
        <v>2441</v>
      </c>
      <c r="E617" t="s">
        <v>18</v>
      </c>
      <c r="F617" t="s">
        <v>8</v>
      </c>
      <c r="G617" t="s">
        <v>213</v>
      </c>
      <c r="H617" t="s">
        <v>32</v>
      </c>
      <c r="I617" t="s">
        <v>32</v>
      </c>
      <c r="J617" t="s">
        <v>74</v>
      </c>
      <c r="K617" t="s">
        <v>14066</v>
      </c>
      <c r="L617" t="s">
        <v>39</v>
      </c>
      <c r="M617" t="s">
        <v>2167</v>
      </c>
      <c r="N617" s="9">
        <v>17.989999999999998</v>
      </c>
      <c r="O617">
        <v>3</v>
      </c>
      <c r="P617" s="9">
        <f t="shared" si="17"/>
        <v>53.97</v>
      </c>
    </row>
    <row r="618" spans="1:16" x14ac:dyDescent="0.25">
      <c r="A618" t="s">
        <v>1257</v>
      </c>
      <c r="B618" t="s">
        <v>2442</v>
      </c>
      <c r="C618" t="s">
        <v>2194</v>
      </c>
      <c r="D618" t="s">
        <v>2443</v>
      </c>
      <c r="E618" t="s">
        <v>18</v>
      </c>
      <c r="F618" t="s">
        <v>8</v>
      </c>
      <c r="G618" t="s">
        <v>9</v>
      </c>
      <c r="H618" t="s">
        <v>206</v>
      </c>
      <c r="I618" t="s">
        <v>207</v>
      </c>
      <c r="J618" t="s">
        <v>208</v>
      </c>
      <c r="K618" t="s">
        <v>14065</v>
      </c>
      <c r="L618" t="s">
        <v>871</v>
      </c>
      <c r="M618" t="s">
        <v>2196</v>
      </c>
      <c r="N618" s="9">
        <v>22.99</v>
      </c>
      <c r="O618">
        <v>4</v>
      </c>
      <c r="P618" s="9">
        <f t="shared" si="17"/>
        <v>91.96</v>
      </c>
    </row>
    <row r="619" spans="1:16" x14ac:dyDescent="0.25">
      <c r="A619" t="s">
        <v>1320</v>
      </c>
      <c r="B619" t="s">
        <v>2444</v>
      </c>
      <c r="C619" t="s">
        <v>2445</v>
      </c>
      <c r="D619" t="s">
        <v>2446</v>
      </c>
      <c r="E619" t="s">
        <v>114</v>
      </c>
      <c r="F619" t="s">
        <v>8</v>
      </c>
      <c r="G619" t="s">
        <v>213</v>
      </c>
      <c r="H619" t="s">
        <v>32</v>
      </c>
      <c r="I619" t="s">
        <v>32</v>
      </c>
      <c r="J619" t="s">
        <v>74</v>
      </c>
      <c r="K619" t="s">
        <v>14066</v>
      </c>
      <c r="L619" t="s">
        <v>403</v>
      </c>
      <c r="M619" t="s">
        <v>2447</v>
      </c>
      <c r="N619" s="9">
        <v>14.99</v>
      </c>
      <c r="O619">
        <v>6</v>
      </c>
      <c r="P619" s="9">
        <f t="shared" si="17"/>
        <v>89.94</v>
      </c>
    </row>
    <row r="620" spans="1:16" x14ac:dyDescent="0.25">
      <c r="A620" t="s">
        <v>1257</v>
      </c>
      <c r="B620" t="s">
        <v>2448</v>
      </c>
      <c r="C620" t="s">
        <v>1683</v>
      </c>
      <c r="D620" t="s">
        <v>2449</v>
      </c>
      <c r="E620" t="s">
        <v>114</v>
      </c>
      <c r="F620" t="s">
        <v>8</v>
      </c>
      <c r="G620" t="s">
        <v>9</v>
      </c>
      <c r="H620" t="s">
        <v>57</v>
      </c>
      <c r="I620" t="s">
        <v>58</v>
      </c>
      <c r="J620" t="s">
        <v>58</v>
      </c>
      <c r="K620" t="s">
        <v>14065</v>
      </c>
      <c r="L620" t="s">
        <v>39</v>
      </c>
      <c r="M620" t="s">
        <v>1685</v>
      </c>
      <c r="N620" s="9">
        <v>17.989999999999998</v>
      </c>
      <c r="O620">
        <v>4</v>
      </c>
      <c r="P620" s="9">
        <f t="shared" si="17"/>
        <v>71.959999999999994</v>
      </c>
    </row>
    <row r="621" spans="1:16" x14ac:dyDescent="0.25">
      <c r="A621" t="s">
        <v>1304</v>
      </c>
      <c r="B621" t="s">
        <v>2450</v>
      </c>
      <c r="C621" t="s">
        <v>2451</v>
      </c>
      <c r="D621" t="s">
        <v>2452</v>
      </c>
      <c r="E621" t="s">
        <v>37</v>
      </c>
      <c r="F621" t="s">
        <v>8</v>
      </c>
      <c r="G621" t="s">
        <v>9</v>
      </c>
      <c r="H621" t="s">
        <v>57</v>
      </c>
      <c r="I621" t="s">
        <v>58</v>
      </c>
      <c r="J621" t="s">
        <v>58</v>
      </c>
      <c r="K621" t="s">
        <v>14065</v>
      </c>
      <c r="L621" t="s">
        <v>44</v>
      </c>
      <c r="M621" t="s">
        <v>2453</v>
      </c>
      <c r="N621" s="9">
        <v>16.989999999999998</v>
      </c>
      <c r="O621">
        <v>1</v>
      </c>
      <c r="P621" s="9">
        <f t="shared" si="17"/>
        <v>16.989999999999998</v>
      </c>
    </row>
    <row r="622" spans="1:16" x14ac:dyDescent="0.25">
      <c r="A622" t="s">
        <v>1257</v>
      </c>
      <c r="B622" t="s">
        <v>2455</v>
      </c>
      <c r="C622" t="s">
        <v>2161</v>
      </c>
      <c r="D622" t="s">
        <v>2456</v>
      </c>
      <c r="E622" t="s">
        <v>114</v>
      </c>
      <c r="F622" t="s">
        <v>8</v>
      </c>
      <c r="G622" t="s">
        <v>9</v>
      </c>
      <c r="H622" t="s">
        <v>57</v>
      </c>
      <c r="I622" t="s">
        <v>129</v>
      </c>
      <c r="J622" t="s">
        <v>129</v>
      </c>
      <c r="K622" t="s">
        <v>14065</v>
      </c>
      <c r="L622" t="s">
        <v>381</v>
      </c>
      <c r="M622" t="s">
        <v>2163</v>
      </c>
      <c r="N622" s="9">
        <v>8.99</v>
      </c>
      <c r="O622">
        <v>4</v>
      </c>
      <c r="P622" s="9">
        <f t="shared" si="17"/>
        <v>35.96</v>
      </c>
    </row>
    <row r="623" spans="1:16" x14ac:dyDescent="0.25">
      <c r="A623" t="s">
        <v>1304</v>
      </c>
      <c r="B623" t="s">
        <v>2457</v>
      </c>
      <c r="C623" t="s">
        <v>2458</v>
      </c>
      <c r="D623" t="s">
        <v>2459</v>
      </c>
      <c r="E623" t="s">
        <v>27</v>
      </c>
      <c r="F623" t="s">
        <v>8</v>
      </c>
      <c r="G623" t="s">
        <v>9</v>
      </c>
      <c r="H623" t="s">
        <v>57</v>
      </c>
      <c r="I623" t="s">
        <v>58</v>
      </c>
      <c r="J623" t="s">
        <v>58</v>
      </c>
      <c r="K623" t="s">
        <v>14065</v>
      </c>
      <c r="L623" t="s">
        <v>80</v>
      </c>
      <c r="M623" t="s">
        <v>2460</v>
      </c>
      <c r="N623" s="9">
        <v>18.989999999999998</v>
      </c>
      <c r="O623">
        <v>2</v>
      </c>
      <c r="P623" s="9">
        <f t="shared" si="17"/>
        <v>37.979999999999997</v>
      </c>
    </row>
    <row r="624" spans="1:16" x14ac:dyDescent="0.25">
      <c r="A624" t="s">
        <v>1588</v>
      </c>
      <c r="B624" t="s">
        <v>2461</v>
      </c>
      <c r="C624" t="s">
        <v>1664</v>
      </c>
      <c r="D624" t="s">
        <v>2462</v>
      </c>
      <c r="E624" t="s">
        <v>114</v>
      </c>
      <c r="F624" t="s">
        <v>8</v>
      </c>
      <c r="G624" t="s">
        <v>9</v>
      </c>
      <c r="H624" t="s">
        <v>57</v>
      </c>
      <c r="I624" t="s">
        <v>115</v>
      </c>
      <c r="J624" t="s">
        <v>115</v>
      </c>
      <c r="K624" t="s">
        <v>14066</v>
      </c>
      <c r="L624" t="s">
        <v>14</v>
      </c>
      <c r="M624" t="s">
        <v>1666</v>
      </c>
      <c r="N624" s="9">
        <v>19.989999999999998</v>
      </c>
      <c r="O624">
        <v>1</v>
      </c>
      <c r="P624" s="9">
        <f t="shared" si="17"/>
        <v>19.989999999999998</v>
      </c>
    </row>
    <row r="625" spans="1:16" x14ac:dyDescent="0.25">
      <c r="A625" t="s">
        <v>1257</v>
      </c>
      <c r="B625" t="s">
        <v>2463</v>
      </c>
      <c r="C625" t="s">
        <v>2464</v>
      </c>
      <c r="D625" t="s">
        <v>2465</v>
      </c>
      <c r="E625" t="s">
        <v>28</v>
      </c>
      <c r="F625" t="s">
        <v>8</v>
      </c>
      <c r="G625" t="s">
        <v>9</v>
      </c>
      <c r="H625" t="s">
        <v>57</v>
      </c>
      <c r="I625" t="s">
        <v>129</v>
      </c>
      <c r="J625" t="s">
        <v>129</v>
      </c>
      <c r="K625" t="s">
        <v>14065</v>
      </c>
      <c r="L625" t="s">
        <v>439</v>
      </c>
      <c r="M625" t="s">
        <v>1861</v>
      </c>
      <c r="N625" s="9">
        <v>12.99</v>
      </c>
      <c r="O625">
        <v>2</v>
      </c>
      <c r="P625" s="9">
        <f t="shared" si="17"/>
        <v>25.98</v>
      </c>
    </row>
    <row r="626" spans="1:16" x14ac:dyDescent="0.25">
      <c r="A626" t="s">
        <v>1588</v>
      </c>
      <c r="B626" t="s">
        <v>2466</v>
      </c>
      <c r="C626" t="s">
        <v>1867</v>
      </c>
      <c r="D626" t="s">
        <v>2467</v>
      </c>
      <c r="E626" t="s">
        <v>27</v>
      </c>
      <c r="F626" t="s">
        <v>8</v>
      </c>
      <c r="G626" t="s">
        <v>9</v>
      </c>
      <c r="H626" t="s">
        <v>57</v>
      </c>
      <c r="I626" t="s">
        <v>58</v>
      </c>
      <c r="J626" t="s">
        <v>58</v>
      </c>
      <c r="K626" t="s">
        <v>14065</v>
      </c>
      <c r="L626" t="s">
        <v>76</v>
      </c>
      <c r="M626" t="s">
        <v>1605</v>
      </c>
      <c r="N626" s="9">
        <v>19.989999999999998</v>
      </c>
      <c r="O626">
        <v>1</v>
      </c>
      <c r="P626" s="9">
        <f t="shared" si="17"/>
        <v>19.989999999999998</v>
      </c>
    </row>
    <row r="627" spans="1:16" x14ac:dyDescent="0.25">
      <c r="A627" t="s">
        <v>1588</v>
      </c>
      <c r="B627" t="s">
        <v>2468</v>
      </c>
      <c r="C627" t="s">
        <v>1902</v>
      </c>
      <c r="D627" t="s">
        <v>2469</v>
      </c>
      <c r="E627" t="s">
        <v>18</v>
      </c>
      <c r="F627" t="s">
        <v>8</v>
      </c>
      <c r="G627" t="s">
        <v>9</v>
      </c>
      <c r="H627" t="s">
        <v>57</v>
      </c>
      <c r="I627" t="s">
        <v>129</v>
      </c>
      <c r="J627" t="s">
        <v>129</v>
      </c>
      <c r="K627" t="s">
        <v>14065</v>
      </c>
      <c r="L627" t="s">
        <v>1271</v>
      </c>
      <c r="M627" t="s">
        <v>1904</v>
      </c>
      <c r="N627" s="9">
        <v>12.99</v>
      </c>
      <c r="O627">
        <v>6</v>
      </c>
      <c r="P627" s="9">
        <f t="shared" si="17"/>
        <v>77.94</v>
      </c>
    </row>
    <row r="628" spans="1:16" x14ac:dyDescent="0.25">
      <c r="A628" t="s">
        <v>1588</v>
      </c>
      <c r="B628" t="s">
        <v>2470</v>
      </c>
      <c r="C628" t="s">
        <v>1796</v>
      </c>
      <c r="D628" t="s">
        <v>2471</v>
      </c>
      <c r="E628" t="s">
        <v>27</v>
      </c>
      <c r="F628" t="s">
        <v>8</v>
      </c>
      <c r="G628" t="s">
        <v>9</v>
      </c>
      <c r="H628" t="s">
        <v>57</v>
      </c>
      <c r="I628" t="s">
        <v>77</v>
      </c>
      <c r="J628" t="s">
        <v>77</v>
      </c>
      <c r="K628" t="s">
        <v>14066</v>
      </c>
      <c r="L628" t="s">
        <v>1094</v>
      </c>
      <c r="M628" t="s">
        <v>1798</v>
      </c>
      <c r="N628" s="9">
        <v>17.989999999999998</v>
      </c>
      <c r="O628">
        <v>4</v>
      </c>
      <c r="P628" s="9">
        <f t="shared" ref="P628:P679" si="18">O628*N628</f>
        <v>71.959999999999994</v>
      </c>
    </row>
    <row r="629" spans="1:16" x14ac:dyDescent="0.25">
      <c r="A629" t="s">
        <v>1257</v>
      </c>
      <c r="B629" t="s">
        <v>2472</v>
      </c>
      <c r="C629" t="s">
        <v>1996</v>
      </c>
      <c r="D629" t="s">
        <v>2473</v>
      </c>
      <c r="E629" t="s">
        <v>28</v>
      </c>
      <c r="F629" t="s">
        <v>8</v>
      </c>
      <c r="G629" t="s">
        <v>9</v>
      </c>
      <c r="H629" t="s">
        <v>57</v>
      </c>
      <c r="I629" t="s">
        <v>115</v>
      </c>
      <c r="J629" t="s">
        <v>115</v>
      </c>
      <c r="K629" t="s">
        <v>14066</v>
      </c>
      <c r="L629" t="s">
        <v>65</v>
      </c>
      <c r="M629" t="s">
        <v>1741</v>
      </c>
      <c r="N629" s="9">
        <v>12.99</v>
      </c>
      <c r="O629">
        <v>2</v>
      </c>
      <c r="P629" s="9">
        <f t="shared" si="18"/>
        <v>25.98</v>
      </c>
    </row>
    <row r="630" spans="1:16" x14ac:dyDescent="0.25">
      <c r="A630" t="s">
        <v>1257</v>
      </c>
      <c r="B630" t="s">
        <v>2475</v>
      </c>
      <c r="C630" t="s">
        <v>2476</v>
      </c>
      <c r="D630" t="s">
        <v>2477</v>
      </c>
      <c r="E630" t="s">
        <v>27</v>
      </c>
      <c r="F630" t="s">
        <v>8</v>
      </c>
      <c r="G630" t="s">
        <v>9</v>
      </c>
      <c r="H630" t="s">
        <v>206</v>
      </c>
      <c r="I630" t="s">
        <v>207</v>
      </c>
      <c r="J630" t="s">
        <v>208</v>
      </c>
      <c r="K630" t="s">
        <v>14065</v>
      </c>
      <c r="L630" t="s">
        <v>39</v>
      </c>
      <c r="M630" t="s">
        <v>2478</v>
      </c>
      <c r="N630" s="9">
        <v>25.99</v>
      </c>
      <c r="O630">
        <v>4</v>
      </c>
      <c r="P630" s="9">
        <f t="shared" si="18"/>
        <v>103.96</v>
      </c>
    </row>
    <row r="631" spans="1:16" x14ac:dyDescent="0.25">
      <c r="A631" t="s">
        <v>1588</v>
      </c>
      <c r="B631" t="s">
        <v>2479</v>
      </c>
      <c r="C631" t="s">
        <v>2480</v>
      </c>
      <c r="D631" t="s">
        <v>2481</v>
      </c>
      <c r="E631" t="s">
        <v>114</v>
      </c>
      <c r="F631" t="s">
        <v>8</v>
      </c>
      <c r="G631" t="s">
        <v>9</v>
      </c>
      <c r="H631" t="s">
        <v>57</v>
      </c>
      <c r="I631" t="s">
        <v>115</v>
      </c>
      <c r="J631" t="s">
        <v>115</v>
      </c>
      <c r="K631" t="s">
        <v>14066</v>
      </c>
      <c r="L631" t="s">
        <v>14</v>
      </c>
      <c r="M631" t="s">
        <v>2482</v>
      </c>
      <c r="N631" s="9">
        <v>17.989999999999998</v>
      </c>
      <c r="O631">
        <v>1</v>
      </c>
      <c r="P631" s="9">
        <f t="shared" si="18"/>
        <v>17.989999999999998</v>
      </c>
    </row>
    <row r="632" spans="1:16" x14ac:dyDescent="0.25">
      <c r="A632" t="s">
        <v>1257</v>
      </c>
      <c r="B632" t="s">
        <v>2483</v>
      </c>
      <c r="C632" t="s">
        <v>1668</v>
      </c>
      <c r="D632" t="s">
        <v>2484</v>
      </c>
      <c r="E632" t="s">
        <v>37</v>
      </c>
      <c r="F632" t="s">
        <v>8</v>
      </c>
      <c r="G632" t="s">
        <v>9</v>
      </c>
      <c r="H632" t="s">
        <v>206</v>
      </c>
      <c r="I632" t="s">
        <v>207</v>
      </c>
      <c r="J632" t="s">
        <v>208</v>
      </c>
      <c r="K632" t="s">
        <v>14065</v>
      </c>
      <c r="L632" t="s">
        <v>65</v>
      </c>
      <c r="M632" t="s">
        <v>1670</v>
      </c>
      <c r="N632" s="9">
        <v>37.99</v>
      </c>
      <c r="O632">
        <v>4</v>
      </c>
      <c r="P632" s="9">
        <f t="shared" si="18"/>
        <v>151.96</v>
      </c>
    </row>
    <row r="633" spans="1:16" x14ac:dyDescent="0.25">
      <c r="A633" t="s">
        <v>1257</v>
      </c>
      <c r="B633" t="s">
        <v>2485</v>
      </c>
      <c r="C633" t="s">
        <v>2486</v>
      </c>
      <c r="D633" t="s">
        <v>2487</v>
      </c>
      <c r="E633" t="s">
        <v>27</v>
      </c>
      <c r="F633" t="s">
        <v>8</v>
      </c>
      <c r="G633" t="s">
        <v>9</v>
      </c>
      <c r="H633" t="s">
        <v>206</v>
      </c>
      <c r="I633" t="s">
        <v>207</v>
      </c>
      <c r="J633" t="s">
        <v>208</v>
      </c>
      <c r="K633" t="s">
        <v>14065</v>
      </c>
      <c r="L633" t="s">
        <v>39</v>
      </c>
      <c r="M633" t="s">
        <v>2478</v>
      </c>
      <c r="N633" s="9">
        <v>25.99</v>
      </c>
      <c r="O633">
        <v>2</v>
      </c>
      <c r="P633" s="9">
        <f t="shared" si="18"/>
        <v>51.98</v>
      </c>
    </row>
    <row r="634" spans="1:16" x14ac:dyDescent="0.25">
      <c r="A634" t="s">
        <v>1304</v>
      </c>
      <c r="B634" t="s">
        <v>2488</v>
      </c>
      <c r="C634" t="s">
        <v>2489</v>
      </c>
      <c r="D634" t="s">
        <v>2490</v>
      </c>
      <c r="E634" t="s">
        <v>114</v>
      </c>
      <c r="F634" t="s">
        <v>8</v>
      </c>
      <c r="G634" t="s">
        <v>9</v>
      </c>
      <c r="H634" t="s">
        <v>57</v>
      </c>
      <c r="I634" t="s">
        <v>58</v>
      </c>
      <c r="J634" t="s">
        <v>58</v>
      </c>
      <c r="K634" t="s">
        <v>14065</v>
      </c>
      <c r="L634" t="s">
        <v>39</v>
      </c>
      <c r="M634" t="s">
        <v>2491</v>
      </c>
      <c r="N634" s="9">
        <v>18.989999999999998</v>
      </c>
      <c r="O634">
        <v>1</v>
      </c>
      <c r="P634" s="9">
        <f t="shared" si="18"/>
        <v>18.989999999999998</v>
      </c>
    </row>
    <row r="635" spans="1:16" x14ac:dyDescent="0.25">
      <c r="A635" t="s">
        <v>1257</v>
      </c>
      <c r="B635" t="s">
        <v>2492</v>
      </c>
      <c r="C635" t="s">
        <v>1859</v>
      </c>
      <c r="D635" t="s">
        <v>2493</v>
      </c>
      <c r="E635" t="s">
        <v>27</v>
      </c>
      <c r="F635" t="s">
        <v>8</v>
      </c>
      <c r="G635" t="s">
        <v>9</v>
      </c>
      <c r="H635" t="s">
        <v>57</v>
      </c>
      <c r="I635" t="s">
        <v>129</v>
      </c>
      <c r="J635" t="s">
        <v>129</v>
      </c>
      <c r="K635" t="s">
        <v>14065</v>
      </c>
      <c r="L635" t="s">
        <v>403</v>
      </c>
      <c r="M635" t="s">
        <v>1861</v>
      </c>
      <c r="N635" s="9">
        <v>12.99</v>
      </c>
      <c r="O635">
        <v>4</v>
      </c>
      <c r="P635" s="9">
        <f t="shared" si="18"/>
        <v>51.96</v>
      </c>
    </row>
    <row r="636" spans="1:16" x14ac:dyDescent="0.25">
      <c r="A636" t="s">
        <v>1588</v>
      </c>
      <c r="B636" t="s">
        <v>2494</v>
      </c>
      <c r="C636" t="s">
        <v>2495</v>
      </c>
      <c r="D636" t="s">
        <v>2496</v>
      </c>
      <c r="E636" t="s">
        <v>27</v>
      </c>
      <c r="F636" t="s">
        <v>8</v>
      </c>
      <c r="G636" t="s">
        <v>9</v>
      </c>
      <c r="H636" t="s">
        <v>57</v>
      </c>
      <c r="I636" t="s">
        <v>129</v>
      </c>
      <c r="J636" t="s">
        <v>129</v>
      </c>
      <c r="K636" t="s">
        <v>14065</v>
      </c>
      <c r="L636" t="s">
        <v>39</v>
      </c>
      <c r="M636" t="s">
        <v>2497</v>
      </c>
      <c r="N636" s="9">
        <v>17.989999999999998</v>
      </c>
      <c r="O636">
        <v>1</v>
      </c>
      <c r="P636" s="9">
        <f t="shared" si="18"/>
        <v>17.989999999999998</v>
      </c>
    </row>
    <row r="637" spans="1:16" x14ac:dyDescent="0.25">
      <c r="A637" t="s">
        <v>1262</v>
      </c>
      <c r="B637" t="s">
        <v>2498</v>
      </c>
      <c r="C637" t="s">
        <v>2499</v>
      </c>
      <c r="D637" t="s">
        <v>2500</v>
      </c>
      <c r="E637" t="s">
        <v>27</v>
      </c>
      <c r="F637" t="s">
        <v>8</v>
      </c>
      <c r="G637" t="s">
        <v>9</v>
      </c>
      <c r="H637" t="s">
        <v>57</v>
      </c>
      <c r="I637" t="s">
        <v>58</v>
      </c>
      <c r="J637" t="s">
        <v>58</v>
      </c>
      <c r="K637" t="s">
        <v>14065</v>
      </c>
      <c r="L637" t="s">
        <v>64</v>
      </c>
      <c r="M637" t="s">
        <v>2501</v>
      </c>
      <c r="N637" s="9">
        <v>19.989999999999998</v>
      </c>
      <c r="O637">
        <v>1</v>
      </c>
      <c r="P637" s="9">
        <f t="shared" si="18"/>
        <v>19.989999999999998</v>
      </c>
    </row>
    <row r="638" spans="1:16" x14ac:dyDescent="0.25">
      <c r="A638" t="s">
        <v>1588</v>
      </c>
      <c r="B638" t="s">
        <v>2503</v>
      </c>
      <c r="C638" t="s">
        <v>1950</v>
      </c>
      <c r="D638" t="s">
        <v>2504</v>
      </c>
      <c r="E638" t="s">
        <v>27</v>
      </c>
      <c r="F638" t="s">
        <v>8</v>
      </c>
      <c r="G638" t="s">
        <v>9</v>
      </c>
      <c r="H638" t="s">
        <v>57</v>
      </c>
      <c r="I638" t="s">
        <v>115</v>
      </c>
      <c r="J638" t="s">
        <v>115</v>
      </c>
      <c r="K638" t="s">
        <v>14066</v>
      </c>
      <c r="L638" t="s">
        <v>1271</v>
      </c>
      <c r="M638" t="s">
        <v>1918</v>
      </c>
      <c r="N638" s="9">
        <v>14.99</v>
      </c>
      <c r="O638">
        <v>6</v>
      </c>
      <c r="P638" s="9">
        <f t="shared" si="18"/>
        <v>89.94</v>
      </c>
    </row>
    <row r="639" spans="1:16" x14ac:dyDescent="0.25">
      <c r="A639" t="s">
        <v>1648</v>
      </c>
      <c r="B639" t="s">
        <v>2505</v>
      </c>
      <c r="C639" t="s">
        <v>2506</v>
      </c>
      <c r="D639" t="s">
        <v>2507</v>
      </c>
      <c r="E639" t="s">
        <v>114</v>
      </c>
      <c r="F639" t="s">
        <v>8</v>
      </c>
      <c r="G639" t="s">
        <v>9</v>
      </c>
      <c r="H639" t="s">
        <v>206</v>
      </c>
      <c r="I639" t="s">
        <v>207</v>
      </c>
      <c r="J639" t="s">
        <v>208</v>
      </c>
      <c r="K639" t="s">
        <v>14065</v>
      </c>
      <c r="L639" t="s">
        <v>80</v>
      </c>
      <c r="M639" t="s">
        <v>1709</v>
      </c>
      <c r="N639" s="9">
        <v>19.989999999999998</v>
      </c>
      <c r="O639">
        <v>6</v>
      </c>
      <c r="P639" s="9">
        <f t="shared" si="18"/>
        <v>119.94</v>
      </c>
    </row>
    <row r="640" spans="1:16" x14ac:dyDescent="0.25">
      <c r="A640" t="s">
        <v>1588</v>
      </c>
      <c r="B640" t="s">
        <v>2508</v>
      </c>
      <c r="C640" t="s">
        <v>2509</v>
      </c>
      <c r="D640" t="s">
        <v>2510</v>
      </c>
      <c r="E640" t="s">
        <v>18</v>
      </c>
      <c r="F640" t="s">
        <v>8</v>
      </c>
      <c r="G640" t="s">
        <v>9</v>
      </c>
      <c r="H640" t="s">
        <v>206</v>
      </c>
      <c r="I640" t="s">
        <v>207</v>
      </c>
      <c r="J640" t="s">
        <v>208</v>
      </c>
      <c r="K640" t="s">
        <v>14065</v>
      </c>
      <c r="L640" t="s">
        <v>871</v>
      </c>
      <c r="M640" t="s">
        <v>2511</v>
      </c>
      <c r="N640" s="9">
        <v>32.99</v>
      </c>
      <c r="O640">
        <v>6</v>
      </c>
      <c r="P640" s="9">
        <f t="shared" si="18"/>
        <v>197.94</v>
      </c>
    </row>
    <row r="641" spans="1:16" x14ac:dyDescent="0.25">
      <c r="A641" t="s">
        <v>1277</v>
      </c>
      <c r="B641" t="s">
        <v>2512</v>
      </c>
      <c r="C641" t="s">
        <v>1773</v>
      </c>
      <c r="D641" t="s">
        <v>2513</v>
      </c>
      <c r="E641" t="s">
        <v>27</v>
      </c>
      <c r="F641" t="s">
        <v>8</v>
      </c>
      <c r="G641" t="s">
        <v>9</v>
      </c>
      <c r="H641" t="s">
        <v>206</v>
      </c>
      <c r="I641" t="s">
        <v>207</v>
      </c>
      <c r="J641" t="s">
        <v>208</v>
      </c>
      <c r="K641" t="s">
        <v>14065</v>
      </c>
      <c r="L641" t="s">
        <v>121</v>
      </c>
      <c r="M641" t="s">
        <v>1775</v>
      </c>
      <c r="N641" s="9">
        <v>34.99</v>
      </c>
      <c r="O641">
        <v>2</v>
      </c>
      <c r="P641" s="9">
        <f t="shared" si="18"/>
        <v>69.98</v>
      </c>
    </row>
    <row r="642" spans="1:16" x14ac:dyDescent="0.25">
      <c r="A642" t="s">
        <v>1304</v>
      </c>
      <c r="B642" t="s">
        <v>2514</v>
      </c>
      <c r="C642" t="s">
        <v>2515</v>
      </c>
      <c r="D642" t="s">
        <v>2516</v>
      </c>
      <c r="E642" t="s">
        <v>27</v>
      </c>
      <c r="F642" t="s">
        <v>8</v>
      </c>
      <c r="G642" t="s">
        <v>9</v>
      </c>
      <c r="H642" t="s">
        <v>365</v>
      </c>
      <c r="I642" t="s">
        <v>667</v>
      </c>
      <c r="J642" t="s">
        <v>849</v>
      </c>
      <c r="K642" t="s">
        <v>14066</v>
      </c>
      <c r="L642" t="s">
        <v>39</v>
      </c>
      <c r="M642" t="s">
        <v>2517</v>
      </c>
      <c r="N642" s="9">
        <v>24.99</v>
      </c>
      <c r="O642">
        <v>1</v>
      </c>
      <c r="P642" s="9">
        <f t="shared" si="18"/>
        <v>24.99</v>
      </c>
    </row>
    <row r="643" spans="1:16" x14ac:dyDescent="0.25">
      <c r="A643" t="s">
        <v>1257</v>
      </c>
      <c r="B643" t="s">
        <v>2518</v>
      </c>
      <c r="C643" t="s">
        <v>2519</v>
      </c>
      <c r="D643" t="s">
        <v>2520</v>
      </c>
      <c r="E643" t="s">
        <v>18</v>
      </c>
      <c r="F643" t="s">
        <v>8</v>
      </c>
      <c r="G643" t="s">
        <v>9</v>
      </c>
      <c r="H643" t="s">
        <v>57</v>
      </c>
      <c r="I643" t="s">
        <v>129</v>
      </c>
      <c r="J643" t="s">
        <v>129</v>
      </c>
      <c r="K643" t="s">
        <v>14065</v>
      </c>
      <c r="L643" t="s">
        <v>439</v>
      </c>
      <c r="M643" t="s">
        <v>2502</v>
      </c>
      <c r="N643" s="9">
        <v>9.99</v>
      </c>
      <c r="O643">
        <v>4</v>
      </c>
      <c r="P643" s="9">
        <f t="shared" si="18"/>
        <v>39.96</v>
      </c>
    </row>
    <row r="644" spans="1:16" x14ac:dyDescent="0.25">
      <c r="A644" t="s">
        <v>1575</v>
      </c>
      <c r="B644" t="s">
        <v>2521</v>
      </c>
      <c r="C644" t="s">
        <v>2522</v>
      </c>
      <c r="D644" t="s">
        <v>2523</v>
      </c>
      <c r="E644" t="s">
        <v>40</v>
      </c>
      <c r="F644" t="s">
        <v>8</v>
      </c>
      <c r="G644" t="s">
        <v>9</v>
      </c>
      <c r="H644" t="s">
        <v>206</v>
      </c>
      <c r="I644" t="s">
        <v>207</v>
      </c>
      <c r="J644" t="s">
        <v>208</v>
      </c>
      <c r="K644" t="s">
        <v>14065</v>
      </c>
      <c r="L644" t="s">
        <v>65</v>
      </c>
      <c r="M644" t="s">
        <v>2524</v>
      </c>
      <c r="N644" s="9">
        <v>49.99</v>
      </c>
      <c r="O644">
        <v>4</v>
      </c>
      <c r="P644" s="9">
        <f t="shared" si="18"/>
        <v>199.96</v>
      </c>
    </row>
    <row r="645" spans="1:16" x14ac:dyDescent="0.25">
      <c r="A645" t="s">
        <v>1304</v>
      </c>
      <c r="B645" t="s">
        <v>2525</v>
      </c>
      <c r="C645" t="s">
        <v>2233</v>
      </c>
      <c r="D645" t="s">
        <v>2526</v>
      </c>
      <c r="E645" t="s">
        <v>24</v>
      </c>
      <c r="F645" t="s">
        <v>8</v>
      </c>
      <c r="G645" t="s">
        <v>9</v>
      </c>
      <c r="H645" t="s">
        <v>16</v>
      </c>
      <c r="I645" t="s">
        <v>17</v>
      </c>
      <c r="J645" t="s">
        <v>17</v>
      </c>
      <c r="K645" t="s">
        <v>14066</v>
      </c>
      <c r="L645" t="s">
        <v>39</v>
      </c>
      <c r="M645" t="s">
        <v>2235</v>
      </c>
      <c r="N645" s="9">
        <v>27.99</v>
      </c>
      <c r="O645">
        <v>1</v>
      </c>
      <c r="P645" s="9">
        <f t="shared" si="18"/>
        <v>27.99</v>
      </c>
    </row>
    <row r="646" spans="1:16" x14ac:dyDescent="0.25">
      <c r="A646" t="s">
        <v>1257</v>
      </c>
      <c r="B646" t="s">
        <v>2527</v>
      </c>
      <c r="C646" t="s">
        <v>1839</v>
      </c>
      <c r="D646" t="s">
        <v>2528</v>
      </c>
      <c r="E646" t="s">
        <v>151</v>
      </c>
      <c r="F646" t="s">
        <v>8</v>
      </c>
      <c r="G646" t="s">
        <v>9</v>
      </c>
      <c r="H646" t="s">
        <v>365</v>
      </c>
      <c r="I646" t="s">
        <v>667</v>
      </c>
      <c r="J646" t="s">
        <v>849</v>
      </c>
      <c r="K646" t="s">
        <v>14066</v>
      </c>
      <c r="L646" t="s">
        <v>39</v>
      </c>
      <c r="M646" t="s">
        <v>1841</v>
      </c>
      <c r="N646" s="9">
        <v>26.99</v>
      </c>
      <c r="O646">
        <v>4</v>
      </c>
      <c r="P646" s="9">
        <f t="shared" si="18"/>
        <v>107.96</v>
      </c>
    </row>
    <row r="647" spans="1:16" x14ac:dyDescent="0.25">
      <c r="A647" t="s">
        <v>1648</v>
      </c>
      <c r="B647" t="s">
        <v>2529</v>
      </c>
      <c r="C647" t="s">
        <v>2530</v>
      </c>
      <c r="D647" t="s">
        <v>2531</v>
      </c>
      <c r="E647" t="s">
        <v>27</v>
      </c>
      <c r="F647" t="s">
        <v>8</v>
      </c>
      <c r="G647" t="s">
        <v>9</v>
      </c>
      <c r="H647" t="s">
        <v>206</v>
      </c>
      <c r="I647" t="s">
        <v>207</v>
      </c>
      <c r="J647" t="s">
        <v>208</v>
      </c>
      <c r="K647" t="s">
        <v>14065</v>
      </c>
      <c r="L647" t="s">
        <v>64</v>
      </c>
      <c r="M647" t="s">
        <v>2532</v>
      </c>
      <c r="N647" s="9">
        <v>24.99</v>
      </c>
      <c r="O647">
        <v>6</v>
      </c>
      <c r="P647" s="9">
        <f t="shared" si="18"/>
        <v>149.94</v>
      </c>
    </row>
    <row r="648" spans="1:16" x14ac:dyDescent="0.25">
      <c r="A648" t="s">
        <v>1588</v>
      </c>
      <c r="B648" t="s">
        <v>2533</v>
      </c>
      <c r="C648" t="s">
        <v>1955</v>
      </c>
      <c r="D648" t="s">
        <v>2534</v>
      </c>
      <c r="E648" t="s">
        <v>2474</v>
      </c>
      <c r="F648" t="s">
        <v>8</v>
      </c>
      <c r="G648" t="s">
        <v>9</v>
      </c>
      <c r="H648" t="s">
        <v>57</v>
      </c>
      <c r="I648" t="s">
        <v>115</v>
      </c>
      <c r="J648" t="s">
        <v>115</v>
      </c>
      <c r="K648" t="s">
        <v>14066</v>
      </c>
      <c r="L648" t="s">
        <v>1573</v>
      </c>
      <c r="M648" t="s">
        <v>1958</v>
      </c>
      <c r="N648" s="9">
        <v>16.989999999999998</v>
      </c>
      <c r="O648">
        <v>6</v>
      </c>
      <c r="P648" s="9">
        <f t="shared" si="18"/>
        <v>101.94</v>
      </c>
    </row>
    <row r="649" spans="1:16" x14ac:dyDescent="0.25">
      <c r="A649" t="s">
        <v>1257</v>
      </c>
      <c r="B649" t="s">
        <v>2535</v>
      </c>
      <c r="C649" t="s">
        <v>1754</v>
      </c>
      <c r="D649" t="s">
        <v>2536</v>
      </c>
      <c r="E649" t="s">
        <v>24</v>
      </c>
      <c r="F649" t="s">
        <v>8</v>
      </c>
      <c r="G649" t="s">
        <v>9</v>
      </c>
      <c r="H649" t="s">
        <v>206</v>
      </c>
      <c r="I649" t="s">
        <v>244</v>
      </c>
      <c r="J649" t="s">
        <v>244</v>
      </c>
      <c r="K649" t="s">
        <v>14065</v>
      </c>
      <c r="L649" t="s">
        <v>39</v>
      </c>
      <c r="M649" t="s">
        <v>1756</v>
      </c>
      <c r="N649" s="9">
        <v>32.99</v>
      </c>
      <c r="O649">
        <v>4</v>
      </c>
      <c r="P649" s="9">
        <f t="shared" si="18"/>
        <v>131.96</v>
      </c>
    </row>
    <row r="650" spans="1:16" x14ac:dyDescent="0.25">
      <c r="A650" t="s">
        <v>1257</v>
      </c>
      <c r="B650" t="s">
        <v>2537</v>
      </c>
      <c r="C650" t="s">
        <v>2254</v>
      </c>
      <c r="D650" t="s">
        <v>2538</v>
      </c>
      <c r="E650" t="s">
        <v>27</v>
      </c>
      <c r="F650" t="s">
        <v>8</v>
      </c>
      <c r="G650" t="s">
        <v>9</v>
      </c>
      <c r="H650" t="s">
        <v>194</v>
      </c>
      <c r="I650" t="s">
        <v>1430</v>
      </c>
      <c r="J650" t="s">
        <v>196</v>
      </c>
      <c r="K650" t="s">
        <v>14067</v>
      </c>
      <c r="L650" t="s">
        <v>14</v>
      </c>
      <c r="M650" t="s">
        <v>1705</v>
      </c>
      <c r="N650" s="9">
        <v>24.99</v>
      </c>
      <c r="O650">
        <v>4</v>
      </c>
      <c r="P650" s="9">
        <f t="shared" si="18"/>
        <v>99.96</v>
      </c>
    </row>
    <row r="651" spans="1:16" x14ac:dyDescent="0.25">
      <c r="A651" t="s">
        <v>1588</v>
      </c>
      <c r="B651" t="s">
        <v>2539</v>
      </c>
      <c r="C651" t="s">
        <v>2245</v>
      </c>
      <c r="D651" t="s">
        <v>2540</v>
      </c>
      <c r="E651" t="s">
        <v>28</v>
      </c>
      <c r="F651" t="s">
        <v>8</v>
      </c>
      <c r="G651" t="s">
        <v>9</v>
      </c>
      <c r="H651" t="s">
        <v>57</v>
      </c>
      <c r="I651" t="s">
        <v>129</v>
      </c>
      <c r="J651" t="s">
        <v>129</v>
      </c>
      <c r="K651" t="s">
        <v>14065</v>
      </c>
      <c r="L651" t="s">
        <v>237</v>
      </c>
      <c r="M651" t="s">
        <v>2247</v>
      </c>
      <c r="N651" s="9">
        <v>17.989999999999998</v>
      </c>
      <c r="O651">
        <v>1</v>
      </c>
      <c r="P651" s="9">
        <f t="shared" si="18"/>
        <v>17.989999999999998</v>
      </c>
    </row>
    <row r="652" spans="1:16" x14ac:dyDescent="0.25">
      <c r="A652" t="s">
        <v>1262</v>
      </c>
      <c r="B652" t="s">
        <v>2541</v>
      </c>
      <c r="C652" t="s">
        <v>2542</v>
      </c>
      <c r="D652" t="s">
        <v>2543</v>
      </c>
      <c r="E652" t="s">
        <v>66</v>
      </c>
      <c r="F652" t="s">
        <v>8</v>
      </c>
      <c r="G652" t="s">
        <v>9</v>
      </c>
      <c r="H652" t="s">
        <v>206</v>
      </c>
      <c r="I652" t="s">
        <v>207</v>
      </c>
      <c r="J652" t="s">
        <v>208</v>
      </c>
      <c r="K652" t="s">
        <v>14065</v>
      </c>
      <c r="L652" t="s">
        <v>38</v>
      </c>
      <c r="M652" t="s">
        <v>2544</v>
      </c>
      <c r="N652" s="9">
        <v>49.99</v>
      </c>
      <c r="O652">
        <v>1</v>
      </c>
      <c r="P652" s="9">
        <f t="shared" si="18"/>
        <v>49.99</v>
      </c>
    </row>
    <row r="653" spans="1:16" x14ac:dyDescent="0.25">
      <c r="A653" t="s">
        <v>1257</v>
      </c>
      <c r="B653" t="s">
        <v>2545</v>
      </c>
      <c r="C653" t="s">
        <v>1889</v>
      </c>
      <c r="D653" t="s">
        <v>2546</v>
      </c>
      <c r="E653" t="s">
        <v>37</v>
      </c>
      <c r="F653" t="s">
        <v>8</v>
      </c>
      <c r="G653" t="s">
        <v>9</v>
      </c>
      <c r="H653" t="s">
        <v>194</v>
      </c>
      <c r="I653" t="s">
        <v>195</v>
      </c>
      <c r="J653" t="s">
        <v>438</v>
      </c>
      <c r="K653" t="s">
        <v>14067</v>
      </c>
      <c r="L653" t="s">
        <v>403</v>
      </c>
      <c r="M653" t="s">
        <v>1891</v>
      </c>
      <c r="N653" s="9">
        <v>29.99</v>
      </c>
      <c r="O653">
        <v>4</v>
      </c>
      <c r="P653" s="9">
        <f t="shared" si="18"/>
        <v>119.96</v>
      </c>
    </row>
    <row r="654" spans="1:16" x14ac:dyDescent="0.25">
      <c r="A654" t="s">
        <v>1588</v>
      </c>
      <c r="B654" t="s">
        <v>2547</v>
      </c>
      <c r="C654" t="s">
        <v>2548</v>
      </c>
      <c r="D654" t="s">
        <v>2549</v>
      </c>
      <c r="E654" t="s">
        <v>28</v>
      </c>
      <c r="F654" t="s">
        <v>8</v>
      </c>
      <c r="G654" t="s">
        <v>9</v>
      </c>
      <c r="H654" t="s">
        <v>206</v>
      </c>
      <c r="I654" t="s">
        <v>207</v>
      </c>
      <c r="J654" t="s">
        <v>208</v>
      </c>
      <c r="K654" t="s">
        <v>14065</v>
      </c>
      <c r="L654" t="s">
        <v>228</v>
      </c>
      <c r="M654" t="s">
        <v>2550</v>
      </c>
      <c r="N654" s="9">
        <v>27.99</v>
      </c>
      <c r="O654">
        <v>1</v>
      </c>
      <c r="P654" s="9">
        <f t="shared" si="18"/>
        <v>27.99</v>
      </c>
    </row>
    <row r="655" spans="1:16" x14ac:dyDescent="0.25">
      <c r="A655" t="s">
        <v>1618</v>
      </c>
      <c r="B655" t="s">
        <v>2551</v>
      </c>
      <c r="C655" t="s">
        <v>2117</v>
      </c>
      <c r="D655" t="s">
        <v>2552</v>
      </c>
      <c r="E655" t="s">
        <v>15</v>
      </c>
      <c r="F655" t="s">
        <v>8</v>
      </c>
      <c r="G655" t="s">
        <v>9</v>
      </c>
      <c r="H655" t="s">
        <v>206</v>
      </c>
      <c r="I655" t="s">
        <v>207</v>
      </c>
      <c r="J655" t="s">
        <v>208</v>
      </c>
      <c r="K655" t="s">
        <v>14065</v>
      </c>
      <c r="L655" t="s">
        <v>39</v>
      </c>
      <c r="M655" t="s">
        <v>2120</v>
      </c>
      <c r="N655" s="9">
        <v>34.99</v>
      </c>
      <c r="O655">
        <v>4</v>
      </c>
      <c r="P655" s="9">
        <f t="shared" si="18"/>
        <v>139.96</v>
      </c>
    </row>
    <row r="656" spans="1:16" x14ac:dyDescent="0.25">
      <c r="A656" t="s">
        <v>1648</v>
      </c>
      <c r="B656" t="s">
        <v>2553</v>
      </c>
      <c r="C656" t="s">
        <v>1734</v>
      </c>
      <c r="D656" t="s">
        <v>2554</v>
      </c>
      <c r="E656" t="s">
        <v>114</v>
      </c>
      <c r="F656" t="s">
        <v>8</v>
      </c>
      <c r="G656" t="s">
        <v>9</v>
      </c>
      <c r="H656" t="s">
        <v>206</v>
      </c>
      <c r="I656" t="s">
        <v>207</v>
      </c>
      <c r="J656" t="s">
        <v>208</v>
      </c>
      <c r="K656" t="s">
        <v>14065</v>
      </c>
      <c r="L656" t="s">
        <v>23</v>
      </c>
      <c r="M656" t="s">
        <v>1736</v>
      </c>
      <c r="N656" s="9">
        <v>25.99</v>
      </c>
      <c r="O656">
        <v>6</v>
      </c>
      <c r="P656" s="9">
        <f t="shared" si="18"/>
        <v>155.94</v>
      </c>
    </row>
    <row r="657" spans="1:16" x14ac:dyDescent="0.25">
      <c r="A657" t="s">
        <v>1588</v>
      </c>
      <c r="B657" t="s">
        <v>2555</v>
      </c>
      <c r="C657" t="s">
        <v>1777</v>
      </c>
      <c r="D657" t="s">
        <v>2556</v>
      </c>
      <c r="E657" t="s">
        <v>35</v>
      </c>
      <c r="F657" t="s">
        <v>8</v>
      </c>
      <c r="G657" t="s">
        <v>9</v>
      </c>
      <c r="H657" t="s">
        <v>206</v>
      </c>
      <c r="I657" t="s">
        <v>1096</v>
      </c>
      <c r="J657" t="s">
        <v>1096</v>
      </c>
      <c r="K657" t="s">
        <v>14065</v>
      </c>
      <c r="L657" t="s">
        <v>64</v>
      </c>
      <c r="M657" t="s">
        <v>1779</v>
      </c>
      <c r="N657" s="9">
        <v>34.99</v>
      </c>
      <c r="O657">
        <v>6</v>
      </c>
      <c r="P657" s="9">
        <f t="shared" si="18"/>
        <v>209.94</v>
      </c>
    </row>
    <row r="658" spans="1:16" x14ac:dyDescent="0.25">
      <c r="A658" t="s">
        <v>1588</v>
      </c>
      <c r="B658" t="s">
        <v>2557</v>
      </c>
      <c r="C658" t="s">
        <v>2558</v>
      </c>
      <c r="D658" t="s">
        <v>2559</v>
      </c>
      <c r="E658" t="s">
        <v>37</v>
      </c>
      <c r="F658" t="s">
        <v>8</v>
      </c>
      <c r="G658" t="s">
        <v>9</v>
      </c>
      <c r="H658" t="s">
        <v>194</v>
      </c>
      <c r="I658" t="s">
        <v>1430</v>
      </c>
      <c r="J658" t="s">
        <v>196</v>
      </c>
      <c r="K658" t="s">
        <v>14067</v>
      </c>
      <c r="L658" t="s">
        <v>25</v>
      </c>
      <c r="M658" t="s">
        <v>2560</v>
      </c>
      <c r="N658" s="9">
        <v>34.99</v>
      </c>
      <c r="O658">
        <v>3</v>
      </c>
      <c r="P658" s="9">
        <f t="shared" si="18"/>
        <v>104.97</v>
      </c>
    </row>
    <row r="659" spans="1:16" x14ac:dyDescent="0.25">
      <c r="A659" t="s">
        <v>1262</v>
      </c>
      <c r="B659" t="s">
        <v>2561</v>
      </c>
      <c r="C659" t="s">
        <v>2562</v>
      </c>
      <c r="D659" t="s">
        <v>2563</v>
      </c>
      <c r="E659" t="s">
        <v>66</v>
      </c>
      <c r="F659" t="s">
        <v>8</v>
      </c>
      <c r="G659" t="s">
        <v>9</v>
      </c>
      <c r="H659" t="s">
        <v>20</v>
      </c>
      <c r="I659" t="s">
        <v>72</v>
      </c>
      <c r="J659" t="s">
        <v>72</v>
      </c>
      <c r="K659" t="s">
        <v>14065</v>
      </c>
      <c r="L659" t="s">
        <v>2564</v>
      </c>
      <c r="M659" t="s">
        <v>2565</v>
      </c>
      <c r="N659" s="9">
        <v>36.99</v>
      </c>
      <c r="O659">
        <v>2</v>
      </c>
      <c r="P659" s="9">
        <f t="shared" si="18"/>
        <v>73.98</v>
      </c>
    </row>
    <row r="660" spans="1:16" x14ac:dyDescent="0.25">
      <c r="A660" t="s">
        <v>1627</v>
      </c>
      <c r="B660" t="s">
        <v>2566</v>
      </c>
      <c r="C660" t="s">
        <v>2567</v>
      </c>
      <c r="D660" t="s">
        <v>2568</v>
      </c>
      <c r="E660" t="s">
        <v>28</v>
      </c>
      <c r="F660" t="s">
        <v>8</v>
      </c>
      <c r="G660" t="s">
        <v>9</v>
      </c>
      <c r="H660" t="s">
        <v>365</v>
      </c>
      <c r="I660" t="s">
        <v>366</v>
      </c>
      <c r="J660" t="s">
        <v>849</v>
      </c>
      <c r="K660" t="s">
        <v>14066</v>
      </c>
      <c r="L660" t="s">
        <v>149</v>
      </c>
      <c r="M660" t="s">
        <v>2569</v>
      </c>
      <c r="N660" s="9">
        <v>29.99</v>
      </c>
      <c r="O660">
        <v>2</v>
      </c>
      <c r="P660" s="9">
        <f t="shared" si="18"/>
        <v>59.98</v>
      </c>
    </row>
    <row r="661" spans="1:16" x14ac:dyDescent="0.25">
      <c r="A661" t="s">
        <v>1257</v>
      </c>
      <c r="B661" t="s">
        <v>2570</v>
      </c>
      <c r="C661" t="s">
        <v>1699</v>
      </c>
      <c r="D661" t="s">
        <v>2571</v>
      </c>
      <c r="E661" t="s">
        <v>28</v>
      </c>
      <c r="F661" t="s">
        <v>8</v>
      </c>
      <c r="G661" t="s">
        <v>9</v>
      </c>
      <c r="H661" t="s">
        <v>365</v>
      </c>
      <c r="I661" t="s">
        <v>667</v>
      </c>
      <c r="J661" t="s">
        <v>367</v>
      </c>
      <c r="K661" t="s">
        <v>14066</v>
      </c>
      <c r="L661" t="s">
        <v>12</v>
      </c>
      <c r="M661" t="s">
        <v>1701</v>
      </c>
      <c r="N661" s="9">
        <v>24.99</v>
      </c>
      <c r="O661">
        <v>2</v>
      </c>
      <c r="P661" s="9">
        <f t="shared" si="18"/>
        <v>49.98</v>
      </c>
    </row>
    <row r="662" spans="1:16" x14ac:dyDescent="0.25">
      <c r="A662" t="s">
        <v>1257</v>
      </c>
      <c r="B662" t="s">
        <v>2572</v>
      </c>
      <c r="C662" t="s">
        <v>2573</v>
      </c>
      <c r="D662" t="s">
        <v>2574</v>
      </c>
      <c r="E662" t="s">
        <v>114</v>
      </c>
      <c r="F662" t="s">
        <v>8</v>
      </c>
      <c r="G662" t="s">
        <v>9</v>
      </c>
      <c r="H662" t="s">
        <v>194</v>
      </c>
      <c r="I662" t="s">
        <v>382</v>
      </c>
      <c r="J662" t="s">
        <v>196</v>
      </c>
      <c r="K662" t="s">
        <v>14067</v>
      </c>
      <c r="L662" t="s">
        <v>65</v>
      </c>
      <c r="M662" t="s">
        <v>2025</v>
      </c>
      <c r="N662" s="9">
        <v>29.99</v>
      </c>
      <c r="O662">
        <v>4</v>
      </c>
      <c r="P662" s="9">
        <f t="shared" si="18"/>
        <v>119.96</v>
      </c>
    </row>
    <row r="663" spans="1:16" x14ac:dyDescent="0.25">
      <c r="A663" t="s">
        <v>1588</v>
      </c>
      <c r="B663" t="s">
        <v>2575</v>
      </c>
      <c r="C663" t="s">
        <v>2576</v>
      </c>
      <c r="D663" t="s">
        <v>2577</v>
      </c>
      <c r="E663" t="s">
        <v>27</v>
      </c>
      <c r="F663" t="s">
        <v>8</v>
      </c>
      <c r="G663" t="s">
        <v>9</v>
      </c>
      <c r="H663" t="s">
        <v>57</v>
      </c>
      <c r="I663" t="s">
        <v>77</v>
      </c>
      <c r="J663" t="s">
        <v>77</v>
      </c>
      <c r="K663" t="s">
        <v>14066</v>
      </c>
      <c r="L663" t="s">
        <v>39</v>
      </c>
      <c r="M663" t="s">
        <v>2578</v>
      </c>
      <c r="N663" s="9">
        <v>17.989999999999998</v>
      </c>
      <c r="O663">
        <v>6</v>
      </c>
      <c r="P663" s="9">
        <f t="shared" si="18"/>
        <v>107.94</v>
      </c>
    </row>
    <row r="664" spans="1:16" x14ac:dyDescent="0.25">
      <c r="A664" t="s">
        <v>1588</v>
      </c>
      <c r="B664" t="s">
        <v>2579</v>
      </c>
      <c r="C664" t="s">
        <v>2580</v>
      </c>
      <c r="D664" t="s">
        <v>2581</v>
      </c>
      <c r="E664" t="s">
        <v>66</v>
      </c>
      <c r="F664" t="s">
        <v>8</v>
      </c>
      <c r="G664" t="s">
        <v>9</v>
      </c>
      <c r="H664" t="s">
        <v>206</v>
      </c>
      <c r="I664" t="s">
        <v>207</v>
      </c>
      <c r="J664" t="s">
        <v>208</v>
      </c>
      <c r="K664" t="s">
        <v>14065</v>
      </c>
      <c r="L664" t="s">
        <v>39</v>
      </c>
      <c r="M664" t="s">
        <v>2423</v>
      </c>
      <c r="N664" s="9">
        <v>39.99</v>
      </c>
      <c r="O664">
        <v>6</v>
      </c>
      <c r="P664" s="9">
        <f t="shared" si="18"/>
        <v>239.94</v>
      </c>
    </row>
    <row r="665" spans="1:16" x14ac:dyDescent="0.25">
      <c r="A665" t="s">
        <v>1257</v>
      </c>
      <c r="B665" t="s">
        <v>2582</v>
      </c>
      <c r="C665" t="s">
        <v>2583</v>
      </c>
      <c r="D665" t="s">
        <v>2584</v>
      </c>
      <c r="E665" t="s">
        <v>37</v>
      </c>
      <c r="F665" t="s">
        <v>8</v>
      </c>
      <c r="G665" t="s">
        <v>9</v>
      </c>
      <c r="H665" t="s">
        <v>194</v>
      </c>
      <c r="I665" t="s">
        <v>195</v>
      </c>
      <c r="J665" t="s">
        <v>438</v>
      </c>
      <c r="K665" t="s">
        <v>14067</v>
      </c>
      <c r="L665" t="s">
        <v>38</v>
      </c>
      <c r="M665" t="s">
        <v>2585</v>
      </c>
      <c r="N665" s="9">
        <v>29.99</v>
      </c>
      <c r="O665">
        <v>2</v>
      </c>
      <c r="P665" s="9">
        <f t="shared" si="18"/>
        <v>59.98</v>
      </c>
    </row>
    <row r="666" spans="1:16" x14ac:dyDescent="0.25">
      <c r="A666" t="s">
        <v>1257</v>
      </c>
      <c r="B666" t="s">
        <v>2586</v>
      </c>
      <c r="C666" t="s">
        <v>1787</v>
      </c>
      <c r="D666" t="s">
        <v>2587</v>
      </c>
      <c r="E666" t="s">
        <v>114</v>
      </c>
      <c r="F666" t="s">
        <v>8</v>
      </c>
      <c r="G666" t="s">
        <v>9</v>
      </c>
      <c r="H666" t="s">
        <v>57</v>
      </c>
      <c r="I666" t="s">
        <v>58</v>
      </c>
      <c r="J666" t="s">
        <v>58</v>
      </c>
      <c r="K666" t="s">
        <v>14065</v>
      </c>
      <c r="L666" t="s">
        <v>218</v>
      </c>
      <c r="M666" t="s">
        <v>1685</v>
      </c>
      <c r="N666" s="9">
        <v>17.989999999999998</v>
      </c>
      <c r="O666">
        <v>4</v>
      </c>
      <c r="P666" s="9">
        <f t="shared" si="18"/>
        <v>71.959999999999994</v>
      </c>
    </row>
    <row r="667" spans="1:16" x14ac:dyDescent="0.25">
      <c r="A667" t="s">
        <v>1588</v>
      </c>
      <c r="B667" t="s">
        <v>2588</v>
      </c>
      <c r="C667" t="s">
        <v>1810</v>
      </c>
      <c r="D667" t="s">
        <v>2589</v>
      </c>
      <c r="E667" t="s">
        <v>18</v>
      </c>
      <c r="F667" t="s">
        <v>8</v>
      </c>
      <c r="G667" t="s">
        <v>9</v>
      </c>
      <c r="H667" t="s">
        <v>57</v>
      </c>
      <c r="I667" t="s">
        <v>77</v>
      </c>
      <c r="J667" t="s">
        <v>77</v>
      </c>
      <c r="K667" t="s">
        <v>14066</v>
      </c>
      <c r="L667" t="s">
        <v>871</v>
      </c>
      <c r="M667" t="s">
        <v>1812</v>
      </c>
      <c r="N667" s="9">
        <v>17.989999999999998</v>
      </c>
      <c r="O667">
        <v>6</v>
      </c>
      <c r="P667" s="9">
        <f t="shared" si="18"/>
        <v>107.94</v>
      </c>
    </row>
    <row r="668" spans="1:16" x14ac:dyDescent="0.25">
      <c r="A668" t="s">
        <v>1277</v>
      </c>
      <c r="B668" t="s">
        <v>2590</v>
      </c>
      <c r="C668" t="s">
        <v>2591</v>
      </c>
      <c r="D668" t="s">
        <v>2592</v>
      </c>
      <c r="E668" t="s">
        <v>329</v>
      </c>
      <c r="F668" t="s">
        <v>8</v>
      </c>
      <c r="G668" t="s">
        <v>9</v>
      </c>
      <c r="H668" t="s">
        <v>10</v>
      </c>
      <c r="I668" t="s">
        <v>22</v>
      </c>
      <c r="J668" t="s">
        <v>22</v>
      </c>
      <c r="K668" t="s">
        <v>14065</v>
      </c>
      <c r="L668" t="s">
        <v>181</v>
      </c>
      <c r="M668" t="s">
        <v>2593</v>
      </c>
      <c r="N668" s="9">
        <v>29.99</v>
      </c>
      <c r="O668">
        <v>2</v>
      </c>
      <c r="P668" s="9">
        <f t="shared" si="18"/>
        <v>59.98</v>
      </c>
    </row>
    <row r="669" spans="1:16" x14ac:dyDescent="0.25">
      <c r="A669" t="s">
        <v>1618</v>
      </c>
      <c r="B669" t="s">
        <v>2594</v>
      </c>
      <c r="C669" t="s">
        <v>2595</v>
      </c>
      <c r="D669" t="s">
        <v>2596</v>
      </c>
      <c r="E669" t="s">
        <v>352</v>
      </c>
      <c r="F669" t="s">
        <v>8</v>
      </c>
      <c r="G669" t="s">
        <v>9</v>
      </c>
      <c r="H669" t="s">
        <v>206</v>
      </c>
      <c r="I669" t="s">
        <v>207</v>
      </c>
      <c r="J669" t="s">
        <v>208</v>
      </c>
      <c r="K669" t="s">
        <v>14065</v>
      </c>
      <c r="L669" t="s">
        <v>82</v>
      </c>
      <c r="M669" t="s">
        <v>2597</v>
      </c>
      <c r="N669" s="9">
        <v>34.99</v>
      </c>
      <c r="O669">
        <v>3</v>
      </c>
      <c r="P669" s="9">
        <f t="shared" si="18"/>
        <v>104.97</v>
      </c>
    </row>
    <row r="670" spans="1:16" x14ac:dyDescent="0.25">
      <c r="A670" t="s">
        <v>1648</v>
      </c>
      <c r="B670" t="s">
        <v>2598</v>
      </c>
      <c r="C670" t="s">
        <v>2377</v>
      </c>
      <c r="D670" t="s">
        <v>2599</v>
      </c>
      <c r="E670" t="s">
        <v>27</v>
      </c>
      <c r="F670" t="s">
        <v>8</v>
      </c>
      <c r="G670" t="s">
        <v>9</v>
      </c>
      <c r="H670" t="s">
        <v>206</v>
      </c>
      <c r="I670" t="s">
        <v>207</v>
      </c>
      <c r="J670" t="s">
        <v>208</v>
      </c>
      <c r="K670" t="s">
        <v>14065</v>
      </c>
      <c r="L670" t="s">
        <v>149</v>
      </c>
      <c r="M670" t="s">
        <v>2379</v>
      </c>
      <c r="N670" s="9">
        <v>29.99</v>
      </c>
      <c r="O670">
        <v>4</v>
      </c>
      <c r="P670" s="9">
        <f t="shared" si="18"/>
        <v>119.96</v>
      </c>
    </row>
    <row r="671" spans="1:16" x14ac:dyDescent="0.25">
      <c r="A671" t="s">
        <v>1648</v>
      </c>
      <c r="B671" t="s">
        <v>2600</v>
      </c>
      <c r="C671" t="s">
        <v>1924</v>
      </c>
      <c r="D671" t="s">
        <v>2601</v>
      </c>
      <c r="E671" t="s">
        <v>114</v>
      </c>
      <c r="F671" t="s">
        <v>8</v>
      </c>
      <c r="G671" t="s">
        <v>9</v>
      </c>
      <c r="H671" t="s">
        <v>365</v>
      </c>
      <c r="I671" t="s">
        <v>667</v>
      </c>
      <c r="J671" t="s">
        <v>367</v>
      </c>
      <c r="K671" t="s">
        <v>14066</v>
      </c>
      <c r="L671" t="s">
        <v>12</v>
      </c>
      <c r="M671" t="s">
        <v>1926</v>
      </c>
      <c r="N671" s="9">
        <v>22.99</v>
      </c>
      <c r="O671">
        <v>4</v>
      </c>
      <c r="P671" s="9">
        <f t="shared" si="18"/>
        <v>91.96</v>
      </c>
    </row>
    <row r="672" spans="1:16" x14ac:dyDescent="0.25">
      <c r="A672" t="s">
        <v>1648</v>
      </c>
      <c r="B672" t="s">
        <v>2602</v>
      </c>
      <c r="C672" t="s">
        <v>1843</v>
      </c>
      <c r="D672" t="s">
        <v>2603</v>
      </c>
      <c r="E672" t="s">
        <v>37</v>
      </c>
      <c r="F672" t="s">
        <v>8</v>
      </c>
      <c r="G672" t="s">
        <v>9</v>
      </c>
      <c r="H672" t="s">
        <v>57</v>
      </c>
      <c r="I672" t="s">
        <v>129</v>
      </c>
      <c r="J672" t="s">
        <v>129</v>
      </c>
      <c r="K672" t="s">
        <v>14065</v>
      </c>
      <c r="L672" t="s">
        <v>39</v>
      </c>
      <c r="M672" t="s">
        <v>1845</v>
      </c>
      <c r="N672" s="9">
        <v>14.99</v>
      </c>
      <c r="O672">
        <v>1</v>
      </c>
      <c r="P672" s="9">
        <f t="shared" si="18"/>
        <v>14.99</v>
      </c>
    </row>
    <row r="673" spans="1:16" x14ac:dyDescent="0.25">
      <c r="A673" t="s">
        <v>1277</v>
      </c>
      <c r="B673" t="s">
        <v>2604</v>
      </c>
      <c r="C673" t="s">
        <v>2418</v>
      </c>
      <c r="D673" t="s">
        <v>2605</v>
      </c>
      <c r="E673" t="s">
        <v>18</v>
      </c>
      <c r="F673" t="s">
        <v>8</v>
      </c>
      <c r="G673" t="s">
        <v>9</v>
      </c>
      <c r="H673" t="s">
        <v>57</v>
      </c>
      <c r="I673" t="s">
        <v>115</v>
      </c>
      <c r="J673" t="s">
        <v>115</v>
      </c>
      <c r="K673" t="s">
        <v>14066</v>
      </c>
      <c r="L673" t="s">
        <v>39</v>
      </c>
      <c r="M673" t="s">
        <v>2419</v>
      </c>
      <c r="N673" s="9">
        <v>14.99</v>
      </c>
      <c r="O673">
        <v>6</v>
      </c>
      <c r="P673" s="9">
        <f t="shared" si="18"/>
        <v>89.94</v>
      </c>
    </row>
    <row r="674" spans="1:16" x14ac:dyDescent="0.25">
      <c r="A674" t="s">
        <v>1588</v>
      </c>
      <c r="B674" t="s">
        <v>2606</v>
      </c>
      <c r="C674" t="s">
        <v>1810</v>
      </c>
      <c r="D674" t="s">
        <v>2607</v>
      </c>
      <c r="E674" t="s">
        <v>37</v>
      </c>
      <c r="F674" t="s">
        <v>8</v>
      </c>
      <c r="G674" t="s">
        <v>9</v>
      </c>
      <c r="H674" t="s">
        <v>57</v>
      </c>
      <c r="I674" t="s">
        <v>77</v>
      </c>
      <c r="J674" t="s">
        <v>77</v>
      </c>
      <c r="K674" t="s">
        <v>14066</v>
      </c>
      <c r="L674" t="s">
        <v>871</v>
      </c>
      <c r="M674" t="s">
        <v>1812</v>
      </c>
      <c r="N674" s="9">
        <v>17.989999999999998</v>
      </c>
      <c r="O674">
        <v>6</v>
      </c>
      <c r="P674" s="9">
        <f t="shared" si="18"/>
        <v>107.94</v>
      </c>
    </row>
    <row r="675" spans="1:16" x14ac:dyDescent="0.25">
      <c r="A675" t="s">
        <v>1588</v>
      </c>
      <c r="B675" t="s">
        <v>2608</v>
      </c>
      <c r="C675" t="s">
        <v>1695</v>
      </c>
      <c r="D675" t="s">
        <v>2609</v>
      </c>
      <c r="E675" t="s">
        <v>37</v>
      </c>
      <c r="F675" t="s">
        <v>8</v>
      </c>
      <c r="G675" t="s">
        <v>9</v>
      </c>
      <c r="H675" t="s">
        <v>57</v>
      </c>
      <c r="I675" t="s">
        <v>58</v>
      </c>
      <c r="J675" t="s">
        <v>58</v>
      </c>
      <c r="K675" t="s">
        <v>14065</v>
      </c>
      <c r="L675" t="s">
        <v>1150</v>
      </c>
      <c r="M675" t="s">
        <v>1697</v>
      </c>
      <c r="N675" s="9">
        <v>19.989999999999998</v>
      </c>
      <c r="O675">
        <v>6</v>
      </c>
      <c r="P675" s="9">
        <f t="shared" si="18"/>
        <v>119.94</v>
      </c>
    </row>
    <row r="676" spans="1:16" x14ac:dyDescent="0.25">
      <c r="A676" t="s">
        <v>1257</v>
      </c>
      <c r="B676" t="s">
        <v>2610</v>
      </c>
      <c r="C676" t="s">
        <v>1687</v>
      </c>
      <c r="D676" t="s">
        <v>2611</v>
      </c>
      <c r="E676" t="s">
        <v>18</v>
      </c>
      <c r="F676" t="s">
        <v>8</v>
      </c>
      <c r="G676" t="s">
        <v>9</v>
      </c>
      <c r="H676" t="s">
        <v>206</v>
      </c>
      <c r="I676" t="s">
        <v>207</v>
      </c>
      <c r="J676" t="s">
        <v>208</v>
      </c>
      <c r="K676" t="s">
        <v>14065</v>
      </c>
      <c r="L676" t="s">
        <v>39</v>
      </c>
      <c r="M676" t="s">
        <v>1689</v>
      </c>
      <c r="N676" s="9">
        <v>29.99</v>
      </c>
      <c r="O676">
        <v>4</v>
      </c>
      <c r="P676" s="9">
        <f t="shared" si="18"/>
        <v>119.96</v>
      </c>
    </row>
    <row r="677" spans="1:16" x14ac:dyDescent="0.25">
      <c r="A677" t="s">
        <v>1257</v>
      </c>
      <c r="B677" t="s">
        <v>2612</v>
      </c>
      <c r="C677" t="s">
        <v>2054</v>
      </c>
      <c r="D677" t="s">
        <v>2613</v>
      </c>
      <c r="E677" t="s">
        <v>37</v>
      </c>
      <c r="F677" t="s">
        <v>8</v>
      </c>
      <c r="G677" t="s">
        <v>9</v>
      </c>
      <c r="H677" t="s">
        <v>194</v>
      </c>
      <c r="I677" t="s">
        <v>195</v>
      </c>
      <c r="J677" t="s">
        <v>438</v>
      </c>
      <c r="K677" t="s">
        <v>14067</v>
      </c>
      <c r="L677" t="s">
        <v>25</v>
      </c>
      <c r="M677" t="s">
        <v>1891</v>
      </c>
      <c r="N677" s="9">
        <v>29.99</v>
      </c>
      <c r="O677">
        <v>4</v>
      </c>
      <c r="P677" s="9">
        <f t="shared" si="18"/>
        <v>119.96</v>
      </c>
    </row>
    <row r="678" spans="1:16" x14ac:dyDescent="0.25">
      <c r="A678" t="s">
        <v>1767</v>
      </c>
      <c r="B678" t="s">
        <v>2614</v>
      </c>
      <c r="C678" t="s">
        <v>2615</v>
      </c>
      <c r="D678" t="s">
        <v>2616</v>
      </c>
      <c r="E678" t="s">
        <v>114</v>
      </c>
      <c r="F678" t="s">
        <v>8</v>
      </c>
      <c r="G678" t="s">
        <v>19</v>
      </c>
      <c r="H678" t="s">
        <v>20</v>
      </c>
      <c r="I678" t="s">
        <v>326</v>
      </c>
      <c r="J678" t="s">
        <v>22</v>
      </c>
      <c r="K678" t="s">
        <v>14065</v>
      </c>
      <c r="L678" t="s">
        <v>26</v>
      </c>
      <c r="M678" t="s">
        <v>2617</v>
      </c>
      <c r="N678" s="9">
        <v>29.99</v>
      </c>
      <c r="O678">
        <v>3</v>
      </c>
      <c r="P678" s="9">
        <f t="shared" si="18"/>
        <v>89.97</v>
      </c>
    </row>
    <row r="679" spans="1:16" x14ac:dyDescent="0.25">
      <c r="A679" t="s">
        <v>1257</v>
      </c>
      <c r="B679" t="s">
        <v>2618</v>
      </c>
      <c r="C679" t="s">
        <v>2619</v>
      </c>
      <c r="D679" t="s">
        <v>2620</v>
      </c>
      <c r="E679" t="s">
        <v>114</v>
      </c>
      <c r="F679" t="s">
        <v>8</v>
      </c>
      <c r="G679" t="s">
        <v>9</v>
      </c>
      <c r="H679" t="s">
        <v>57</v>
      </c>
      <c r="I679" t="s">
        <v>58</v>
      </c>
      <c r="J679" t="s">
        <v>58</v>
      </c>
      <c r="K679" t="s">
        <v>14065</v>
      </c>
      <c r="L679" t="s">
        <v>228</v>
      </c>
      <c r="M679" t="s">
        <v>2621</v>
      </c>
      <c r="N679" s="9">
        <v>15.99</v>
      </c>
      <c r="O679">
        <v>4</v>
      </c>
      <c r="P679" s="9">
        <f t="shared" si="18"/>
        <v>63.96</v>
      </c>
    </row>
    <row r="680" spans="1:16" x14ac:dyDescent="0.25">
      <c r="A680" t="s">
        <v>1588</v>
      </c>
      <c r="B680" t="s">
        <v>2623</v>
      </c>
      <c r="C680" t="s">
        <v>2624</v>
      </c>
      <c r="D680" t="s">
        <v>2625</v>
      </c>
      <c r="E680" t="s">
        <v>37</v>
      </c>
      <c r="F680" t="s">
        <v>8</v>
      </c>
      <c r="G680" t="s">
        <v>9</v>
      </c>
      <c r="H680" t="s">
        <v>57</v>
      </c>
      <c r="I680" t="s">
        <v>115</v>
      </c>
      <c r="J680" t="s">
        <v>115</v>
      </c>
      <c r="K680" t="s">
        <v>14066</v>
      </c>
      <c r="L680" t="s">
        <v>44</v>
      </c>
      <c r="M680" t="s">
        <v>2626</v>
      </c>
      <c r="N680" s="9">
        <v>17.989999999999998</v>
      </c>
      <c r="O680">
        <v>6</v>
      </c>
      <c r="P680" s="9">
        <f t="shared" ref="P680:P731" si="19">O680*N680</f>
        <v>107.94</v>
      </c>
    </row>
    <row r="681" spans="1:16" x14ac:dyDescent="0.25">
      <c r="A681" t="s">
        <v>1320</v>
      </c>
      <c r="B681" t="s">
        <v>2627</v>
      </c>
      <c r="C681" t="s">
        <v>2094</v>
      </c>
      <c r="D681" t="s">
        <v>2628</v>
      </c>
      <c r="E681" t="s">
        <v>37</v>
      </c>
      <c r="F681" t="s">
        <v>8</v>
      </c>
      <c r="G681" t="s">
        <v>213</v>
      </c>
      <c r="H681" t="s">
        <v>20</v>
      </c>
      <c r="I681" t="s">
        <v>326</v>
      </c>
      <c r="J681" t="s">
        <v>73</v>
      </c>
      <c r="K681" t="s">
        <v>14065</v>
      </c>
      <c r="L681" t="s">
        <v>39</v>
      </c>
      <c r="M681" t="s">
        <v>2096</v>
      </c>
      <c r="N681" s="9">
        <v>39.99</v>
      </c>
      <c r="O681">
        <v>4</v>
      </c>
      <c r="P681" s="9">
        <f t="shared" si="19"/>
        <v>159.96</v>
      </c>
    </row>
    <row r="682" spans="1:16" x14ac:dyDescent="0.25">
      <c r="A682" t="s">
        <v>1257</v>
      </c>
      <c r="B682" t="s">
        <v>2629</v>
      </c>
      <c r="C682" t="s">
        <v>1839</v>
      </c>
      <c r="D682" t="s">
        <v>2630</v>
      </c>
      <c r="E682" t="s">
        <v>66</v>
      </c>
      <c r="F682" t="s">
        <v>8</v>
      </c>
      <c r="G682" t="s">
        <v>9</v>
      </c>
      <c r="H682" t="s">
        <v>365</v>
      </c>
      <c r="I682" t="s">
        <v>667</v>
      </c>
      <c r="J682" t="s">
        <v>849</v>
      </c>
      <c r="K682" t="s">
        <v>14066</v>
      </c>
      <c r="L682" t="s">
        <v>39</v>
      </c>
      <c r="M682" t="s">
        <v>1841</v>
      </c>
      <c r="N682" s="9">
        <v>26.99</v>
      </c>
      <c r="O682">
        <v>4</v>
      </c>
      <c r="P682" s="9">
        <f t="shared" si="19"/>
        <v>107.96</v>
      </c>
    </row>
    <row r="683" spans="1:16" x14ac:dyDescent="0.25">
      <c r="A683" t="s">
        <v>1257</v>
      </c>
      <c r="B683" t="s">
        <v>2631</v>
      </c>
      <c r="C683" t="s">
        <v>2632</v>
      </c>
      <c r="D683" t="s">
        <v>2633</v>
      </c>
      <c r="E683" t="s">
        <v>37</v>
      </c>
      <c r="F683" t="s">
        <v>8</v>
      </c>
      <c r="G683" t="s">
        <v>9</v>
      </c>
      <c r="H683" t="s">
        <v>194</v>
      </c>
      <c r="I683" t="s">
        <v>1430</v>
      </c>
      <c r="J683" t="s">
        <v>196</v>
      </c>
      <c r="K683" t="s">
        <v>14067</v>
      </c>
      <c r="L683" t="s">
        <v>38</v>
      </c>
      <c r="M683" t="s">
        <v>2634</v>
      </c>
      <c r="N683" s="9">
        <v>19.989999999999998</v>
      </c>
      <c r="O683">
        <v>4</v>
      </c>
      <c r="P683" s="9">
        <f t="shared" si="19"/>
        <v>79.959999999999994</v>
      </c>
    </row>
    <row r="684" spans="1:16" x14ac:dyDescent="0.25">
      <c r="A684" t="s">
        <v>1304</v>
      </c>
      <c r="B684" t="s">
        <v>2635</v>
      </c>
      <c r="C684" t="s">
        <v>2636</v>
      </c>
      <c r="D684" t="s">
        <v>2637</v>
      </c>
      <c r="E684" t="s">
        <v>27</v>
      </c>
      <c r="F684" t="s">
        <v>8</v>
      </c>
      <c r="G684" t="s">
        <v>9</v>
      </c>
      <c r="H684" t="s">
        <v>57</v>
      </c>
      <c r="I684" t="s">
        <v>77</v>
      </c>
      <c r="J684" t="s">
        <v>77</v>
      </c>
      <c r="K684" t="s">
        <v>14066</v>
      </c>
      <c r="L684" t="s">
        <v>39</v>
      </c>
      <c r="M684" t="s">
        <v>2638</v>
      </c>
      <c r="N684" s="9">
        <v>17.989999999999998</v>
      </c>
      <c r="O684">
        <v>1</v>
      </c>
      <c r="P684" s="9">
        <f t="shared" si="19"/>
        <v>17.989999999999998</v>
      </c>
    </row>
    <row r="685" spans="1:16" x14ac:dyDescent="0.25">
      <c r="A685" t="s">
        <v>1257</v>
      </c>
      <c r="B685" t="s">
        <v>2639</v>
      </c>
      <c r="C685" t="s">
        <v>1654</v>
      </c>
      <c r="D685" t="s">
        <v>2640</v>
      </c>
      <c r="E685" t="s">
        <v>37</v>
      </c>
      <c r="F685" t="s">
        <v>8</v>
      </c>
      <c r="G685" t="s">
        <v>9</v>
      </c>
      <c r="H685" t="s">
        <v>194</v>
      </c>
      <c r="I685" t="s">
        <v>382</v>
      </c>
      <c r="J685" t="s">
        <v>438</v>
      </c>
      <c r="K685" t="s">
        <v>14067</v>
      </c>
      <c r="L685" t="s">
        <v>263</v>
      </c>
      <c r="M685" t="s">
        <v>1656</v>
      </c>
      <c r="N685" s="9">
        <v>34.99</v>
      </c>
      <c r="O685">
        <v>2</v>
      </c>
      <c r="P685" s="9">
        <f t="shared" si="19"/>
        <v>69.98</v>
      </c>
    </row>
    <row r="686" spans="1:16" x14ac:dyDescent="0.25">
      <c r="A686" t="s">
        <v>1648</v>
      </c>
      <c r="B686" t="s">
        <v>2641</v>
      </c>
      <c r="C686" t="s">
        <v>2530</v>
      </c>
      <c r="D686" t="s">
        <v>2642</v>
      </c>
      <c r="E686" t="s">
        <v>114</v>
      </c>
      <c r="F686" t="s">
        <v>8</v>
      </c>
      <c r="G686" t="s">
        <v>9</v>
      </c>
      <c r="H686" t="s">
        <v>206</v>
      </c>
      <c r="I686" t="s">
        <v>207</v>
      </c>
      <c r="J686" t="s">
        <v>208</v>
      </c>
      <c r="K686" t="s">
        <v>14065</v>
      </c>
      <c r="L686" t="s">
        <v>64</v>
      </c>
      <c r="M686" t="s">
        <v>2532</v>
      </c>
      <c r="N686" s="9">
        <v>24.99</v>
      </c>
      <c r="O686">
        <v>6</v>
      </c>
      <c r="P686" s="9">
        <f t="shared" si="19"/>
        <v>149.94</v>
      </c>
    </row>
    <row r="687" spans="1:16" x14ac:dyDescent="0.25">
      <c r="A687" t="s">
        <v>1257</v>
      </c>
      <c r="B687" t="s">
        <v>2643</v>
      </c>
      <c r="C687" t="s">
        <v>1723</v>
      </c>
      <c r="D687" t="s">
        <v>2644</v>
      </c>
      <c r="E687" t="s">
        <v>28</v>
      </c>
      <c r="F687" t="s">
        <v>8</v>
      </c>
      <c r="G687" t="s">
        <v>9</v>
      </c>
      <c r="H687" t="s">
        <v>57</v>
      </c>
      <c r="I687" t="s">
        <v>129</v>
      </c>
      <c r="J687" t="s">
        <v>129</v>
      </c>
      <c r="K687" t="s">
        <v>14065</v>
      </c>
      <c r="L687" t="s">
        <v>82</v>
      </c>
      <c r="M687" t="s">
        <v>1725</v>
      </c>
      <c r="N687" s="9">
        <v>14.99</v>
      </c>
      <c r="O687">
        <v>4</v>
      </c>
      <c r="P687" s="9">
        <f t="shared" si="19"/>
        <v>59.96</v>
      </c>
    </row>
    <row r="688" spans="1:16" x14ac:dyDescent="0.25">
      <c r="A688" t="s">
        <v>1304</v>
      </c>
      <c r="B688" t="s">
        <v>2645</v>
      </c>
      <c r="C688" t="s">
        <v>2646</v>
      </c>
      <c r="D688" t="s">
        <v>2647</v>
      </c>
      <c r="E688" t="s">
        <v>27</v>
      </c>
      <c r="F688" t="s">
        <v>8</v>
      </c>
      <c r="G688" t="s">
        <v>9</v>
      </c>
      <c r="H688" t="s">
        <v>57</v>
      </c>
      <c r="I688" t="s">
        <v>129</v>
      </c>
      <c r="J688" t="s">
        <v>129</v>
      </c>
      <c r="K688" t="s">
        <v>14065</v>
      </c>
      <c r="L688" t="s">
        <v>12</v>
      </c>
      <c r="M688" t="s">
        <v>2648</v>
      </c>
      <c r="N688" s="9">
        <v>12.99</v>
      </c>
      <c r="O688">
        <v>1</v>
      </c>
      <c r="P688" s="9">
        <f t="shared" si="19"/>
        <v>12.99</v>
      </c>
    </row>
    <row r="689" spans="1:16" x14ac:dyDescent="0.25">
      <c r="A689" t="s">
        <v>1257</v>
      </c>
      <c r="B689" t="s">
        <v>2649</v>
      </c>
      <c r="C689" t="s">
        <v>2650</v>
      </c>
      <c r="D689" t="s">
        <v>2651</v>
      </c>
      <c r="E689" t="s">
        <v>28</v>
      </c>
      <c r="F689" t="s">
        <v>8</v>
      </c>
      <c r="G689" t="s">
        <v>9</v>
      </c>
      <c r="H689" t="s">
        <v>206</v>
      </c>
      <c r="I689" t="s">
        <v>207</v>
      </c>
      <c r="J689" t="s">
        <v>208</v>
      </c>
      <c r="K689" t="s">
        <v>14065</v>
      </c>
      <c r="L689" t="s">
        <v>80</v>
      </c>
      <c r="M689" t="s">
        <v>2652</v>
      </c>
      <c r="N689" s="9">
        <v>24.99</v>
      </c>
      <c r="O689">
        <v>2</v>
      </c>
      <c r="P689" s="9">
        <f t="shared" si="19"/>
        <v>49.98</v>
      </c>
    </row>
    <row r="690" spans="1:16" x14ac:dyDescent="0.25">
      <c r="A690" t="s">
        <v>1257</v>
      </c>
      <c r="B690" t="s">
        <v>2653</v>
      </c>
      <c r="C690" t="s">
        <v>1792</v>
      </c>
      <c r="D690" t="s">
        <v>2654</v>
      </c>
      <c r="E690" t="s">
        <v>18</v>
      </c>
      <c r="F690" t="s">
        <v>8</v>
      </c>
      <c r="G690" t="s">
        <v>9</v>
      </c>
      <c r="H690" t="s">
        <v>206</v>
      </c>
      <c r="I690" t="s">
        <v>207</v>
      </c>
      <c r="J690" t="s">
        <v>208</v>
      </c>
      <c r="K690" t="s">
        <v>14065</v>
      </c>
      <c r="L690" t="s">
        <v>228</v>
      </c>
      <c r="M690" t="s">
        <v>1794</v>
      </c>
      <c r="N690" s="9">
        <v>22.99</v>
      </c>
      <c r="O690">
        <v>4</v>
      </c>
      <c r="P690" s="9">
        <f t="shared" si="19"/>
        <v>91.96</v>
      </c>
    </row>
    <row r="691" spans="1:16" x14ac:dyDescent="0.25">
      <c r="A691" t="s">
        <v>1257</v>
      </c>
      <c r="B691" t="s">
        <v>2655</v>
      </c>
      <c r="C691" t="s">
        <v>1711</v>
      </c>
      <c r="D691" t="s">
        <v>2656</v>
      </c>
      <c r="E691" t="s">
        <v>27</v>
      </c>
      <c r="F691" t="s">
        <v>8</v>
      </c>
      <c r="G691" t="s">
        <v>9</v>
      </c>
      <c r="H691" t="s">
        <v>57</v>
      </c>
      <c r="I691" t="s">
        <v>129</v>
      </c>
      <c r="J691" t="s">
        <v>129</v>
      </c>
      <c r="K691" t="s">
        <v>14065</v>
      </c>
      <c r="L691" t="s">
        <v>144</v>
      </c>
      <c r="M691" t="s">
        <v>1713</v>
      </c>
      <c r="N691" s="9">
        <v>16.989999999999998</v>
      </c>
      <c r="O691">
        <v>4</v>
      </c>
      <c r="P691" s="9">
        <f t="shared" si="19"/>
        <v>67.959999999999994</v>
      </c>
    </row>
    <row r="692" spans="1:16" x14ac:dyDescent="0.25">
      <c r="A692" t="s">
        <v>1588</v>
      </c>
      <c r="B692" t="s">
        <v>2657</v>
      </c>
      <c r="C692" t="s">
        <v>1986</v>
      </c>
      <c r="D692" t="s">
        <v>2658</v>
      </c>
      <c r="E692" t="s">
        <v>28</v>
      </c>
      <c r="F692" t="s">
        <v>8</v>
      </c>
      <c r="G692" t="s">
        <v>9</v>
      </c>
      <c r="H692" t="s">
        <v>206</v>
      </c>
      <c r="I692" t="s">
        <v>207</v>
      </c>
      <c r="J692" t="s">
        <v>208</v>
      </c>
      <c r="K692" t="s">
        <v>14065</v>
      </c>
      <c r="L692" t="s">
        <v>228</v>
      </c>
      <c r="M692" t="s">
        <v>1988</v>
      </c>
      <c r="N692" s="9">
        <v>37.99</v>
      </c>
      <c r="O692">
        <v>6</v>
      </c>
      <c r="P692" s="9">
        <f t="shared" si="19"/>
        <v>227.94</v>
      </c>
    </row>
    <row r="693" spans="1:16" x14ac:dyDescent="0.25">
      <c r="A693" t="s">
        <v>1588</v>
      </c>
      <c r="B693" t="s">
        <v>2659</v>
      </c>
      <c r="C693" t="s">
        <v>2660</v>
      </c>
      <c r="D693" t="s">
        <v>2661</v>
      </c>
      <c r="E693" t="s">
        <v>28</v>
      </c>
      <c r="F693" t="s">
        <v>8</v>
      </c>
      <c r="G693" t="s">
        <v>9</v>
      </c>
      <c r="H693" t="s">
        <v>57</v>
      </c>
      <c r="I693" t="s">
        <v>77</v>
      </c>
      <c r="J693" t="s">
        <v>77</v>
      </c>
      <c r="K693" t="s">
        <v>14066</v>
      </c>
      <c r="L693" t="s">
        <v>14</v>
      </c>
      <c r="M693" t="s">
        <v>2662</v>
      </c>
      <c r="N693" s="9">
        <v>17.989999999999998</v>
      </c>
      <c r="O693">
        <v>1</v>
      </c>
      <c r="P693" s="9">
        <f t="shared" si="19"/>
        <v>17.989999999999998</v>
      </c>
    </row>
    <row r="694" spans="1:16" x14ac:dyDescent="0.25">
      <c r="A694" t="s">
        <v>1257</v>
      </c>
      <c r="B694" t="s">
        <v>2663</v>
      </c>
      <c r="C694" t="s">
        <v>2664</v>
      </c>
      <c r="D694" t="s">
        <v>2665</v>
      </c>
      <c r="E694" t="s">
        <v>18</v>
      </c>
      <c r="F694" t="s">
        <v>8</v>
      </c>
      <c r="G694" t="s">
        <v>9</v>
      </c>
      <c r="H694" t="s">
        <v>206</v>
      </c>
      <c r="I694" t="s">
        <v>207</v>
      </c>
      <c r="J694" t="s">
        <v>208</v>
      </c>
      <c r="K694" t="s">
        <v>14065</v>
      </c>
      <c r="L694" t="s">
        <v>29</v>
      </c>
      <c r="M694" t="s">
        <v>1962</v>
      </c>
      <c r="N694" s="9">
        <v>29.99</v>
      </c>
      <c r="O694">
        <v>4</v>
      </c>
      <c r="P694" s="9">
        <f t="shared" si="19"/>
        <v>119.96</v>
      </c>
    </row>
    <row r="695" spans="1:16" x14ac:dyDescent="0.25">
      <c r="A695" t="s">
        <v>1257</v>
      </c>
      <c r="B695" t="s">
        <v>2666</v>
      </c>
      <c r="C695" t="s">
        <v>2111</v>
      </c>
      <c r="D695" t="s">
        <v>2667</v>
      </c>
      <c r="E695" t="s">
        <v>28</v>
      </c>
      <c r="F695" t="s">
        <v>8</v>
      </c>
      <c r="G695" t="s">
        <v>9</v>
      </c>
      <c r="H695" t="s">
        <v>206</v>
      </c>
      <c r="I695" t="s">
        <v>207</v>
      </c>
      <c r="J695" t="s">
        <v>208</v>
      </c>
      <c r="K695" t="s">
        <v>14065</v>
      </c>
      <c r="L695" t="s">
        <v>144</v>
      </c>
      <c r="M695" t="s">
        <v>2113</v>
      </c>
      <c r="N695" s="9">
        <v>19.989999999999998</v>
      </c>
      <c r="O695">
        <v>2</v>
      </c>
      <c r="P695" s="9">
        <f t="shared" si="19"/>
        <v>39.979999999999997</v>
      </c>
    </row>
    <row r="696" spans="1:16" x14ac:dyDescent="0.25">
      <c r="A696" t="s">
        <v>1648</v>
      </c>
      <c r="B696" t="s">
        <v>2668</v>
      </c>
      <c r="C696" t="s">
        <v>2011</v>
      </c>
      <c r="D696" t="s">
        <v>2669</v>
      </c>
      <c r="E696" t="s">
        <v>18</v>
      </c>
      <c r="F696" t="s">
        <v>8</v>
      </c>
      <c r="G696" t="s">
        <v>9</v>
      </c>
      <c r="H696" t="s">
        <v>206</v>
      </c>
      <c r="I696" t="s">
        <v>207</v>
      </c>
      <c r="J696" t="s">
        <v>208</v>
      </c>
      <c r="K696" t="s">
        <v>14065</v>
      </c>
      <c r="L696" t="s">
        <v>65</v>
      </c>
      <c r="M696" t="s">
        <v>1709</v>
      </c>
      <c r="N696" s="9">
        <v>19.989999999999998</v>
      </c>
      <c r="O696">
        <v>6</v>
      </c>
      <c r="P696" s="9">
        <f t="shared" si="19"/>
        <v>119.94</v>
      </c>
    </row>
    <row r="697" spans="1:16" x14ac:dyDescent="0.25">
      <c r="A697" t="s">
        <v>1588</v>
      </c>
      <c r="B697" t="s">
        <v>2670</v>
      </c>
      <c r="C697" t="s">
        <v>2340</v>
      </c>
      <c r="D697" t="s">
        <v>2671</v>
      </c>
      <c r="E697" t="s">
        <v>18</v>
      </c>
      <c r="F697" t="s">
        <v>8</v>
      </c>
      <c r="G697" t="s">
        <v>9</v>
      </c>
      <c r="H697" t="s">
        <v>206</v>
      </c>
      <c r="I697" t="s">
        <v>207</v>
      </c>
      <c r="J697" t="s">
        <v>312</v>
      </c>
      <c r="K697" t="s">
        <v>14065</v>
      </c>
      <c r="L697" t="s">
        <v>39</v>
      </c>
      <c r="M697" t="s">
        <v>2342</v>
      </c>
      <c r="N697" s="9">
        <v>39.99</v>
      </c>
      <c r="O697">
        <v>4</v>
      </c>
      <c r="P697" s="9">
        <f t="shared" si="19"/>
        <v>159.96</v>
      </c>
    </row>
    <row r="698" spans="1:16" x14ac:dyDescent="0.25">
      <c r="A698" t="s">
        <v>1588</v>
      </c>
      <c r="B698" t="s">
        <v>2672</v>
      </c>
      <c r="C698" t="s">
        <v>2104</v>
      </c>
      <c r="D698" t="s">
        <v>2673</v>
      </c>
      <c r="E698" t="s">
        <v>18</v>
      </c>
      <c r="F698" t="s">
        <v>8</v>
      </c>
      <c r="G698" t="s">
        <v>9</v>
      </c>
      <c r="H698" t="s">
        <v>206</v>
      </c>
      <c r="I698" t="s">
        <v>207</v>
      </c>
      <c r="J698" t="s">
        <v>208</v>
      </c>
      <c r="K698" t="s">
        <v>14065</v>
      </c>
      <c r="L698" t="s">
        <v>12</v>
      </c>
      <c r="M698" t="s">
        <v>2106</v>
      </c>
      <c r="N698" s="9">
        <v>39.99</v>
      </c>
      <c r="O698">
        <v>6</v>
      </c>
      <c r="P698" s="9">
        <f t="shared" si="19"/>
        <v>239.94</v>
      </c>
    </row>
    <row r="699" spans="1:16" x14ac:dyDescent="0.25">
      <c r="A699" t="s">
        <v>1588</v>
      </c>
      <c r="B699" t="s">
        <v>2674</v>
      </c>
      <c r="C699" t="s">
        <v>1730</v>
      </c>
      <c r="D699" t="s">
        <v>2675</v>
      </c>
      <c r="E699" t="s">
        <v>329</v>
      </c>
      <c r="F699" t="s">
        <v>8</v>
      </c>
      <c r="G699" t="s">
        <v>9</v>
      </c>
      <c r="H699" t="s">
        <v>10</v>
      </c>
      <c r="I699" t="s">
        <v>13</v>
      </c>
      <c r="J699" t="s">
        <v>13</v>
      </c>
      <c r="K699" t="s">
        <v>14065</v>
      </c>
      <c r="L699" t="s">
        <v>301</v>
      </c>
      <c r="M699" t="s">
        <v>1732</v>
      </c>
      <c r="N699" s="9">
        <v>34.99</v>
      </c>
      <c r="O699">
        <v>3</v>
      </c>
      <c r="P699" s="9">
        <f t="shared" si="19"/>
        <v>104.97</v>
      </c>
    </row>
    <row r="700" spans="1:16" x14ac:dyDescent="0.25">
      <c r="A700" t="s">
        <v>1257</v>
      </c>
      <c r="B700" t="s">
        <v>2676</v>
      </c>
      <c r="C700" t="s">
        <v>1863</v>
      </c>
      <c r="D700" t="s">
        <v>2677</v>
      </c>
      <c r="E700" t="s">
        <v>114</v>
      </c>
      <c r="F700" t="s">
        <v>8</v>
      </c>
      <c r="G700" t="s">
        <v>9</v>
      </c>
      <c r="H700" t="s">
        <v>57</v>
      </c>
      <c r="I700" t="s">
        <v>129</v>
      </c>
      <c r="J700" t="s">
        <v>129</v>
      </c>
      <c r="K700" t="s">
        <v>14065</v>
      </c>
      <c r="L700" t="s">
        <v>39</v>
      </c>
      <c r="M700" t="s">
        <v>1865</v>
      </c>
      <c r="N700" s="9">
        <v>12.99</v>
      </c>
      <c r="O700">
        <v>3</v>
      </c>
      <c r="P700" s="9">
        <f t="shared" si="19"/>
        <v>38.97</v>
      </c>
    </row>
    <row r="701" spans="1:16" x14ac:dyDescent="0.25">
      <c r="A701" t="s">
        <v>1304</v>
      </c>
      <c r="B701" t="s">
        <v>2678</v>
      </c>
      <c r="C701" t="s">
        <v>1874</v>
      </c>
      <c r="D701" t="s">
        <v>2679</v>
      </c>
      <c r="E701" t="s">
        <v>2680</v>
      </c>
      <c r="F701" t="s">
        <v>8</v>
      </c>
      <c r="G701" t="s">
        <v>9</v>
      </c>
      <c r="H701" t="s">
        <v>10</v>
      </c>
      <c r="I701" t="s">
        <v>22</v>
      </c>
      <c r="J701" t="s">
        <v>22</v>
      </c>
      <c r="K701" t="s">
        <v>14065</v>
      </c>
      <c r="L701" t="s">
        <v>302</v>
      </c>
      <c r="M701" t="s">
        <v>1593</v>
      </c>
      <c r="N701" s="9">
        <v>29.99</v>
      </c>
      <c r="O701">
        <v>3</v>
      </c>
      <c r="P701" s="9">
        <f t="shared" si="19"/>
        <v>89.97</v>
      </c>
    </row>
    <row r="702" spans="1:16" x14ac:dyDescent="0.25">
      <c r="A702" t="s">
        <v>1257</v>
      </c>
      <c r="B702" t="s">
        <v>2681</v>
      </c>
      <c r="C702" t="s">
        <v>2519</v>
      </c>
      <c r="D702" t="s">
        <v>2682</v>
      </c>
      <c r="E702" t="s">
        <v>37</v>
      </c>
      <c r="F702" t="s">
        <v>8</v>
      </c>
      <c r="G702" t="s">
        <v>9</v>
      </c>
      <c r="H702" t="s">
        <v>57</v>
      </c>
      <c r="I702" t="s">
        <v>129</v>
      </c>
      <c r="J702" t="s">
        <v>129</v>
      </c>
      <c r="K702" t="s">
        <v>14065</v>
      </c>
      <c r="L702" t="s">
        <v>439</v>
      </c>
      <c r="M702" t="s">
        <v>2502</v>
      </c>
      <c r="N702" s="9">
        <v>9.99</v>
      </c>
      <c r="O702">
        <v>4</v>
      </c>
      <c r="P702" s="9">
        <f t="shared" si="19"/>
        <v>39.96</v>
      </c>
    </row>
    <row r="703" spans="1:16" x14ac:dyDescent="0.25">
      <c r="A703" t="s">
        <v>1588</v>
      </c>
      <c r="B703" t="s">
        <v>2683</v>
      </c>
      <c r="C703" t="s">
        <v>2684</v>
      </c>
      <c r="D703" t="s">
        <v>2685</v>
      </c>
      <c r="E703" t="s">
        <v>27</v>
      </c>
      <c r="F703" t="s">
        <v>8</v>
      </c>
      <c r="G703" t="s">
        <v>9</v>
      </c>
      <c r="H703" t="s">
        <v>57</v>
      </c>
      <c r="I703" t="s">
        <v>58</v>
      </c>
      <c r="J703" t="s">
        <v>58</v>
      </c>
      <c r="K703" t="s">
        <v>14065</v>
      </c>
      <c r="L703" t="s">
        <v>26</v>
      </c>
      <c r="M703" t="s">
        <v>1605</v>
      </c>
      <c r="N703" s="9">
        <v>19.989999999999998</v>
      </c>
      <c r="O703">
        <v>1</v>
      </c>
      <c r="P703" s="9">
        <f t="shared" si="19"/>
        <v>19.989999999999998</v>
      </c>
    </row>
    <row r="704" spans="1:16" x14ac:dyDescent="0.25">
      <c r="A704" t="s">
        <v>1257</v>
      </c>
      <c r="B704" t="s">
        <v>2686</v>
      </c>
      <c r="C704" t="s">
        <v>2687</v>
      </c>
      <c r="D704" t="s">
        <v>2688</v>
      </c>
      <c r="E704" t="s">
        <v>114</v>
      </c>
      <c r="F704" t="s">
        <v>8</v>
      </c>
      <c r="G704" t="s">
        <v>9</v>
      </c>
      <c r="H704" t="s">
        <v>194</v>
      </c>
      <c r="I704" t="s">
        <v>195</v>
      </c>
      <c r="J704" t="s">
        <v>438</v>
      </c>
      <c r="K704" t="s">
        <v>14067</v>
      </c>
      <c r="L704" t="s">
        <v>2689</v>
      </c>
      <c r="M704" t="s">
        <v>2690</v>
      </c>
      <c r="N704" s="9">
        <v>34.99</v>
      </c>
      <c r="O704">
        <v>2</v>
      </c>
      <c r="P704" s="9">
        <f t="shared" si="19"/>
        <v>69.98</v>
      </c>
    </row>
    <row r="705" spans="1:16" x14ac:dyDescent="0.25">
      <c r="A705" t="s">
        <v>1588</v>
      </c>
      <c r="B705" t="s">
        <v>2691</v>
      </c>
      <c r="C705" t="s">
        <v>2143</v>
      </c>
      <c r="D705" t="s">
        <v>2692</v>
      </c>
      <c r="E705" t="s">
        <v>114</v>
      </c>
      <c r="F705" t="s">
        <v>8</v>
      </c>
      <c r="G705" t="s">
        <v>9</v>
      </c>
      <c r="H705" t="s">
        <v>57</v>
      </c>
      <c r="I705" t="s">
        <v>129</v>
      </c>
      <c r="J705" t="s">
        <v>129</v>
      </c>
      <c r="K705" t="s">
        <v>14065</v>
      </c>
      <c r="L705" t="s">
        <v>44</v>
      </c>
      <c r="M705" t="s">
        <v>2145</v>
      </c>
      <c r="N705" s="9">
        <v>14.99</v>
      </c>
      <c r="O705">
        <v>6</v>
      </c>
      <c r="P705" s="9">
        <f t="shared" si="19"/>
        <v>89.94</v>
      </c>
    </row>
    <row r="706" spans="1:16" x14ac:dyDescent="0.25">
      <c r="A706" t="s">
        <v>1588</v>
      </c>
      <c r="B706" t="s">
        <v>2693</v>
      </c>
      <c r="C706" t="s">
        <v>2042</v>
      </c>
      <c r="D706" t="s">
        <v>2694</v>
      </c>
      <c r="E706" t="s">
        <v>114</v>
      </c>
      <c r="F706" t="s">
        <v>8</v>
      </c>
      <c r="G706" t="s">
        <v>9</v>
      </c>
      <c r="H706" t="s">
        <v>57</v>
      </c>
      <c r="I706" t="s">
        <v>115</v>
      </c>
      <c r="J706" t="s">
        <v>115</v>
      </c>
      <c r="K706" t="s">
        <v>14066</v>
      </c>
      <c r="L706" t="s">
        <v>25</v>
      </c>
      <c r="M706" t="s">
        <v>2044</v>
      </c>
      <c r="N706" s="9">
        <v>22.99</v>
      </c>
      <c r="O706">
        <v>4</v>
      </c>
      <c r="P706" s="9">
        <f t="shared" si="19"/>
        <v>91.96</v>
      </c>
    </row>
    <row r="707" spans="1:16" x14ac:dyDescent="0.25">
      <c r="A707" t="s">
        <v>1588</v>
      </c>
      <c r="B707" t="s">
        <v>2695</v>
      </c>
      <c r="C707" t="s">
        <v>2696</v>
      </c>
      <c r="D707" t="s">
        <v>2697</v>
      </c>
      <c r="E707" t="s">
        <v>28</v>
      </c>
      <c r="F707" t="s">
        <v>8</v>
      </c>
      <c r="G707" t="s">
        <v>19</v>
      </c>
      <c r="H707" t="s">
        <v>30</v>
      </c>
      <c r="I707" t="s">
        <v>31</v>
      </c>
      <c r="J707" t="s">
        <v>31</v>
      </c>
      <c r="K707" t="s">
        <v>14065</v>
      </c>
      <c r="L707" t="s">
        <v>39</v>
      </c>
      <c r="M707" t="s">
        <v>2698</v>
      </c>
      <c r="N707" s="9">
        <v>34.99</v>
      </c>
      <c r="O707">
        <v>1</v>
      </c>
      <c r="P707" s="9">
        <f t="shared" si="19"/>
        <v>34.99</v>
      </c>
    </row>
    <row r="708" spans="1:16" x14ac:dyDescent="0.25">
      <c r="A708" t="s">
        <v>1320</v>
      </c>
      <c r="B708" t="s">
        <v>2699</v>
      </c>
      <c r="C708" t="s">
        <v>2700</v>
      </c>
      <c r="D708" t="s">
        <v>2701</v>
      </c>
      <c r="E708" t="s">
        <v>27</v>
      </c>
      <c r="F708" t="s">
        <v>8</v>
      </c>
      <c r="G708" t="s">
        <v>213</v>
      </c>
      <c r="H708" t="s">
        <v>32</v>
      </c>
      <c r="I708" t="s">
        <v>32</v>
      </c>
      <c r="J708" t="s">
        <v>1544</v>
      </c>
      <c r="K708" t="s">
        <v>14066</v>
      </c>
      <c r="L708" t="s">
        <v>403</v>
      </c>
      <c r="M708" t="s">
        <v>2454</v>
      </c>
      <c r="N708" s="9">
        <v>17.989999999999998</v>
      </c>
      <c r="O708">
        <v>6</v>
      </c>
      <c r="P708" s="9">
        <f t="shared" si="19"/>
        <v>107.94</v>
      </c>
    </row>
    <row r="709" spans="1:16" x14ac:dyDescent="0.25">
      <c r="A709" t="s">
        <v>1588</v>
      </c>
      <c r="B709" t="s">
        <v>2702</v>
      </c>
      <c r="C709" t="s">
        <v>2684</v>
      </c>
      <c r="D709" t="s">
        <v>2703</v>
      </c>
      <c r="E709" t="s">
        <v>18</v>
      </c>
      <c r="F709" t="s">
        <v>8</v>
      </c>
      <c r="G709" t="s">
        <v>9</v>
      </c>
      <c r="H709" t="s">
        <v>57</v>
      </c>
      <c r="I709" t="s">
        <v>58</v>
      </c>
      <c r="J709" t="s">
        <v>58</v>
      </c>
      <c r="K709" t="s">
        <v>14065</v>
      </c>
      <c r="L709" t="s">
        <v>26</v>
      </c>
      <c r="M709" t="s">
        <v>1605</v>
      </c>
      <c r="N709" s="9">
        <v>19.989999999999998</v>
      </c>
      <c r="O709">
        <v>1</v>
      </c>
      <c r="P709" s="9">
        <f t="shared" si="19"/>
        <v>19.989999999999998</v>
      </c>
    </row>
    <row r="710" spans="1:16" x14ac:dyDescent="0.25">
      <c r="A710" t="s">
        <v>1588</v>
      </c>
      <c r="B710" t="s">
        <v>2704</v>
      </c>
      <c r="C710" t="s">
        <v>1603</v>
      </c>
      <c r="D710" t="s">
        <v>2705</v>
      </c>
      <c r="E710" t="s">
        <v>18</v>
      </c>
      <c r="F710" t="s">
        <v>8</v>
      </c>
      <c r="G710" t="s">
        <v>9</v>
      </c>
      <c r="H710" t="s">
        <v>57</v>
      </c>
      <c r="I710" t="s">
        <v>58</v>
      </c>
      <c r="J710" t="s">
        <v>58</v>
      </c>
      <c r="K710" t="s">
        <v>14065</v>
      </c>
      <c r="L710" t="s">
        <v>29</v>
      </c>
      <c r="M710" t="s">
        <v>1605</v>
      </c>
      <c r="N710" s="9">
        <v>19.989999999999998</v>
      </c>
      <c r="O710">
        <v>2</v>
      </c>
      <c r="P710" s="9">
        <f t="shared" si="19"/>
        <v>39.979999999999997</v>
      </c>
    </row>
    <row r="711" spans="1:16" x14ac:dyDescent="0.25">
      <c r="A711" t="s">
        <v>1588</v>
      </c>
      <c r="B711" t="s">
        <v>2706</v>
      </c>
      <c r="C711" t="s">
        <v>2328</v>
      </c>
      <c r="D711" t="s">
        <v>2707</v>
      </c>
      <c r="E711" t="s">
        <v>289</v>
      </c>
      <c r="F711" t="s">
        <v>8</v>
      </c>
      <c r="G711" t="s">
        <v>9</v>
      </c>
      <c r="H711" t="s">
        <v>20</v>
      </c>
      <c r="I711" t="s">
        <v>651</v>
      </c>
      <c r="J711" t="s">
        <v>651</v>
      </c>
      <c r="K711" t="s">
        <v>14065</v>
      </c>
      <c r="L711" t="s">
        <v>39</v>
      </c>
      <c r="M711" t="s">
        <v>2330</v>
      </c>
      <c r="N711" s="9">
        <v>36.99</v>
      </c>
      <c r="O711">
        <v>2</v>
      </c>
      <c r="P711" s="9">
        <f t="shared" si="19"/>
        <v>73.98</v>
      </c>
    </row>
    <row r="712" spans="1:16" x14ac:dyDescent="0.25">
      <c r="A712" t="s">
        <v>1320</v>
      </c>
      <c r="B712" t="s">
        <v>2708</v>
      </c>
      <c r="C712" t="s">
        <v>2165</v>
      </c>
      <c r="D712" t="s">
        <v>2709</v>
      </c>
      <c r="E712" t="s">
        <v>114</v>
      </c>
      <c r="F712" t="s">
        <v>8</v>
      </c>
      <c r="G712" t="s">
        <v>213</v>
      </c>
      <c r="H712" t="s">
        <v>32</v>
      </c>
      <c r="I712" t="s">
        <v>32</v>
      </c>
      <c r="J712" t="s">
        <v>74</v>
      </c>
      <c r="K712" t="s">
        <v>14066</v>
      </c>
      <c r="L712" t="s">
        <v>39</v>
      </c>
      <c r="M712" t="s">
        <v>2167</v>
      </c>
      <c r="N712" s="9">
        <v>17.989999999999998</v>
      </c>
      <c r="O712">
        <v>6</v>
      </c>
      <c r="P712" s="9">
        <f t="shared" si="19"/>
        <v>107.94</v>
      </c>
    </row>
    <row r="713" spans="1:16" x14ac:dyDescent="0.25">
      <c r="A713" t="s">
        <v>1588</v>
      </c>
      <c r="B713" t="s">
        <v>2710</v>
      </c>
      <c r="C713" t="s">
        <v>2684</v>
      </c>
      <c r="D713" t="s">
        <v>2711</v>
      </c>
      <c r="E713" t="s">
        <v>28</v>
      </c>
      <c r="F713" t="s">
        <v>8</v>
      </c>
      <c r="G713" t="s">
        <v>9</v>
      </c>
      <c r="H713" t="s">
        <v>57</v>
      </c>
      <c r="I713" t="s">
        <v>58</v>
      </c>
      <c r="J713" t="s">
        <v>58</v>
      </c>
      <c r="K713" t="s">
        <v>14065</v>
      </c>
      <c r="L713" t="s">
        <v>26</v>
      </c>
      <c r="M713" t="s">
        <v>1605</v>
      </c>
      <c r="N713" s="9">
        <v>19.989999999999998</v>
      </c>
      <c r="O713">
        <v>1</v>
      </c>
      <c r="P713" s="9">
        <f t="shared" si="19"/>
        <v>19.989999999999998</v>
      </c>
    </row>
    <row r="714" spans="1:16" x14ac:dyDescent="0.25">
      <c r="A714" t="s">
        <v>1588</v>
      </c>
      <c r="B714" t="s">
        <v>2712</v>
      </c>
      <c r="C714" t="s">
        <v>1946</v>
      </c>
      <c r="D714" t="s">
        <v>2713</v>
      </c>
      <c r="E714" t="s">
        <v>114</v>
      </c>
      <c r="F714" t="s">
        <v>8</v>
      </c>
      <c r="G714" t="s">
        <v>9</v>
      </c>
      <c r="H714" t="s">
        <v>206</v>
      </c>
      <c r="I714" t="s">
        <v>207</v>
      </c>
      <c r="J714" t="s">
        <v>208</v>
      </c>
      <c r="K714" t="s">
        <v>14065</v>
      </c>
      <c r="L714" t="s">
        <v>64</v>
      </c>
      <c r="M714" t="s">
        <v>1948</v>
      </c>
      <c r="N714" s="9">
        <v>35.99</v>
      </c>
      <c r="O714">
        <v>1</v>
      </c>
      <c r="P714" s="9">
        <f t="shared" si="19"/>
        <v>35.99</v>
      </c>
    </row>
    <row r="715" spans="1:16" x14ac:dyDescent="0.25">
      <c r="A715" t="s">
        <v>1257</v>
      </c>
      <c r="B715" t="s">
        <v>2714</v>
      </c>
      <c r="C715" t="s">
        <v>1687</v>
      </c>
      <c r="D715" t="s">
        <v>2715</v>
      </c>
      <c r="E715" t="s">
        <v>27</v>
      </c>
      <c r="F715" t="s">
        <v>8</v>
      </c>
      <c r="G715" t="s">
        <v>9</v>
      </c>
      <c r="H715" t="s">
        <v>206</v>
      </c>
      <c r="I715" t="s">
        <v>207</v>
      </c>
      <c r="J715" t="s">
        <v>208</v>
      </c>
      <c r="K715" t="s">
        <v>14065</v>
      </c>
      <c r="L715" t="s">
        <v>39</v>
      </c>
      <c r="M715" t="s">
        <v>1689</v>
      </c>
      <c r="N715" s="9">
        <v>29.99</v>
      </c>
      <c r="O715">
        <v>3</v>
      </c>
      <c r="P715" s="9">
        <f t="shared" si="19"/>
        <v>89.97</v>
      </c>
    </row>
    <row r="716" spans="1:16" x14ac:dyDescent="0.25">
      <c r="A716" t="s">
        <v>1648</v>
      </c>
      <c r="B716" t="s">
        <v>2716</v>
      </c>
      <c r="C716" t="s">
        <v>1645</v>
      </c>
      <c r="D716" t="s">
        <v>2717</v>
      </c>
      <c r="E716" t="s">
        <v>151</v>
      </c>
      <c r="F716" t="s">
        <v>8</v>
      </c>
      <c r="G716" t="s">
        <v>9</v>
      </c>
      <c r="H716" t="s">
        <v>20</v>
      </c>
      <c r="I716" t="s">
        <v>72</v>
      </c>
      <c r="J716" t="s">
        <v>72</v>
      </c>
      <c r="K716" t="s">
        <v>14065</v>
      </c>
      <c r="L716" t="s">
        <v>381</v>
      </c>
      <c r="M716" t="s">
        <v>1647</v>
      </c>
      <c r="N716" s="9">
        <v>34.99</v>
      </c>
      <c r="O716">
        <v>2</v>
      </c>
      <c r="P716" s="9">
        <f t="shared" si="19"/>
        <v>69.98</v>
      </c>
    </row>
    <row r="717" spans="1:16" x14ac:dyDescent="0.25">
      <c r="A717" t="s">
        <v>1618</v>
      </c>
      <c r="B717" t="s">
        <v>2718</v>
      </c>
      <c r="C717" t="s">
        <v>2719</v>
      </c>
      <c r="D717" t="s">
        <v>2720</v>
      </c>
      <c r="E717" t="s">
        <v>2119</v>
      </c>
      <c r="F717" t="s">
        <v>8</v>
      </c>
      <c r="G717" t="s">
        <v>9</v>
      </c>
      <c r="H717" t="s">
        <v>206</v>
      </c>
      <c r="I717" t="s">
        <v>207</v>
      </c>
      <c r="J717" t="s">
        <v>208</v>
      </c>
      <c r="K717" t="s">
        <v>14065</v>
      </c>
      <c r="L717" t="s">
        <v>65</v>
      </c>
      <c r="M717" t="s">
        <v>2100</v>
      </c>
      <c r="N717" s="9">
        <v>34.99</v>
      </c>
      <c r="O717">
        <v>4</v>
      </c>
      <c r="P717" s="9">
        <f t="shared" si="19"/>
        <v>139.96</v>
      </c>
    </row>
    <row r="718" spans="1:16" x14ac:dyDescent="0.25">
      <c r="A718" t="s">
        <v>1588</v>
      </c>
      <c r="B718" t="s">
        <v>2721</v>
      </c>
      <c r="C718" t="s">
        <v>2722</v>
      </c>
      <c r="D718" t="s">
        <v>2723</v>
      </c>
      <c r="E718" t="s">
        <v>28</v>
      </c>
      <c r="F718" t="s">
        <v>8</v>
      </c>
      <c r="G718" t="s">
        <v>9</v>
      </c>
      <c r="H718" t="s">
        <v>57</v>
      </c>
      <c r="I718" t="s">
        <v>77</v>
      </c>
      <c r="J718" t="s">
        <v>77</v>
      </c>
      <c r="K718" t="s">
        <v>14066</v>
      </c>
      <c r="L718" t="s">
        <v>328</v>
      </c>
      <c r="M718" t="s">
        <v>2724</v>
      </c>
      <c r="N718" s="9">
        <v>17.989999999999998</v>
      </c>
      <c r="O718">
        <v>6</v>
      </c>
      <c r="P718" s="9">
        <f t="shared" si="19"/>
        <v>107.94</v>
      </c>
    </row>
    <row r="719" spans="1:16" x14ac:dyDescent="0.25">
      <c r="A719" t="s">
        <v>1627</v>
      </c>
      <c r="B719" t="s">
        <v>2725</v>
      </c>
      <c r="C719" t="s">
        <v>1707</v>
      </c>
      <c r="D719" t="s">
        <v>2726</v>
      </c>
      <c r="E719" t="s">
        <v>28</v>
      </c>
      <c r="F719" t="s">
        <v>8</v>
      </c>
      <c r="G719" t="s">
        <v>9</v>
      </c>
      <c r="H719" t="s">
        <v>206</v>
      </c>
      <c r="I719" t="s">
        <v>207</v>
      </c>
      <c r="J719" t="s">
        <v>208</v>
      </c>
      <c r="K719" t="s">
        <v>14065</v>
      </c>
      <c r="L719" t="s">
        <v>65</v>
      </c>
      <c r="M719" t="s">
        <v>1709</v>
      </c>
      <c r="N719" s="9">
        <v>19.989999999999998</v>
      </c>
      <c r="O719">
        <v>6</v>
      </c>
      <c r="P719" s="9">
        <f t="shared" si="19"/>
        <v>119.94</v>
      </c>
    </row>
    <row r="720" spans="1:16" x14ac:dyDescent="0.25">
      <c r="A720" t="s">
        <v>1257</v>
      </c>
      <c r="B720" t="s">
        <v>2727</v>
      </c>
      <c r="C720" t="s">
        <v>2728</v>
      </c>
      <c r="D720" t="s">
        <v>2729</v>
      </c>
      <c r="E720" t="s">
        <v>18</v>
      </c>
      <c r="F720" t="s">
        <v>8</v>
      </c>
      <c r="G720" t="s">
        <v>9</v>
      </c>
      <c r="H720" t="s">
        <v>194</v>
      </c>
      <c r="I720" t="s">
        <v>195</v>
      </c>
      <c r="J720" t="s">
        <v>438</v>
      </c>
      <c r="K720" t="s">
        <v>14067</v>
      </c>
      <c r="L720" t="s">
        <v>403</v>
      </c>
      <c r="M720" t="s">
        <v>2730</v>
      </c>
      <c r="N720" s="9">
        <v>22.99</v>
      </c>
      <c r="O720">
        <v>4</v>
      </c>
      <c r="P720" s="9">
        <f t="shared" si="19"/>
        <v>91.96</v>
      </c>
    </row>
    <row r="721" spans="1:16" x14ac:dyDescent="0.25">
      <c r="A721" t="s">
        <v>1588</v>
      </c>
      <c r="B721" t="s">
        <v>2731</v>
      </c>
      <c r="C721" t="s">
        <v>1719</v>
      </c>
      <c r="D721" t="s">
        <v>2732</v>
      </c>
      <c r="E721" t="s">
        <v>28</v>
      </c>
      <c r="F721" t="s">
        <v>8</v>
      </c>
      <c r="G721" t="s">
        <v>9</v>
      </c>
      <c r="H721" t="s">
        <v>57</v>
      </c>
      <c r="I721" t="s">
        <v>77</v>
      </c>
      <c r="J721" t="s">
        <v>77</v>
      </c>
      <c r="K721" t="s">
        <v>14066</v>
      </c>
      <c r="L721" t="s">
        <v>328</v>
      </c>
      <c r="M721" t="s">
        <v>1721</v>
      </c>
      <c r="N721" s="9">
        <v>17.989999999999998</v>
      </c>
      <c r="O721">
        <v>4</v>
      </c>
      <c r="P721" s="9">
        <f t="shared" si="19"/>
        <v>71.959999999999994</v>
      </c>
    </row>
    <row r="722" spans="1:16" x14ac:dyDescent="0.25">
      <c r="A722" t="s">
        <v>1257</v>
      </c>
      <c r="B722" t="s">
        <v>2733</v>
      </c>
      <c r="C722" t="s">
        <v>2734</v>
      </c>
      <c r="D722" t="s">
        <v>2735</v>
      </c>
      <c r="E722" t="s">
        <v>18</v>
      </c>
      <c r="F722" t="s">
        <v>8</v>
      </c>
      <c r="G722" t="s">
        <v>9</v>
      </c>
      <c r="H722" t="s">
        <v>57</v>
      </c>
      <c r="I722" t="s">
        <v>77</v>
      </c>
      <c r="J722" t="s">
        <v>77</v>
      </c>
      <c r="K722" t="s">
        <v>14066</v>
      </c>
      <c r="L722" t="s">
        <v>14</v>
      </c>
      <c r="M722" t="s">
        <v>2736</v>
      </c>
      <c r="N722" s="9">
        <v>17.989999999999998</v>
      </c>
      <c r="O722">
        <v>4</v>
      </c>
      <c r="P722" s="9">
        <f t="shared" si="19"/>
        <v>71.959999999999994</v>
      </c>
    </row>
    <row r="723" spans="1:16" x14ac:dyDescent="0.25">
      <c r="A723" t="s">
        <v>1588</v>
      </c>
      <c r="B723" t="s">
        <v>2737</v>
      </c>
      <c r="C723" t="s">
        <v>1810</v>
      </c>
      <c r="D723" t="s">
        <v>2738</v>
      </c>
      <c r="E723" t="s">
        <v>114</v>
      </c>
      <c r="F723" t="s">
        <v>8</v>
      </c>
      <c r="G723" t="s">
        <v>9</v>
      </c>
      <c r="H723" t="s">
        <v>57</v>
      </c>
      <c r="I723" t="s">
        <v>77</v>
      </c>
      <c r="J723" t="s">
        <v>77</v>
      </c>
      <c r="K723" t="s">
        <v>14066</v>
      </c>
      <c r="L723" t="s">
        <v>871</v>
      </c>
      <c r="M723" t="s">
        <v>1812</v>
      </c>
      <c r="N723" s="9">
        <v>17.989999999999998</v>
      </c>
      <c r="O723">
        <v>2</v>
      </c>
      <c r="P723" s="9">
        <f t="shared" si="19"/>
        <v>35.979999999999997</v>
      </c>
    </row>
    <row r="724" spans="1:16" x14ac:dyDescent="0.25">
      <c r="A724" t="s">
        <v>1257</v>
      </c>
      <c r="B724" t="s">
        <v>2739</v>
      </c>
      <c r="C724" t="s">
        <v>2740</v>
      </c>
      <c r="D724" t="s">
        <v>2741</v>
      </c>
      <c r="E724" t="s">
        <v>18</v>
      </c>
      <c r="F724" t="s">
        <v>8</v>
      </c>
      <c r="G724" t="s">
        <v>9</v>
      </c>
      <c r="H724" t="s">
        <v>57</v>
      </c>
      <c r="I724" t="s">
        <v>58</v>
      </c>
      <c r="J724" t="s">
        <v>58</v>
      </c>
      <c r="K724" t="s">
        <v>14065</v>
      </c>
      <c r="L724" t="s">
        <v>12</v>
      </c>
      <c r="M724" t="s">
        <v>2742</v>
      </c>
      <c r="N724" s="9">
        <v>17.989999999999998</v>
      </c>
      <c r="O724">
        <v>4</v>
      </c>
      <c r="P724" s="9">
        <f t="shared" si="19"/>
        <v>71.959999999999994</v>
      </c>
    </row>
    <row r="725" spans="1:16" x14ac:dyDescent="0.25">
      <c r="A725" t="s">
        <v>1257</v>
      </c>
      <c r="B725" t="s">
        <v>2743</v>
      </c>
      <c r="C725" t="s">
        <v>2744</v>
      </c>
      <c r="D725" t="s">
        <v>2745</v>
      </c>
      <c r="E725" t="s">
        <v>27</v>
      </c>
      <c r="F725" t="s">
        <v>8</v>
      </c>
      <c r="G725" t="s">
        <v>9</v>
      </c>
      <c r="H725" t="s">
        <v>206</v>
      </c>
      <c r="I725" t="s">
        <v>207</v>
      </c>
      <c r="J725" t="s">
        <v>1516</v>
      </c>
      <c r="K725" t="s">
        <v>14065</v>
      </c>
      <c r="L725" t="s">
        <v>29</v>
      </c>
      <c r="M725" t="s">
        <v>2746</v>
      </c>
      <c r="N725" s="9">
        <v>29.99</v>
      </c>
      <c r="O725">
        <v>4</v>
      </c>
      <c r="P725" s="9">
        <f t="shared" si="19"/>
        <v>119.96</v>
      </c>
    </row>
    <row r="726" spans="1:16" x14ac:dyDescent="0.25">
      <c r="A726" t="s">
        <v>1262</v>
      </c>
      <c r="B726" t="s">
        <v>2747</v>
      </c>
      <c r="C726" t="s">
        <v>2748</v>
      </c>
      <c r="D726" t="s">
        <v>2749</v>
      </c>
      <c r="E726" t="s">
        <v>27</v>
      </c>
      <c r="F726" t="s">
        <v>8</v>
      </c>
      <c r="G726" t="s">
        <v>9</v>
      </c>
      <c r="H726" t="s">
        <v>57</v>
      </c>
      <c r="I726" t="s">
        <v>58</v>
      </c>
      <c r="J726" t="s">
        <v>58</v>
      </c>
      <c r="K726" t="s">
        <v>14065</v>
      </c>
      <c r="L726" t="s">
        <v>64</v>
      </c>
      <c r="M726" t="s">
        <v>1978</v>
      </c>
      <c r="N726" s="9">
        <v>17.989999999999998</v>
      </c>
      <c r="O726">
        <v>4</v>
      </c>
      <c r="P726" s="9">
        <f t="shared" si="19"/>
        <v>71.959999999999994</v>
      </c>
    </row>
    <row r="727" spans="1:16" x14ac:dyDescent="0.25">
      <c r="A727" t="s">
        <v>1648</v>
      </c>
      <c r="B727" t="s">
        <v>2750</v>
      </c>
      <c r="C727" t="s">
        <v>2751</v>
      </c>
      <c r="D727" t="s">
        <v>2752</v>
      </c>
      <c r="E727" t="s">
        <v>18</v>
      </c>
      <c r="F727" t="s">
        <v>8</v>
      </c>
      <c r="G727" t="s">
        <v>9</v>
      </c>
      <c r="H727" t="s">
        <v>57</v>
      </c>
      <c r="I727" t="s">
        <v>58</v>
      </c>
      <c r="J727" t="s">
        <v>58</v>
      </c>
      <c r="K727" t="s">
        <v>14065</v>
      </c>
      <c r="L727" t="s">
        <v>14</v>
      </c>
      <c r="M727" t="s">
        <v>2753</v>
      </c>
      <c r="N727" s="9">
        <v>17.989999999999998</v>
      </c>
      <c r="O727">
        <v>1</v>
      </c>
      <c r="P727" s="9">
        <f t="shared" si="19"/>
        <v>17.989999999999998</v>
      </c>
    </row>
    <row r="728" spans="1:16" x14ac:dyDescent="0.25">
      <c r="A728" t="s">
        <v>1588</v>
      </c>
      <c r="B728" t="s">
        <v>2754</v>
      </c>
      <c r="C728" t="s">
        <v>2328</v>
      </c>
      <c r="D728" t="s">
        <v>2755</v>
      </c>
      <c r="E728" t="s">
        <v>151</v>
      </c>
      <c r="F728" t="s">
        <v>8</v>
      </c>
      <c r="G728" t="s">
        <v>9</v>
      </c>
      <c r="H728" t="s">
        <v>20</v>
      </c>
      <c r="I728" t="s">
        <v>651</v>
      </c>
      <c r="J728" t="s">
        <v>651</v>
      </c>
      <c r="K728" t="s">
        <v>14065</v>
      </c>
      <c r="L728" t="s">
        <v>39</v>
      </c>
      <c r="M728" t="s">
        <v>2330</v>
      </c>
      <c r="N728" s="9">
        <v>36.99</v>
      </c>
      <c r="O728">
        <v>3</v>
      </c>
      <c r="P728" s="9">
        <f t="shared" si="19"/>
        <v>110.97</v>
      </c>
    </row>
    <row r="729" spans="1:16" x14ac:dyDescent="0.25">
      <c r="A729" t="s">
        <v>1257</v>
      </c>
      <c r="B729" t="s">
        <v>2756</v>
      </c>
      <c r="C729" t="s">
        <v>1683</v>
      </c>
      <c r="D729" t="s">
        <v>2757</v>
      </c>
      <c r="E729" t="s">
        <v>18</v>
      </c>
      <c r="F729" t="s">
        <v>8</v>
      </c>
      <c r="G729" t="s">
        <v>9</v>
      </c>
      <c r="H729" t="s">
        <v>57</v>
      </c>
      <c r="I729" t="s">
        <v>58</v>
      </c>
      <c r="J729" t="s">
        <v>58</v>
      </c>
      <c r="K729" t="s">
        <v>14065</v>
      </c>
      <c r="L729" t="s">
        <v>39</v>
      </c>
      <c r="M729" t="s">
        <v>1685</v>
      </c>
      <c r="N729" s="9">
        <v>17.989999999999998</v>
      </c>
      <c r="O729">
        <v>4</v>
      </c>
      <c r="P729" s="9">
        <f t="shared" si="19"/>
        <v>71.959999999999994</v>
      </c>
    </row>
    <row r="730" spans="1:16" x14ac:dyDescent="0.25">
      <c r="A730" t="s">
        <v>1257</v>
      </c>
      <c r="B730" t="s">
        <v>2758</v>
      </c>
      <c r="C730" t="s">
        <v>2037</v>
      </c>
      <c r="D730" t="s">
        <v>2759</v>
      </c>
      <c r="E730" t="s">
        <v>114</v>
      </c>
      <c r="F730" t="s">
        <v>8</v>
      </c>
      <c r="G730" t="s">
        <v>9</v>
      </c>
      <c r="H730" t="s">
        <v>57</v>
      </c>
      <c r="I730" t="s">
        <v>58</v>
      </c>
      <c r="J730" t="s">
        <v>58</v>
      </c>
      <c r="K730" t="s">
        <v>14065</v>
      </c>
      <c r="L730" t="s">
        <v>12</v>
      </c>
      <c r="M730" t="s">
        <v>1635</v>
      </c>
      <c r="N730" s="9">
        <v>15.99</v>
      </c>
      <c r="O730">
        <v>4</v>
      </c>
      <c r="P730" s="9">
        <f t="shared" si="19"/>
        <v>63.96</v>
      </c>
    </row>
    <row r="731" spans="1:16" x14ac:dyDescent="0.25">
      <c r="A731" t="s">
        <v>1257</v>
      </c>
      <c r="B731" t="s">
        <v>2760</v>
      </c>
      <c r="C731" t="s">
        <v>2761</v>
      </c>
      <c r="D731" t="s">
        <v>2762</v>
      </c>
      <c r="E731" t="s">
        <v>18</v>
      </c>
      <c r="F731" t="s">
        <v>8</v>
      </c>
      <c r="G731" t="s">
        <v>9</v>
      </c>
      <c r="H731" t="s">
        <v>194</v>
      </c>
      <c r="I731" t="s">
        <v>195</v>
      </c>
      <c r="J731" t="s">
        <v>438</v>
      </c>
      <c r="K731" t="s">
        <v>14067</v>
      </c>
      <c r="L731" t="s">
        <v>65</v>
      </c>
      <c r="M731" t="s">
        <v>2159</v>
      </c>
      <c r="N731" s="9">
        <v>34.99</v>
      </c>
      <c r="O731">
        <v>4</v>
      </c>
      <c r="P731" s="9">
        <f t="shared" si="19"/>
        <v>139.96</v>
      </c>
    </row>
    <row r="732" spans="1:16" x14ac:dyDescent="0.25">
      <c r="A732" t="s">
        <v>1257</v>
      </c>
      <c r="B732" t="s">
        <v>2763</v>
      </c>
      <c r="C732" t="s">
        <v>2619</v>
      </c>
      <c r="D732" t="s">
        <v>2764</v>
      </c>
      <c r="E732" t="s">
        <v>18</v>
      </c>
      <c r="F732" t="s">
        <v>8</v>
      </c>
      <c r="G732" t="s">
        <v>9</v>
      </c>
      <c r="H732" t="s">
        <v>57</v>
      </c>
      <c r="I732" t="s">
        <v>58</v>
      </c>
      <c r="J732" t="s">
        <v>58</v>
      </c>
      <c r="K732" t="s">
        <v>14065</v>
      </c>
      <c r="L732" t="s">
        <v>228</v>
      </c>
      <c r="M732" t="s">
        <v>2621</v>
      </c>
      <c r="N732" s="9">
        <v>15.99</v>
      </c>
      <c r="O732">
        <v>4</v>
      </c>
      <c r="P732" s="9">
        <f t="shared" ref="P732:P783" si="20">O732*N732</f>
        <v>63.96</v>
      </c>
    </row>
    <row r="733" spans="1:16" x14ac:dyDescent="0.25">
      <c r="A733" t="s">
        <v>1257</v>
      </c>
      <c r="B733" t="s">
        <v>2765</v>
      </c>
      <c r="C733" t="s">
        <v>2766</v>
      </c>
      <c r="D733" t="s">
        <v>2767</v>
      </c>
      <c r="E733" t="s">
        <v>27</v>
      </c>
      <c r="F733" t="s">
        <v>8</v>
      </c>
      <c r="G733" t="s">
        <v>9</v>
      </c>
      <c r="H733" t="s">
        <v>57</v>
      </c>
      <c r="I733" t="s">
        <v>115</v>
      </c>
      <c r="J733" t="s">
        <v>115</v>
      </c>
      <c r="K733" t="s">
        <v>14066</v>
      </c>
      <c r="L733" t="s">
        <v>39</v>
      </c>
      <c r="M733" t="s">
        <v>1944</v>
      </c>
      <c r="N733" s="9">
        <v>14.99</v>
      </c>
      <c r="O733">
        <v>4</v>
      </c>
      <c r="P733" s="9">
        <f t="shared" si="20"/>
        <v>59.96</v>
      </c>
    </row>
    <row r="734" spans="1:16" x14ac:dyDescent="0.25">
      <c r="A734" t="s">
        <v>1627</v>
      </c>
      <c r="B734" t="s">
        <v>2768</v>
      </c>
      <c r="C734" t="s">
        <v>2050</v>
      </c>
      <c r="D734" t="s">
        <v>2769</v>
      </c>
      <c r="E734" t="s">
        <v>28</v>
      </c>
      <c r="F734" t="s">
        <v>8</v>
      </c>
      <c r="G734" t="s">
        <v>9</v>
      </c>
      <c r="H734" t="s">
        <v>194</v>
      </c>
      <c r="I734" t="s">
        <v>195</v>
      </c>
      <c r="J734" t="s">
        <v>196</v>
      </c>
      <c r="K734" t="s">
        <v>14067</v>
      </c>
      <c r="L734" t="s">
        <v>12</v>
      </c>
      <c r="M734" t="s">
        <v>2052</v>
      </c>
      <c r="N734" s="9">
        <v>19.989999999999998</v>
      </c>
      <c r="O734">
        <v>6</v>
      </c>
      <c r="P734" s="9">
        <f t="shared" si="20"/>
        <v>119.94</v>
      </c>
    </row>
    <row r="735" spans="1:16" x14ac:dyDescent="0.25">
      <c r="A735" t="s">
        <v>1588</v>
      </c>
      <c r="B735" t="s">
        <v>2770</v>
      </c>
      <c r="C735" t="s">
        <v>2771</v>
      </c>
      <c r="D735" t="s">
        <v>2772</v>
      </c>
      <c r="E735" t="s">
        <v>18</v>
      </c>
      <c r="F735" t="s">
        <v>8</v>
      </c>
      <c r="G735" t="s">
        <v>9</v>
      </c>
      <c r="H735" t="s">
        <v>206</v>
      </c>
      <c r="I735" t="s">
        <v>207</v>
      </c>
      <c r="J735" t="s">
        <v>993</v>
      </c>
      <c r="K735" t="s">
        <v>14065</v>
      </c>
      <c r="L735" t="s">
        <v>64</v>
      </c>
      <c r="M735" t="s">
        <v>1717</v>
      </c>
      <c r="N735" s="9">
        <v>35.99</v>
      </c>
      <c r="O735">
        <v>1</v>
      </c>
      <c r="P735" s="9">
        <f t="shared" si="20"/>
        <v>35.99</v>
      </c>
    </row>
    <row r="736" spans="1:16" x14ac:dyDescent="0.25">
      <c r="A736" t="s">
        <v>1588</v>
      </c>
      <c r="B736" t="s">
        <v>2774</v>
      </c>
      <c r="C736" t="s">
        <v>2775</v>
      </c>
      <c r="D736" t="s">
        <v>2776</v>
      </c>
      <c r="E736" t="s">
        <v>37</v>
      </c>
      <c r="F736" t="s">
        <v>8</v>
      </c>
      <c r="G736" t="s">
        <v>9</v>
      </c>
      <c r="H736" t="s">
        <v>57</v>
      </c>
      <c r="I736" t="s">
        <v>58</v>
      </c>
      <c r="J736" t="s">
        <v>58</v>
      </c>
      <c r="K736" t="s">
        <v>14065</v>
      </c>
      <c r="L736" t="s">
        <v>218</v>
      </c>
      <c r="M736" t="s">
        <v>2777</v>
      </c>
      <c r="N736" s="9">
        <v>19.989999999999998</v>
      </c>
      <c r="O736">
        <v>1</v>
      </c>
      <c r="P736" s="9">
        <f t="shared" si="20"/>
        <v>19.989999999999998</v>
      </c>
    </row>
    <row r="737" spans="1:16" x14ac:dyDescent="0.25">
      <c r="A737" t="s">
        <v>1277</v>
      </c>
      <c r="B737" t="s">
        <v>2778</v>
      </c>
      <c r="C737" t="s">
        <v>2072</v>
      </c>
      <c r="D737" t="s">
        <v>2779</v>
      </c>
      <c r="E737" t="s">
        <v>24</v>
      </c>
      <c r="F737" t="s">
        <v>8</v>
      </c>
      <c r="G737" t="s">
        <v>9</v>
      </c>
      <c r="H737" t="s">
        <v>10</v>
      </c>
      <c r="I737" t="s">
        <v>43</v>
      </c>
      <c r="J737" t="s">
        <v>43</v>
      </c>
      <c r="K737" t="s">
        <v>14065</v>
      </c>
      <c r="L737" t="s">
        <v>39</v>
      </c>
      <c r="M737" t="s">
        <v>2074</v>
      </c>
      <c r="N737" s="9">
        <v>34.99</v>
      </c>
      <c r="O737">
        <v>3</v>
      </c>
      <c r="P737" s="9">
        <f t="shared" si="20"/>
        <v>104.97</v>
      </c>
    </row>
    <row r="738" spans="1:16" x14ac:dyDescent="0.25">
      <c r="A738" t="s">
        <v>1648</v>
      </c>
      <c r="B738" t="s">
        <v>2780</v>
      </c>
      <c r="C738" t="s">
        <v>2781</v>
      </c>
      <c r="D738" t="s">
        <v>2782</v>
      </c>
      <c r="E738" t="s">
        <v>40</v>
      </c>
      <c r="F738" t="s">
        <v>8</v>
      </c>
      <c r="G738" t="s">
        <v>9</v>
      </c>
      <c r="H738" t="s">
        <v>365</v>
      </c>
      <c r="I738" t="s">
        <v>667</v>
      </c>
      <c r="J738" t="s">
        <v>367</v>
      </c>
      <c r="K738" t="s">
        <v>14066</v>
      </c>
      <c r="L738" t="s">
        <v>39</v>
      </c>
      <c r="M738" t="s">
        <v>2783</v>
      </c>
      <c r="N738" s="9">
        <v>19.989999999999998</v>
      </c>
      <c r="O738">
        <v>4</v>
      </c>
      <c r="P738" s="9">
        <f t="shared" si="20"/>
        <v>79.959999999999994</v>
      </c>
    </row>
    <row r="739" spans="1:16" x14ac:dyDescent="0.25">
      <c r="A739" t="s">
        <v>1257</v>
      </c>
      <c r="B739" t="s">
        <v>2784</v>
      </c>
      <c r="C739" t="s">
        <v>2785</v>
      </c>
      <c r="D739" t="s">
        <v>2786</v>
      </c>
      <c r="E739" t="s">
        <v>27</v>
      </c>
      <c r="F739" t="s">
        <v>8</v>
      </c>
      <c r="G739" t="s">
        <v>9</v>
      </c>
      <c r="H739" t="s">
        <v>57</v>
      </c>
      <c r="I739" t="s">
        <v>58</v>
      </c>
      <c r="J739" t="s">
        <v>58</v>
      </c>
      <c r="K739" t="s">
        <v>14065</v>
      </c>
      <c r="L739" t="s">
        <v>237</v>
      </c>
      <c r="M739" t="s">
        <v>2787</v>
      </c>
      <c r="N739" s="9">
        <v>16.989999999999998</v>
      </c>
      <c r="O739">
        <v>4</v>
      </c>
      <c r="P739" s="9">
        <f t="shared" si="20"/>
        <v>67.959999999999994</v>
      </c>
    </row>
    <row r="740" spans="1:16" x14ac:dyDescent="0.25">
      <c r="A740" t="s">
        <v>1257</v>
      </c>
      <c r="B740" t="s">
        <v>2788</v>
      </c>
      <c r="C740" t="s">
        <v>2761</v>
      </c>
      <c r="D740" t="s">
        <v>2789</v>
      </c>
      <c r="E740" t="s">
        <v>114</v>
      </c>
      <c r="F740" t="s">
        <v>8</v>
      </c>
      <c r="G740" t="s">
        <v>9</v>
      </c>
      <c r="H740" t="s">
        <v>194</v>
      </c>
      <c r="I740" t="s">
        <v>195</v>
      </c>
      <c r="J740" t="s">
        <v>438</v>
      </c>
      <c r="K740" t="s">
        <v>14067</v>
      </c>
      <c r="L740" t="s">
        <v>65</v>
      </c>
      <c r="M740" t="s">
        <v>2159</v>
      </c>
      <c r="N740" s="9">
        <v>34.99</v>
      </c>
      <c r="O740">
        <v>4</v>
      </c>
      <c r="P740" s="9">
        <f t="shared" si="20"/>
        <v>139.96</v>
      </c>
    </row>
    <row r="741" spans="1:16" x14ac:dyDescent="0.25">
      <c r="A741" t="s">
        <v>1277</v>
      </c>
      <c r="B741" t="s">
        <v>2790</v>
      </c>
      <c r="C741" t="s">
        <v>2791</v>
      </c>
      <c r="D741" t="s">
        <v>2792</v>
      </c>
      <c r="E741" t="s">
        <v>151</v>
      </c>
      <c r="F741" t="s">
        <v>8</v>
      </c>
      <c r="G741" t="s">
        <v>9</v>
      </c>
      <c r="H741" t="s">
        <v>10</v>
      </c>
      <c r="I741" t="s">
        <v>13</v>
      </c>
      <c r="J741" t="s">
        <v>13</v>
      </c>
      <c r="K741" t="s">
        <v>14065</v>
      </c>
      <c r="L741" t="s">
        <v>12</v>
      </c>
      <c r="M741" t="s">
        <v>2793</v>
      </c>
      <c r="N741" s="9">
        <v>34.99</v>
      </c>
      <c r="O741">
        <v>3</v>
      </c>
      <c r="P741" s="9">
        <f t="shared" si="20"/>
        <v>104.97</v>
      </c>
    </row>
    <row r="742" spans="1:16" x14ac:dyDescent="0.25">
      <c r="A742" t="s">
        <v>1648</v>
      </c>
      <c r="B742" t="s">
        <v>2794</v>
      </c>
      <c r="C742" t="s">
        <v>2781</v>
      </c>
      <c r="D742" t="s">
        <v>2795</v>
      </c>
      <c r="E742" t="s">
        <v>24</v>
      </c>
      <c r="F742" t="s">
        <v>8</v>
      </c>
      <c r="G742" t="s">
        <v>9</v>
      </c>
      <c r="H742" t="s">
        <v>365</v>
      </c>
      <c r="I742" t="s">
        <v>667</v>
      </c>
      <c r="J742" t="s">
        <v>367</v>
      </c>
      <c r="K742" t="s">
        <v>14066</v>
      </c>
      <c r="L742" t="s">
        <v>39</v>
      </c>
      <c r="M742" t="s">
        <v>2783</v>
      </c>
      <c r="N742" s="9">
        <v>19.989999999999998</v>
      </c>
      <c r="O742">
        <v>1</v>
      </c>
      <c r="P742" s="9">
        <f t="shared" si="20"/>
        <v>19.989999999999998</v>
      </c>
    </row>
    <row r="743" spans="1:16" x14ac:dyDescent="0.25">
      <c r="A743" t="s">
        <v>1257</v>
      </c>
      <c r="B743" t="s">
        <v>2796</v>
      </c>
      <c r="C743" t="s">
        <v>2387</v>
      </c>
      <c r="D743" t="s">
        <v>2797</v>
      </c>
      <c r="E743" t="s">
        <v>37</v>
      </c>
      <c r="F743" t="s">
        <v>8</v>
      </c>
      <c r="G743" t="s">
        <v>9</v>
      </c>
      <c r="H743" t="s">
        <v>194</v>
      </c>
      <c r="I743" t="s">
        <v>195</v>
      </c>
      <c r="J743" t="s">
        <v>438</v>
      </c>
      <c r="K743" t="s">
        <v>14067</v>
      </c>
      <c r="L743" t="s">
        <v>44</v>
      </c>
      <c r="M743" t="s">
        <v>2389</v>
      </c>
      <c r="N743" s="9">
        <v>34.99</v>
      </c>
      <c r="O743">
        <v>2</v>
      </c>
      <c r="P743" s="9">
        <f t="shared" si="20"/>
        <v>69.98</v>
      </c>
    </row>
    <row r="744" spans="1:16" x14ac:dyDescent="0.25">
      <c r="A744" t="s">
        <v>1277</v>
      </c>
      <c r="B744" t="s">
        <v>2798</v>
      </c>
      <c r="C744" t="s">
        <v>2799</v>
      </c>
      <c r="D744" t="s">
        <v>2800</v>
      </c>
      <c r="E744" t="s">
        <v>24</v>
      </c>
      <c r="F744" t="s">
        <v>8</v>
      </c>
      <c r="G744" t="s">
        <v>9</v>
      </c>
      <c r="H744" t="s">
        <v>10</v>
      </c>
      <c r="I744" t="s">
        <v>22</v>
      </c>
      <c r="J744" t="s">
        <v>22</v>
      </c>
      <c r="K744" t="s">
        <v>14065</v>
      </c>
      <c r="L744" t="s">
        <v>39</v>
      </c>
      <c r="M744" t="s">
        <v>2593</v>
      </c>
      <c r="N744" s="9">
        <v>29.99</v>
      </c>
      <c r="O744">
        <v>1</v>
      </c>
      <c r="P744" s="9">
        <f t="shared" si="20"/>
        <v>29.99</v>
      </c>
    </row>
    <row r="745" spans="1:16" x14ac:dyDescent="0.25">
      <c r="A745" t="s">
        <v>1277</v>
      </c>
      <c r="B745" t="s">
        <v>2801</v>
      </c>
      <c r="C745" t="s">
        <v>1691</v>
      </c>
      <c r="D745" t="s">
        <v>2802</v>
      </c>
      <c r="E745" t="s">
        <v>37</v>
      </c>
      <c r="F745" t="s">
        <v>8</v>
      </c>
      <c r="G745" t="s">
        <v>9</v>
      </c>
      <c r="H745" t="s">
        <v>16</v>
      </c>
      <c r="I745" t="s">
        <v>17</v>
      </c>
      <c r="J745" t="s">
        <v>17</v>
      </c>
      <c r="K745" t="s">
        <v>14066</v>
      </c>
      <c r="L745" t="s">
        <v>14</v>
      </c>
      <c r="M745" t="s">
        <v>1693</v>
      </c>
      <c r="N745" s="9">
        <v>34.99</v>
      </c>
      <c r="O745">
        <v>4</v>
      </c>
      <c r="P745" s="9">
        <f t="shared" si="20"/>
        <v>139.96</v>
      </c>
    </row>
    <row r="746" spans="1:16" x14ac:dyDescent="0.25">
      <c r="A746" t="s">
        <v>1257</v>
      </c>
      <c r="B746" t="s">
        <v>2803</v>
      </c>
      <c r="C746" t="s">
        <v>2804</v>
      </c>
      <c r="D746" t="s">
        <v>2805</v>
      </c>
      <c r="E746" t="s">
        <v>114</v>
      </c>
      <c r="F746" t="s">
        <v>8</v>
      </c>
      <c r="G746" t="s">
        <v>9</v>
      </c>
      <c r="H746" t="s">
        <v>315</v>
      </c>
      <c r="I746" t="s">
        <v>315</v>
      </c>
      <c r="J746" t="s">
        <v>315</v>
      </c>
      <c r="K746" t="s">
        <v>14065</v>
      </c>
      <c r="L746" t="s">
        <v>177</v>
      </c>
      <c r="M746" t="s">
        <v>2806</v>
      </c>
      <c r="N746" s="9">
        <v>34.99</v>
      </c>
      <c r="O746">
        <v>2</v>
      </c>
      <c r="P746" s="9">
        <f t="shared" si="20"/>
        <v>69.98</v>
      </c>
    </row>
    <row r="747" spans="1:16" x14ac:dyDescent="0.25">
      <c r="A747" t="s">
        <v>1588</v>
      </c>
      <c r="B747" t="s">
        <v>2807</v>
      </c>
      <c r="C747" t="s">
        <v>2808</v>
      </c>
      <c r="D747" t="s">
        <v>2809</v>
      </c>
      <c r="E747" t="s">
        <v>28</v>
      </c>
      <c r="F747" t="s">
        <v>8</v>
      </c>
      <c r="G747" t="s">
        <v>9</v>
      </c>
      <c r="H747" t="s">
        <v>57</v>
      </c>
      <c r="I747" t="s">
        <v>115</v>
      </c>
      <c r="J747" t="s">
        <v>115</v>
      </c>
      <c r="K747" t="s">
        <v>14066</v>
      </c>
      <c r="L747" t="s">
        <v>237</v>
      </c>
      <c r="M747" t="s">
        <v>2810</v>
      </c>
      <c r="N747" s="9">
        <v>17.989999999999998</v>
      </c>
      <c r="O747">
        <v>1</v>
      </c>
      <c r="P747" s="9">
        <f t="shared" si="20"/>
        <v>17.989999999999998</v>
      </c>
    </row>
    <row r="748" spans="1:16" x14ac:dyDescent="0.25">
      <c r="A748" t="s">
        <v>1588</v>
      </c>
      <c r="B748" t="s">
        <v>2811</v>
      </c>
      <c r="C748" t="s">
        <v>2812</v>
      </c>
      <c r="D748" t="s">
        <v>2813</v>
      </c>
      <c r="E748" t="s">
        <v>37</v>
      </c>
      <c r="F748" t="s">
        <v>8</v>
      </c>
      <c r="G748" t="s">
        <v>9</v>
      </c>
      <c r="H748" t="s">
        <v>206</v>
      </c>
      <c r="I748" t="s">
        <v>207</v>
      </c>
      <c r="J748" t="s">
        <v>208</v>
      </c>
      <c r="K748" t="s">
        <v>14065</v>
      </c>
      <c r="L748" t="s">
        <v>23</v>
      </c>
      <c r="M748" t="s">
        <v>2814</v>
      </c>
      <c r="N748" s="9">
        <v>27.99</v>
      </c>
      <c r="O748">
        <v>1</v>
      </c>
      <c r="P748" s="9">
        <f t="shared" si="20"/>
        <v>27.99</v>
      </c>
    </row>
    <row r="749" spans="1:16" x14ac:dyDescent="0.25">
      <c r="A749" t="s">
        <v>1257</v>
      </c>
      <c r="B749" t="s">
        <v>2815</v>
      </c>
      <c r="C749" t="s">
        <v>1851</v>
      </c>
      <c r="D749" t="s">
        <v>2816</v>
      </c>
      <c r="E749" t="s">
        <v>27</v>
      </c>
      <c r="F749" t="s">
        <v>8</v>
      </c>
      <c r="G749" t="s">
        <v>9</v>
      </c>
      <c r="H749" t="s">
        <v>206</v>
      </c>
      <c r="I749" t="s">
        <v>207</v>
      </c>
      <c r="J749" t="s">
        <v>208</v>
      </c>
      <c r="K749" t="s">
        <v>14065</v>
      </c>
      <c r="L749" t="s">
        <v>39</v>
      </c>
      <c r="M749" t="s">
        <v>1853</v>
      </c>
      <c r="N749" s="9">
        <v>22.99</v>
      </c>
      <c r="O749">
        <v>4</v>
      </c>
      <c r="P749" s="9">
        <f t="shared" si="20"/>
        <v>91.96</v>
      </c>
    </row>
    <row r="750" spans="1:16" x14ac:dyDescent="0.25">
      <c r="A750" t="s">
        <v>1588</v>
      </c>
      <c r="B750" t="s">
        <v>2817</v>
      </c>
      <c r="C750" t="s">
        <v>1719</v>
      </c>
      <c r="D750" t="s">
        <v>2818</v>
      </c>
      <c r="E750" t="s">
        <v>37</v>
      </c>
      <c r="F750" t="s">
        <v>8</v>
      </c>
      <c r="G750" t="s">
        <v>9</v>
      </c>
      <c r="H750" t="s">
        <v>57</v>
      </c>
      <c r="I750" t="s">
        <v>77</v>
      </c>
      <c r="J750" t="s">
        <v>77</v>
      </c>
      <c r="K750" t="s">
        <v>14066</v>
      </c>
      <c r="L750" t="s">
        <v>328</v>
      </c>
      <c r="M750" t="s">
        <v>1721</v>
      </c>
      <c r="N750" s="9">
        <v>17.989999999999998</v>
      </c>
      <c r="O750">
        <v>6</v>
      </c>
      <c r="P750" s="9">
        <f t="shared" si="20"/>
        <v>107.94</v>
      </c>
    </row>
    <row r="751" spans="1:16" x14ac:dyDescent="0.25">
      <c r="A751" t="s">
        <v>1257</v>
      </c>
      <c r="B751" t="s">
        <v>2819</v>
      </c>
      <c r="C751" t="s">
        <v>2111</v>
      </c>
      <c r="D751" t="s">
        <v>2820</v>
      </c>
      <c r="E751" t="s">
        <v>37</v>
      </c>
      <c r="F751" t="s">
        <v>8</v>
      </c>
      <c r="G751" t="s">
        <v>9</v>
      </c>
      <c r="H751" t="s">
        <v>206</v>
      </c>
      <c r="I751" t="s">
        <v>207</v>
      </c>
      <c r="J751" t="s">
        <v>208</v>
      </c>
      <c r="K751" t="s">
        <v>14065</v>
      </c>
      <c r="L751" t="s">
        <v>144</v>
      </c>
      <c r="M751" t="s">
        <v>2113</v>
      </c>
      <c r="N751" s="9">
        <v>19.989999999999998</v>
      </c>
      <c r="O751">
        <v>4</v>
      </c>
      <c r="P751" s="9">
        <f t="shared" si="20"/>
        <v>79.959999999999994</v>
      </c>
    </row>
    <row r="752" spans="1:16" x14ac:dyDescent="0.25">
      <c r="A752" t="s">
        <v>1588</v>
      </c>
      <c r="B752" t="s">
        <v>2821</v>
      </c>
      <c r="C752" t="s">
        <v>1747</v>
      </c>
      <c r="D752" t="s">
        <v>2822</v>
      </c>
      <c r="E752" t="s">
        <v>27</v>
      </c>
      <c r="F752" t="s">
        <v>8</v>
      </c>
      <c r="G752" t="s">
        <v>9</v>
      </c>
      <c r="H752" t="s">
        <v>365</v>
      </c>
      <c r="I752" t="s">
        <v>366</v>
      </c>
      <c r="J752" t="s">
        <v>849</v>
      </c>
      <c r="K752" t="s">
        <v>14066</v>
      </c>
      <c r="L752" t="s">
        <v>29</v>
      </c>
      <c r="M752" t="s">
        <v>1749</v>
      </c>
      <c r="N752" s="9">
        <v>29.99</v>
      </c>
      <c r="O752">
        <v>4</v>
      </c>
      <c r="P752" s="9">
        <f t="shared" si="20"/>
        <v>119.96</v>
      </c>
    </row>
    <row r="753" spans="1:16" x14ac:dyDescent="0.25">
      <c r="A753" t="s">
        <v>1320</v>
      </c>
      <c r="B753" t="s">
        <v>2823</v>
      </c>
      <c r="C753" t="s">
        <v>2824</v>
      </c>
      <c r="D753" t="s">
        <v>2825</v>
      </c>
      <c r="E753" t="s">
        <v>27</v>
      </c>
      <c r="F753" t="s">
        <v>8</v>
      </c>
      <c r="G753" t="s">
        <v>213</v>
      </c>
      <c r="H753" t="s">
        <v>32</v>
      </c>
      <c r="I753" t="s">
        <v>79</v>
      </c>
      <c r="J753" t="s">
        <v>33</v>
      </c>
      <c r="K753" t="s">
        <v>14065</v>
      </c>
      <c r="L753" t="s">
        <v>23</v>
      </c>
      <c r="M753" t="s">
        <v>2826</v>
      </c>
      <c r="N753" s="9">
        <v>16.989999999999998</v>
      </c>
      <c r="O753">
        <v>4</v>
      </c>
      <c r="P753" s="9">
        <f t="shared" si="20"/>
        <v>67.959999999999994</v>
      </c>
    </row>
    <row r="754" spans="1:16" x14ac:dyDescent="0.25">
      <c r="A754" t="s">
        <v>1257</v>
      </c>
      <c r="B754" t="s">
        <v>2827</v>
      </c>
      <c r="C754" t="s">
        <v>2108</v>
      </c>
      <c r="D754" t="s">
        <v>2828</v>
      </c>
      <c r="E754" t="s">
        <v>27</v>
      </c>
      <c r="F754" t="s">
        <v>8</v>
      </c>
      <c r="G754" t="s">
        <v>9</v>
      </c>
      <c r="H754" t="s">
        <v>57</v>
      </c>
      <c r="I754" t="s">
        <v>115</v>
      </c>
      <c r="J754" t="s">
        <v>115</v>
      </c>
      <c r="K754" t="s">
        <v>14066</v>
      </c>
      <c r="L754" t="s">
        <v>218</v>
      </c>
      <c r="M754" t="s">
        <v>1820</v>
      </c>
      <c r="N754" s="9">
        <v>14.99</v>
      </c>
      <c r="O754">
        <v>4</v>
      </c>
      <c r="P754" s="9">
        <f t="shared" si="20"/>
        <v>59.96</v>
      </c>
    </row>
    <row r="755" spans="1:16" x14ac:dyDescent="0.25">
      <c r="A755" t="s">
        <v>1257</v>
      </c>
      <c r="B755" t="s">
        <v>2829</v>
      </c>
      <c r="C755" t="s">
        <v>1996</v>
      </c>
      <c r="D755" t="s">
        <v>2830</v>
      </c>
      <c r="E755" t="s">
        <v>18</v>
      </c>
      <c r="F755" t="s">
        <v>8</v>
      </c>
      <c r="G755" t="s">
        <v>9</v>
      </c>
      <c r="H755" t="s">
        <v>57</v>
      </c>
      <c r="I755" t="s">
        <v>115</v>
      </c>
      <c r="J755" t="s">
        <v>115</v>
      </c>
      <c r="K755" t="s">
        <v>14066</v>
      </c>
      <c r="L755" t="s">
        <v>65</v>
      </c>
      <c r="M755" t="s">
        <v>1741</v>
      </c>
      <c r="N755" s="9">
        <v>12.99</v>
      </c>
      <c r="O755">
        <v>4</v>
      </c>
      <c r="P755" s="9">
        <f t="shared" si="20"/>
        <v>51.96</v>
      </c>
    </row>
    <row r="756" spans="1:16" x14ac:dyDescent="0.25">
      <c r="A756" t="s">
        <v>1618</v>
      </c>
      <c r="B756" t="s">
        <v>2831</v>
      </c>
      <c r="C756" t="s">
        <v>2407</v>
      </c>
      <c r="D756" t="s">
        <v>2832</v>
      </c>
      <c r="E756" t="s">
        <v>352</v>
      </c>
      <c r="F756" t="s">
        <v>8</v>
      </c>
      <c r="G756" t="s">
        <v>9</v>
      </c>
      <c r="H756" t="s">
        <v>20</v>
      </c>
      <c r="I756" t="s">
        <v>651</v>
      </c>
      <c r="J756" t="s">
        <v>651</v>
      </c>
      <c r="K756" t="s">
        <v>14065</v>
      </c>
      <c r="L756" t="s">
        <v>1573</v>
      </c>
      <c r="M756" t="s">
        <v>2409</v>
      </c>
      <c r="N756" s="9">
        <v>24.99</v>
      </c>
      <c r="O756">
        <v>3</v>
      </c>
      <c r="P756" s="9">
        <f t="shared" si="20"/>
        <v>74.97</v>
      </c>
    </row>
    <row r="757" spans="1:16" x14ac:dyDescent="0.25">
      <c r="A757" t="s">
        <v>1627</v>
      </c>
      <c r="B757" t="s">
        <v>2833</v>
      </c>
      <c r="C757" t="s">
        <v>2834</v>
      </c>
      <c r="D757" t="s">
        <v>2835</v>
      </c>
      <c r="E757" t="s">
        <v>28</v>
      </c>
      <c r="F757" t="s">
        <v>8</v>
      </c>
      <c r="G757" t="s">
        <v>9</v>
      </c>
      <c r="H757" t="s">
        <v>57</v>
      </c>
      <c r="I757" t="s">
        <v>58</v>
      </c>
      <c r="J757" t="s">
        <v>58</v>
      </c>
      <c r="K757" t="s">
        <v>14065</v>
      </c>
      <c r="L757" t="s">
        <v>228</v>
      </c>
      <c r="M757" t="s">
        <v>2621</v>
      </c>
      <c r="N757" s="9">
        <v>17.989999999999998</v>
      </c>
      <c r="O757">
        <v>4</v>
      </c>
      <c r="P757" s="9">
        <f t="shared" si="20"/>
        <v>71.959999999999994</v>
      </c>
    </row>
    <row r="758" spans="1:16" x14ac:dyDescent="0.25">
      <c r="A758" t="s">
        <v>1588</v>
      </c>
      <c r="B758" t="s">
        <v>2836</v>
      </c>
      <c r="C758" t="s">
        <v>1695</v>
      </c>
      <c r="D758" t="s">
        <v>2837</v>
      </c>
      <c r="E758" t="s">
        <v>18</v>
      </c>
      <c r="F758" t="s">
        <v>8</v>
      </c>
      <c r="G758" t="s">
        <v>9</v>
      </c>
      <c r="H758" t="s">
        <v>57</v>
      </c>
      <c r="I758" t="s">
        <v>58</v>
      </c>
      <c r="J758" t="s">
        <v>58</v>
      </c>
      <c r="K758" t="s">
        <v>14065</v>
      </c>
      <c r="L758" t="s">
        <v>1150</v>
      </c>
      <c r="M758" t="s">
        <v>1697</v>
      </c>
      <c r="N758" s="9">
        <v>19.989999999999998</v>
      </c>
      <c r="O758">
        <v>6</v>
      </c>
      <c r="P758" s="9">
        <f t="shared" si="20"/>
        <v>119.94</v>
      </c>
    </row>
    <row r="759" spans="1:16" x14ac:dyDescent="0.25">
      <c r="A759" t="s">
        <v>1257</v>
      </c>
      <c r="B759" t="s">
        <v>2838</v>
      </c>
      <c r="C759" t="s">
        <v>2744</v>
      </c>
      <c r="D759" t="s">
        <v>2839</v>
      </c>
      <c r="E759" t="s">
        <v>114</v>
      </c>
      <c r="F759" t="s">
        <v>8</v>
      </c>
      <c r="G759" t="s">
        <v>9</v>
      </c>
      <c r="H759" t="s">
        <v>206</v>
      </c>
      <c r="I759" t="s">
        <v>207</v>
      </c>
      <c r="J759" t="s">
        <v>1516</v>
      </c>
      <c r="K759" t="s">
        <v>14065</v>
      </c>
      <c r="L759" t="s">
        <v>29</v>
      </c>
      <c r="M759" t="s">
        <v>2746</v>
      </c>
      <c r="N759" s="9">
        <v>29.99</v>
      </c>
      <c r="O759">
        <v>2</v>
      </c>
      <c r="P759" s="9">
        <f t="shared" si="20"/>
        <v>59.98</v>
      </c>
    </row>
    <row r="760" spans="1:16" x14ac:dyDescent="0.25">
      <c r="A760" t="s">
        <v>1257</v>
      </c>
      <c r="B760" t="s">
        <v>2840</v>
      </c>
      <c r="C760" t="s">
        <v>2785</v>
      </c>
      <c r="D760" t="s">
        <v>2841</v>
      </c>
      <c r="E760" t="s">
        <v>37</v>
      </c>
      <c r="F760" t="s">
        <v>8</v>
      </c>
      <c r="G760" t="s">
        <v>9</v>
      </c>
      <c r="H760" t="s">
        <v>57</v>
      </c>
      <c r="I760" t="s">
        <v>58</v>
      </c>
      <c r="J760" t="s">
        <v>58</v>
      </c>
      <c r="K760" t="s">
        <v>14065</v>
      </c>
      <c r="L760" t="s">
        <v>237</v>
      </c>
      <c r="M760" t="s">
        <v>2787</v>
      </c>
      <c r="N760" s="9">
        <v>16.989999999999998</v>
      </c>
      <c r="O760">
        <v>4</v>
      </c>
      <c r="P760" s="9">
        <f t="shared" si="20"/>
        <v>67.959999999999994</v>
      </c>
    </row>
    <row r="761" spans="1:16" x14ac:dyDescent="0.25">
      <c r="A761" t="s">
        <v>1257</v>
      </c>
      <c r="B761" t="s">
        <v>2842</v>
      </c>
      <c r="C761" t="s">
        <v>2650</v>
      </c>
      <c r="D761" t="s">
        <v>2843</v>
      </c>
      <c r="E761" t="s">
        <v>18</v>
      </c>
      <c r="F761" t="s">
        <v>8</v>
      </c>
      <c r="G761" t="s">
        <v>9</v>
      </c>
      <c r="H761" t="s">
        <v>206</v>
      </c>
      <c r="I761" t="s">
        <v>207</v>
      </c>
      <c r="J761" t="s">
        <v>208</v>
      </c>
      <c r="K761" t="s">
        <v>14065</v>
      </c>
      <c r="L761" t="s">
        <v>80</v>
      </c>
      <c r="M761" t="s">
        <v>2652</v>
      </c>
      <c r="N761" s="9">
        <v>24.99</v>
      </c>
      <c r="O761">
        <v>4</v>
      </c>
      <c r="P761" s="9">
        <f t="shared" si="20"/>
        <v>99.96</v>
      </c>
    </row>
    <row r="762" spans="1:16" x14ac:dyDescent="0.25">
      <c r="A762" t="s">
        <v>1257</v>
      </c>
      <c r="B762" t="s">
        <v>2844</v>
      </c>
      <c r="C762" t="s">
        <v>1769</v>
      </c>
      <c r="D762" t="s">
        <v>2845</v>
      </c>
      <c r="E762" t="s">
        <v>28</v>
      </c>
      <c r="F762" t="s">
        <v>8</v>
      </c>
      <c r="G762" t="s">
        <v>9</v>
      </c>
      <c r="H762" t="s">
        <v>194</v>
      </c>
      <c r="I762" t="s">
        <v>195</v>
      </c>
      <c r="J762" t="s">
        <v>196</v>
      </c>
      <c r="K762" t="s">
        <v>14067</v>
      </c>
      <c r="L762" t="s">
        <v>228</v>
      </c>
      <c r="M762" t="s">
        <v>1771</v>
      </c>
      <c r="N762" s="9">
        <v>34.99</v>
      </c>
      <c r="O762">
        <v>2</v>
      </c>
      <c r="P762" s="9">
        <f t="shared" si="20"/>
        <v>69.98</v>
      </c>
    </row>
    <row r="763" spans="1:16" x14ac:dyDescent="0.25">
      <c r="A763" t="s">
        <v>1588</v>
      </c>
      <c r="B763" t="s">
        <v>2846</v>
      </c>
      <c r="C763" t="s">
        <v>2344</v>
      </c>
      <c r="D763" t="s">
        <v>2847</v>
      </c>
      <c r="E763" t="s">
        <v>27</v>
      </c>
      <c r="F763" t="s">
        <v>8</v>
      </c>
      <c r="G763" t="s">
        <v>9</v>
      </c>
      <c r="H763" t="s">
        <v>365</v>
      </c>
      <c r="I763" t="s">
        <v>366</v>
      </c>
      <c r="J763" t="s">
        <v>367</v>
      </c>
      <c r="K763" t="s">
        <v>14066</v>
      </c>
      <c r="L763" t="s">
        <v>228</v>
      </c>
      <c r="M763" t="s">
        <v>2307</v>
      </c>
      <c r="N763" s="9">
        <v>27.99</v>
      </c>
      <c r="O763">
        <v>6</v>
      </c>
      <c r="P763" s="9">
        <f t="shared" si="20"/>
        <v>167.94</v>
      </c>
    </row>
    <row r="764" spans="1:16" x14ac:dyDescent="0.25">
      <c r="A764" t="s">
        <v>1257</v>
      </c>
      <c r="B764" t="s">
        <v>2848</v>
      </c>
      <c r="C764" t="s">
        <v>1832</v>
      </c>
      <c r="D764" t="s">
        <v>2849</v>
      </c>
      <c r="E764" t="s">
        <v>18</v>
      </c>
      <c r="F764" t="s">
        <v>8</v>
      </c>
      <c r="G764" t="s">
        <v>9</v>
      </c>
      <c r="H764" t="s">
        <v>57</v>
      </c>
      <c r="I764" t="s">
        <v>58</v>
      </c>
      <c r="J764" t="s">
        <v>58</v>
      </c>
      <c r="K764" t="s">
        <v>14065</v>
      </c>
      <c r="L764" t="s">
        <v>39</v>
      </c>
      <c r="M764" t="s">
        <v>1740</v>
      </c>
      <c r="N764" s="9">
        <v>15.99</v>
      </c>
      <c r="O764">
        <v>4</v>
      </c>
      <c r="P764" s="9">
        <f t="shared" si="20"/>
        <v>63.96</v>
      </c>
    </row>
    <row r="765" spans="1:16" x14ac:dyDescent="0.25">
      <c r="A765" t="s">
        <v>1588</v>
      </c>
      <c r="B765" t="s">
        <v>2850</v>
      </c>
      <c r="C765" t="s">
        <v>2434</v>
      </c>
      <c r="D765" t="s">
        <v>2851</v>
      </c>
      <c r="E765" t="s">
        <v>27</v>
      </c>
      <c r="F765" t="s">
        <v>8</v>
      </c>
      <c r="G765" t="s">
        <v>9</v>
      </c>
      <c r="H765" t="s">
        <v>206</v>
      </c>
      <c r="I765" t="s">
        <v>207</v>
      </c>
      <c r="J765" t="s">
        <v>208</v>
      </c>
      <c r="K765" t="s">
        <v>14065</v>
      </c>
      <c r="L765" t="s">
        <v>65</v>
      </c>
      <c r="M765" t="s">
        <v>2106</v>
      </c>
      <c r="N765" s="9">
        <v>39.99</v>
      </c>
      <c r="O765">
        <v>1</v>
      </c>
      <c r="P765" s="9">
        <f t="shared" si="20"/>
        <v>39.99</v>
      </c>
    </row>
    <row r="766" spans="1:16" x14ac:dyDescent="0.25">
      <c r="A766" t="s">
        <v>1588</v>
      </c>
      <c r="B766" t="s">
        <v>2852</v>
      </c>
      <c r="C766" t="s">
        <v>1835</v>
      </c>
      <c r="D766" t="s">
        <v>2853</v>
      </c>
      <c r="E766" t="s">
        <v>114</v>
      </c>
      <c r="F766" t="s">
        <v>8</v>
      </c>
      <c r="G766" t="s">
        <v>9</v>
      </c>
      <c r="H766" t="s">
        <v>194</v>
      </c>
      <c r="I766" t="s">
        <v>382</v>
      </c>
      <c r="J766" t="s">
        <v>196</v>
      </c>
      <c r="K766" t="s">
        <v>14067</v>
      </c>
      <c r="L766" t="s">
        <v>44</v>
      </c>
      <c r="M766" t="s">
        <v>1837</v>
      </c>
      <c r="N766" s="9">
        <v>34.99</v>
      </c>
      <c r="O766">
        <v>1</v>
      </c>
      <c r="P766" s="9">
        <f t="shared" si="20"/>
        <v>34.99</v>
      </c>
    </row>
    <row r="767" spans="1:16" x14ac:dyDescent="0.25">
      <c r="A767" t="s">
        <v>1257</v>
      </c>
      <c r="B767" t="s">
        <v>2854</v>
      </c>
      <c r="C767" t="s">
        <v>2222</v>
      </c>
      <c r="D767" t="s">
        <v>2855</v>
      </c>
      <c r="E767" t="s">
        <v>27</v>
      </c>
      <c r="F767" t="s">
        <v>8</v>
      </c>
      <c r="G767" t="s">
        <v>9</v>
      </c>
      <c r="H767" t="s">
        <v>57</v>
      </c>
      <c r="I767" t="s">
        <v>129</v>
      </c>
      <c r="J767" t="s">
        <v>129</v>
      </c>
      <c r="K767" t="s">
        <v>14065</v>
      </c>
      <c r="L767" t="s">
        <v>228</v>
      </c>
      <c r="M767" t="s">
        <v>1713</v>
      </c>
      <c r="N767" s="9">
        <v>16.989999999999998</v>
      </c>
      <c r="O767">
        <v>4</v>
      </c>
      <c r="P767" s="9">
        <f t="shared" si="20"/>
        <v>67.959999999999994</v>
      </c>
    </row>
    <row r="768" spans="1:16" x14ac:dyDescent="0.25">
      <c r="A768" t="s">
        <v>1588</v>
      </c>
      <c r="B768" t="s">
        <v>2856</v>
      </c>
      <c r="C768" t="s">
        <v>1730</v>
      </c>
      <c r="D768" t="s">
        <v>2857</v>
      </c>
      <c r="E768" t="s">
        <v>24</v>
      </c>
      <c r="F768" t="s">
        <v>8</v>
      </c>
      <c r="G768" t="s">
        <v>9</v>
      </c>
      <c r="H768" t="s">
        <v>10</v>
      </c>
      <c r="I768" t="s">
        <v>13</v>
      </c>
      <c r="J768" t="s">
        <v>13</v>
      </c>
      <c r="K768" t="s">
        <v>14065</v>
      </c>
      <c r="L768" t="s">
        <v>301</v>
      </c>
      <c r="M768" t="s">
        <v>1732</v>
      </c>
      <c r="N768" s="9">
        <v>34.99</v>
      </c>
      <c r="O768">
        <v>4</v>
      </c>
      <c r="P768" s="9">
        <f t="shared" si="20"/>
        <v>139.96</v>
      </c>
    </row>
    <row r="769" spans="1:16" x14ac:dyDescent="0.25">
      <c r="A769" t="s">
        <v>1588</v>
      </c>
      <c r="B769" t="s">
        <v>2858</v>
      </c>
      <c r="C769" t="s">
        <v>1796</v>
      </c>
      <c r="D769" t="s">
        <v>2859</v>
      </c>
      <c r="E769" t="s">
        <v>18</v>
      </c>
      <c r="F769" t="s">
        <v>8</v>
      </c>
      <c r="G769" t="s">
        <v>9</v>
      </c>
      <c r="H769" t="s">
        <v>57</v>
      </c>
      <c r="I769" t="s">
        <v>77</v>
      </c>
      <c r="J769" t="s">
        <v>77</v>
      </c>
      <c r="K769" t="s">
        <v>14066</v>
      </c>
      <c r="L769" t="s">
        <v>1094</v>
      </c>
      <c r="M769" t="s">
        <v>1798</v>
      </c>
      <c r="N769" s="9">
        <v>17.989999999999998</v>
      </c>
      <c r="O769">
        <v>6</v>
      </c>
      <c r="P769" s="9">
        <f t="shared" si="20"/>
        <v>107.94</v>
      </c>
    </row>
    <row r="770" spans="1:16" x14ac:dyDescent="0.25">
      <c r="A770" t="s">
        <v>1257</v>
      </c>
      <c r="B770" t="s">
        <v>2860</v>
      </c>
      <c r="C770" t="s">
        <v>2583</v>
      </c>
      <c r="D770" t="s">
        <v>2861</v>
      </c>
      <c r="E770" t="s">
        <v>27</v>
      </c>
      <c r="F770" t="s">
        <v>8</v>
      </c>
      <c r="G770" t="s">
        <v>9</v>
      </c>
      <c r="H770" t="s">
        <v>194</v>
      </c>
      <c r="I770" t="s">
        <v>195</v>
      </c>
      <c r="J770" t="s">
        <v>438</v>
      </c>
      <c r="K770" t="s">
        <v>14067</v>
      </c>
      <c r="L770" t="s">
        <v>38</v>
      </c>
      <c r="M770" t="s">
        <v>2585</v>
      </c>
      <c r="N770" s="9">
        <v>29.99</v>
      </c>
      <c r="O770">
        <v>4</v>
      </c>
      <c r="P770" s="9">
        <f t="shared" si="20"/>
        <v>119.96</v>
      </c>
    </row>
    <row r="771" spans="1:16" x14ac:dyDescent="0.25">
      <c r="A771" t="s">
        <v>1627</v>
      </c>
      <c r="B771" t="s">
        <v>2862</v>
      </c>
      <c r="C771" t="s">
        <v>2863</v>
      </c>
      <c r="D771" t="s">
        <v>2864</v>
      </c>
      <c r="E771" t="s">
        <v>28</v>
      </c>
      <c r="F771" t="s">
        <v>8</v>
      </c>
      <c r="G771" t="s">
        <v>9</v>
      </c>
      <c r="H771" t="s">
        <v>206</v>
      </c>
      <c r="I771" t="s">
        <v>207</v>
      </c>
      <c r="J771" t="s">
        <v>208</v>
      </c>
      <c r="K771" t="s">
        <v>14065</v>
      </c>
      <c r="L771" t="s">
        <v>39</v>
      </c>
      <c r="M771" t="s">
        <v>2865</v>
      </c>
      <c r="N771" s="9">
        <v>29.99</v>
      </c>
      <c r="O771">
        <v>4</v>
      </c>
      <c r="P771" s="9">
        <f t="shared" si="20"/>
        <v>119.96</v>
      </c>
    </row>
    <row r="772" spans="1:16" x14ac:dyDescent="0.25">
      <c r="A772" t="s">
        <v>1262</v>
      </c>
      <c r="B772" t="s">
        <v>2866</v>
      </c>
      <c r="C772" t="s">
        <v>2867</v>
      </c>
      <c r="D772" t="s">
        <v>2868</v>
      </c>
      <c r="E772" t="s">
        <v>27</v>
      </c>
      <c r="F772" t="s">
        <v>8</v>
      </c>
      <c r="G772" t="s">
        <v>9</v>
      </c>
      <c r="H772" t="s">
        <v>206</v>
      </c>
      <c r="I772" t="s">
        <v>207</v>
      </c>
      <c r="J772" t="s">
        <v>993</v>
      </c>
      <c r="K772" t="s">
        <v>14065</v>
      </c>
      <c r="L772" t="s">
        <v>64</v>
      </c>
      <c r="M772" t="s">
        <v>2869</v>
      </c>
      <c r="N772" s="9">
        <v>39.99</v>
      </c>
      <c r="O772">
        <v>4</v>
      </c>
      <c r="P772" s="9">
        <f t="shared" si="20"/>
        <v>159.96</v>
      </c>
    </row>
    <row r="773" spans="1:16" x14ac:dyDescent="0.25">
      <c r="A773" t="s">
        <v>1257</v>
      </c>
      <c r="B773" t="s">
        <v>2870</v>
      </c>
      <c r="C773" t="s">
        <v>1851</v>
      </c>
      <c r="D773" t="s">
        <v>2871</v>
      </c>
      <c r="E773" t="s">
        <v>28</v>
      </c>
      <c r="F773" t="s">
        <v>8</v>
      </c>
      <c r="G773" t="s">
        <v>9</v>
      </c>
      <c r="H773" t="s">
        <v>206</v>
      </c>
      <c r="I773" t="s">
        <v>207</v>
      </c>
      <c r="J773" t="s">
        <v>208</v>
      </c>
      <c r="K773" t="s">
        <v>14065</v>
      </c>
      <c r="L773" t="s">
        <v>39</v>
      </c>
      <c r="M773" t="s">
        <v>1853</v>
      </c>
      <c r="N773" s="9">
        <v>22.99</v>
      </c>
      <c r="O773">
        <v>2</v>
      </c>
      <c r="P773" s="9">
        <f t="shared" si="20"/>
        <v>45.98</v>
      </c>
    </row>
    <row r="774" spans="1:16" x14ac:dyDescent="0.25">
      <c r="A774" t="s">
        <v>1618</v>
      </c>
      <c r="B774" t="s">
        <v>2872</v>
      </c>
      <c r="C774" t="s">
        <v>2719</v>
      </c>
      <c r="D774" t="s">
        <v>2873</v>
      </c>
      <c r="E774" t="s">
        <v>274</v>
      </c>
      <c r="F774" t="s">
        <v>8</v>
      </c>
      <c r="G774" t="s">
        <v>9</v>
      </c>
      <c r="H774" t="s">
        <v>206</v>
      </c>
      <c r="I774" t="s">
        <v>207</v>
      </c>
      <c r="J774" t="s">
        <v>208</v>
      </c>
      <c r="K774" t="s">
        <v>14065</v>
      </c>
      <c r="L774" t="s">
        <v>65</v>
      </c>
      <c r="M774" t="s">
        <v>2100</v>
      </c>
      <c r="N774" s="9">
        <v>34.99</v>
      </c>
      <c r="O774">
        <v>6</v>
      </c>
      <c r="P774" s="9">
        <f t="shared" si="20"/>
        <v>209.94</v>
      </c>
    </row>
    <row r="775" spans="1:16" x14ac:dyDescent="0.25">
      <c r="A775" t="s">
        <v>1277</v>
      </c>
      <c r="B775" t="s">
        <v>2874</v>
      </c>
      <c r="C775" t="s">
        <v>2791</v>
      </c>
      <c r="D775" t="s">
        <v>2875</v>
      </c>
      <c r="E775" t="s">
        <v>66</v>
      </c>
      <c r="F775" t="s">
        <v>8</v>
      </c>
      <c r="G775" t="s">
        <v>9</v>
      </c>
      <c r="H775" t="s">
        <v>10</v>
      </c>
      <c r="I775" t="s">
        <v>13</v>
      </c>
      <c r="J775" t="s">
        <v>13</v>
      </c>
      <c r="K775" t="s">
        <v>14065</v>
      </c>
      <c r="L775" t="s">
        <v>12</v>
      </c>
      <c r="M775" t="s">
        <v>2793</v>
      </c>
      <c r="N775" s="9">
        <v>34.99</v>
      </c>
      <c r="O775">
        <v>4</v>
      </c>
      <c r="P775" s="9">
        <f t="shared" si="20"/>
        <v>139.96</v>
      </c>
    </row>
    <row r="776" spans="1:16" x14ac:dyDescent="0.25">
      <c r="A776" t="s">
        <v>1257</v>
      </c>
      <c r="B776" t="s">
        <v>2876</v>
      </c>
      <c r="C776" t="s">
        <v>2108</v>
      </c>
      <c r="D776" t="s">
        <v>2877</v>
      </c>
      <c r="E776" t="s">
        <v>37</v>
      </c>
      <c r="F776" t="s">
        <v>8</v>
      </c>
      <c r="G776" t="s">
        <v>9</v>
      </c>
      <c r="H776" t="s">
        <v>57</v>
      </c>
      <c r="I776" t="s">
        <v>115</v>
      </c>
      <c r="J776" t="s">
        <v>115</v>
      </c>
      <c r="K776" t="s">
        <v>14066</v>
      </c>
      <c r="L776" t="s">
        <v>218</v>
      </c>
      <c r="M776" t="s">
        <v>1820</v>
      </c>
      <c r="N776" s="9">
        <v>14.99</v>
      </c>
      <c r="O776">
        <v>2</v>
      </c>
      <c r="P776" s="9">
        <f t="shared" si="20"/>
        <v>29.98</v>
      </c>
    </row>
    <row r="777" spans="1:16" x14ac:dyDescent="0.25">
      <c r="A777" t="s">
        <v>1648</v>
      </c>
      <c r="B777" t="s">
        <v>2878</v>
      </c>
      <c r="C777" t="s">
        <v>2879</v>
      </c>
      <c r="D777" t="s">
        <v>2880</v>
      </c>
      <c r="E777" t="s">
        <v>114</v>
      </c>
      <c r="F777" t="s">
        <v>8</v>
      </c>
      <c r="G777" t="s">
        <v>9</v>
      </c>
      <c r="H777" t="s">
        <v>93</v>
      </c>
      <c r="I777" t="s">
        <v>93</v>
      </c>
      <c r="J777" t="s">
        <v>93</v>
      </c>
      <c r="K777" t="s">
        <v>14065</v>
      </c>
      <c r="L777" t="s">
        <v>65</v>
      </c>
      <c r="M777" t="s">
        <v>2881</v>
      </c>
      <c r="N777" s="9">
        <v>22.99</v>
      </c>
      <c r="O777">
        <v>1</v>
      </c>
      <c r="P777" s="9">
        <f t="shared" si="20"/>
        <v>22.99</v>
      </c>
    </row>
    <row r="778" spans="1:16" x14ac:dyDescent="0.25">
      <c r="A778" t="s">
        <v>1575</v>
      </c>
      <c r="B778" t="s">
        <v>2882</v>
      </c>
      <c r="C778" t="s">
        <v>2883</v>
      </c>
      <c r="D778" t="s">
        <v>2884</v>
      </c>
      <c r="E778" t="s">
        <v>2119</v>
      </c>
      <c r="F778" t="s">
        <v>8</v>
      </c>
      <c r="G778" t="s">
        <v>9</v>
      </c>
      <c r="H778" t="s">
        <v>206</v>
      </c>
      <c r="I778" t="s">
        <v>207</v>
      </c>
      <c r="J778" t="s">
        <v>208</v>
      </c>
      <c r="K778" t="s">
        <v>14065</v>
      </c>
      <c r="L778" t="s">
        <v>64</v>
      </c>
      <c r="M778" t="s">
        <v>2885</v>
      </c>
      <c r="N778" s="9">
        <v>34.99</v>
      </c>
      <c r="O778">
        <v>6</v>
      </c>
      <c r="P778" s="9">
        <f t="shared" si="20"/>
        <v>209.94</v>
      </c>
    </row>
    <row r="779" spans="1:16" x14ac:dyDescent="0.25">
      <c r="A779" t="s">
        <v>1257</v>
      </c>
      <c r="B779" t="s">
        <v>2886</v>
      </c>
      <c r="C779" t="s">
        <v>1818</v>
      </c>
      <c r="D779" t="s">
        <v>2887</v>
      </c>
      <c r="E779" t="s">
        <v>27</v>
      </c>
      <c r="F779" t="s">
        <v>8</v>
      </c>
      <c r="G779" t="s">
        <v>9</v>
      </c>
      <c r="H779" t="s">
        <v>57</v>
      </c>
      <c r="I779" t="s">
        <v>115</v>
      </c>
      <c r="J779" t="s">
        <v>115</v>
      </c>
      <c r="K779" t="s">
        <v>14066</v>
      </c>
      <c r="L779" t="s">
        <v>39</v>
      </c>
      <c r="M779" t="s">
        <v>1820</v>
      </c>
      <c r="N779" s="9">
        <v>14.99</v>
      </c>
      <c r="O779">
        <v>3</v>
      </c>
      <c r="P779" s="9">
        <f t="shared" si="20"/>
        <v>44.97</v>
      </c>
    </row>
    <row r="780" spans="1:16" x14ac:dyDescent="0.25">
      <c r="A780" t="s">
        <v>1257</v>
      </c>
      <c r="B780" t="s">
        <v>2888</v>
      </c>
      <c r="C780" t="s">
        <v>2889</v>
      </c>
      <c r="D780" t="s">
        <v>2890</v>
      </c>
      <c r="E780" t="s">
        <v>27</v>
      </c>
      <c r="F780" t="s">
        <v>8</v>
      </c>
      <c r="G780" t="s">
        <v>9</v>
      </c>
      <c r="H780" t="s">
        <v>206</v>
      </c>
      <c r="I780" t="s">
        <v>207</v>
      </c>
      <c r="J780" t="s">
        <v>208</v>
      </c>
      <c r="K780" t="s">
        <v>14065</v>
      </c>
      <c r="L780" t="s">
        <v>12</v>
      </c>
      <c r="M780" t="s">
        <v>2891</v>
      </c>
      <c r="N780" s="9">
        <v>25.99</v>
      </c>
      <c r="O780">
        <v>4</v>
      </c>
      <c r="P780" s="9">
        <f t="shared" si="20"/>
        <v>103.96</v>
      </c>
    </row>
    <row r="781" spans="1:16" x14ac:dyDescent="0.25">
      <c r="A781" t="s">
        <v>1277</v>
      </c>
      <c r="B781" t="s">
        <v>2892</v>
      </c>
      <c r="C781" t="s">
        <v>2893</v>
      </c>
      <c r="D781" t="s">
        <v>2894</v>
      </c>
      <c r="E781" t="s">
        <v>24</v>
      </c>
      <c r="F781" t="s">
        <v>8</v>
      </c>
      <c r="G781" t="s">
        <v>9</v>
      </c>
      <c r="H781" t="s">
        <v>206</v>
      </c>
      <c r="I781" t="s">
        <v>293</v>
      </c>
      <c r="J781" t="s">
        <v>2060</v>
      </c>
      <c r="K781" t="s">
        <v>14065</v>
      </c>
      <c r="L781" t="s">
        <v>39</v>
      </c>
      <c r="M781" t="s">
        <v>2895</v>
      </c>
      <c r="N781" s="9">
        <v>39.99</v>
      </c>
      <c r="O781">
        <v>3</v>
      </c>
      <c r="P781" s="9">
        <f t="shared" si="20"/>
        <v>119.97</v>
      </c>
    </row>
    <row r="782" spans="1:16" x14ac:dyDescent="0.25">
      <c r="A782" t="s">
        <v>1588</v>
      </c>
      <c r="B782" t="s">
        <v>2896</v>
      </c>
      <c r="C782" t="s">
        <v>2558</v>
      </c>
      <c r="D782" t="s">
        <v>2897</v>
      </c>
      <c r="E782" t="s">
        <v>114</v>
      </c>
      <c r="F782" t="s">
        <v>8</v>
      </c>
      <c r="G782" t="s">
        <v>9</v>
      </c>
      <c r="H782" t="s">
        <v>194</v>
      </c>
      <c r="I782" t="s">
        <v>1430</v>
      </c>
      <c r="J782" t="s">
        <v>196</v>
      </c>
      <c r="K782" t="s">
        <v>14067</v>
      </c>
      <c r="L782" t="s">
        <v>25</v>
      </c>
      <c r="M782" t="s">
        <v>2560</v>
      </c>
      <c r="N782" s="9">
        <v>34.99</v>
      </c>
      <c r="O782">
        <v>2</v>
      </c>
      <c r="P782" s="9">
        <f t="shared" si="20"/>
        <v>69.98</v>
      </c>
    </row>
    <row r="783" spans="1:16" x14ac:dyDescent="0.25">
      <c r="A783" t="s">
        <v>1618</v>
      </c>
      <c r="B783" t="s">
        <v>2898</v>
      </c>
      <c r="C783" t="s">
        <v>2719</v>
      </c>
      <c r="D783" t="s">
        <v>2899</v>
      </c>
      <c r="E783" t="s">
        <v>352</v>
      </c>
      <c r="F783" t="s">
        <v>8</v>
      </c>
      <c r="G783" t="s">
        <v>9</v>
      </c>
      <c r="H783" t="s">
        <v>206</v>
      </c>
      <c r="I783" t="s">
        <v>207</v>
      </c>
      <c r="J783" t="s">
        <v>208</v>
      </c>
      <c r="K783" t="s">
        <v>14065</v>
      </c>
      <c r="L783" t="s">
        <v>65</v>
      </c>
      <c r="M783" t="s">
        <v>2100</v>
      </c>
      <c r="N783" s="9">
        <v>34.99</v>
      </c>
      <c r="O783">
        <v>6</v>
      </c>
      <c r="P783" s="9">
        <f t="shared" si="20"/>
        <v>209.94</v>
      </c>
    </row>
    <row r="784" spans="1:16" x14ac:dyDescent="0.25">
      <c r="A784" t="s">
        <v>1257</v>
      </c>
      <c r="B784" t="s">
        <v>2900</v>
      </c>
      <c r="C784" t="s">
        <v>2901</v>
      </c>
      <c r="D784" t="s">
        <v>2902</v>
      </c>
      <c r="E784" t="s">
        <v>151</v>
      </c>
      <c r="F784" t="s">
        <v>8</v>
      </c>
      <c r="G784" t="s">
        <v>9</v>
      </c>
      <c r="H784" t="s">
        <v>206</v>
      </c>
      <c r="I784" t="s">
        <v>207</v>
      </c>
      <c r="J784" t="s">
        <v>208</v>
      </c>
      <c r="K784" t="s">
        <v>14065</v>
      </c>
      <c r="L784" t="s">
        <v>65</v>
      </c>
      <c r="M784" t="s">
        <v>2903</v>
      </c>
      <c r="N784" s="9">
        <v>34.99</v>
      </c>
      <c r="O784">
        <v>2</v>
      </c>
      <c r="P784" s="9">
        <f t="shared" ref="P784:P833" si="21">O784*N784</f>
        <v>69.98</v>
      </c>
    </row>
    <row r="785" spans="1:16" x14ac:dyDescent="0.25">
      <c r="A785" t="s">
        <v>1257</v>
      </c>
      <c r="B785" t="s">
        <v>2904</v>
      </c>
      <c r="C785" t="s">
        <v>2122</v>
      </c>
      <c r="D785" t="s">
        <v>2905</v>
      </c>
      <c r="E785" t="s">
        <v>37</v>
      </c>
      <c r="F785" t="s">
        <v>8</v>
      </c>
      <c r="G785" t="s">
        <v>9</v>
      </c>
      <c r="H785" t="s">
        <v>206</v>
      </c>
      <c r="I785" t="s">
        <v>207</v>
      </c>
      <c r="J785" t="s">
        <v>208</v>
      </c>
      <c r="K785" t="s">
        <v>14065</v>
      </c>
      <c r="L785" t="s">
        <v>39</v>
      </c>
      <c r="M785" t="s">
        <v>2113</v>
      </c>
      <c r="N785" s="9">
        <v>19.989999999999998</v>
      </c>
      <c r="O785">
        <v>4</v>
      </c>
      <c r="P785" s="9">
        <f t="shared" si="21"/>
        <v>79.959999999999994</v>
      </c>
    </row>
    <row r="786" spans="1:16" x14ac:dyDescent="0.25">
      <c r="A786" t="s">
        <v>1257</v>
      </c>
      <c r="B786" t="s">
        <v>2906</v>
      </c>
      <c r="C786" t="s">
        <v>2907</v>
      </c>
      <c r="D786" t="s">
        <v>2908</v>
      </c>
      <c r="E786" t="s">
        <v>18</v>
      </c>
      <c r="F786" t="s">
        <v>8</v>
      </c>
      <c r="G786" t="s">
        <v>9</v>
      </c>
      <c r="H786" t="s">
        <v>57</v>
      </c>
      <c r="I786" t="s">
        <v>115</v>
      </c>
      <c r="J786" t="s">
        <v>115</v>
      </c>
      <c r="K786" t="s">
        <v>14066</v>
      </c>
      <c r="L786" t="s">
        <v>39</v>
      </c>
      <c r="M786" t="s">
        <v>2622</v>
      </c>
      <c r="N786" s="9">
        <v>14.99</v>
      </c>
      <c r="O786">
        <v>4</v>
      </c>
      <c r="P786" s="9">
        <f t="shared" si="21"/>
        <v>59.96</v>
      </c>
    </row>
    <row r="787" spans="1:16" x14ac:dyDescent="0.25">
      <c r="A787" t="s">
        <v>1627</v>
      </c>
      <c r="B787" t="s">
        <v>2909</v>
      </c>
      <c r="C787" t="s">
        <v>2301</v>
      </c>
      <c r="D787" t="s">
        <v>2910</v>
      </c>
      <c r="E787" t="s">
        <v>35</v>
      </c>
      <c r="F787" t="s">
        <v>8</v>
      </c>
      <c r="G787" t="s">
        <v>9</v>
      </c>
      <c r="H787" t="s">
        <v>206</v>
      </c>
      <c r="I787" t="s">
        <v>207</v>
      </c>
      <c r="J787" t="s">
        <v>208</v>
      </c>
      <c r="K787" t="s">
        <v>14065</v>
      </c>
      <c r="L787" t="s">
        <v>65</v>
      </c>
      <c r="M787" t="s">
        <v>2303</v>
      </c>
      <c r="N787" s="9">
        <v>34.99</v>
      </c>
      <c r="O787">
        <v>6</v>
      </c>
      <c r="P787" s="9">
        <f t="shared" si="21"/>
        <v>209.94</v>
      </c>
    </row>
    <row r="788" spans="1:16" x14ac:dyDescent="0.25">
      <c r="A788" t="s">
        <v>1277</v>
      </c>
      <c r="B788" t="s">
        <v>2911</v>
      </c>
      <c r="C788" t="s">
        <v>2912</v>
      </c>
      <c r="D788" t="s">
        <v>2913</v>
      </c>
      <c r="E788" t="s">
        <v>114</v>
      </c>
      <c r="F788" t="s">
        <v>8</v>
      </c>
      <c r="G788" t="s">
        <v>9</v>
      </c>
      <c r="H788" t="s">
        <v>365</v>
      </c>
      <c r="I788" t="s">
        <v>366</v>
      </c>
      <c r="J788" t="s">
        <v>367</v>
      </c>
      <c r="K788" t="s">
        <v>14066</v>
      </c>
      <c r="L788" t="s">
        <v>39</v>
      </c>
      <c r="M788" t="s">
        <v>2914</v>
      </c>
      <c r="N788" s="9">
        <v>29.99</v>
      </c>
      <c r="O788">
        <v>1</v>
      </c>
      <c r="P788" s="9">
        <f t="shared" si="21"/>
        <v>29.99</v>
      </c>
    </row>
    <row r="789" spans="1:16" x14ac:dyDescent="0.25">
      <c r="A789" t="s">
        <v>1262</v>
      </c>
      <c r="B789" t="s">
        <v>2915</v>
      </c>
      <c r="C789" t="s">
        <v>2916</v>
      </c>
      <c r="D789" t="s">
        <v>2917</v>
      </c>
      <c r="E789" t="s">
        <v>24</v>
      </c>
      <c r="F789" t="s">
        <v>8</v>
      </c>
      <c r="G789" t="s">
        <v>9</v>
      </c>
      <c r="H789" t="s">
        <v>206</v>
      </c>
      <c r="I789" t="s">
        <v>207</v>
      </c>
      <c r="J789" t="s">
        <v>208</v>
      </c>
      <c r="K789" t="s">
        <v>14065</v>
      </c>
      <c r="L789" t="s">
        <v>64</v>
      </c>
      <c r="M789" t="s">
        <v>2885</v>
      </c>
      <c r="N789" s="9">
        <v>34.99</v>
      </c>
      <c r="O789">
        <v>1</v>
      </c>
      <c r="P789" s="9">
        <f t="shared" si="21"/>
        <v>34.99</v>
      </c>
    </row>
    <row r="790" spans="1:16" x14ac:dyDescent="0.25">
      <c r="A790" t="s">
        <v>1257</v>
      </c>
      <c r="B790" t="s">
        <v>2918</v>
      </c>
      <c r="C790" t="s">
        <v>2111</v>
      </c>
      <c r="D790" t="s">
        <v>2919</v>
      </c>
      <c r="E790" t="s">
        <v>114</v>
      </c>
      <c r="F790" t="s">
        <v>8</v>
      </c>
      <c r="G790" t="s">
        <v>9</v>
      </c>
      <c r="H790" t="s">
        <v>206</v>
      </c>
      <c r="I790" t="s">
        <v>207</v>
      </c>
      <c r="J790" t="s">
        <v>208</v>
      </c>
      <c r="K790" t="s">
        <v>14065</v>
      </c>
      <c r="L790" t="s">
        <v>144</v>
      </c>
      <c r="M790" t="s">
        <v>2113</v>
      </c>
      <c r="N790" s="9">
        <v>19.989999999999998</v>
      </c>
      <c r="O790">
        <v>4</v>
      </c>
      <c r="P790" s="9">
        <f t="shared" si="21"/>
        <v>79.959999999999994</v>
      </c>
    </row>
    <row r="791" spans="1:16" x14ac:dyDescent="0.25">
      <c r="A791" t="s">
        <v>1588</v>
      </c>
      <c r="B791" t="s">
        <v>2920</v>
      </c>
      <c r="C791" t="s">
        <v>2558</v>
      </c>
      <c r="D791" t="s">
        <v>2921</v>
      </c>
      <c r="E791" t="s">
        <v>27</v>
      </c>
      <c r="F791" t="s">
        <v>8</v>
      </c>
      <c r="G791" t="s">
        <v>9</v>
      </c>
      <c r="H791" t="s">
        <v>194</v>
      </c>
      <c r="I791" t="s">
        <v>1430</v>
      </c>
      <c r="J791" t="s">
        <v>196</v>
      </c>
      <c r="K791" t="s">
        <v>14067</v>
      </c>
      <c r="L791" t="s">
        <v>25</v>
      </c>
      <c r="M791" t="s">
        <v>2560</v>
      </c>
      <c r="N791" s="9">
        <v>34.99</v>
      </c>
      <c r="O791">
        <v>6</v>
      </c>
      <c r="P791" s="9">
        <f t="shared" si="21"/>
        <v>209.94</v>
      </c>
    </row>
    <row r="792" spans="1:16" x14ac:dyDescent="0.25">
      <c r="A792" t="s">
        <v>1648</v>
      </c>
      <c r="B792" t="s">
        <v>2922</v>
      </c>
      <c r="C792" t="s">
        <v>2923</v>
      </c>
      <c r="D792" t="s">
        <v>2924</v>
      </c>
      <c r="E792" t="s">
        <v>114</v>
      </c>
      <c r="F792" t="s">
        <v>8</v>
      </c>
      <c r="G792" t="s">
        <v>9</v>
      </c>
      <c r="H792" t="s">
        <v>206</v>
      </c>
      <c r="I792" t="s">
        <v>207</v>
      </c>
      <c r="J792" t="s">
        <v>208</v>
      </c>
      <c r="K792" t="s">
        <v>14065</v>
      </c>
      <c r="L792" t="s">
        <v>39</v>
      </c>
      <c r="M792" t="s">
        <v>2925</v>
      </c>
      <c r="N792" s="9">
        <v>24.99</v>
      </c>
      <c r="O792">
        <v>1</v>
      </c>
      <c r="P792" s="9">
        <f t="shared" si="21"/>
        <v>24.99</v>
      </c>
    </row>
    <row r="793" spans="1:16" x14ac:dyDescent="0.25">
      <c r="A793" t="s">
        <v>1257</v>
      </c>
      <c r="B793" t="s">
        <v>2926</v>
      </c>
      <c r="C793" t="s">
        <v>2927</v>
      </c>
      <c r="D793" t="s">
        <v>2928</v>
      </c>
      <c r="E793" t="s">
        <v>37</v>
      </c>
      <c r="F793" t="s">
        <v>8</v>
      </c>
      <c r="G793" t="s">
        <v>9</v>
      </c>
      <c r="H793" t="s">
        <v>206</v>
      </c>
      <c r="I793" t="s">
        <v>207</v>
      </c>
      <c r="J793" t="s">
        <v>208</v>
      </c>
      <c r="K793" t="s">
        <v>14065</v>
      </c>
      <c r="L793" t="s">
        <v>39</v>
      </c>
      <c r="M793" t="s">
        <v>2929</v>
      </c>
      <c r="N793" s="9">
        <v>22.99</v>
      </c>
      <c r="O793">
        <v>2</v>
      </c>
      <c r="P793" s="9">
        <f t="shared" si="21"/>
        <v>45.98</v>
      </c>
    </row>
    <row r="794" spans="1:16" x14ac:dyDescent="0.25">
      <c r="A794" t="s">
        <v>1257</v>
      </c>
      <c r="B794" t="s">
        <v>2930</v>
      </c>
      <c r="C794" t="s">
        <v>2766</v>
      </c>
      <c r="D794" t="s">
        <v>2931</v>
      </c>
      <c r="E794" t="s">
        <v>37</v>
      </c>
      <c r="F794" t="s">
        <v>8</v>
      </c>
      <c r="G794" t="s">
        <v>9</v>
      </c>
      <c r="H794" t="s">
        <v>57</v>
      </c>
      <c r="I794" t="s">
        <v>115</v>
      </c>
      <c r="J794" t="s">
        <v>115</v>
      </c>
      <c r="K794" t="s">
        <v>14066</v>
      </c>
      <c r="L794" t="s">
        <v>39</v>
      </c>
      <c r="M794" t="s">
        <v>1944</v>
      </c>
      <c r="N794" s="9">
        <v>14.99</v>
      </c>
      <c r="O794">
        <v>4</v>
      </c>
      <c r="P794" s="9">
        <f t="shared" si="21"/>
        <v>59.96</v>
      </c>
    </row>
    <row r="795" spans="1:16" x14ac:dyDescent="0.25">
      <c r="A795" t="s">
        <v>1257</v>
      </c>
      <c r="B795" t="s">
        <v>2932</v>
      </c>
      <c r="C795" t="s">
        <v>2933</v>
      </c>
      <c r="D795" t="s">
        <v>2934</v>
      </c>
      <c r="E795" t="s">
        <v>27</v>
      </c>
      <c r="F795" t="s">
        <v>8</v>
      </c>
      <c r="G795" t="s">
        <v>9</v>
      </c>
      <c r="H795" t="s">
        <v>206</v>
      </c>
      <c r="I795" t="s">
        <v>207</v>
      </c>
      <c r="J795" t="s">
        <v>208</v>
      </c>
      <c r="K795" t="s">
        <v>14065</v>
      </c>
      <c r="L795" t="s">
        <v>29</v>
      </c>
      <c r="M795" t="s">
        <v>2935</v>
      </c>
      <c r="N795" s="9">
        <v>17.989999999999998</v>
      </c>
      <c r="O795">
        <v>3</v>
      </c>
      <c r="P795" s="9">
        <f t="shared" si="21"/>
        <v>53.97</v>
      </c>
    </row>
    <row r="796" spans="1:16" x14ac:dyDescent="0.25">
      <c r="A796" t="s">
        <v>1588</v>
      </c>
      <c r="B796" t="s">
        <v>2936</v>
      </c>
      <c r="C796" t="s">
        <v>2576</v>
      </c>
      <c r="D796" t="s">
        <v>2937</v>
      </c>
      <c r="E796" t="s">
        <v>114</v>
      </c>
      <c r="F796" t="s">
        <v>8</v>
      </c>
      <c r="G796" t="s">
        <v>9</v>
      </c>
      <c r="H796" t="s">
        <v>57</v>
      </c>
      <c r="I796" t="s">
        <v>77</v>
      </c>
      <c r="J796" t="s">
        <v>77</v>
      </c>
      <c r="K796" t="s">
        <v>14066</v>
      </c>
      <c r="L796" t="s">
        <v>39</v>
      </c>
      <c r="M796" t="s">
        <v>2578</v>
      </c>
      <c r="N796" s="9">
        <v>17.989999999999998</v>
      </c>
      <c r="O796">
        <v>4</v>
      </c>
      <c r="P796" s="9">
        <f t="shared" si="21"/>
        <v>71.959999999999994</v>
      </c>
    </row>
    <row r="797" spans="1:16" x14ac:dyDescent="0.25">
      <c r="A797" t="s">
        <v>1257</v>
      </c>
      <c r="B797" t="s">
        <v>2938</v>
      </c>
      <c r="C797" t="s">
        <v>2901</v>
      </c>
      <c r="D797" t="s">
        <v>2939</v>
      </c>
      <c r="E797" t="s">
        <v>66</v>
      </c>
      <c r="F797" t="s">
        <v>8</v>
      </c>
      <c r="G797" t="s">
        <v>9</v>
      </c>
      <c r="H797" t="s">
        <v>206</v>
      </c>
      <c r="I797" t="s">
        <v>207</v>
      </c>
      <c r="J797" t="s">
        <v>208</v>
      </c>
      <c r="K797" t="s">
        <v>14065</v>
      </c>
      <c r="L797" t="s">
        <v>65</v>
      </c>
      <c r="M797" t="s">
        <v>2903</v>
      </c>
      <c r="N797" s="9">
        <v>34.99</v>
      </c>
      <c r="O797">
        <v>4</v>
      </c>
      <c r="P797" s="9">
        <f t="shared" si="21"/>
        <v>139.96</v>
      </c>
    </row>
    <row r="798" spans="1:16" x14ac:dyDescent="0.25">
      <c r="A798" t="s">
        <v>1262</v>
      </c>
      <c r="B798" t="s">
        <v>2940</v>
      </c>
      <c r="C798" t="s">
        <v>2941</v>
      </c>
      <c r="D798" t="s">
        <v>2942</v>
      </c>
      <c r="E798" t="s">
        <v>27</v>
      </c>
      <c r="F798" t="s">
        <v>8</v>
      </c>
      <c r="G798" t="s">
        <v>9</v>
      </c>
      <c r="H798" t="s">
        <v>206</v>
      </c>
      <c r="I798" t="s">
        <v>207</v>
      </c>
      <c r="J798" t="s">
        <v>993</v>
      </c>
      <c r="K798" t="s">
        <v>14065</v>
      </c>
      <c r="L798" t="s">
        <v>113</v>
      </c>
      <c r="M798" t="s">
        <v>2943</v>
      </c>
      <c r="N798" s="9">
        <v>44.99</v>
      </c>
      <c r="O798">
        <v>1</v>
      </c>
      <c r="P798" s="9">
        <f t="shared" si="21"/>
        <v>44.99</v>
      </c>
    </row>
    <row r="799" spans="1:16" x14ac:dyDescent="0.25">
      <c r="A799" t="s">
        <v>1627</v>
      </c>
      <c r="B799" t="s">
        <v>2944</v>
      </c>
      <c r="C799" t="s">
        <v>1707</v>
      </c>
      <c r="D799" t="s">
        <v>2945</v>
      </c>
      <c r="E799" t="s">
        <v>18</v>
      </c>
      <c r="F799" t="s">
        <v>8</v>
      </c>
      <c r="G799" t="s">
        <v>9</v>
      </c>
      <c r="H799" t="s">
        <v>206</v>
      </c>
      <c r="I799" t="s">
        <v>207</v>
      </c>
      <c r="J799" t="s">
        <v>208</v>
      </c>
      <c r="K799" t="s">
        <v>14065</v>
      </c>
      <c r="L799" t="s">
        <v>65</v>
      </c>
      <c r="M799" t="s">
        <v>1709</v>
      </c>
      <c r="N799" s="9">
        <v>19.989999999999998</v>
      </c>
      <c r="O799">
        <v>6</v>
      </c>
      <c r="P799" s="9">
        <f t="shared" si="21"/>
        <v>119.94</v>
      </c>
    </row>
    <row r="800" spans="1:16" x14ac:dyDescent="0.25">
      <c r="A800" t="s">
        <v>2950</v>
      </c>
      <c r="B800" t="s">
        <v>2946</v>
      </c>
      <c r="C800" t="s">
        <v>2947</v>
      </c>
      <c r="D800" t="s">
        <v>2948</v>
      </c>
      <c r="E800" t="s">
        <v>28</v>
      </c>
      <c r="F800" t="s">
        <v>8</v>
      </c>
      <c r="G800" t="s">
        <v>9</v>
      </c>
      <c r="H800" t="s">
        <v>365</v>
      </c>
      <c r="I800" t="s">
        <v>667</v>
      </c>
      <c r="J800" t="s">
        <v>849</v>
      </c>
      <c r="K800" t="s">
        <v>14066</v>
      </c>
      <c r="L800" t="s">
        <v>25</v>
      </c>
      <c r="M800" t="s">
        <v>2949</v>
      </c>
      <c r="N800" s="9">
        <v>49.95</v>
      </c>
      <c r="O800">
        <v>4</v>
      </c>
      <c r="P800" s="9">
        <f t="shared" si="21"/>
        <v>199.8</v>
      </c>
    </row>
    <row r="801" spans="1:16" x14ac:dyDescent="0.25">
      <c r="A801" t="s">
        <v>1527</v>
      </c>
      <c r="B801" t="s">
        <v>2951</v>
      </c>
      <c r="C801" t="s">
        <v>2952</v>
      </c>
      <c r="D801" t="s">
        <v>2953</v>
      </c>
      <c r="E801" t="s">
        <v>66</v>
      </c>
      <c r="F801" t="s">
        <v>8</v>
      </c>
      <c r="G801" t="s">
        <v>9</v>
      </c>
      <c r="H801" t="s">
        <v>16</v>
      </c>
      <c r="I801" t="s">
        <v>112</v>
      </c>
      <c r="J801" t="s">
        <v>112</v>
      </c>
      <c r="K801" t="s">
        <v>14066</v>
      </c>
      <c r="L801" t="s">
        <v>2954</v>
      </c>
      <c r="M801" t="s">
        <v>2955</v>
      </c>
      <c r="N801" s="9">
        <v>29.99</v>
      </c>
      <c r="O801">
        <v>4</v>
      </c>
      <c r="P801" s="9">
        <f t="shared" si="21"/>
        <v>119.96</v>
      </c>
    </row>
    <row r="802" spans="1:16" x14ac:dyDescent="0.25">
      <c r="A802" t="s">
        <v>1527</v>
      </c>
      <c r="B802" t="s">
        <v>2956</v>
      </c>
      <c r="C802" t="s">
        <v>2957</v>
      </c>
      <c r="D802" t="s">
        <v>2958</v>
      </c>
      <c r="E802" t="s">
        <v>66</v>
      </c>
      <c r="F802" t="s">
        <v>8</v>
      </c>
      <c r="G802" t="s">
        <v>9</v>
      </c>
      <c r="H802" t="s">
        <v>16</v>
      </c>
      <c r="I802" t="s">
        <v>112</v>
      </c>
      <c r="J802" t="s">
        <v>112</v>
      </c>
      <c r="K802" t="s">
        <v>14066</v>
      </c>
      <c r="L802" t="s">
        <v>14</v>
      </c>
      <c r="M802" t="s">
        <v>2955</v>
      </c>
      <c r="N802" s="9">
        <v>29.99</v>
      </c>
      <c r="O802">
        <v>6</v>
      </c>
      <c r="P802" s="9">
        <f t="shared" si="21"/>
        <v>179.94</v>
      </c>
    </row>
    <row r="803" spans="1:16" x14ac:dyDescent="0.25">
      <c r="A803" t="s">
        <v>1527</v>
      </c>
      <c r="B803" t="s">
        <v>2959</v>
      </c>
      <c r="C803" t="s">
        <v>2960</v>
      </c>
      <c r="D803" t="s">
        <v>2961</v>
      </c>
      <c r="E803" t="s">
        <v>18</v>
      </c>
      <c r="F803" t="s">
        <v>8</v>
      </c>
      <c r="G803" t="s">
        <v>9</v>
      </c>
      <c r="H803" t="s">
        <v>57</v>
      </c>
      <c r="I803" t="s">
        <v>77</v>
      </c>
      <c r="J803" t="s">
        <v>77</v>
      </c>
      <c r="K803" t="s">
        <v>14066</v>
      </c>
      <c r="L803" t="s">
        <v>12</v>
      </c>
      <c r="M803" t="s">
        <v>2962</v>
      </c>
      <c r="N803" s="9">
        <v>25.99</v>
      </c>
      <c r="O803">
        <v>6</v>
      </c>
      <c r="P803" s="9">
        <f t="shared" si="21"/>
        <v>155.94</v>
      </c>
    </row>
    <row r="804" spans="1:16" x14ac:dyDescent="0.25">
      <c r="A804" t="s">
        <v>1527</v>
      </c>
      <c r="B804" t="s">
        <v>2963</v>
      </c>
      <c r="C804" t="s">
        <v>2964</v>
      </c>
      <c r="D804" t="s">
        <v>2965</v>
      </c>
      <c r="E804" t="s">
        <v>114</v>
      </c>
      <c r="F804" t="s">
        <v>8</v>
      </c>
      <c r="G804" t="s">
        <v>9</v>
      </c>
      <c r="H804" t="s">
        <v>57</v>
      </c>
      <c r="I804" t="s">
        <v>77</v>
      </c>
      <c r="J804" t="s">
        <v>77</v>
      </c>
      <c r="K804" t="s">
        <v>14066</v>
      </c>
      <c r="L804" t="s">
        <v>12</v>
      </c>
      <c r="M804" t="s">
        <v>2962</v>
      </c>
      <c r="N804" s="9">
        <v>25.99</v>
      </c>
      <c r="O804">
        <v>4</v>
      </c>
      <c r="P804" s="9">
        <f t="shared" si="21"/>
        <v>103.96</v>
      </c>
    </row>
    <row r="805" spans="1:16" x14ac:dyDescent="0.25">
      <c r="A805" t="s">
        <v>1512</v>
      </c>
      <c r="B805" t="s">
        <v>2966</v>
      </c>
      <c r="C805" t="s">
        <v>2967</v>
      </c>
      <c r="D805" t="s">
        <v>2968</v>
      </c>
      <c r="E805" t="s">
        <v>28</v>
      </c>
      <c r="F805" t="s">
        <v>8</v>
      </c>
      <c r="G805" t="s">
        <v>9</v>
      </c>
      <c r="H805" t="s">
        <v>57</v>
      </c>
      <c r="I805" t="s">
        <v>77</v>
      </c>
      <c r="J805" t="s">
        <v>77</v>
      </c>
      <c r="K805" t="s">
        <v>14066</v>
      </c>
      <c r="L805" t="s">
        <v>38</v>
      </c>
      <c r="M805" t="s">
        <v>2969</v>
      </c>
      <c r="N805" s="9">
        <v>25.99</v>
      </c>
      <c r="O805">
        <v>4</v>
      </c>
      <c r="P805" s="9">
        <f t="shared" si="21"/>
        <v>103.96</v>
      </c>
    </row>
    <row r="806" spans="1:16" x14ac:dyDescent="0.25">
      <c r="A806" t="s">
        <v>1512</v>
      </c>
      <c r="B806" t="s">
        <v>2970</v>
      </c>
      <c r="C806" t="s">
        <v>2971</v>
      </c>
      <c r="D806" t="s">
        <v>2972</v>
      </c>
      <c r="E806" t="s">
        <v>27</v>
      </c>
      <c r="F806" t="s">
        <v>8</v>
      </c>
      <c r="G806" t="s">
        <v>9</v>
      </c>
      <c r="H806" t="s">
        <v>57</v>
      </c>
      <c r="I806" t="s">
        <v>77</v>
      </c>
      <c r="J806" t="s">
        <v>77</v>
      </c>
      <c r="K806" t="s">
        <v>14066</v>
      </c>
      <c r="L806" t="s">
        <v>2973</v>
      </c>
      <c r="M806" t="s">
        <v>2969</v>
      </c>
      <c r="N806" s="9">
        <v>15.99</v>
      </c>
      <c r="O806">
        <v>4</v>
      </c>
      <c r="P806" s="9">
        <f t="shared" si="21"/>
        <v>63.96</v>
      </c>
    </row>
    <row r="807" spans="1:16" x14ac:dyDescent="0.25">
      <c r="A807" t="s">
        <v>1512</v>
      </c>
      <c r="B807" t="s">
        <v>2974</v>
      </c>
      <c r="C807" t="s">
        <v>2975</v>
      </c>
      <c r="D807" t="s">
        <v>2976</v>
      </c>
      <c r="E807" t="s">
        <v>28</v>
      </c>
      <c r="F807" t="s">
        <v>8</v>
      </c>
      <c r="G807" t="s">
        <v>9</v>
      </c>
      <c r="H807" t="s">
        <v>57</v>
      </c>
      <c r="I807" t="s">
        <v>58</v>
      </c>
      <c r="J807" t="s">
        <v>58</v>
      </c>
      <c r="K807" t="s">
        <v>14065</v>
      </c>
      <c r="L807" t="s">
        <v>38</v>
      </c>
      <c r="M807" t="s">
        <v>2977</v>
      </c>
      <c r="N807" s="9">
        <v>22.99</v>
      </c>
      <c r="O807">
        <v>2</v>
      </c>
      <c r="P807" s="9">
        <f t="shared" si="21"/>
        <v>45.98</v>
      </c>
    </row>
    <row r="808" spans="1:16" x14ac:dyDescent="0.25">
      <c r="A808" t="s">
        <v>1512</v>
      </c>
      <c r="B808" t="s">
        <v>2978</v>
      </c>
      <c r="C808" t="s">
        <v>2979</v>
      </c>
      <c r="D808" t="s">
        <v>2980</v>
      </c>
      <c r="E808" t="s">
        <v>28</v>
      </c>
      <c r="F808" t="s">
        <v>8</v>
      </c>
      <c r="G808" t="s">
        <v>9</v>
      </c>
      <c r="H808" t="s">
        <v>57</v>
      </c>
      <c r="I808" t="s">
        <v>77</v>
      </c>
      <c r="J808" t="s">
        <v>77</v>
      </c>
      <c r="K808" t="s">
        <v>14066</v>
      </c>
      <c r="L808" t="s">
        <v>38</v>
      </c>
      <c r="M808" t="s">
        <v>2981</v>
      </c>
      <c r="N808" s="9">
        <v>19.989999999999998</v>
      </c>
      <c r="O808">
        <v>6</v>
      </c>
      <c r="P808" s="9">
        <f t="shared" si="21"/>
        <v>119.94</v>
      </c>
    </row>
    <row r="809" spans="1:16" x14ac:dyDescent="0.25">
      <c r="A809" t="s">
        <v>1512</v>
      </c>
      <c r="B809" t="s">
        <v>2982</v>
      </c>
      <c r="C809" t="s">
        <v>2979</v>
      </c>
      <c r="D809" t="s">
        <v>2983</v>
      </c>
      <c r="E809" t="s">
        <v>37</v>
      </c>
      <c r="F809" t="s">
        <v>8</v>
      </c>
      <c r="G809" t="s">
        <v>9</v>
      </c>
      <c r="H809" t="s">
        <v>57</v>
      </c>
      <c r="I809" t="s">
        <v>77</v>
      </c>
      <c r="J809" t="s">
        <v>77</v>
      </c>
      <c r="K809" t="s">
        <v>14066</v>
      </c>
      <c r="L809" t="s">
        <v>38</v>
      </c>
      <c r="M809" t="s">
        <v>2981</v>
      </c>
      <c r="N809" s="9">
        <v>19.989999999999998</v>
      </c>
      <c r="O809">
        <v>6</v>
      </c>
      <c r="P809" s="9">
        <f t="shared" si="21"/>
        <v>119.94</v>
      </c>
    </row>
    <row r="810" spans="1:16" x14ac:dyDescent="0.25">
      <c r="A810" t="s">
        <v>1512</v>
      </c>
      <c r="B810" t="s">
        <v>2984</v>
      </c>
      <c r="C810" t="s">
        <v>2979</v>
      </c>
      <c r="D810" t="s">
        <v>2985</v>
      </c>
      <c r="E810" t="s">
        <v>18</v>
      </c>
      <c r="F810" t="s">
        <v>8</v>
      </c>
      <c r="G810" t="s">
        <v>9</v>
      </c>
      <c r="H810" t="s">
        <v>57</v>
      </c>
      <c r="I810" t="s">
        <v>77</v>
      </c>
      <c r="J810" t="s">
        <v>77</v>
      </c>
      <c r="K810" t="s">
        <v>14066</v>
      </c>
      <c r="L810" t="s">
        <v>38</v>
      </c>
      <c r="M810" t="s">
        <v>2981</v>
      </c>
      <c r="N810" s="9">
        <v>19.989999999999998</v>
      </c>
      <c r="O810">
        <v>6</v>
      </c>
      <c r="P810" s="9">
        <f t="shared" si="21"/>
        <v>119.94</v>
      </c>
    </row>
    <row r="811" spans="1:16" x14ac:dyDescent="0.25">
      <c r="A811" t="s">
        <v>1512</v>
      </c>
      <c r="B811" t="s">
        <v>2986</v>
      </c>
      <c r="C811" t="s">
        <v>2987</v>
      </c>
      <c r="D811" t="s">
        <v>2988</v>
      </c>
      <c r="E811" t="s">
        <v>27</v>
      </c>
      <c r="F811" t="s">
        <v>8</v>
      </c>
      <c r="G811" t="s">
        <v>9</v>
      </c>
      <c r="H811" t="s">
        <v>57</v>
      </c>
      <c r="I811" t="s">
        <v>77</v>
      </c>
      <c r="J811" t="s">
        <v>77</v>
      </c>
      <c r="K811" t="s">
        <v>14066</v>
      </c>
      <c r="L811" t="s">
        <v>38</v>
      </c>
      <c r="M811" t="s">
        <v>2969</v>
      </c>
      <c r="N811" s="9">
        <v>12.99</v>
      </c>
      <c r="O811">
        <v>6</v>
      </c>
      <c r="P811" s="9">
        <f t="shared" si="21"/>
        <v>77.94</v>
      </c>
    </row>
    <row r="812" spans="1:16" x14ac:dyDescent="0.25">
      <c r="A812" t="s">
        <v>1523</v>
      </c>
      <c r="B812" t="s">
        <v>2989</v>
      </c>
      <c r="C812" t="s">
        <v>2990</v>
      </c>
      <c r="D812" t="s">
        <v>2991</v>
      </c>
      <c r="E812" t="s">
        <v>1572</v>
      </c>
      <c r="F812" t="s">
        <v>8</v>
      </c>
      <c r="G812" t="s">
        <v>9</v>
      </c>
      <c r="H812" t="s">
        <v>57</v>
      </c>
      <c r="I812" t="s">
        <v>77</v>
      </c>
      <c r="J812" t="s">
        <v>77</v>
      </c>
      <c r="K812" t="s">
        <v>14066</v>
      </c>
      <c r="L812" t="s">
        <v>12</v>
      </c>
      <c r="M812" t="s">
        <v>2992</v>
      </c>
      <c r="N812" s="9">
        <v>29.95</v>
      </c>
      <c r="O812">
        <v>1</v>
      </c>
      <c r="P812" s="9">
        <f t="shared" si="21"/>
        <v>29.95</v>
      </c>
    </row>
    <row r="813" spans="1:16" x14ac:dyDescent="0.25">
      <c r="A813" t="s">
        <v>1523</v>
      </c>
      <c r="B813" t="s">
        <v>2993</v>
      </c>
      <c r="C813" t="s">
        <v>2994</v>
      </c>
      <c r="D813" t="s">
        <v>2995</v>
      </c>
      <c r="E813" t="s">
        <v>274</v>
      </c>
      <c r="F813" t="s">
        <v>8</v>
      </c>
      <c r="G813" t="s">
        <v>9</v>
      </c>
      <c r="H813" t="s">
        <v>57</v>
      </c>
      <c r="I813" t="s">
        <v>77</v>
      </c>
      <c r="J813" t="s">
        <v>77</v>
      </c>
      <c r="K813" t="s">
        <v>14066</v>
      </c>
      <c r="L813" t="s">
        <v>39</v>
      </c>
      <c r="M813" t="s">
        <v>2996</v>
      </c>
      <c r="N813" s="9">
        <v>22.95</v>
      </c>
      <c r="O813">
        <v>2</v>
      </c>
      <c r="P813" s="9">
        <f t="shared" si="21"/>
        <v>45.9</v>
      </c>
    </row>
    <row r="814" spans="1:16" x14ac:dyDescent="0.25">
      <c r="A814" t="s">
        <v>1518</v>
      </c>
      <c r="B814" t="s">
        <v>2997</v>
      </c>
      <c r="C814" t="s">
        <v>2998</v>
      </c>
      <c r="D814" t="s">
        <v>2999</v>
      </c>
      <c r="E814" t="s">
        <v>151</v>
      </c>
      <c r="F814" t="s">
        <v>8</v>
      </c>
      <c r="G814" t="s">
        <v>9</v>
      </c>
      <c r="H814" t="s">
        <v>16</v>
      </c>
      <c r="I814" t="s">
        <v>112</v>
      </c>
      <c r="J814" t="s">
        <v>112</v>
      </c>
      <c r="K814" t="s">
        <v>14066</v>
      </c>
      <c r="L814" t="s">
        <v>39</v>
      </c>
      <c r="M814" t="s">
        <v>3000</v>
      </c>
      <c r="N814" s="9">
        <v>49.95</v>
      </c>
      <c r="O814">
        <v>4</v>
      </c>
      <c r="P814" s="9">
        <f t="shared" si="21"/>
        <v>199.8</v>
      </c>
    </row>
    <row r="815" spans="1:16" x14ac:dyDescent="0.25">
      <c r="A815" t="s">
        <v>1459</v>
      </c>
      <c r="B815" t="s">
        <v>3001</v>
      </c>
      <c r="C815" t="s">
        <v>3002</v>
      </c>
      <c r="D815" t="s">
        <v>3003</v>
      </c>
      <c r="E815" t="s">
        <v>24</v>
      </c>
      <c r="F815" t="s">
        <v>8</v>
      </c>
      <c r="G815" t="s">
        <v>9</v>
      </c>
      <c r="H815" t="s">
        <v>16</v>
      </c>
      <c r="I815" t="s">
        <v>112</v>
      </c>
      <c r="J815" t="s">
        <v>112</v>
      </c>
      <c r="K815" t="s">
        <v>14066</v>
      </c>
      <c r="L815" t="s">
        <v>44</v>
      </c>
      <c r="M815" t="s">
        <v>3004</v>
      </c>
      <c r="N815" s="9">
        <v>39.99</v>
      </c>
      <c r="O815">
        <v>2</v>
      </c>
      <c r="P815" s="9">
        <f t="shared" si="21"/>
        <v>79.98</v>
      </c>
    </row>
    <row r="816" spans="1:16" x14ac:dyDescent="0.25">
      <c r="A816" t="s">
        <v>1459</v>
      </c>
      <c r="B816" t="s">
        <v>3005</v>
      </c>
      <c r="C816" t="s">
        <v>3006</v>
      </c>
      <c r="D816" t="s">
        <v>3007</v>
      </c>
      <c r="E816" t="s">
        <v>66</v>
      </c>
      <c r="F816" t="s">
        <v>8</v>
      </c>
      <c r="G816" t="s">
        <v>9</v>
      </c>
      <c r="H816" t="s">
        <v>16</v>
      </c>
      <c r="I816" t="s">
        <v>112</v>
      </c>
      <c r="J816" t="s">
        <v>112</v>
      </c>
      <c r="K816" t="s">
        <v>14066</v>
      </c>
      <c r="L816" t="s">
        <v>38</v>
      </c>
      <c r="M816" t="s">
        <v>3008</v>
      </c>
      <c r="N816" s="9">
        <v>49.99</v>
      </c>
      <c r="O816">
        <v>1</v>
      </c>
      <c r="P816" s="9">
        <f t="shared" si="21"/>
        <v>49.99</v>
      </c>
    </row>
    <row r="817" spans="1:16" x14ac:dyDescent="0.25">
      <c r="A817" t="s">
        <v>1459</v>
      </c>
      <c r="B817" t="s">
        <v>3009</v>
      </c>
      <c r="C817" t="s">
        <v>3006</v>
      </c>
      <c r="D817" t="s">
        <v>3010</v>
      </c>
      <c r="E817" t="s">
        <v>35</v>
      </c>
      <c r="F817" t="s">
        <v>8</v>
      </c>
      <c r="G817" t="s">
        <v>9</v>
      </c>
      <c r="H817" t="s">
        <v>16</v>
      </c>
      <c r="I817" t="s">
        <v>112</v>
      </c>
      <c r="J817" t="s">
        <v>112</v>
      </c>
      <c r="K817" t="s">
        <v>14066</v>
      </c>
      <c r="L817" t="s">
        <v>38</v>
      </c>
      <c r="M817" t="s">
        <v>3008</v>
      </c>
      <c r="N817" s="9">
        <v>49.99</v>
      </c>
      <c r="O817">
        <v>1</v>
      </c>
      <c r="P817" s="9">
        <f t="shared" si="21"/>
        <v>49.99</v>
      </c>
    </row>
    <row r="818" spans="1:16" x14ac:dyDescent="0.25">
      <c r="A818" t="s">
        <v>1459</v>
      </c>
      <c r="B818" t="s">
        <v>3011</v>
      </c>
      <c r="C818" t="s">
        <v>3012</v>
      </c>
      <c r="D818" t="s">
        <v>3013</v>
      </c>
      <c r="E818" t="s">
        <v>66</v>
      </c>
      <c r="F818" t="s">
        <v>8</v>
      </c>
      <c r="G818" t="s">
        <v>9</v>
      </c>
      <c r="H818" t="s">
        <v>16</v>
      </c>
      <c r="I818" t="s">
        <v>129</v>
      </c>
      <c r="J818" t="s">
        <v>129</v>
      </c>
      <c r="K818" t="s">
        <v>14066</v>
      </c>
      <c r="L818" t="s">
        <v>44</v>
      </c>
      <c r="M818" t="s">
        <v>3014</v>
      </c>
      <c r="N818" s="9">
        <v>39.99</v>
      </c>
      <c r="O818">
        <v>1</v>
      </c>
      <c r="P818" s="9">
        <f t="shared" si="21"/>
        <v>39.99</v>
      </c>
    </row>
    <row r="819" spans="1:16" x14ac:dyDescent="0.25">
      <c r="A819" t="s">
        <v>1237</v>
      </c>
      <c r="B819" t="s">
        <v>3015</v>
      </c>
      <c r="C819" t="s">
        <v>3016</v>
      </c>
      <c r="D819" t="s">
        <v>3017</v>
      </c>
      <c r="E819" t="s">
        <v>24</v>
      </c>
      <c r="F819" t="s">
        <v>8</v>
      </c>
      <c r="G819" t="s">
        <v>9</v>
      </c>
      <c r="H819" t="s">
        <v>365</v>
      </c>
      <c r="I819" t="s">
        <v>667</v>
      </c>
      <c r="J819" t="s">
        <v>1266</v>
      </c>
      <c r="K819" t="s">
        <v>14066</v>
      </c>
      <c r="L819" t="s">
        <v>144</v>
      </c>
      <c r="M819" t="s">
        <v>3018</v>
      </c>
      <c r="N819" s="9">
        <v>39.99</v>
      </c>
      <c r="O819">
        <v>4</v>
      </c>
      <c r="P819" s="9">
        <f t="shared" si="21"/>
        <v>159.96</v>
      </c>
    </row>
    <row r="820" spans="1:16" x14ac:dyDescent="0.25">
      <c r="A820" t="s">
        <v>1237</v>
      </c>
      <c r="B820" t="s">
        <v>3019</v>
      </c>
      <c r="C820" t="s">
        <v>3020</v>
      </c>
      <c r="D820" t="s">
        <v>3021</v>
      </c>
      <c r="E820" t="s">
        <v>329</v>
      </c>
      <c r="F820" t="s">
        <v>8</v>
      </c>
      <c r="G820" t="s">
        <v>9</v>
      </c>
      <c r="H820" t="s">
        <v>365</v>
      </c>
      <c r="I820" t="s">
        <v>667</v>
      </c>
      <c r="J820" t="s">
        <v>1266</v>
      </c>
      <c r="K820" t="s">
        <v>14066</v>
      </c>
      <c r="L820" t="s">
        <v>39</v>
      </c>
      <c r="M820" t="s">
        <v>3018</v>
      </c>
      <c r="N820" s="9">
        <v>39.99</v>
      </c>
      <c r="O820">
        <v>2</v>
      </c>
      <c r="P820" s="9">
        <f t="shared" si="21"/>
        <v>79.98</v>
      </c>
    </row>
    <row r="821" spans="1:16" x14ac:dyDescent="0.25">
      <c r="A821" t="s">
        <v>1237</v>
      </c>
      <c r="B821" t="s">
        <v>3022</v>
      </c>
      <c r="C821" t="s">
        <v>3020</v>
      </c>
      <c r="D821" t="s">
        <v>3023</v>
      </c>
      <c r="E821" t="s">
        <v>24</v>
      </c>
      <c r="F821" t="s">
        <v>8</v>
      </c>
      <c r="G821" t="s">
        <v>9</v>
      </c>
      <c r="H821" t="s">
        <v>365</v>
      </c>
      <c r="I821" t="s">
        <v>667</v>
      </c>
      <c r="J821" t="s">
        <v>1266</v>
      </c>
      <c r="K821" t="s">
        <v>14066</v>
      </c>
      <c r="L821" t="s">
        <v>39</v>
      </c>
      <c r="M821" t="s">
        <v>3018</v>
      </c>
      <c r="N821" s="9">
        <v>39.99</v>
      </c>
      <c r="O821">
        <v>2</v>
      </c>
      <c r="P821" s="9">
        <f t="shared" si="21"/>
        <v>79.98</v>
      </c>
    </row>
    <row r="822" spans="1:16" x14ac:dyDescent="0.25">
      <c r="A822" t="s">
        <v>1237</v>
      </c>
      <c r="B822" t="s">
        <v>3024</v>
      </c>
      <c r="C822" t="s">
        <v>3025</v>
      </c>
      <c r="D822" t="s">
        <v>3026</v>
      </c>
      <c r="E822" t="s">
        <v>329</v>
      </c>
      <c r="F822" t="s">
        <v>8</v>
      </c>
      <c r="G822" t="s">
        <v>9</v>
      </c>
      <c r="H822" t="s">
        <v>16</v>
      </c>
      <c r="I822" t="s">
        <v>17</v>
      </c>
      <c r="J822" t="s">
        <v>17</v>
      </c>
      <c r="K822" t="s">
        <v>14066</v>
      </c>
      <c r="L822" t="s">
        <v>39</v>
      </c>
      <c r="M822" t="s">
        <v>3027</v>
      </c>
      <c r="N822" s="9">
        <v>49.99</v>
      </c>
      <c r="O822">
        <v>1</v>
      </c>
      <c r="P822" s="9">
        <f t="shared" si="21"/>
        <v>49.99</v>
      </c>
    </row>
    <row r="823" spans="1:16" x14ac:dyDescent="0.25">
      <c r="A823" t="s">
        <v>1454</v>
      </c>
      <c r="B823" t="s">
        <v>3028</v>
      </c>
      <c r="C823" t="s">
        <v>3029</v>
      </c>
      <c r="D823" t="s">
        <v>3030</v>
      </c>
      <c r="E823" t="s">
        <v>3031</v>
      </c>
      <c r="F823" t="s">
        <v>8</v>
      </c>
      <c r="G823" t="s">
        <v>9</v>
      </c>
      <c r="H823" t="s">
        <v>10</v>
      </c>
      <c r="I823" t="s">
        <v>43</v>
      </c>
      <c r="J823" t="s">
        <v>43</v>
      </c>
      <c r="K823" t="s">
        <v>14065</v>
      </c>
      <c r="L823" t="s">
        <v>301</v>
      </c>
      <c r="M823" t="s">
        <v>3032</v>
      </c>
      <c r="N823" s="9">
        <v>69.989999999999995</v>
      </c>
      <c r="O823">
        <v>1</v>
      </c>
      <c r="P823" s="9">
        <f t="shared" si="21"/>
        <v>69.989999999999995</v>
      </c>
    </row>
    <row r="824" spans="1:16" x14ac:dyDescent="0.25">
      <c r="A824" t="s">
        <v>1459</v>
      </c>
      <c r="B824" t="s">
        <v>3033</v>
      </c>
      <c r="C824" t="s">
        <v>3034</v>
      </c>
      <c r="D824" t="s">
        <v>3035</v>
      </c>
      <c r="E824" t="s">
        <v>329</v>
      </c>
      <c r="F824" t="s">
        <v>8</v>
      </c>
      <c r="G824" t="s">
        <v>9</v>
      </c>
      <c r="H824" t="s">
        <v>16</v>
      </c>
      <c r="I824" t="s">
        <v>17</v>
      </c>
      <c r="J824" t="s">
        <v>17</v>
      </c>
      <c r="K824" t="s">
        <v>14066</v>
      </c>
      <c r="L824" t="s">
        <v>14</v>
      </c>
      <c r="M824" t="s">
        <v>3036</v>
      </c>
      <c r="N824" s="9">
        <v>49.99</v>
      </c>
      <c r="O824">
        <v>1</v>
      </c>
      <c r="P824" s="9">
        <f t="shared" si="21"/>
        <v>49.99</v>
      </c>
    </row>
    <row r="825" spans="1:16" x14ac:dyDescent="0.25">
      <c r="A825" t="s">
        <v>1237</v>
      </c>
      <c r="B825" t="s">
        <v>3037</v>
      </c>
      <c r="C825" t="s">
        <v>3038</v>
      </c>
      <c r="D825" t="s">
        <v>3039</v>
      </c>
      <c r="E825" t="s">
        <v>329</v>
      </c>
      <c r="F825" t="s">
        <v>8</v>
      </c>
      <c r="G825" t="s">
        <v>9</v>
      </c>
      <c r="H825" t="s">
        <v>16</v>
      </c>
      <c r="I825" t="s">
        <v>112</v>
      </c>
      <c r="J825" t="s">
        <v>112</v>
      </c>
      <c r="K825" t="s">
        <v>14066</v>
      </c>
      <c r="L825" t="s">
        <v>39</v>
      </c>
      <c r="M825" t="s">
        <v>3040</v>
      </c>
      <c r="N825" s="9">
        <v>39.99</v>
      </c>
      <c r="O825">
        <v>2</v>
      </c>
      <c r="P825" s="9">
        <f t="shared" si="21"/>
        <v>79.98</v>
      </c>
    </row>
    <row r="826" spans="1:16" x14ac:dyDescent="0.25">
      <c r="A826" t="s">
        <v>1237</v>
      </c>
      <c r="B826" t="s">
        <v>3041</v>
      </c>
      <c r="C826" t="s">
        <v>3038</v>
      </c>
      <c r="D826" t="s">
        <v>3042</v>
      </c>
      <c r="E826" t="s">
        <v>66</v>
      </c>
      <c r="F826" t="s">
        <v>8</v>
      </c>
      <c r="G826" t="s">
        <v>9</v>
      </c>
      <c r="H826" t="s">
        <v>16</v>
      </c>
      <c r="I826" t="s">
        <v>112</v>
      </c>
      <c r="J826" t="s">
        <v>112</v>
      </c>
      <c r="K826" t="s">
        <v>14066</v>
      </c>
      <c r="L826" t="s">
        <v>39</v>
      </c>
      <c r="M826" t="s">
        <v>3040</v>
      </c>
      <c r="N826" s="9">
        <v>39.99</v>
      </c>
      <c r="O826">
        <v>2</v>
      </c>
      <c r="P826" s="9">
        <f t="shared" si="21"/>
        <v>79.98</v>
      </c>
    </row>
    <row r="827" spans="1:16" x14ac:dyDescent="0.25">
      <c r="A827" t="s">
        <v>1454</v>
      </c>
      <c r="B827" t="s">
        <v>3043</v>
      </c>
      <c r="C827" t="s">
        <v>3044</v>
      </c>
      <c r="D827" t="s">
        <v>3045</v>
      </c>
      <c r="E827" t="s">
        <v>37</v>
      </c>
      <c r="F827" t="s">
        <v>8</v>
      </c>
      <c r="G827" t="s">
        <v>9</v>
      </c>
      <c r="H827" t="s">
        <v>16</v>
      </c>
      <c r="I827" t="s">
        <v>112</v>
      </c>
      <c r="J827" t="s">
        <v>112</v>
      </c>
      <c r="K827" t="s">
        <v>14066</v>
      </c>
      <c r="L827" t="s">
        <v>41</v>
      </c>
      <c r="M827" t="s">
        <v>3046</v>
      </c>
      <c r="N827" s="9">
        <v>35.99</v>
      </c>
      <c r="O827">
        <v>2</v>
      </c>
      <c r="P827" s="9">
        <f t="shared" si="21"/>
        <v>71.98</v>
      </c>
    </row>
    <row r="828" spans="1:16" x14ac:dyDescent="0.25">
      <c r="A828" t="s">
        <v>1454</v>
      </c>
      <c r="B828" t="s">
        <v>3047</v>
      </c>
      <c r="C828" t="s">
        <v>3048</v>
      </c>
      <c r="D828" t="s">
        <v>3049</v>
      </c>
      <c r="E828" t="s">
        <v>18</v>
      </c>
      <c r="F828" t="s">
        <v>8</v>
      </c>
      <c r="G828" t="s">
        <v>9</v>
      </c>
      <c r="H828" t="s">
        <v>16</v>
      </c>
      <c r="I828" t="s">
        <v>17</v>
      </c>
      <c r="J828" t="s">
        <v>17</v>
      </c>
      <c r="K828" t="s">
        <v>14066</v>
      </c>
      <c r="L828" t="s">
        <v>44</v>
      </c>
      <c r="M828" t="s">
        <v>3050</v>
      </c>
      <c r="N828" s="9">
        <v>49.99</v>
      </c>
      <c r="O828">
        <v>3</v>
      </c>
      <c r="P828" s="9">
        <f t="shared" si="21"/>
        <v>149.97</v>
      </c>
    </row>
    <row r="829" spans="1:16" x14ac:dyDescent="0.25">
      <c r="A829" t="s">
        <v>1237</v>
      </c>
      <c r="B829" t="s">
        <v>3051</v>
      </c>
      <c r="C829" t="s">
        <v>3052</v>
      </c>
      <c r="D829" t="s">
        <v>3053</v>
      </c>
      <c r="E829" t="s">
        <v>66</v>
      </c>
      <c r="F829" t="s">
        <v>8</v>
      </c>
      <c r="G829" t="s">
        <v>9</v>
      </c>
      <c r="H829" t="s">
        <v>93</v>
      </c>
      <c r="I829" t="s">
        <v>330</v>
      </c>
      <c r="J829" t="s">
        <v>330</v>
      </c>
      <c r="K829" t="s">
        <v>14066</v>
      </c>
      <c r="L829" t="s">
        <v>25</v>
      </c>
      <c r="M829" t="s">
        <v>3054</v>
      </c>
      <c r="N829" s="9">
        <v>59.99</v>
      </c>
      <c r="O829">
        <v>1</v>
      </c>
      <c r="P829" s="9">
        <f t="shared" si="21"/>
        <v>59.99</v>
      </c>
    </row>
    <row r="830" spans="1:16" x14ac:dyDescent="0.25">
      <c r="A830" t="s">
        <v>1454</v>
      </c>
      <c r="B830" t="s">
        <v>3055</v>
      </c>
      <c r="C830" t="s">
        <v>3056</v>
      </c>
      <c r="D830" t="s">
        <v>3057</v>
      </c>
      <c r="E830" t="s">
        <v>27</v>
      </c>
      <c r="F830" t="s">
        <v>8</v>
      </c>
      <c r="G830" t="s">
        <v>9</v>
      </c>
      <c r="H830" t="s">
        <v>16</v>
      </c>
      <c r="I830" t="s">
        <v>898</v>
      </c>
      <c r="J830" t="s">
        <v>898</v>
      </c>
      <c r="K830" t="s">
        <v>14065</v>
      </c>
      <c r="L830" t="s">
        <v>113</v>
      </c>
      <c r="M830" t="s">
        <v>3058</v>
      </c>
      <c r="N830" s="9">
        <v>35.99</v>
      </c>
      <c r="O830">
        <v>1</v>
      </c>
      <c r="P830" s="9">
        <f t="shared" si="21"/>
        <v>35.99</v>
      </c>
    </row>
    <row r="831" spans="1:16" x14ac:dyDescent="0.25">
      <c r="A831" t="s">
        <v>1459</v>
      </c>
      <c r="B831" t="s">
        <v>3059</v>
      </c>
      <c r="C831" t="s">
        <v>3060</v>
      </c>
      <c r="D831" t="s">
        <v>3061</v>
      </c>
      <c r="E831" t="s">
        <v>114</v>
      </c>
      <c r="F831" t="s">
        <v>8</v>
      </c>
      <c r="G831" t="s">
        <v>9</v>
      </c>
      <c r="H831" t="s">
        <v>16</v>
      </c>
      <c r="I831" t="s">
        <v>112</v>
      </c>
      <c r="J831" t="s">
        <v>112</v>
      </c>
      <c r="K831" t="s">
        <v>14066</v>
      </c>
      <c r="L831" t="s">
        <v>41</v>
      </c>
      <c r="M831" t="s">
        <v>3062</v>
      </c>
      <c r="N831" s="9">
        <v>49.99</v>
      </c>
      <c r="O831">
        <v>2</v>
      </c>
      <c r="P831" s="9">
        <f t="shared" si="21"/>
        <v>99.98</v>
      </c>
    </row>
    <row r="832" spans="1:16" x14ac:dyDescent="0.25">
      <c r="A832" t="s">
        <v>1459</v>
      </c>
      <c r="B832" t="s">
        <v>3063</v>
      </c>
      <c r="C832" t="s">
        <v>3064</v>
      </c>
      <c r="D832" t="s">
        <v>3065</v>
      </c>
      <c r="E832" t="s">
        <v>18</v>
      </c>
      <c r="F832" t="s">
        <v>8</v>
      </c>
      <c r="G832" t="s">
        <v>9</v>
      </c>
      <c r="H832" t="s">
        <v>206</v>
      </c>
      <c r="I832" t="s">
        <v>207</v>
      </c>
      <c r="J832" t="s">
        <v>208</v>
      </c>
      <c r="K832" t="s">
        <v>14065</v>
      </c>
      <c r="L832" t="s">
        <v>218</v>
      </c>
      <c r="M832" t="s">
        <v>3066</v>
      </c>
      <c r="N832" s="9">
        <v>99.99</v>
      </c>
      <c r="O832">
        <v>3</v>
      </c>
      <c r="P832" s="9">
        <f t="shared" si="21"/>
        <v>299.96999999999997</v>
      </c>
    </row>
    <row r="833" spans="1:16" x14ac:dyDescent="0.25">
      <c r="A833" t="s">
        <v>1459</v>
      </c>
      <c r="B833" t="s">
        <v>3068</v>
      </c>
      <c r="C833" t="s">
        <v>3069</v>
      </c>
      <c r="D833" t="s">
        <v>3070</v>
      </c>
      <c r="E833" t="s">
        <v>114</v>
      </c>
      <c r="F833" t="s">
        <v>8</v>
      </c>
      <c r="G833" t="s">
        <v>9</v>
      </c>
      <c r="H833" t="s">
        <v>16</v>
      </c>
      <c r="I833" t="s">
        <v>112</v>
      </c>
      <c r="J833" t="s">
        <v>112</v>
      </c>
      <c r="K833" t="s">
        <v>14066</v>
      </c>
      <c r="L833" t="s">
        <v>44</v>
      </c>
      <c r="M833" t="s">
        <v>3067</v>
      </c>
      <c r="N833" s="9">
        <v>59.99</v>
      </c>
      <c r="O833">
        <v>4</v>
      </c>
      <c r="P833" s="9">
        <f t="shared" si="21"/>
        <v>239.96</v>
      </c>
    </row>
    <row r="834" spans="1:16" x14ac:dyDescent="0.25">
      <c r="A834" t="s">
        <v>1459</v>
      </c>
      <c r="B834" t="s">
        <v>3071</v>
      </c>
      <c r="C834" t="s">
        <v>3072</v>
      </c>
      <c r="D834" t="s">
        <v>3073</v>
      </c>
      <c r="E834" t="s">
        <v>28</v>
      </c>
      <c r="F834" t="s">
        <v>8</v>
      </c>
      <c r="G834" t="s">
        <v>9</v>
      </c>
      <c r="H834" t="s">
        <v>16</v>
      </c>
      <c r="I834" t="s">
        <v>112</v>
      </c>
      <c r="J834" t="s">
        <v>112</v>
      </c>
      <c r="K834" t="s">
        <v>14066</v>
      </c>
      <c r="L834" t="s">
        <v>44</v>
      </c>
      <c r="M834" t="s">
        <v>3067</v>
      </c>
      <c r="N834" s="9">
        <v>49.99</v>
      </c>
      <c r="O834">
        <v>3</v>
      </c>
      <c r="P834" s="9">
        <f t="shared" ref="P834:P867" si="22">O834*N834</f>
        <v>149.97</v>
      </c>
    </row>
    <row r="835" spans="1:16" x14ac:dyDescent="0.25">
      <c r="A835" t="s">
        <v>1459</v>
      </c>
      <c r="B835" t="s">
        <v>3074</v>
      </c>
      <c r="C835" t="s">
        <v>3075</v>
      </c>
      <c r="D835" t="s">
        <v>3076</v>
      </c>
      <c r="E835" t="s">
        <v>289</v>
      </c>
      <c r="F835" t="s">
        <v>8</v>
      </c>
      <c r="G835" t="s">
        <v>9</v>
      </c>
      <c r="H835" t="s">
        <v>206</v>
      </c>
      <c r="I835" t="s">
        <v>207</v>
      </c>
      <c r="J835" t="s">
        <v>208</v>
      </c>
      <c r="K835" t="s">
        <v>14065</v>
      </c>
      <c r="L835" t="s">
        <v>23</v>
      </c>
      <c r="M835" t="s">
        <v>3077</v>
      </c>
      <c r="N835" s="9">
        <v>89.99</v>
      </c>
      <c r="O835">
        <v>2</v>
      </c>
      <c r="P835" s="9">
        <f t="shared" si="22"/>
        <v>179.98</v>
      </c>
    </row>
    <row r="836" spans="1:16" x14ac:dyDescent="0.25">
      <c r="A836" t="s">
        <v>1454</v>
      </c>
      <c r="B836" t="s">
        <v>3079</v>
      </c>
      <c r="C836" t="s">
        <v>3080</v>
      </c>
      <c r="D836" t="s">
        <v>3081</v>
      </c>
      <c r="E836" t="s">
        <v>24</v>
      </c>
      <c r="F836" t="s">
        <v>8</v>
      </c>
      <c r="G836" t="s">
        <v>9</v>
      </c>
      <c r="H836" t="s">
        <v>93</v>
      </c>
      <c r="I836" t="s">
        <v>330</v>
      </c>
      <c r="J836" t="s">
        <v>330</v>
      </c>
      <c r="K836" t="s">
        <v>14066</v>
      </c>
      <c r="L836" t="s">
        <v>228</v>
      </c>
      <c r="M836" t="s">
        <v>3082</v>
      </c>
      <c r="N836" s="9">
        <v>39.99</v>
      </c>
      <c r="O836">
        <v>1</v>
      </c>
      <c r="P836" s="9">
        <f t="shared" si="22"/>
        <v>39.99</v>
      </c>
    </row>
    <row r="837" spans="1:16" x14ac:dyDescent="0.25">
      <c r="A837" t="s">
        <v>1454</v>
      </c>
      <c r="B837" t="s">
        <v>3083</v>
      </c>
      <c r="C837" t="s">
        <v>3084</v>
      </c>
      <c r="D837" t="s">
        <v>3085</v>
      </c>
      <c r="E837" t="s">
        <v>329</v>
      </c>
      <c r="F837" t="s">
        <v>8</v>
      </c>
      <c r="G837" t="s">
        <v>9</v>
      </c>
      <c r="H837" t="s">
        <v>93</v>
      </c>
      <c r="I837" t="s">
        <v>330</v>
      </c>
      <c r="J837" t="s">
        <v>330</v>
      </c>
      <c r="K837" t="s">
        <v>14066</v>
      </c>
      <c r="L837" t="s">
        <v>44</v>
      </c>
      <c r="M837" t="s">
        <v>3082</v>
      </c>
      <c r="N837" s="9">
        <v>39.99</v>
      </c>
      <c r="O837">
        <v>2</v>
      </c>
      <c r="P837" s="9">
        <f t="shared" si="22"/>
        <v>79.98</v>
      </c>
    </row>
    <row r="838" spans="1:16" x14ac:dyDescent="0.25">
      <c r="A838" t="s">
        <v>1454</v>
      </c>
      <c r="B838" t="s">
        <v>3086</v>
      </c>
      <c r="C838" t="s">
        <v>3087</v>
      </c>
      <c r="D838" t="s">
        <v>3088</v>
      </c>
      <c r="E838" t="s">
        <v>1478</v>
      </c>
      <c r="F838" t="s">
        <v>8</v>
      </c>
      <c r="G838" t="s">
        <v>9</v>
      </c>
      <c r="H838" t="s">
        <v>20</v>
      </c>
      <c r="I838" t="s">
        <v>350</v>
      </c>
      <c r="J838" t="s">
        <v>350</v>
      </c>
      <c r="K838" t="s">
        <v>14065</v>
      </c>
      <c r="L838" t="s">
        <v>381</v>
      </c>
      <c r="M838" t="s">
        <v>3089</v>
      </c>
      <c r="N838" s="9">
        <v>49.99</v>
      </c>
      <c r="O838">
        <v>4</v>
      </c>
      <c r="P838" s="9">
        <f t="shared" si="22"/>
        <v>199.96</v>
      </c>
    </row>
    <row r="839" spans="1:16" x14ac:dyDescent="0.25">
      <c r="A839" t="s">
        <v>1459</v>
      </c>
      <c r="B839" t="s">
        <v>3090</v>
      </c>
      <c r="C839" t="s">
        <v>3091</v>
      </c>
      <c r="D839" t="s">
        <v>3092</v>
      </c>
      <c r="E839" t="s">
        <v>24</v>
      </c>
      <c r="F839" t="s">
        <v>8</v>
      </c>
      <c r="G839" t="s">
        <v>9</v>
      </c>
      <c r="H839" t="s">
        <v>206</v>
      </c>
      <c r="I839" t="s">
        <v>293</v>
      </c>
      <c r="J839" t="s">
        <v>2060</v>
      </c>
      <c r="K839" t="s">
        <v>14065</v>
      </c>
      <c r="L839" t="s">
        <v>64</v>
      </c>
      <c r="M839" t="s">
        <v>3067</v>
      </c>
      <c r="N839" s="9">
        <v>79.989999999999995</v>
      </c>
      <c r="O839">
        <v>3</v>
      </c>
      <c r="P839" s="9">
        <f t="shared" si="22"/>
        <v>239.96999999999997</v>
      </c>
    </row>
    <row r="840" spans="1:16" x14ac:dyDescent="0.25">
      <c r="A840" t="s">
        <v>1459</v>
      </c>
      <c r="B840" t="s">
        <v>3093</v>
      </c>
      <c r="C840" t="s">
        <v>3094</v>
      </c>
      <c r="D840" t="s">
        <v>3095</v>
      </c>
      <c r="E840" t="s">
        <v>329</v>
      </c>
      <c r="F840" t="s">
        <v>8</v>
      </c>
      <c r="G840" t="s">
        <v>9</v>
      </c>
      <c r="H840" t="s">
        <v>206</v>
      </c>
      <c r="I840" t="s">
        <v>244</v>
      </c>
      <c r="J840" t="s">
        <v>244</v>
      </c>
      <c r="K840" t="s">
        <v>14065</v>
      </c>
      <c r="L840" t="s">
        <v>38</v>
      </c>
      <c r="M840" t="s">
        <v>3096</v>
      </c>
      <c r="N840" s="9">
        <v>89.99</v>
      </c>
      <c r="O840">
        <v>1</v>
      </c>
      <c r="P840" s="9">
        <f t="shared" si="22"/>
        <v>89.99</v>
      </c>
    </row>
    <row r="841" spans="1:16" x14ac:dyDescent="0.25">
      <c r="A841" t="s">
        <v>1459</v>
      </c>
      <c r="B841" t="s">
        <v>3097</v>
      </c>
      <c r="C841" t="s">
        <v>3098</v>
      </c>
      <c r="D841" t="s">
        <v>3099</v>
      </c>
      <c r="E841" t="s">
        <v>151</v>
      </c>
      <c r="F841" t="s">
        <v>8</v>
      </c>
      <c r="G841" t="s">
        <v>9</v>
      </c>
      <c r="H841" t="s">
        <v>16</v>
      </c>
      <c r="I841" t="s">
        <v>112</v>
      </c>
      <c r="J841" t="s">
        <v>112</v>
      </c>
      <c r="K841" t="s">
        <v>14066</v>
      </c>
      <c r="L841" t="s">
        <v>44</v>
      </c>
      <c r="M841" t="s">
        <v>3100</v>
      </c>
      <c r="N841" s="9">
        <v>49.99</v>
      </c>
      <c r="O841">
        <v>3</v>
      </c>
      <c r="P841" s="9">
        <f t="shared" si="22"/>
        <v>149.97</v>
      </c>
    </row>
    <row r="842" spans="1:16" x14ac:dyDescent="0.25">
      <c r="A842" t="s">
        <v>1237</v>
      </c>
      <c r="B842" t="s">
        <v>3101</v>
      </c>
      <c r="C842" t="s">
        <v>3102</v>
      </c>
      <c r="D842" t="s">
        <v>3103</v>
      </c>
      <c r="E842" t="s">
        <v>24</v>
      </c>
      <c r="F842" t="s">
        <v>8</v>
      </c>
      <c r="G842" t="s">
        <v>9</v>
      </c>
      <c r="H842" t="s">
        <v>16</v>
      </c>
      <c r="I842" t="s">
        <v>112</v>
      </c>
      <c r="J842" t="s">
        <v>112</v>
      </c>
      <c r="K842" t="s">
        <v>14066</v>
      </c>
      <c r="L842" t="s">
        <v>39</v>
      </c>
      <c r="M842" t="s">
        <v>3104</v>
      </c>
      <c r="N842" s="9">
        <v>39.99</v>
      </c>
      <c r="O842">
        <v>6</v>
      </c>
      <c r="P842" s="9">
        <f t="shared" si="22"/>
        <v>239.94</v>
      </c>
    </row>
    <row r="843" spans="1:16" x14ac:dyDescent="0.25">
      <c r="A843" t="s">
        <v>1237</v>
      </c>
      <c r="B843" t="s">
        <v>3105</v>
      </c>
      <c r="C843" t="s">
        <v>3106</v>
      </c>
      <c r="D843" t="s">
        <v>3107</v>
      </c>
      <c r="E843" t="s">
        <v>66</v>
      </c>
      <c r="F843" t="s">
        <v>8</v>
      </c>
      <c r="G843" t="s">
        <v>9</v>
      </c>
      <c r="H843" t="s">
        <v>16</v>
      </c>
      <c r="I843" t="s">
        <v>112</v>
      </c>
      <c r="J843" t="s">
        <v>112</v>
      </c>
      <c r="K843" t="s">
        <v>14066</v>
      </c>
      <c r="L843" t="s">
        <v>44</v>
      </c>
      <c r="M843" t="s">
        <v>3104</v>
      </c>
      <c r="N843" s="9">
        <v>39.99</v>
      </c>
      <c r="O843">
        <v>6</v>
      </c>
      <c r="P843" s="9">
        <f t="shared" si="22"/>
        <v>239.94</v>
      </c>
    </row>
    <row r="844" spans="1:16" x14ac:dyDescent="0.25">
      <c r="A844" t="s">
        <v>1237</v>
      </c>
      <c r="B844" t="s">
        <v>3108</v>
      </c>
      <c r="C844" t="s">
        <v>3106</v>
      </c>
      <c r="D844" t="s">
        <v>3109</v>
      </c>
      <c r="E844" t="s">
        <v>151</v>
      </c>
      <c r="F844" t="s">
        <v>8</v>
      </c>
      <c r="G844" t="s">
        <v>9</v>
      </c>
      <c r="H844" t="s">
        <v>16</v>
      </c>
      <c r="I844" t="s">
        <v>112</v>
      </c>
      <c r="J844" t="s">
        <v>112</v>
      </c>
      <c r="K844" t="s">
        <v>14066</v>
      </c>
      <c r="L844" t="s">
        <v>44</v>
      </c>
      <c r="M844" t="s">
        <v>3104</v>
      </c>
      <c r="N844" s="9">
        <v>39.99</v>
      </c>
      <c r="O844">
        <v>6</v>
      </c>
      <c r="P844" s="9">
        <f t="shared" si="22"/>
        <v>239.94</v>
      </c>
    </row>
    <row r="845" spans="1:16" x14ac:dyDescent="0.25">
      <c r="A845" t="s">
        <v>1237</v>
      </c>
      <c r="B845" t="s">
        <v>3110</v>
      </c>
      <c r="C845" t="s">
        <v>3111</v>
      </c>
      <c r="D845" t="s">
        <v>3112</v>
      </c>
      <c r="E845" t="s">
        <v>329</v>
      </c>
      <c r="F845" t="s">
        <v>8</v>
      </c>
      <c r="G845" t="s">
        <v>9</v>
      </c>
      <c r="H845" t="s">
        <v>20</v>
      </c>
      <c r="I845" t="s">
        <v>61</v>
      </c>
      <c r="J845" t="s">
        <v>61</v>
      </c>
      <c r="K845" t="s">
        <v>14065</v>
      </c>
      <c r="L845" t="s">
        <v>14</v>
      </c>
      <c r="M845" t="s">
        <v>1470</v>
      </c>
      <c r="N845" s="9">
        <v>59.99</v>
      </c>
      <c r="O845">
        <v>1</v>
      </c>
      <c r="P845" s="9">
        <f t="shared" si="22"/>
        <v>59.99</v>
      </c>
    </row>
    <row r="846" spans="1:16" x14ac:dyDescent="0.25">
      <c r="A846" t="s">
        <v>1237</v>
      </c>
      <c r="B846" t="s">
        <v>3113</v>
      </c>
      <c r="C846" t="s">
        <v>3114</v>
      </c>
      <c r="D846" t="s">
        <v>3115</v>
      </c>
      <c r="E846" t="s">
        <v>3116</v>
      </c>
      <c r="F846" t="s">
        <v>8</v>
      </c>
      <c r="G846" t="s">
        <v>9</v>
      </c>
      <c r="H846" t="s">
        <v>20</v>
      </c>
      <c r="I846" t="s">
        <v>61</v>
      </c>
      <c r="J846" t="s">
        <v>61</v>
      </c>
      <c r="K846" t="s">
        <v>14065</v>
      </c>
      <c r="L846" t="s">
        <v>25</v>
      </c>
      <c r="M846" t="s">
        <v>1470</v>
      </c>
      <c r="N846" s="9">
        <v>59.99</v>
      </c>
      <c r="O846">
        <v>3</v>
      </c>
      <c r="P846" s="9">
        <f t="shared" si="22"/>
        <v>179.97</v>
      </c>
    </row>
    <row r="847" spans="1:16" x14ac:dyDescent="0.25">
      <c r="A847" t="s">
        <v>1237</v>
      </c>
      <c r="B847" t="s">
        <v>3117</v>
      </c>
      <c r="C847" t="s">
        <v>3114</v>
      </c>
      <c r="D847" t="s">
        <v>3118</v>
      </c>
      <c r="E847" t="s">
        <v>3119</v>
      </c>
      <c r="F847" t="s">
        <v>8</v>
      </c>
      <c r="G847" t="s">
        <v>9</v>
      </c>
      <c r="H847" t="s">
        <v>20</v>
      </c>
      <c r="I847" t="s">
        <v>61</v>
      </c>
      <c r="J847" t="s">
        <v>61</v>
      </c>
      <c r="K847" t="s">
        <v>14065</v>
      </c>
      <c r="L847" t="s">
        <v>25</v>
      </c>
      <c r="M847" t="s">
        <v>1470</v>
      </c>
      <c r="N847" s="9">
        <v>59.99</v>
      </c>
      <c r="O847">
        <v>2</v>
      </c>
      <c r="P847" s="9">
        <f t="shared" si="22"/>
        <v>119.98</v>
      </c>
    </row>
    <row r="848" spans="1:16" x14ac:dyDescent="0.25">
      <c r="A848" t="s">
        <v>1237</v>
      </c>
      <c r="B848" t="s">
        <v>3120</v>
      </c>
      <c r="C848" t="s">
        <v>3121</v>
      </c>
      <c r="D848" t="s">
        <v>3122</v>
      </c>
      <c r="E848" t="s">
        <v>3116</v>
      </c>
      <c r="F848" t="s">
        <v>8</v>
      </c>
      <c r="G848" t="s">
        <v>9</v>
      </c>
      <c r="H848" t="s">
        <v>20</v>
      </c>
      <c r="I848" t="s">
        <v>61</v>
      </c>
      <c r="J848" t="s">
        <v>61</v>
      </c>
      <c r="K848" t="s">
        <v>14065</v>
      </c>
      <c r="L848" t="s">
        <v>381</v>
      </c>
      <c r="M848" t="s">
        <v>1470</v>
      </c>
      <c r="N848" s="9">
        <v>59.99</v>
      </c>
      <c r="O848">
        <v>1</v>
      </c>
      <c r="P848" s="9">
        <f t="shared" si="22"/>
        <v>59.99</v>
      </c>
    </row>
    <row r="849" spans="1:16" x14ac:dyDescent="0.25">
      <c r="A849" t="s">
        <v>1237</v>
      </c>
      <c r="B849" t="s">
        <v>3123</v>
      </c>
      <c r="C849" t="s">
        <v>3124</v>
      </c>
      <c r="D849" t="s">
        <v>3125</v>
      </c>
      <c r="E849" t="s">
        <v>35</v>
      </c>
      <c r="F849" t="s">
        <v>8</v>
      </c>
      <c r="G849" t="s">
        <v>9</v>
      </c>
      <c r="H849" t="s">
        <v>93</v>
      </c>
      <c r="I849" t="s">
        <v>330</v>
      </c>
      <c r="J849" t="s">
        <v>330</v>
      </c>
      <c r="K849" t="s">
        <v>14066</v>
      </c>
      <c r="L849" t="s">
        <v>41</v>
      </c>
      <c r="M849" t="s">
        <v>3054</v>
      </c>
      <c r="N849" s="9">
        <v>49.99</v>
      </c>
      <c r="O849">
        <v>1</v>
      </c>
      <c r="P849" s="9">
        <f t="shared" si="22"/>
        <v>49.99</v>
      </c>
    </row>
    <row r="850" spans="1:16" x14ac:dyDescent="0.25">
      <c r="A850" t="s">
        <v>1459</v>
      </c>
      <c r="B850" t="s">
        <v>3126</v>
      </c>
      <c r="C850" t="s">
        <v>3127</v>
      </c>
      <c r="D850" t="s">
        <v>3128</v>
      </c>
      <c r="E850" t="s">
        <v>24</v>
      </c>
      <c r="F850" t="s">
        <v>8</v>
      </c>
      <c r="G850" t="s">
        <v>9</v>
      </c>
      <c r="H850" t="s">
        <v>206</v>
      </c>
      <c r="I850" t="s">
        <v>207</v>
      </c>
      <c r="J850" t="s">
        <v>208</v>
      </c>
      <c r="K850" t="s">
        <v>14065</v>
      </c>
      <c r="L850" t="s">
        <v>44</v>
      </c>
      <c r="M850" t="s">
        <v>3067</v>
      </c>
      <c r="N850" s="9">
        <v>99.99</v>
      </c>
      <c r="O850">
        <v>1</v>
      </c>
      <c r="P850" s="9">
        <f t="shared" si="22"/>
        <v>99.99</v>
      </c>
    </row>
    <row r="851" spans="1:16" x14ac:dyDescent="0.25">
      <c r="A851" t="s">
        <v>1459</v>
      </c>
      <c r="B851" t="s">
        <v>3129</v>
      </c>
      <c r="C851" t="s">
        <v>3130</v>
      </c>
      <c r="D851" t="s">
        <v>3131</v>
      </c>
      <c r="E851" t="s">
        <v>27</v>
      </c>
      <c r="F851" t="s">
        <v>8</v>
      </c>
      <c r="G851" t="s">
        <v>9</v>
      </c>
      <c r="H851" t="s">
        <v>16</v>
      </c>
      <c r="I851" t="s">
        <v>129</v>
      </c>
      <c r="J851" t="s">
        <v>129</v>
      </c>
      <c r="K851" t="s">
        <v>14066</v>
      </c>
      <c r="L851" t="s">
        <v>218</v>
      </c>
      <c r="M851" t="s">
        <v>3132</v>
      </c>
      <c r="N851" s="9">
        <v>49.99</v>
      </c>
      <c r="O851">
        <v>2</v>
      </c>
      <c r="P851" s="9">
        <f t="shared" si="22"/>
        <v>99.98</v>
      </c>
    </row>
    <row r="852" spans="1:16" x14ac:dyDescent="0.25">
      <c r="A852" t="s">
        <v>3137</v>
      </c>
      <c r="B852" t="s">
        <v>3133</v>
      </c>
      <c r="C852" t="s">
        <v>3134</v>
      </c>
      <c r="D852" t="s">
        <v>3135</v>
      </c>
      <c r="E852" t="s">
        <v>948</v>
      </c>
      <c r="F852" t="s">
        <v>8</v>
      </c>
      <c r="G852" t="s">
        <v>78</v>
      </c>
      <c r="H852" t="s">
        <v>32</v>
      </c>
      <c r="I852" t="s">
        <v>79</v>
      </c>
      <c r="J852" t="s">
        <v>79</v>
      </c>
      <c r="K852" t="s">
        <v>14065</v>
      </c>
      <c r="L852" t="s">
        <v>44</v>
      </c>
      <c r="M852" t="s">
        <v>3136</v>
      </c>
      <c r="N852" s="9">
        <v>15.95</v>
      </c>
      <c r="O852">
        <v>1</v>
      </c>
      <c r="P852" s="9">
        <f t="shared" si="22"/>
        <v>15.95</v>
      </c>
    </row>
    <row r="853" spans="1:16" x14ac:dyDescent="0.25">
      <c r="A853" t="s">
        <v>3142</v>
      </c>
      <c r="B853" t="s">
        <v>3138</v>
      </c>
      <c r="C853" t="s">
        <v>3139</v>
      </c>
      <c r="D853" t="s">
        <v>3140</v>
      </c>
      <c r="E853" t="s">
        <v>53</v>
      </c>
      <c r="F853" t="s">
        <v>8</v>
      </c>
      <c r="G853" t="s">
        <v>9</v>
      </c>
      <c r="H853" t="s">
        <v>10</v>
      </c>
      <c r="I853" t="s">
        <v>22</v>
      </c>
      <c r="J853" t="s">
        <v>22</v>
      </c>
      <c r="K853" t="s">
        <v>14065</v>
      </c>
      <c r="L853" t="s">
        <v>121</v>
      </c>
      <c r="M853" t="s">
        <v>3141</v>
      </c>
      <c r="N853" s="9">
        <v>119.95</v>
      </c>
      <c r="O853">
        <v>1</v>
      </c>
      <c r="P853" s="9">
        <f t="shared" si="22"/>
        <v>119.95</v>
      </c>
    </row>
    <row r="854" spans="1:16" x14ac:dyDescent="0.25">
      <c r="A854" t="s">
        <v>1523</v>
      </c>
      <c r="B854" t="s">
        <v>3145</v>
      </c>
      <c r="C854" t="s">
        <v>3146</v>
      </c>
      <c r="D854" t="s">
        <v>3147</v>
      </c>
      <c r="E854" t="s">
        <v>274</v>
      </c>
      <c r="F854" t="s">
        <v>8</v>
      </c>
      <c r="G854" t="s">
        <v>9</v>
      </c>
      <c r="H854" t="s">
        <v>57</v>
      </c>
      <c r="I854" t="s">
        <v>77</v>
      </c>
      <c r="J854" t="s">
        <v>77</v>
      </c>
      <c r="K854" t="s">
        <v>14066</v>
      </c>
      <c r="L854" t="s">
        <v>64</v>
      </c>
      <c r="M854" t="s">
        <v>3148</v>
      </c>
      <c r="N854" s="9">
        <v>19.95</v>
      </c>
      <c r="O854">
        <v>1</v>
      </c>
      <c r="P854" s="9">
        <f t="shared" si="22"/>
        <v>19.95</v>
      </c>
    </row>
    <row r="855" spans="1:16" x14ac:dyDescent="0.25">
      <c r="A855" t="s">
        <v>1518</v>
      </c>
      <c r="B855" t="s">
        <v>3149</v>
      </c>
      <c r="C855" t="s">
        <v>3150</v>
      </c>
      <c r="D855" t="s">
        <v>3151</v>
      </c>
      <c r="E855" t="s">
        <v>24</v>
      </c>
      <c r="F855" t="s">
        <v>8</v>
      </c>
      <c r="G855" t="s">
        <v>9</v>
      </c>
      <c r="H855" t="s">
        <v>57</v>
      </c>
      <c r="I855" t="s">
        <v>77</v>
      </c>
      <c r="J855" t="s">
        <v>77</v>
      </c>
      <c r="K855" t="s">
        <v>14066</v>
      </c>
      <c r="L855" t="s">
        <v>39</v>
      </c>
      <c r="M855" t="s">
        <v>3152</v>
      </c>
      <c r="N855" s="9">
        <v>39.950000000000003</v>
      </c>
      <c r="O855">
        <v>2</v>
      </c>
      <c r="P855" s="9">
        <f t="shared" si="22"/>
        <v>79.900000000000006</v>
      </c>
    </row>
    <row r="856" spans="1:16" x14ac:dyDescent="0.25">
      <c r="A856" t="s">
        <v>1523</v>
      </c>
      <c r="B856" t="s">
        <v>3153</v>
      </c>
      <c r="C856" t="s">
        <v>3154</v>
      </c>
      <c r="D856" t="s">
        <v>3155</v>
      </c>
      <c r="E856" t="s">
        <v>40</v>
      </c>
      <c r="F856" t="s">
        <v>8</v>
      </c>
      <c r="G856" t="s">
        <v>9</v>
      </c>
      <c r="H856" t="s">
        <v>20</v>
      </c>
      <c r="I856" t="s">
        <v>61</v>
      </c>
      <c r="J856" t="s">
        <v>61</v>
      </c>
      <c r="K856" t="s">
        <v>14065</v>
      </c>
      <c r="L856" t="s">
        <v>64</v>
      </c>
      <c r="M856" t="s">
        <v>3156</v>
      </c>
      <c r="N856" s="9">
        <v>69.95</v>
      </c>
      <c r="O856">
        <v>1</v>
      </c>
      <c r="P856" s="9">
        <f t="shared" si="22"/>
        <v>69.95</v>
      </c>
    </row>
    <row r="857" spans="1:16" x14ac:dyDescent="0.25">
      <c r="A857" t="s">
        <v>3164</v>
      </c>
      <c r="B857" t="s">
        <v>3160</v>
      </c>
      <c r="C857" t="s">
        <v>3161</v>
      </c>
      <c r="D857" t="s">
        <v>3162</v>
      </c>
      <c r="E857" t="s">
        <v>114</v>
      </c>
      <c r="F857" t="s">
        <v>8</v>
      </c>
      <c r="G857" t="s">
        <v>9</v>
      </c>
      <c r="H857" t="s">
        <v>57</v>
      </c>
      <c r="I857" t="s">
        <v>129</v>
      </c>
      <c r="J857" t="s">
        <v>129</v>
      </c>
      <c r="K857" t="s">
        <v>14065</v>
      </c>
      <c r="L857" t="s">
        <v>23</v>
      </c>
      <c r="M857" t="s">
        <v>3163</v>
      </c>
      <c r="N857" s="9">
        <v>24.95</v>
      </c>
      <c r="O857">
        <v>3</v>
      </c>
      <c r="P857" s="9">
        <f t="shared" si="22"/>
        <v>74.849999999999994</v>
      </c>
    </row>
    <row r="858" spans="1:16" x14ac:dyDescent="0.25">
      <c r="A858" t="s">
        <v>3169</v>
      </c>
      <c r="B858" t="s">
        <v>3165</v>
      </c>
      <c r="C858" t="s">
        <v>3166</v>
      </c>
      <c r="D858" t="s">
        <v>3167</v>
      </c>
      <c r="E858" t="s">
        <v>24</v>
      </c>
      <c r="F858" t="s">
        <v>8</v>
      </c>
      <c r="G858" t="s">
        <v>9</v>
      </c>
      <c r="H858" t="s">
        <v>16</v>
      </c>
      <c r="I858" t="s">
        <v>898</v>
      </c>
      <c r="J858" t="s">
        <v>898</v>
      </c>
      <c r="K858" t="s">
        <v>14065</v>
      </c>
      <c r="L858" t="s">
        <v>12</v>
      </c>
      <c r="M858" t="s">
        <v>3168</v>
      </c>
      <c r="N858" s="9">
        <v>79.95</v>
      </c>
      <c r="O858">
        <v>2</v>
      </c>
      <c r="P858" s="9">
        <f t="shared" si="22"/>
        <v>159.9</v>
      </c>
    </row>
    <row r="859" spans="1:16" x14ac:dyDescent="0.25">
      <c r="A859" t="s">
        <v>3169</v>
      </c>
      <c r="B859" t="s">
        <v>3170</v>
      </c>
      <c r="C859" t="s">
        <v>3166</v>
      </c>
      <c r="D859" t="s">
        <v>3171</v>
      </c>
      <c r="E859" t="s">
        <v>66</v>
      </c>
      <c r="F859" t="s">
        <v>8</v>
      </c>
      <c r="G859" t="s">
        <v>9</v>
      </c>
      <c r="H859" t="s">
        <v>16</v>
      </c>
      <c r="I859" t="s">
        <v>898</v>
      </c>
      <c r="J859" t="s">
        <v>898</v>
      </c>
      <c r="K859" t="s">
        <v>14065</v>
      </c>
      <c r="L859" t="s">
        <v>12</v>
      </c>
      <c r="M859" t="s">
        <v>3168</v>
      </c>
      <c r="N859" s="9">
        <v>79.95</v>
      </c>
      <c r="O859">
        <v>2</v>
      </c>
      <c r="P859" s="9">
        <f t="shared" si="22"/>
        <v>159.9</v>
      </c>
    </row>
    <row r="860" spans="1:16" x14ac:dyDescent="0.25">
      <c r="A860" t="s">
        <v>3169</v>
      </c>
      <c r="B860" t="s">
        <v>3172</v>
      </c>
      <c r="C860" t="s">
        <v>3173</v>
      </c>
      <c r="D860" t="s">
        <v>3174</v>
      </c>
      <c r="E860" t="s">
        <v>66</v>
      </c>
      <c r="F860" t="s">
        <v>8</v>
      </c>
      <c r="G860" t="s">
        <v>9</v>
      </c>
      <c r="H860" t="s">
        <v>16</v>
      </c>
      <c r="I860" t="s">
        <v>898</v>
      </c>
      <c r="J860" t="s">
        <v>898</v>
      </c>
      <c r="K860" t="s">
        <v>14065</v>
      </c>
      <c r="L860" t="s">
        <v>149</v>
      </c>
      <c r="M860" t="s">
        <v>3168</v>
      </c>
      <c r="N860" s="9">
        <v>79.95</v>
      </c>
      <c r="O860">
        <v>3</v>
      </c>
      <c r="P860" s="9">
        <f t="shared" si="22"/>
        <v>239.85000000000002</v>
      </c>
    </row>
    <row r="861" spans="1:16" x14ac:dyDescent="0.25">
      <c r="A861" t="s">
        <v>3169</v>
      </c>
      <c r="B861" t="s">
        <v>3175</v>
      </c>
      <c r="C861" t="s">
        <v>3176</v>
      </c>
      <c r="D861" t="s">
        <v>3177</v>
      </c>
      <c r="E861" t="s">
        <v>24</v>
      </c>
      <c r="F861" t="s">
        <v>8</v>
      </c>
      <c r="G861" t="s">
        <v>9</v>
      </c>
      <c r="H861" t="s">
        <v>16</v>
      </c>
      <c r="I861" t="s">
        <v>898</v>
      </c>
      <c r="J861" t="s">
        <v>898</v>
      </c>
      <c r="K861" t="s">
        <v>14065</v>
      </c>
      <c r="L861" t="s">
        <v>113</v>
      </c>
      <c r="M861" t="s">
        <v>3168</v>
      </c>
      <c r="N861" s="9">
        <v>89.95</v>
      </c>
      <c r="O861">
        <v>2</v>
      </c>
      <c r="P861" s="9">
        <f t="shared" si="22"/>
        <v>179.9</v>
      </c>
    </row>
    <row r="862" spans="1:16" x14ac:dyDescent="0.25">
      <c r="A862" t="s">
        <v>3169</v>
      </c>
      <c r="B862" t="s">
        <v>3178</v>
      </c>
      <c r="C862" t="s">
        <v>3179</v>
      </c>
      <c r="D862" t="s">
        <v>3180</v>
      </c>
      <c r="E862" t="s">
        <v>66</v>
      </c>
      <c r="F862" t="s">
        <v>8</v>
      </c>
      <c r="G862" t="s">
        <v>9</v>
      </c>
      <c r="H862" t="s">
        <v>16</v>
      </c>
      <c r="I862" t="s">
        <v>898</v>
      </c>
      <c r="J862" t="s">
        <v>898</v>
      </c>
      <c r="K862" t="s">
        <v>14065</v>
      </c>
      <c r="L862" t="s">
        <v>144</v>
      </c>
      <c r="M862" t="s">
        <v>3168</v>
      </c>
      <c r="N862" s="9">
        <v>89.95</v>
      </c>
      <c r="O862">
        <v>4</v>
      </c>
      <c r="P862" s="9">
        <f t="shared" si="22"/>
        <v>359.8</v>
      </c>
    </row>
    <row r="863" spans="1:16" x14ac:dyDescent="0.25">
      <c r="A863" t="s">
        <v>3169</v>
      </c>
      <c r="B863" t="s">
        <v>3181</v>
      </c>
      <c r="C863" t="s">
        <v>3182</v>
      </c>
      <c r="D863" t="s">
        <v>3183</v>
      </c>
      <c r="E863" t="s">
        <v>66</v>
      </c>
      <c r="F863" t="s">
        <v>8</v>
      </c>
      <c r="G863" t="s">
        <v>9</v>
      </c>
      <c r="H863" t="s">
        <v>16</v>
      </c>
      <c r="I863" t="s">
        <v>898</v>
      </c>
      <c r="J863" t="s">
        <v>898</v>
      </c>
      <c r="K863" t="s">
        <v>14065</v>
      </c>
      <c r="L863" t="s">
        <v>149</v>
      </c>
      <c r="M863" t="s">
        <v>3168</v>
      </c>
      <c r="N863" s="9">
        <v>89.95</v>
      </c>
      <c r="O863">
        <v>3</v>
      </c>
      <c r="P863" s="9">
        <f t="shared" si="22"/>
        <v>269.85000000000002</v>
      </c>
    </row>
    <row r="864" spans="1:16" x14ac:dyDescent="0.25">
      <c r="A864" t="s">
        <v>3169</v>
      </c>
      <c r="B864" t="s">
        <v>3184</v>
      </c>
      <c r="C864" t="s">
        <v>3185</v>
      </c>
      <c r="D864" t="s">
        <v>3186</v>
      </c>
      <c r="E864" t="s">
        <v>24</v>
      </c>
      <c r="F864" t="s">
        <v>8</v>
      </c>
      <c r="G864" t="s">
        <v>9</v>
      </c>
      <c r="H864" t="s">
        <v>16</v>
      </c>
      <c r="I864" t="s">
        <v>898</v>
      </c>
      <c r="J864" t="s">
        <v>898</v>
      </c>
      <c r="K864" t="s">
        <v>14065</v>
      </c>
      <c r="L864" t="s">
        <v>149</v>
      </c>
      <c r="M864" t="s">
        <v>3168</v>
      </c>
      <c r="N864" s="9">
        <v>79.95</v>
      </c>
      <c r="O864">
        <v>3</v>
      </c>
      <c r="P864" s="9">
        <f t="shared" si="22"/>
        <v>239.85000000000002</v>
      </c>
    </row>
    <row r="865" spans="1:16" x14ac:dyDescent="0.25">
      <c r="A865" t="s">
        <v>3169</v>
      </c>
      <c r="B865" t="s">
        <v>3187</v>
      </c>
      <c r="C865" t="s">
        <v>3185</v>
      </c>
      <c r="D865" t="s">
        <v>3188</v>
      </c>
      <c r="E865" t="s">
        <v>151</v>
      </c>
      <c r="F865" t="s">
        <v>8</v>
      </c>
      <c r="G865" t="s">
        <v>9</v>
      </c>
      <c r="H865" t="s">
        <v>16</v>
      </c>
      <c r="I865" t="s">
        <v>898</v>
      </c>
      <c r="J865" t="s">
        <v>898</v>
      </c>
      <c r="K865" t="s">
        <v>14065</v>
      </c>
      <c r="L865" t="s">
        <v>149</v>
      </c>
      <c r="M865" t="s">
        <v>3168</v>
      </c>
      <c r="N865" s="9">
        <v>79.95</v>
      </c>
      <c r="O865">
        <v>3</v>
      </c>
      <c r="P865" s="9">
        <f t="shared" si="22"/>
        <v>239.85000000000002</v>
      </c>
    </row>
    <row r="866" spans="1:16" x14ac:dyDescent="0.25">
      <c r="A866" t="s">
        <v>3137</v>
      </c>
      <c r="B866" t="s">
        <v>3189</v>
      </c>
      <c r="C866" t="s">
        <v>3190</v>
      </c>
      <c r="D866" t="s">
        <v>3191</v>
      </c>
      <c r="E866" t="s">
        <v>954</v>
      </c>
      <c r="F866" t="s">
        <v>8</v>
      </c>
      <c r="G866" t="s">
        <v>78</v>
      </c>
      <c r="H866" t="s">
        <v>625</v>
      </c>
      <c r="I866" t="s">
        <v>626</v>
      </c>
      <c r="J866" t="s">
        <v>626</v>
      </c>
      <c r="K866" t="s">
        <v>14065</v>
      </c>
      <c r="L866" t="s">
        <v>3157</v>
      </c>
      <c r="M866" t="s">
        <v>3192</v>
      </c>
      <c r="N866" s="9">
        <v>22.95</v>
      </c>
      <c r="O866">
        <v>3</v>
      </c>
      <c r="P866" s="9">
        <f t="shared" si="22"/>
        <v>68.849999999999994</v>
      </c>
    </row>
    <row r="867" spans="1:16" x14ac:dyDescent="0.25">
      <c r="A867" t="s">
        <v>3137</v>
      </c>
      <c r="B867" t="s">
        <v>3193</v>
      </c>
      <c r="C867" t="s">
        <v>3194</v>
      </c>
      <c r="D867" t="s">
        <v>3195</v>
      </c>
      <c r="E867" t="s">
        <v>624</v>
      </c>
      <c r="F867" t="s">
        <v>8</v>
      </c>
      <c r="G867" t="s">
        <v>92</v>
      </c>
      <c r="H867" t="s">
        <v>32</v>
      </c>
      <c r="I867" t="s">
        <v>79</v>
      </c>
      <c r="J867" t="s">
        <v>79</v>
      </c>
      <c r="K867" t="s">
        <v>14065</v>
      </c>
      <c r="L867" t="s">
        <v>218</v>
      </c>
      <c r="M867" t="s">
        <v>3196</v>
      </c>
      <c r="N867" s="9">
        <v>19.95</v>
      </c>
      <c r="O867">
        <v>4</v>
      </c>
      <c r="P867" s="9">
        <f t="shared" si="22"/>
        <v>79.8</v>
      </c>
    </row>
    <row r="868" spans="1:16" x14ac:dyDescent="0.25">
      <c r="A868" t="s">
        <v>3137</v>
      </c>
      <c r="B868" t="s">
        <v>3197</v>
      </c>
      <c r="C868" t="s">
        <v>3198</v>
      </c>
      <c r="D868" t="s">
        <v>3199</v>
      </c>
      <c r="E868" t="s">
        <v>954</v>
      </c>
      <c r="F868" t="s">
        <v>8</v>
      </c>
      <c r="G868" t="s">
        <v>92</v>
      </c>
      <c r="H868" t="s">
        <v>206</v>
      </c>
      <c r="I868" t="s">
        <v>208</v>
      </c>
      <c r="J868" t="s">
        <v>3200</v>
      </c>
      <c r="K868" t="s">
        <v>14065</v>
      </c>
      <c r="L868" t="s">
        <v>829</v>
      </c>
      <c r="M868" t="s">
        <v>3201</v>
      </c>
      <c r="N868" s="9">
        <v>29.95</v>
      </c>
      <c r="O868">
        <v>3</v>
      </c>
      <c r="P868" s="9">
        <f t="shared" ref="P868:P915" si="23">O868*N868</f>
        <v>89.85</v>
      </c>
    </row>
    <row r="869" spans="1:16" x14ac:dyDescent="0.25">
      <c r="A869" t="s">
        <v>3137</v>
      </c>
      <c r="B869" t="s">
        <v>3202</v>
      </c>
      <c r="C869" t="s">
        <v>3203</v>
      </c>
      <c r="D869" t="s">
        <v>3204</v>
      </c>
      <c r="E869" t="s">
        <v>627</v>
      </c>
      <c r="F869" t="s">
        <v>8</v>
      </c>
      <c r="G869" t="s">
        <v>92</v>
      </c>
      <c r="H869" t="s">
        <v>206</v>
      </c>
      <c r="I869" t="s">
        <v>208</v>
      </c>
      <c r="J869" t="s">
        <v>866</v>
      </c>
      <c r="K869" t="s">
        <v>14065</v>
      </c>
      <c r="L869" t="s">
        <v>39</v>
      </c>
      <c r="M869" t="s">
        <v>3205</v>
      </c>
      <c r="N869" s="9">
        <v>35.950000000000003</v>
      </c>
      <c r="O869">
        <v>3</v>
      </c>
      <c r="P869" s="9">
        <f t="shared" si="23"/>
        <v>107.85000000000001</v>
      </c>
    </row>
    <row r="870" spans="1:16" x14ac:dyDescent="0.25">
      <c r="A870" t="s">
        <v>3137</v>
      </c>
      <c r="B870" t="s">
        <v>3206</v>
      </c>
      <c r="C870" t="s">
        <v>3203</v>
      </c>
      <c r="D870" t="s">
        <v>3207</v>
      </c>
      <c r="E870" t="s">
        <v>624</v>
      </c>
      <c r="F870" t="s">
        <v>8</v>
      </c>
      <c r="G870" t="s">
        <v>92</v>
      </c>
      <c r="H870" t="s">
        <v>206</v>
      </c>
      <c r="I870" t="s">
        <v>208</v>
      </c>
      <c r="J870" t="s">
        <v>866</v>
      </c>
      <c r="K870" t="s">
        <v>14065</v>
      </c>
      <c r="L870" t="s">
        <v>39</v>
      </c>
      <c r="M870" t="s">
        <v>3205</v>
      </c>
      <c r="N870" s="9">
        <v>35.950000000000003</v>
      </c>
      <c r="O870">
        <v>6</v>
      </c>
      <c r="P870" s="9">
        <f t="shared" si="23"/>
        <v>215.70000000000002</v>
      </c>
    </row>
    <row r="871" spans="1:16" x14ac:dyDescent="0.25">
      <c r="A871" t="s">
        <v>1459</v>
      </c>
      <c r="B871" t="s">
        <v>3209</v>
      </c>
      <c r="C871" t="s">
        <v>3210</v>
      </c>
      <c r="D871" t="s">
        <v>3211</v>
      </c>
      <c r="E871" t="s">
        <v>114</v>
      </c>
      <c r="F871" t="s">
        <v>8</v>
      </c>
      <c r="G871" t="s">
        <v>9</v>
      </c>
      <c r="H871" t="s">
        <v>16</v>
      </c>
      <c r="I871" t="s">
        <v>112</v>
      </c>
      <c r="J871" t="s">
        <v>112</v>
      </c>
      <c r="K871" t="s">
        <v>14066</v>
      </c>
      <c r="L871" t="s">
        <v>39</v>
      </c>
      <c r="M871" t="s">
        <v>3212</v>
      </c>
      <c r="N871" s="9">
        <v>39.99</v>
      </c>
      <c r="O871">
        <v>1</v>
      </c>
      <c r="P871" s="9">
        <f t="shared" si="23"/>
        <v>39.99</v>
      </c>
    </row>
    <row r="872" spans="1:16" x14ac:dyDescent="0.25">
      <c r="A872" t="s">
        <v>1459</v>
      </c>
      <c r="B872" t="s">
        <v>3213</v>
      </c>
      <c r="C872" t="s">
        <v>3214</v>
      </c>
      <c r="D872" t="s">
        <v>3215</v>
      </c>
      <c r="E872" t="s">
        <v>114</v>
      </c>
      <c r="F872" t="s">
        <v>8</v>
      </c>
      <c r="G872" t="s">
        <v>9</v>
      </c>
      <c r="H872" t="s">
        <v>16</v>
      </c>
      <c r="I872" t="s">
        <v>112</v>
      </c>
      <c r="J872" t="s">
        <v>112</v>
      </c>
      <c r="K872" t="s">
        <v>14066</v>
      </c>
      <c r="L872" t="s">
        <v>704</v>
      </c>
      <c r="M872" t="s">
        <v>3212</v>
      </c>
      <c r="N872" s="9">
        <v>39.99</v>
      </c>
      <c r="O872">
        <v>2</v>
      </c>
      <c r="P872" s="9">
        <f t="shared" si="23"/>
        <v>79.98</v>
      </c>
    </row>
    <row r="873" spans="1:16" x14ac:dyDescent="0.25">
      <c r="A873" t="s">
        <v>1454</v>
      </c>
      <c r="B873" t="s">
        <v>3216</v>
      </c>
      <c r="C873" t="s">
        <v>3217</v>
      </c>
      <c r="D873" t="s">
        <v>3218</v>
      </c>
      <c r="E873" t="s">
        <v>1478</v>
      </c>
      <c r="F873" t="s">
        <v>8</v>
      </c>
      <c r="G873" t="s">
        <v>9</v>
      </c>
      <c r="H873" t="s">
        <v>365</v>
      </c>
      <c r="I873" t="s">
        <v>667</v>
      </c>
      <c r="J873" t="s">
        <v>367</v>
      </c>
      <c r="K873" t="s">
        <v>14066</v>
      </c>
      <c r="L873" t="s">
        <v>12</v>
      </c>
      <c r="M873" t="s">
        <v>3219</v>
      </c>
      <c r="N873" s="9">
        <v>39.99</v>
      </c>
      <c r="O873">
        <v>1</v>
      </c>
      <c r="P873" s="9">
        <f t="shared" si="23"/>
        <v>39.99</v>
      </c>
    </row>
    <row r="874" spans="1:16" x14ac:dyDescent="0.25">
      <c r="A874" t="s">
        <v>1454</v>
      </c>
      <c r="B874" t="s">
        <v>3220</v>
      </c>
      <c r="C874" t="s">
        <v>3221</v>
      </c>
      <c r="D874" t="s">
        <v>3222</v>
      </c>
      <c r="E874" t="s">
        <v>27</v>
      </c>
      <c r="F874" t="s">
        <v>8</v>
      </c>
      <c r="G874" t="s">
        <v>9</v>
      </c>
      <c r="H874" t="s">
        <v>16</v>
      </c>
      <c r="I874" t="s">
        <v>112</v>
      </c>
      <c r="J874" t="s">
        <v>112</v>
      </c>
      <c r="K874" t="s">
        <v>14066</v>
      </c>
      <c r="L874" t="s">
        <v>14</v>
      </c>
      <c r="M874" t="s">
        <v>3223</v>
      </c>
      <c r="N874" s="9">
        <v>35.99</v>
      </c>
      <c r="O874">
        <v>3</v>
      </c>
      <c r="P874" s="9">
        <f t="shared" si="23"/>
        <v>107.97</v>
      </c>
    </row>
    <row r="875" spans="1:16" x14ac:dyDescent="0.25">
      <c r="A875" t="s">
        <v>1237</v>
      </c>
      <c r="B875" t="s">
        <v>3224</v>
      </c>
      <c r="C875" t="s">
        <v>3225</v>
      </c>
      <c r="D875" t="s">
        <v>3226</v>
      </c>
      <c r="E875" t="s">
        <v>70</v>
      </c>
      <c r="F875" t="s">
        <v>8</v>
      </c>
      <c r="G875" t="s">
        <v>9</v>
      </c>
      <c r="H875" t="s">
        <v>93</v>
      </c>
      <c r="I875" t="s">
        <v>99</v>
      </c>
      <c r="J875" t="s">
        <v>99</v>
      </c>
      <c r="K875" t="s">
        <v>14066</v>
      </c>
      <c r="L875" t="s">
        <v>38</v>
      </c>
      <c r="M875" t="s">
        <v>3227</v>
      </c>
      <c r="N875" s="9">
        <v>49.99</v>
      </c>
      <c r="O875">
        <v>1</v>
      </c>
      <c r="P875" s="9">
        <f t="shared" si="23"/>
        <v>49.99</v>
      </c>
    </row>
    <row r="876" spans="1:16" x14ac:dyDescent="0.25">
      <c r="A876" t="s">
        <v>1237</v>
      </c>
      <c r="B876" t="s">
        <v>3228</v>
      </c>
      <c r="C876" t="s">
        <v>3229</v>
      </c>
      <c r="D876" t="s">
        <v>3230</v>
      </c>
      <c r="E876" t="s">
        <v>3231</v>
      </c>
      <c r="F876" t="s">
        <v>8</v>
      </c>
      <c r="G876" t="s">
        <v>9</v>
      </c>
      <c r="H876" t="s">
        <v>20</v>
      </c>
      <c r="I876" t="s">
        <v>72</v>
      </c>
      <c r="J876" t="s">
        <v>72</v>
      </c>
      <c r="K876" t="s">
        <v>14065</v>
      </c>
      <c r="L876" t="s">
        <v>65</v>
      </c>
      <c r="M876" t="s">
        <v>3232</v>
      </c>
      <c r="N876" s="9">
        <v>49.99</v>
      </c>
      <c r="O876">
        <v>1</v>
      </c>
      <c r="P876" s="9">
        <f t="shared" si="23"/>
        <v>49.99</v>
      </c>
    </row>
    <row r="877" spans="1:16" x14ac:dyDescent="0.25">
      <c r="A877" t="s">
        <v>1374</v>
      </c>
      <c r="B877" t="s">
        <v>3233</v>
      </c>
      <c r="C877" t="s">
        <v>3234</v>
      </c>
      <c r="D877" t="s">
        <v>3235</v>
      </c>
      <c r="E877" t="s">
        <v>24</v>
      </c>
      <c r="F877" t="s">
        <v>8</v>
      </c>
      <c r="G877" t="s">
        <v>9</v>
      </c>
      <c r="H877" t="s">
        <v>206</v>
      </c>
      <c r="I877" t="s">
        <v>207</v>
      </c>
      <c r="J877" t="s">
        <v>208</v>
      </c>
      <c r="K877" t="s">
        <v>14065</v>
      </c>
      <c r="L877" t="s">
        <v>39</v>
      </c>
      <c r="M877" t="s">
        <v>3236</v>
      </c>
      <c r="N877" s="9">
        <v>89.95</v>
      </c>
      <c r="O877">
        <v>3</v>
      </c>
      <c r="P877" s="9">
        <f t="shared" si="23"/>
        <v>269.85000000000002</v>
      </c>
    </row>
    <row r="878" spans="1:16" x14ac:dyDescent="0.25">
      <c r="A878" t="s">
        <v>1374</v>
      </c>
      <c r="B878" t="s">
        <v>3237</v>
      </c>
      <c r="C878" t="s">
        <v>3238</v>
      </c>
      <c r="D878" t="s">
        <v>3239</v>
      </c>
      <c r="E878" t="s">
        <v>151</v>
      </c>
      <c r="F878" t="s">
        <v>8</v>
      </c>
      <c r="G878" t="s">
        <v>9</v>
      </c>
      <c r="H878" t="s">
        <v>194</v>
      </c>
      <c r="I878" t="s">
        <v>382</v>
      </c>
      <c r="J878" t="s">
        <v>196</v>
      </c>
      <c r="K878" t="s">
        <v>14067</v>
      </c>
      <c r="L878" t="s">
        <v>65</v>
      </c>
      <c r="M878" t="s">
        <v>3240</v>
      </c>
      <c r="N878" s="9">
        <v>69.95</v>
      </c>
      <c r="O878">
        <v>2</v>
      </c>
      <c r="P878" s="9">
        <f t="shared" si="23"/>
        <v>139.9</v>
      </c>
    </row>
    <row r="879" spans="1:16" x14ac:dyDescent="0.25">
      <c r="A879" t="s">
        <v>1374</v>
      </c>
      <c r="B879" t="s">
        <v>3241</v>
      </c>
      <c r="C879" t="s">
        <v>3242</v>
      </c>
      <c r="D879" t="s">
        <v>3243</v>
      </c>
      <c r="E879" t="s">
        <v>289</v>
      </c>
      <c r="F879" t="s">
        <v>8</v>
      </c>
      <c r="G879" t="s">
        <v>9</v>
      </c>
      <c r="H879" t="s">
        <v>206</v>
      </c>
      <c r="I879" t="s">
        <v>207</v>
      </c>
      <c r="J879" t="s">
        <v>208</v>
      </c>
      <c r="K879" t="s">
        <v>14065</v>
      </c>
      <c r="L879" t="s">
        <v>65</v>
      </c>
      <c r="M879" t="s">
        <v>3244</v>
      </c>
      <c r="N879" s="9">
        <v>79.95</v>
      </c>
      <c r="O879">
        <v>1</v>
      </c>
      <c r="P879" s="9">
        <f t="shared" si="23"/>
        <v>79.95</v>
      </c>
    </row>
    <row r="880" spans="1:16" x14ac:dyDescent="0.25">
      <c r="A880" t="s">
        <v>1374</v>
      </c>
      <c r="B880" t="s">
        <v>3245</v>
      </c>
      <c r="C880" t="s">
        <v>3246</v>
      </c>
      <c r="D880" t="s">
        <v>3247</v>
      </c>
      <c r="E880" t="s">
        <v>24</v>
      </c>
      <c r="F880" t="s">
        <v>8</v>
      </c>
      <c r="G880" t="s">
        <v>9</v>
      </c>
      <c r="H880" t="s">
        <v>16</v>
      </c>
      <c r="I880" t="s">
        <v>17</v>
      </c>
      <c r="J880" t="s">
        <v>17</v>
      </c>
      <c r="K880" t="s">
        <v>14066</v>
      </c>
      <c r="L880" t="s">
        <v>403</v>
      </c>
      <c r="M880" t="s">
        <v>3248</v>
      </c>
      <c r="N880" s="9">
        <v>59.95</v>
      </c>
      <c r="O880">
        <v>2</v>
      </c>
      <c r="P880" s="9">
        <f t="shared" si="23"/>
        <v>119.9</v>
      </c>
    </row>
    <row r="881" spans="1:16" x14ac:dyDescent="0.25">
      <c r="A881" t="s">
        <v>1374</v>
      </c>
      <c r="B881" t="s">
        <v>3249</v>
      </c>
      <c r="C881" t="s">
        <v>3250</v>
      </c>
      <c r="D881" t="s">
        <v>3251</v>
      </c>
      <c r="E881" t="s">
        <v>151</v>
      </c>
      <c r="F881" t="s">
        <v>8</v>
      </c>
      <c r="G881" t="s">
        <v>9</v>
      </c>
      <c r="H881" t="s">
        <v>20</v>
      </c>
      <c r="I881" t="s">
        <v>61</v>
      </c>
      <c r="J881" t="s">
        <v>61</v>
      </c>
      <c r="K881" t="s">
        <v>14065</v>
      </c>
      <c r="L881" t="s">
        <v>39</v>
      </c>
      <c r="M881" t="s">
        <v>3252</v>
      </c>
      <c r="N881" s="9">
        <v>39.950000000000003</v>
      </c>
      <c r="O881">
        <v>3</v>
      </c>
      <c r="P881" s="9">
        <f t="shared" si="23"/>
        <v>119.85000000000001</v>
      </c>
    </row>
    <row r="882" spans="1:16" x14ac:dyDescent="0.25">
      <c r="A882" t="s">
        <v>1374</v>
      </c>
      <c r="B882" t="s">
        <v>3253</v>
      </c>
      <c r="C882" t="s">
        <v>3254</v>
      </c>
      <c r="D882" t="s">
        <v>3255</v>
      </c>
      <c r="E882" t="s">
        <v>151</v>
      </c>
      <c r="F882" t="s">
        <v>8</v>
      </c>
      <c r="G882" t="s">
        <v>9</v>
      </c>
      <c r="H882" t="s">
        <v>16</v>
      </c>
      <c r="I882" t="s">
        <v>112</v>
      </c>
      <c r="J882" t="s">
        <v>112</v>
      </c>
      <c r="K882" t="s">
        <v>14066</v>
      </c>
      <c r="L882" t="s">
        <v>38</v>
      </c>
      <c r="M882" t="s">
        <v>3256</v>
      </c>
      <c r="N882" s="9">
        <v>29.95</v>
      </c>
      <c r="O882">
        <v>2</v>
      </c>
      <c r="P882" s="9">
        <f t="shared" si="23"/>
        <v>59.9</v>
      </c>
    </row>
    <row r="883" spans="1:16" x14ac:dyDescent="0.25">
      <c r="A883" t="s">
        <v>1374</v>
      </c>
      <c r="B883" t="s">
        <v>3257</v>
      </c>
      <c r="C883" t="s">
        <v>3258</v>
      </c>
      <c r="D883" t="s">
        <v>3259</v>
      </c>
      <c r="E883" t="s">
        <v>24</v>
      </c>
      <c r="F883" t="s">
        <v>8</v>
      </c>
      <c r="G883" t="s">
        <v>9</v>
      </c>
      <c r="H883" t="s">
        <v>57</v>
      </c>
      <c r="I883" t="s">
        <v>115</v>
      </c>
      <c r="J883" t="s">
        <v>115</v>
      </c>
      <c r="K883" t="s">
        <v>14066</v>
      </c>
      <c r="L883" t="s">
        <v>65</v>
      </c>
      <c r="M883" t="s">
        <v>3260</v>
      </c>
      <c r="N883" s="9">
        <v>24.95</v>
      </c>
      <c r="O883">
        <v>1</v>
      </c>
      <c r="P883" s="9">
        <f t="shared" si="23"/>
        <v>24.95</v>
      </c>
    </row>
    <row r="884" spans="1:16" x14ac:dyDescent="0.25">
      <c r="A884" t="s">
        <v>1374</v>
      </c>
      <c r="B884" t="s">
        <v>3261</v>
      </c>
      <c r="C884" t="s">
        <v>3262</v>
      </c>
      <c r="D884" t="s">
        <v>3263</v>
      </c>
      <c r="E884" t="s">
        <v>66</v>
      </c>
      <c r="F884" t="s">
        <v>8</v>
      </c>
      <c r="G884" t="s">
        <v>9</v>
      </c>
      <c r="H884" t="s">
        <v>16</v>
      </c>
      <c r="I884" t="s">
        <v>905</v>
      </c>
      <c r="J884" t="s">
        <v>905</v>
      </c>
      <c r="K884" t="s">
        <v>14065</v>
      </c>
      <c r="L884" t="s">
        <v>286</v>
      </c>
      <c r="M884" t="s">
        <v>3264</v>
      </c>
      <c r="N884" s="9">
        <v>59.95</v>
      </c>
      <c r="O884">
        <v>3</v>
      </c>
      <c r="P884" s="9">
        <f t="shared" si="23"/>
        <v>179.85000000000002</v>
      </c>
    </row>
    <row r="885" spans="1:16" x14ac:dyDescent="0.25">
      <c r="A885" t="s">
        <v>1374</v>
      </c>
      <c r="B885" t="s">
        <v>3265</v>
      </c>
      <c r="C885" t="s">
        <v>3266</v>
      </c>
      <c r="D885" t="s">
        <v>3267</v>
      </c>
      <c r="E885" t="s">
        <v>24</v>
      </c>
      <c r="F885" t="s">
        <v>8</v>
      </c>
      <c r="G885" t="s">
        <v>9</v>
      </c>
      <c r="H885" t="s">
        <v>16</v>
      </c>
      <c r="I885" t="s">
        <v>112</v>
      </c>
      <c r="J885" t="s">
        <v>112</v>
      </c>
      <c r="K885" t="s">
        <v>14066</v>
      </c>
      <c r="L885" t="s">
        <v>44</v>
      </c>
      <c r="M885" t="s">
        <v>3268</v>
      </c>
      <c r="N885" s="9">
        <v>59.95</v>
      </c>
      <c r="O885">
        <v>3</v>
      </c>
      <c r="P885" s="9">
        <f t="shared" si="23"/>
        <v>179.85000000000002</v>
      </c>
    </row>
    <row r="886" spans="1:16" x14ac:dyDescent="0.25">
      <c r="A886" t="s">
        <v>1374</v>
      </c>
      <c r="B886" t="s">
        <v>3269</v>
      </c>
      <c r="C886" t="s">
        <v>3270</v>
      </c>
      <c r="D886" t="s">
        <v>3271</v>
      </c>
      <c r="E886" t="s">
        <v>24</v>
      </c>
      <c r="F886" t="s">
        <v>8</v>
      </c>
      <c r="G886" t="s">
        <v>9</v>
      </c>
      <c r="H886" t="s">
        <v>206</v>
      </c>
      <c r="I886" t="s">
        <v>207</v>
      </c>
      <c r="J886" t="s">
        <v>208</v>
      </c>
      <c r="K886" t="s">
        <v>14065</v>
      </c>
      <c r="L886" t="s">
        <v>12</v>
      </c>
      <c r="M886" t="s">
        <v>3272</v>
      </c>
      <c r="N886" s="9">
        <v>79.95</v>
      </c>
      <c r="O886">
        <v>3</v>
      </c>
      <c r="P886" s="9">
        <f t="shared" si="23"/>
        <v>239.85000000000002</v>
      </c>
    </row>
    <row r="887" spans="1:16" x14ac:dyDescent="0.25">
      <c r="A887" t="s">
        <v>1374</v>
      </c>
      <c r="B887" t="s">
        <v>3273</v>
      </c>
      <c r="C887" t="s">
        <v>3274</v>
      </c>
      <c r="D887" t="s">
        <v>3275</v>
      </c>
      <c r="E887" t="s">
        <v>24</v>
      </c>
      <c r="F887" t="s">
        <v>8</v>
      </c>
      <c r="G887" t="s">
        <v>9</v>
      </c>
      <c r="H887" t="s">
        <v>16</v>
      </c>
      <c r="I887" t="s">
        <v>112</v>
      </c>
      <c r="J887" t="s">
        <v>112</v>
      </c>
      <c r="K887" t="s">
        <v>14066</v>
      </c>
      <c r="L887" t="s">
        <v>65</v>
      </c>
      <c r="M887" t="s">
        <v>3276</v>
      </c>
      <c r="N887" s="9">
        <v>59.95</v>
      </c>
      <c r="O887">
        <v>1</v>
      </c>
      <c r="P887" s="9">
        <f t="shared" si="23"/>
        <v>59.95</v>
      </c>
    </row>
    <row r="888" spans="1:16" x14ac:dyDescent="0.25">
      <c r="A888" t="s">
        <v>1374</v>
      </c>
      <c r="B888" t="s">
        <v>3277</v>
      </c>
      <c r="C888" t="s">
        <v>3278</v>
      </c>
      <c r="D888" t="s">
        <v>3279</v>
      </c>
      <c r="E888" t="s">
        <v>24</v>
      </c>
      <c r="F888" t="s">
        <v>8</v>
      </c>
      <c r="G888" t="s">
        <v>9</v>
      </c>
      <c r="H888" t="s">
        <v>206</v>
      </c>
      <c r="I888" t="s">
        <v>207</v>
      </c>
      <c r="J888" t="s">
        <v>208</v>
      </c>
      <c r="K888" t="s">
        <v>14065</v>
      </c>
      <c r="L888" t="s">
        <v>149</v>
      </c>
      <c r="M888" t="s">
        <v>3280</v>
      </c>
      <c r="N888" s="9">
        <v>69.95</v>
      </c>
      <c r="O888">
        <v>2</v>
      </c>
      <c r="P888" s="9">
        <f t="shared" si="23"/>
        <v>139.9</v>
      </c>
    </row>
    <row r="889" spans="1:16" x14ac:dyDescent="0.25">
      <c r="A889" t="s">
        <v>1374</v>
      </c>
      <c r="B889" t="s">
        <v>3281</v>
      </c>
      <c r="C889" t="s">
        <v>3282</v>
      </c>
      <c r="D889" t="s">
        <v>3283</v>
      </c>
      <c r="E889" t="s">
        <v>35</v>
      </c>
      <c r="F889" t="s">
        <v>8</v>
      </c>
      <c r="G889" t="s">
        <v>9</v>
      </c>
      <c r="H889" t="s">
        <v>10</v>
      </c>
      <c r="I889" t="s">
        <v>43</v>
      </c>
      <c r="J889" t="s">
        <v>43</v>
      </c>
      <c r="K889" t="s">
        <v>14065</v>
      </c>
      <c r="L889" t="s">
        <v>38</v>
      </c>
      <c r="M889" t="s">
        <v>3284</v>
      </c>
      <c r="N889" s="9">
        <v>69.95</v>
      </c>
      <c r="O889">
        <v>3</v>
      </c>
      <c r="P889" s="9">
        <f t="shared" si="23"/>
        <v>209.85000000000002</v>
      </c>
    </row>
    <row r="890" spans="1:16" x14ac:dyDescent="0.25">
      <c r="A890" t="s">
        <v>3164</v>
      </c>
      <c r="B890" t="s">
        <v>3285</v>
      </c>
      <c r="C890" t="s">
        <v>3286</v>
      </c>
      <c r="D890" t="s">
        <v>3287</v>
      </c>
      <c r="E890" t="s">
        <v>114</v>
      </c>
      <c r="F890" t="s">
        <v>8</v>
      </c>
      <c r="G890" t="s">
        <v>213</v>
      </c>
      <c r="H890" t="s">
        <v>93</v>
      </c>
      <c r="I890" t="s">
        <v>3288</v>
      </c>
      <c r="J890" t="s">
        <v>3288</v>
      </c>
      <c r="K890" t="s">
        <v>14066</v>
      </c>
      <c r="L890" t="s">
        <v>298</v>
      </c>
      <c r="M890" t="s">
        <v>3289</v>
      </c>
      <c r="N890" s="9">
        <v>49.95</v>
      </c>
      <c r="O890">
        <v>1</v>
      </c>
      <c r="P890" s="9">
        <f t="shared" si="23"/>
        <v>49.95</v>
      </c>
    </row>
    <row r="891" spans="1:16" x14ac:dyDescent="0.25">
      <c r="A891" t="s">
        <v>1564</v>
      </c>
      <c r="B891" t="s">
        <v>3290</v>
      </c>
      <c r="C891" t="s">
        <v>3291</v>
      </c>
      <c r="D891" t="s">
        <v>3292</v>
      </c>
      <c r="E891" t="s">
        <v>27</v>
      </c>
      <c r="F891" t="s">
        <v>8</v>
      </c>
      <c r="G891" t="s">
        <v>19</v>
      </c>
      <c r="H891" t="s">
        <v>20</v>
      </c>
      <c r="I891" t="s">
        <v>61</v>
      </c>
      <c r="J891" t="s">
        <v>61</v>
      </c>
      <c r="K891" t="s">
        <v>14065</v>
      </c>
      <c r="L891" t="s">
        <v>439</v>
      </c>
      <c r="M891" t="s">
        <v>3293</v>
      </c>
      <c r="N891" s="9">
        <v>79.95</v>
      </c>
      <c r="O891">
        <v>1</v>
      </c>
      <c r="P891" s="9">
        <f t="shared" si="23"/>
        <v>79.95</v>
      </c>
    </row>
    <row r="892" spans="1:16" x14ac:dyDescent="0.25">
      <c r="A892" t="s">
        <v>1564</v>
      </c>
      <c r="B892" t="s">
        <v>3294</v>
      </c>
      <c r="C892" t="s">
        <v>3295</v>
      </c>
      <c r="D892" t="s">
        <v>3296</v>
      </c>
      <c r="E892" t="s">
        <v>27</v>
      </c>
      <c r="F892" t="s">
        <v>8</v>
      </c>
      <c r="G892" t="s">
        <v>19</v>
      </c>
      <c r="H892" t="s">
        <v>20</v>
      </c>
      <c r="I892" t="s">
        <v>21</v>
      </c>
      <c r="J892" t="s">
        <v>73</v>
      </c>
      <c r="K892" t="s">
        <v>14065</v>
      </c>
      <c r="L892" t="s">
        <v>228</v>
      </c>
      <c r="M892" t="s">
        <v>3297</v>
      </c>
      <c r="N892" s="9">
        <v>79.95</v>
      </c>
      <c r="O892">
        <v>4</v>
      </c>
      <c r="P892" s="9">
        <f t="shared" si="23"/>
        <v>319.8</v>
      </c>
    </row>
    <row r="893" spans="1:16" x14ac:dyDescent="0.25">
      <c r="A893" t="s">
        <v>1564</v>
      </c>
      <c r="B893" t="s">
        <v>3298</v>
      </c>
      <c r="C893" t="s">
        <v>3299</v>
      </c>
      <c r="D893" t="s">
        <v>3300</v>
      </c>
      <c r="E893" t="s">
        <v>27</v>
      </c>
      <c r="F893" t="s">
        <v>8</v>
      </c>
      <c r="G893" t="s">
        <v>19</v>
      </c>
      <c r="H893" t="s">
        <v>20</v>
      </c>
      <c r="I893" t="s">
        <v>326</v>
      </c>
      <c r="J893" t="s">
        <v>73</v>
      </c>
      <c r="K893" t="s">
        <v>14065</v>
      </c>
      <c r="L893" t="s">
        <v>64</v>
      </c>
      <c r="M893" t="s">
        <v>3301</v>
      </c>
      <c r="N893" s="9">
        <v>69.95</v>
      </c>
      <c r="O893">
        <v>2</v>
      </c>
      <c r="P893" s="9">
        <f t="shared" si="23"/>
        <v>139.9</v>
      </c>
    </row>
    <row r="894" spans="1:16" x14ac:dyDescent="0.25">
      <c r="A894" t="s">
        <v>1564</v>
      </c>
      <c r="B894" t="s">
        <v>3302</v>
      </c>
      <c r="C894" t="s">
        <v>3303</v>
      </c>
      <c r="D894" t="s">
        <v>3304</v>
      </c>
      <c r="E894" t="s">
        <v>27</v>
      </c>
      <c r="F894" t="s">
        <v>8</v>
      </c>
      <c r="G894" t="s">
        <v>19</v>
      </c>
      <c r="H894" t="s">
        <v>20</v>
      </c>
      <c r="I894" t="s">
        <v>326</v>
      </c>
      <c r="J894" t="s">
        <v>73</v>
      </c>
      <c r="K894" t="s">
        <v>14065</v>
      </c>
      <c r="L894" t="s">
        <v>25</v>
      </c>
      <c r="M894" t="s">
        <v>3305</v>
      </c>
      <c r="N894" s="9">
        <v>69.95</v>
      </c>
      <c r="O894">
        <v>1</v>
      </c>
      <c r="P894" s="9">
        <f t="shared" si="23"/>
        <v>69.95</v>
      </c>
    </row>
    <row r="895" spans="1:16" x14ac:dyDescent="0.25">
      <c r="A895" t="s">
        <v>1564</v>
      </c>
      <c r="B895" t="s">
        <v>3306</v>
      </c>
      <c r="C895" t="s">
        <v>3307</v>
      </c>
      <c r="D895" t="s">
        <v>3308</v>
      </c>
      <c r="E895" t="s">
        <v>37</v>
      </c>
      <c r="F895" t="s">
        <v>8</v>
      </c>
      <c r="G895" t="s">
        <v>19</v>
      </c>
      <c r="H895" t="s">
        <v>20</v>
      </c>
      <c r="I895" t="s">
        <v>326</v>
      </c>
      <c r="J895" t="s">
        <v>73</v>
      </c>
      <c r="K895" t="s">
        <v>14065</v>
      </c>
      <c r="L895" t="s">
        <v>237</v>
      </c>
      <c r="M895" t="s">
        <v>3309</v>
      </c>
      <c r="N895" s="9">
        <v>79.95</v>
      </c>
      <c r="O895">
        <v>3</v>
      </c>
      <c r="P895" s="9">
        <f t="shared" si="23"/>
        <v>239.85000000000002</v>
      </c>
    </row>
    <row r="896" spans="1:16" x14ac:dyDescent="0.25">
      <c r="A896" t="s">
        <v>3164</v>
      </c>
      <c r="B896" t="s">
        <v>3310</v>
      </c>
      <c r="C896" t="s">
        <v>3311</v>
      </c>
      <c r="D896" t="s">
        <v>3312</v>
      </c>
      <c r="E896" t="s">
        <v>37</v>
      </c>
      <c r="F896" t="s">
        <v>8</v>
      </c>
      <c r="G896" t="s">
        <v>9</v>
      </c>
      <c r="H896" t="s">
        <v>57</v>
      </c>
      <c r="I896" t="s">
        <v>115</v>
      </c>
      <c r="J896" t="s">
        <v>115</v>
      </c>
      <c r="K896" t="s">
        <v>14066</v>
      </c>
      <c r="L896" t="s">
        <v>38</v>
      </c>
      <c r="M896" t="s">
        <v>3313</v>
      </c>
      <c r="N896" s="9">
        <v>34.950000000000003</v>
      </c>
      <c r="O896">
        <v>2</v>
      </c>
      <c r="P896" s="9">
        <f t="shared" si="23"/>
        <v>69.900000000000006</v>
      </c>
    </row>
    <row r="897" spans="1:16" x14ac:dyDescent="0.25">
      <c r="A897" t="s">
        <v>1564</v>
      </c>
      <c r="B897" t="s">
        <v>3314</v>
      </c>
      <c r="C897" t="s">
        <v>3315</v>
      </c>
      <c r="D897" t="s">
        <v>3316</v>
      </c>
      <c r="E897" t="s">
        <v>18</v>
      </c>
      <c r="F897" t="s">
        <v>8</v>
      </c>
      <c r="G897" t="s">
        <v>19</v>
      </c>
      <c r="H897" t="s">
        <v>20</v>
      </c>
      <c r="I897" t="s">
        <v>326</v>
      </c>
      <c r="J897" t="s">
        <v>73</v>
      </c>
      <c r="K897" t="s">
        <v>14065</v>
      </c>
      <c r="L897" t="s">
        <v>29</v>
      </c>
      <c r="M897" t="s">
        <v>3305</v>
      </c>
      <c r="N897" s="9">
        <v>69.95</v>
      </c>
      <c r="O897">
        <v>3</v>
      </c>
      <c r="P897" s="9">
        <f t="shared" si="23"/>
        <v>209.85000000000002</v>
      </c>
    </row>
    <row r="898" spans="1:16" x14ac:dyDescent="0.25">
      <c r="A898" t="s">
        <v>1564</v>
      </c>
      <c r="B898" t="s">
        <v>3317</v>
      </c>
      <c r="C898" t="s">
        <v>3318</v>
      </c>
      <c r="D898" t="s">
        <v>3319</v>
      </c>
      <c r="E898" t="s">
        <v>27</v>
      </c>
      <c r="F898" t="s">
        <v>8</v>
      </c>
      <c r="G898" t="s">
        <v>19</v>
      </c>
      <c r="H898" t="s">
        <v>20</v>
      </c>
      <c r="I898" t="s">
        <v>326</v>
      </c>
      <c r="J898" t="s">
        <v>22</v>
      </c>
      <c r="K898" t="s">
        <v>14065</v>
      </c>
      <c r="L898" t="s">
        <v>80</v>
      </c>
      <c r="M898" t="s">
        <v>3305</v>
      </c>
      <c r="N898" s="9">
        <v>79.95</v>
      </c>
      <c r="O898">
        <v>2</v>
      </c>
      <c r="P898" s="9">
        <f t="shared" si="23"/>
        <v>159.9</v>
      </c>
    </row>
    <row r="899" spans="1:16" x14ac:dyDescent="0.25">
      <c r="A899" t="s">
        <v>1564</v>
      </c>
      <c r="B899" t="s">
        <v>3320</v>
      </c>
      <c r="C899" t="s">
        <v>3318</v>
      </c>
      <c r="D899" t="s">
        <v>3321</v>
      </c>
      <c r="E899" t="s">
        <v>18</v>
      </c>
      <c r="F899" t="s">
        <v>8</v>
      </c>
      <c r="G899" t="s">
        <v>19</v>
      </c>
      <c r="H899" t="s">
        <v>20</v>
      </c>
      <c r="I899" t="s">
        <v>326</v>
      </c>
      <c r="J899" t="s">
        <v>22</v>
      </c>
      <c r="K899" t="s">
        <v>14065</v>
      </c>
      <c r="L899" t="s">
        <v>80</v>
      </c>
      <c r="M899" t="s">
        <v>3305</v>
      </c>
      <c r="N899" s="9">
        <v>79.95</v>
      </c>
      <c r="O899">
        <v>3</v>
      </c>
      <c r="P899" s="9">
        <f t="shared" si="23"/>
        <v>239.85000000000002</v>
      </c>
    </row>
    <row r="900" spans="1:16" x14ac:dyDescent="0.25">
      <c r="A900" t="s">
        <v>3327</v>
      </c>
      <c r="B900" t="s">
        <v>3322</v>
      </c>
      <c r="C900" t="s">
        <v>3323</v>
      </c>
      <c r="D900" t="s">
        <v>3324</v>
      </c>
      <c r="E900" t="s">
        <v>3325</v>
      </c>
      <c r="F900" t="s">
        <v>8</v>
      </c>
      <c r="G900" t="s">
        <v>19</v>
      </c>
      <c r="H900" t="s">
        <v>17</v>
      </c>
      <c r="I900" t="s">
        <v>207</v>
      </c>
      <c r="J900" t="s">
        <v>79</v>
      </c>
      <c r="K900" t="s">
        <v>14066</v>
      </c>
      <c r="L900" t="s">
        <v>328</v>
      </c>
      <c r="M900" t="s">
        <v>3326</v>
      </c>
      <c r="N900" s="9">
        <v>59.95</v>
      </c>
      <c r="O900">
        <v>6</v>
      </c>
      <c r="P900" s="9">
        <f t="shared" si="23"/>
        <v>359.70000000000005</v>
      </c>
    </row>
    <row r="901" spans="1:16" x14ac:dyDescent="0.25">
      <c r="A901" t="s">
        <v>3327</v>
      </c>
      <c r="B901" t="s">
        <v>3328</v>
      </c>
      <c r="C901" t="s">
        <v>3323</v>
      </c>
      <c r="D901" t="s">
        <v>3329</v>
      </c>
      <c r="E901" t="s">
        <v>151</v>
      </c>
      <c r="F901" t="s">
        <v>8</v>
      </c>
      <c r="G901" t="s">
        <v>19</v>
      </c>
      <c r="H901" t="s">
        <v>17</v>
      </c>
      <c r="I901" t="s">
        <v>207</v>
      </c>
      <c r="J901" t="s">
        <v>79</v>
      </c>
      <c r="K901" t="s">
        <v>14066</v>
      </c>
      <c r="L901" t="s">
        <v>328</v>
      </c>
      <c r="M901" t="s">
        <v>3326</v>
      </c>
      <c r="N901" s="9">
        <v>59.95</v>
      </c>
      <c r="O901">
        <v>3</v>
      </c>
      <c r="P901" s="9">
        <f t="shared" si="23"/>
        <v>179.85000000000002</v>
      </c>
    </row>
    <row r="902" spans="1:16" x14ac:dyDescent="0.25">
      <c r="A902" t="s">
        <v>3327</v>
      </c>
      <c r="B902" t="s">
        <v>3330</v>
      </c>
      <c r="C902" t="s">
        <v>3323</v>
      </c>
      <c r="D902" t="s">
        <v>3331</v>
      </c>
      <c r="E902" t="s">
        <v>35</v>
      </c>
      <c r="F902" t="s">
        <v>8</v>
      </c>
      <c r="G902" t="s">
        <v>19</v>
      </c>
      <c r="H902" t="s">
        <v>17</v>
      </c>
      <c r="I902" t="s">
        <v>207</v>
      </c>
      <c r="J902" t="s">
        <v>79</v>
      </c>
      <c r="K902" t="s">
        <v>14066</v>
      </c>
      <c r="L902" t="s">
        <v>328</v>
      </c>
      <c r="M902" t="s">
        <v>3326</v>
      </c>
      <c r="N902" s="9">
        <v>59.95</v>
      </c>
      <c r="O902">
        <v>6</v>
      </c>
      <c r="P902" s="9">
        <f t="shared" si="23"/>
        <v>359.70000000000005</v>
      </c>
    </row>
    <row r="903" spans="1:16" x14ac:dyDescent="0.25">
      <c r="A903" t="s">
        <v>3327</v>
      </c>
      <c r="B903" t="s">
        <v>3332</v>
      </c>
      <c r="C903" t="s">
        <v>3323</v>
      </c>
      <c r="D903" t="s">
        <v>3333</v>
      </c>
      <c r="E903" t="s">
        <v>3334</v>
      </c>
      <c r="F903" t="s">
        <v>8</v>
      </c>
      <c r="G903" t="s">
        <v>19</v>
      </c>
      <c r="H903" t="s">
        <v>17</v>
      </c>
      <c r="I903" t="s">
        <v>207</v>
      </c>
      <c r="J903" t="s">
        <v>79</v>
      </c>
      <c r="K903" t="s">
        <v>14066</v>
      </c>
      <c r="L903" t="s">
        <v>328</v>
      </c>
      <c r="M903" t="s">
        <v>3326</v>
      </c>
      <c r="N903" s="9">
        <v>59.95</v>
      </c>
      <c r="O903">
        <v>4</v>
      </c>
      <c r="P903" s="9">
        <f t="shared" si="23"/>
        <v>239.8</v>
      </c>
    </row>
    <row r="904" spans="1:16" x14ac:dyDescent="0.25">
      <c r="A904" t="s">
        <v>3327</v>
      </c>
      <c r="B904" t="s">
        <v>3335</v>
      </c>
      <c r="C904" t="s">
        <v>3323</v>
      </c>
      <c r="D904" t="s">
        <v>3336</v>
      </c>
      <c r="E904" t="s">
        <v>289</v>
      </c>
      <c r="F904" t="s">
        <v>8</v>
      </c>
      <c r="G904" t="s">
        <v>19</v>
      </c>
      <c r="H904" t="s">
        <v>17</v>
      </c>
      <c r="I904" t="s">
        <v>207</v>
      </c>
      <c r="J904" t="s">
        <v>79</v>
      </c>
      <c r="K904" t="s">
        <v>14066</v>
      </c>
      <c r="L904" t="s">
        <v>328</v>
      </c>
      <c r="M904" t="s">
        <v>3326</v>
      </c>
      <c r="N904" s="9">
        <v>59.95</v>
      </c>
      <c r="O904">
        <v>6</v>
      </c>
      <c r="P904" s="9">
        <f t="shared" si="23"/>
        <v>359.70000000000005</v>
      </c>
    </row>
    <row r="905" spans="1:16" x14ac:dyDescent="0.25">
      <c r="A905" t="s">
        <v>3327</v>
      </c>
      <c r="B905" t="s">
        <v>3337</v>
      </c>
      <c r="C905" t="s">
        <v>3323</v>
      </c>
      <c r="D905" t="s">
        <v>3338</v>
      </c>
      <c r="E905" t="s">
        <v>3339</v>
      </c>
      <c r="F905" t="s">
        <v>8</v>
      </c>
      <c r="G905" t="s">
        <v>19</v>
      </c>
      <c r="H905" t="s">
        <v>17</v>
      </c>
      <c r="I905" t="s">
        <v>207</v>
      </c>
      <c r="J905" t="s">
        <v>79</v>
      </c>
      <c r="K905" t="s">
        <v>14066</v>
      </c>
      <c r="L905" t="s">
        <v>328</v>
      </c>
      <c r="M905" t="s">
        <v>3326</v>
      </c>
      <c r="N905" s="9">
        <v>59.95</v>
      </c>
      <c r="O905">
        <v>4</v>
      </c>
      <c r="P905" s="9">
        <f t="shared" si="23"/>
        <v>239.8</v>
      </c>
    </row>
    <row r="906" spans="1:16" x14ac:dyDescent="0.25">
      <c r="A906" t="s">
        <v>3327</v>
      </c>
      <c r="B906" t="s">
        <v>3340</v>
      </c>
      <c r="C906" t="s">
        <v>3323</v>
      </c>
      <c r="D906" t="s">
        <v>3341</v>
      </c>
      <c r="E906" t="s">
        <v>40</v>
      </c>
      <c r="F906" t="s">
        <v>8</v>
      </c>
      <c r="G906" t="s">
        <v>19</v>
      </c>
      <c r="H906" t="s">
        <v>17</v>
      </c>
      <c r="I906" t="s">
        <v>207</v>
      </c>
      <c r="J906" t="s">
        <v>79</v>
      </c>
      <c r="K906" t="s">
        <v>14066</v>
      </c>
      <c r="L906" t="s">
        <v>328</v>
      </c>
      <c r="M906" t="s">
        <v>3326</v>
      </c>
      <c r="N906" s="9">
        <v>59.95</v>
      </c>
      <c r="O906">
        <v>3</v>
      </c>
      <c r="P906" s="9">
        <f t="shared" si="23"/>
        <v>179.85000000000002</v>
      </c>
    </row>
    <row r="907" spans="1:16" x14ac:dyDescent="0.25">
      <c r="A907" t="s">
        <v>3346</v>
      </c>
      <c r="B907" t="s">
        <v>3342</v>
      </c>
      <c r="C907" t="s">
        <v>3343</v>
      </c>
      <c r="D907" t="s">
        <v>3344</v>
      </c>
      <c r="E907" t="s">
        <v>40</v>
      </c>
      <c r="F907" t="s">
        <v>8</v>
      </c>
      <c r="G907" t="s">
        <v>9</v>
      </c>
      <c r="H907" t="s">
        <v>16</v>
      </c>
      <c r="I907" t="s">
        <v>17</v>
      </c>
      <c r="J907" t="s">
        <v>17</v>
      </c>
      <c r="K907" t="s">
        <v>14066</v>
      </c>
      <c r="L907" t="s">
        <v>76</v>
      </c>
      <c r="M907" t="s">
        <v>3345</v>
      </c>
      <c r="N907" s="9">
        <v>59.95</v>
      </c>
      <c r="O907">
        <v>1</v>
      </c>
      <c r="P907" s="9">
        <f t="shared" si="23"/>
        <v>59.95</v>
      </c>
    </row>
    <row r="908" spans="1:16" x14ac:dyDescent="0.25">
      <c r="A908" t="s">
        <v>3346</v>
      </c>
      <c r="B908" t="s">
        <v>3347</v>
      </c>
      <c r="C908" t="s">
        <v>3348</v>
      </c>
      <c r="D908" t="s">
        <v>3349</v>
      </c>
      <c r="E908" t="s">
        <v>18</v>
      </c>
      <c r="F908" t="s">
        <v>8</v>
      </c>
      <c r="G908" t="s">
        <v>9</v>
      </c>
      <c r="H908" t="s">
        <v>57</v>
      </c>
      <c r="I908" t="s">
        <v>58</v>
      </c>
      <c r="J908" t="s">
        <v>58</v>
      </c>
      <c r="K908" t="s">
        <v>14065</v>
      </c>
      <c r="L908" t="s">
        <v>29</v>
      </c>
      <c r="M908" t="s">
        <v>3350</v>
      </c>
      <c r="N908" s="9">
        <v>35.950000000000003</v>
      </c>
      <c r="O908">
        <v>4</v>
      </c>
      <c r="P908" s="9">
        <f t="shared" si="23"/>
        <v>143.80000000000001</v>
      </c>
    </row>
    <row r="909" spans="1:16" x14ac:dyDescent="0.25">
      <c r="A909" t="s">
        <v>3346</v>
      </c>
      <c r="B909" t="s">
        <v>3351</v>
      </c>
      <c r="C909" t="s">
        <v>3352</v>
      </c>
      <c r="D909" t="s">
        <v>3353</v>
      </c>
      <c r="E909" t="s">
        <v>27</v>
      </c>
      <c r="F909" t="s">
        <v>8</v>
      </c>
      <c r="G909" t="s">
        <v>9</v>
      </c>
      <c r="H909" t="s">
        <v>57</v>
      </c>
      <c r="I909" t="s">
        <v>58</v>
      </c>
      <c r="J909" t="s">
        <v>58</v>
      </c>
      <c r="K909" t="s">
        <v>14065</v>
      </c>
      <c r="L909" t="s">
        <v>76</v>
      </c>
      <c r="M909" t="s">
        <v>3350</v>
      </c>
      <c r="N909" s="9">
        <v>35.950000000000003</v>
      </c>
      <c r="O909">
        <v>4</v>
      </c>
      <c r="P909" s="9">
        <f t="shared" si="23"/>
        <v>143.80000000000001</v>
      </c>
    </row>
    <row r="910" spans="1:16" x14ac:dyDescent="0.25">
      <c r="A910" t="s">
        <v>3346</v>
      </c>
      <c r="B910" t="s">
        <v>3354</v>
      </c>
      <c r="C910" t="s">
        <v>3355</v>
      </c>
      <c r="D910" t="s">
        <v>3356</v>
      </c>
      <c r="E910" t="s">
        <v>18</v>
      </c>
      <c r="F910" t="s">
        <v>8</v>
      </c>
      <c r="G910" t="s">
        <v>9</v>
      </c>
      <c r="H910" t="s">
        <v>57</v>
      </c>
      <c r="I910" t="s">
        <v>77</v>
      </c>
      <c r="J910" t="s">
        <v>77</v>
      </c>
      <c r="K910" t="s">
        <v>14066</v>
      </c>
      <c r="L910" t="s">
        <v>14</v>
      </c>
      <c r="M910" t="s">
        <v>3357</v>
      </c>
      <c r="N910" s="9">
        <v>29.95</v>
      </c>
      <c r="O910">
        <v>6</v>
      </c>
      <c r="P910" s="9">
        <f t="shared" si="23"/>
        <v>179.7</v>
      </c>
    </row>
    <row r="911" spans="1:16" x14ac:dyDescent="0.25">
      <c r="A911" t="s">
        <v>3346</v>
      </c>
      <c r="B911" t="s">
        <v>3358</v>
      </c>
      <c r="C911" t="s">
        <v>3359</v>
      </c>
      <c r="D911" t="s">
        <v>3360</v>
      </c>
      <c r="E911" t="s">
        <v>24</v>
      </c>
      <c r="F911" t="s">
        <v>8</v>
      </c>
      <c r="G911" t="s">
        <v>9</v>
      </c>
      <c r="H911" t="s">
        <v>206</v>
      </c>
      <c r="I911" t="s">
        <v>207</v>
      </c>
      <c r="J911" t="s">
        <v>993</v>
      </c>
      <c r="K911" t="s">
        <v>14065</v>
      </c>
      <c r="L911" t="s">
        <v>64</v>
      </c>
      <c r="M911" t="s">
        <v>3361</v>
      </c>
      <c r="N911" s="9">
        <v>89.95</v>
      </c>
      <c r="O911">
        <v>1</v>
      </c>
      <c r="P911" s="9">
        <f t="shared" si="23"/>
        <v>89.95</v>
      </c>
    </row>
    <row r="912" spans="1:16" x14ac:dyDescent="0.25">
      <c r="A912" t="s">
        <v>3346</v>
      </c>
      <c r="B912" t="s">
        <v>3362</v>
      </c>
      <c r="C912" t="s">
        <v>3363</v>
      </c>
      <c r="D912" t="s">
        <v>3364</v>
      </c>
      <c r="E912" t="s">
        <v>40</v>
      </c>
      <c r="F912" t="s">
        <v>8</v>
      </c>
      <c r="G912" t="s">
        <v>9</v>
      </c>
      <c r="H912" t="s">
        <v>16</v>
      </c>
      <c r="I912" t="s">
        <v>112</v>
      </c>
      <c r="J912" t="s">
        <v>112</v>
      </c>
      <c r="K912" t="s">
        <v>14066</v>
      </c>
      <c r="L912" t="s">
        <v>29</v>
      </c>
      <c r="M912" t="s">
        <v>3365</v>
      </c>
      <c r="N912" s="9">
        <v>49.95</v>
      </c>
      <c r="O912">
        <v>1</v>
      </c>
      <c r="P912" s="9">
        <f t="shared" si="23"/>
        <v>49.95</v>
      </c>
    </row>
    <row r="913" spans="1:16" x14ac:dyDescent="0.25">
      <c r="A913" t="s">
        <v>3346</v>
      </c>
      <c r="B913" t="s">
        <v>3366</v>
      </c>
      <c r="C913" t="s">
        <v>3367</v>
      </c>
      <c r="D913" t="s">
        <v>3368</v>
      </c>
      <c r="E913" t="s">
        <v>151</v>
      </c>
      <c r="F913" t="s">
        <v>8</v>
      </c>
      <c r="G913" t="s">
        <v>9</v>
      </c>
      <c r="H913" t="s">
        <v>206</v>
      </c>
      <c r="I913" t="s">
        <v>207</v>
      </c>
      <c r="J913" t="s">
        <v>208</v>
      </c>
      <c r="K913" t="s">
        <v>14065</v>
      </c>
      <c r="L913" t="s">
        <v>64</v>
      </c>
      <c r="M913" t="s">
        <v>3369</v>
      </c>
      <c r="N913" s="9">
        <v>69.95</v>
      </c>
      <c r="O913">
        <v>2</v>
      </c>
      <c r="P913" s="9">
        <f t="shared" si="23"/>
        <v>139.9</v>
      </c>
    </row>
    <row r="914" spans="1:16" x14ac:dyDescent="0.25">
      <c r="A914" t="s">
        <v>3346</v>
      </c>
      <c r="B914" t="s">
        <v>3370</v>
      </c>
      <c r="C914" t="s">
        <v>3367</v>
      </c>
      <c r="D914" t="s">
        <v>3371</v>
      </c>
      <c r="E914" t="s">
        <v>35</v>
      </c>
      <c r="F914" t="s">
        <v>8</v>
      </c>
      <c r="G914" t="s">
        <v>9</v>
      </c>
      <c r="H914" t="s">
        <v>206</v>
      </c>
      <c r="I914" t="s">
        <v>207</v>
      </c>
      <c r="J914" t="s">
        <v>208</v>
      </c>
      <c r="K914" t="s">
        <v>14065</v>
      </c>
      <c r="L914" t="s">
        <v>64</v>
      </c>
      <c r="M914" t="s">
        <v>3369</v>
      </c>
      <c r="N914" s="9">
        <v>69.95</v>
      </c>
      <c r="O914">
        <v>1</v>
      </c>
      <c r="P914" s="9">
        <f t="shared" si="23"/>
        <v>69.95</v>
      </c>
    </row>
    <row r="915" spans="1:16" x14ac:dyDescent="0.25">
      <c r="A915" t="s">
        <v>3346</v>
      </c>
      <c r="B915" t="s">
        <v>3372</v>
      </c>
      <c r="C915" t="s">
        <v>3373</v>
      </c>
      <c r="D915" t="s">
        <v>3374</v>
      </c>
      <c r="E915" t="s">
        <v>35</v>
      </c>
      <c r="F915" t="s">
        <v>8</v>
      </c>
      <c r="G915" t="s">
        <v>9</v>
      </c>
      <c r="H915" t="s">
        <v>16</v>
      </c>
      <c r="I915" t="s">
        <v>112</v>
      </c>
      <c r="J915" t="s">
        <v>112</v>
      </c>
      <c r="K915" t="s">
        <v>14066</v>
      </c>
      <c r="L915" t="s">
        <v>82</v>
      </c>
      <c r="M915" t="s">
        <v>3375</v>
      </c>
      <c r="N915" s="9">
        <v>49.95</v>
      </c>
      <c r="O915">
        <v>3</v>
      </c>
      <c r="P915" s="9">
        <f t="shared" si="23"/>
        <v>149.85000000000002</v>
      </c>
    </row>
    <row r="916" spans="1:16" x14ac:dyDescent="0.25">
      <c r="A916" t="s">
        <v>3380</v>
      </c>
      <c r="B916" t="s">
        <v>3376</v>
      </c>
      <c r="C916" t="s">
        <v>3377</v>
      </c>
      <c r="D916" t="s">
        <v>3378</v>
      </c>
      <c r="E916" t="s">
        <v>27</v>
      </c>
      <c r="F916" t="s">
        <v>8</v>
      </c>
      <c r="G916" t="s">
        <v>9</v>
      </c>
      <c r="H916" t="s">
        <v>315</v>
      </c>
      <c r="I916" t="s">
        <v>315</v>
      </c>
      <c r="J916" t="s">
        <v>315</v>
      </c>
      <c r="K916" t="s">
        <v>14065</v>
      </c>
      <c r="L916" t="s">
        <v>39</v>
      </c>
      <c r="M916" t="s">
        <v>3379</v>
      </c>
      <c r="N916" s="9">
        <v>99</v>
      </c>
      <c r="O916">
        <v>1</v>
      </c>
      <c r="P916" s="9">
        <f t="shared" ref="P916:P938" si="24">O916*N916</f>
        <v>99</v>
      </c>
    </row>
    <row r="917" spans="1:16" x14ac:dyDescent="0.25">
      <c r="A917" t="s">
        <v>3385</v>
      </c>
      <c r="B917" t="s">
        <v>3381</v>
      </c>
      <c r="C917" t="s">
        <v>3382</v>
      </c>
      <c r="D917" t="s">
        <v>3383</v>
      </c>
      <c r="E917" t="s">
        <v>624</v>
      </c>
      <c r="F917" t="s">
        <v>8</v>
      </c>
      <c r="G917" t="s">
        <v>92</v>
      </c>
      <c r="H917" t="s">
        <v>206</v>
      </c>
      <c r="I917" t="s">
        <v>208</v>
      </c>
      <c r="J917" t="s">
        <v>115</v>
      </c>
      <c r="K917" t="s">
        <v>14065</v>
      </c>
      <c r="L917" t="s">
        <v>218</v>
      </c>
      <c r="M917" t="s">
        <v>3384</v>
      </c>
      <c r="N917" s="9">
        <v>24.95</v>
      </c>
      <c r="O917">
        <v>1</v>
      </c>
      <c r="P917" s="9">
        <f t="shared" si="24"/>
        <v>24.95</v>
      </c>
    </row>
    <row r="918" spans="1:16" x14ac:dyDescent="0.25">
      <c r="A918" t="s">
        <v>3391</v>
      </c>
      <c r="B918" t="s">
        <v>3386</v>
      </c>
      <c r="C918" t="s">
        <v>3387</v>
      </c>
      <c r="D918" t="s">
        <v>3388</v>
      </c>
      <c r="E918" t="s">
        <v>66</v>
      </c>
      <c r="F918" t="s">
        <v>8</v>
      </c>
      <c r="G918" t="s">
        <v>9</v>
      </c>
      <c r="H918" t="s">
        <v>10</v>
      </c>
      <c r="I918" t="s">
        <v>13</v>
      </c>
      <c r="J918" t="s">
        <v>13</v>
      </c>
      <c r="K918" t="s">
        <v>14065</v>
      </c>
      <c r="L918" t="s">
        <v>3389</v>
      </c>
      <c r="M918" t="s">
        <v>3390</v>
      </c>
      <c r="N918" s="9">
        <v>79.95</v>
      </c>
      <c r="O918">
        <v>6</v>
      </c>
      <c r="P918" s="9">
        <f t="shared" si="24"/>
        <v>479.70000000000005</v>
      </c>
    </row>
    <row r="919" spans="1:16" x14ac:dyDescent="0.25">
      <c r="A919" t="s">
        <v>3391</v>
      </c>
      <c r="B919" t="s">
        <v>3392</v>
      </c>
      <c r="C919" t="s">
        <v>3393</v>
      </c>
      <c r="D919" t="s">
        <v>3394</v>
      </c>
      <c r="E919" t="s">
        <v>66</v>
      </c>
      <c r="F919" t="s">
        <v>8</v>
      </c>
      <c r="G919" t="s">
        <v>9</v>
      </c>
      <c r="H919" t="s">
        <v>194</v>
      </c>
      <c r="I919" t="s">
        <v>195</v>
      </c>
      <c r="J919" t="s">
        <v>196</v>
      </c>
      <c r="K919" t="s">
        <v>14067</v>
      </c>
      <c r="L919" t="s">
        <v>38</v>
      </c>
      <c r="M919" t="s">
        <v>3395</v>
      </c>
      <c r="N919" s="9">
        <v>45.95</v>
      </c>
      <c r="O919">
        <v>1</v>
      </c>
      <c r="P919" s="9">
        <f t="shared" si="24"/>
        <v>45.95</v>
      </c>
    </row>
    <row r="920" spans="1:16" x14ac:dyDescent="0.25">
      <c r="A920" t="s">
        <v>3391</v>
      </c>
      <c r="B920" t="s">
        <v>3396</v>
      </c>
      <c r="C920" t="s">
        <v>3397</v>
      </c>
      <c r="D920" t="s">
        <v>3398</v>
      </c>
      <c r="E920" t="s">
        <v>289</v>
      </c>
      <c r="F920" t="s">
        <v>8</v>
      </c>
      <c r="G920" t="s">
        <v>9</v>
      </c>
      <c r="H920" t="s">
        <v>194</v>
      </c>
      <c r="I920" t="s">
        <v>195</v>
      </c>
      <c r="J920" t="s">
        <v>196</v>
      </c>
      <c r="K920" t="s">
        <v>14067</v>
      </c>
      <c r="L920" t="s">
        <v>44</v>
      </c>
      <c r="M920" t="s">
        <v>3399</v>
      </c>
      <c r="N920" s="9">
        <v>79.95</v>
      </c>
      <c r="O920">
        <v>1</v>
      </c>
      <c r="P920" s="9">
        <f t="shared" si="24"/>
        <v>79.95</v>
      </c>
    </row>
    <row r="921" spans="1:16" x14ac:dyDescent="0.25">
      <c r="A921" t="s">
        <v>3405</v>
      </c>
      <c r="B921" t="s">
        <v>3400</v>
      </c>
      <c r="C921" t="s">
        <v>3401</v>
      </c>
      <c r="D921" t="s">
        <v>3402</v>
      </c>
      <c r="E921" t="s">
        <v>3403</v>
      </c>
      <c r="F921" t="s">
        <v>8</v>
      </c>
      <c r="G921" t="s">
        <v>92</v>
      </c>
      <c r="H921" t="s">
        <v>206</v>
      </c>
      <c r="I921" t="s">
        <v>269</v>
      </c>
      <c r="J921" t="s">
        <v>866</v>
      </c>
      <c r="K921" t="s">
        <v>14065</v>
      </c>
      <c r="L921" t="s">
        <v>12</v>
      </c>
      <c r="M921" t="s">
        <v>3404</v>
      </c>
      <c r="N921" s="9">
        <v>99.95</v>
      </c>
      <c r="O921">
        <v>1</v>
      </c>
      <c r="P921" s="9">
        <f t="shared" si="24"/>
        <v>99.95</v>
      </c>
    </row>
    <row r="922" spans="1:16" x14ac:dyDescent="0.25">
      <c r="A922" t="s">
        <v>3410</v>
      </c>
      <c r="B922" t="s">
        <v>3406</v>
      </c>
      <c r="C922" t="s">
        <v>3407</v>
      </c>
      <c r="D922" t="s">
        <v>3408</v>
      </c>
      <c r="E922" t="s">
        <v>18</v>
      </c>
      <c r="F922" t="s">
        <v>8</v>
      </c>
      <c r="G922" t="s">
        <v>19</v>
      </c>
      <c r="H922" t="s">
        <v>20</v>
      </c>
      <c r="I922" t="s">
        <v>326</v>
      </c>
      <c r="J922" t="s">
        <v>73</v>
      </c>
      <c r="K922" t="s">
        <v>14065</v>
      </c>
      <c r="L922" t="s">
        <v>39</v>
      </c>
      <c r="M922" t="s">
        <v>3409</v>
      </c>
      <c r="N922" s="9">
        <v>69.95</v>
      </c>
      <c r="O922">
        <v>4</v>
      </c>
      <c r="P922" s="9">
        <f t="shared" si="24"/>
        <v>279.8</v>
      </c>
    </row>
    <row r="923" spans="1:16" x14ac:dyDescent="0.25">
      <c r="A923" t="s">
        <v>3410</v>
      </c>
      <c r="B923" t="s">
        <v>3411</v>
      </c>
      <c r="C923" t="s">
        <v>3407</v>
      </c>
      <c r="D923" t="s">
        <v>3412</v>
      </c>
      <c r="E923" t="s">
        <v>37</v>
      </c>
      <c r="F923" t="s">
        <v>8</v>
      </c>
      <c r="G923" t="s">
        <v>19</v>
      </c>
      <c r="H923" t="s">
        <v>20</v>
      </c>
      <c r="I923" t="s">
        <v>326</v>
      </c>
      <c r="J923" t="s">
        <v>73</v>
      </c>
      <c r="K923" t="s">
        <v>14065</v>
      </c>
      <c r="L923" t="s">
        <v>39</v>
      </c>
      <c r="M923" t="s">
        <v>3409</v>
      </c>
      <c r="N923" s="9">
        <v>69.95</v>
      </c>
      <c r="O923">
        <v>3</v>
      </c>
      <c r="P923" s="9">
        <f t="shared" si="24"/>
        <v>209.85000000000002</v>
      </c>
    </row>
    <row r="924" spans="1:16" x14ac:dyDescent="0.25">
      <c r="A924" t="s">
        <v>3410</v>
      </c>
      <c r="B924" t="s">
        <v>3413</v>
      </c>
      <c r="C924" t="s">
        <v>3414</v>
      </c>
      <c r="D924" t="s">
        <v>3415</v>
      </c>
      <c r="E924" t="s">
        <v>27</v>
      </c>
      <c r="F924" t="s">
        <v>8</v>
      </c>
      <c r="G924" t="s">
        <v>9</v>
      </c>
      <c r="H924" t="s">
        <v>57</v>
      </c>
      <c r="I924" t="s">
        <v>3416</v>
      </c>
      <c r="J924" t="s">
        <v>3416</v>
      </c>
      <c r="K924" t="s">
        <v>14065</v>
      </c>
      <c r="L924" t="s">
        <v>403</v>
      </c>
      <c r="M924" t="s">
        <v>3417</v>
      </c>
      <c r="N924" s="9">
        <v>39.950000000000003</v>
      </c>
      <c r="O924">
        <v>4</v>
      </c>
      <c r="P924" s="9">
        <f t="shared" si="24"/>
        <v>159.80000000000001</v>
      </c>
    </row>
    <row r="925" spans="1:16" x14ac:dyDescent="0.25">
      <c r="A925" t="s">
        <v>3410</v>
      </c>
      <c r="B925" t="s">
        <v>3418</v>
      </c>
      <c r="C925" t="s">
        <v>3419</v>
      </c>
      <c r="D925" t="s">
        <v>3420</v>
      </c>
      <c r="E925" t="s">
        <v>27</v>
      </c>
      <c r="F925" t="s">
        <v>8</v>
      </c>
      <c r="G925" t="s">
        <v>9</v>
      </c>
      <c r="H925" t="s">
        <v>57</v>
      </c>
      <c r="I925" t="s">
        <v>3416</v>
      </c>
      <c r="J925" t="s">
        <v>3416</v>
      </c>
      <c r="K925" t="s">
        <v>14065</v>
      </c>
      <c r="L925" t="s">
        <v>14</v>
      </c>
      <c r="M925" t="s">
        <v>3421</v>
      </c>
      <c r="N925" s="9">
        <v>39.950000000000003</v>
      </c>
      <c r="O925">
        <v>4</v>
      </c>
      <c r="P925" s="9">
        <f t="shared" si="24"/>
        <v>159.80000000000001</v>
      </c>
    </row>
    <row r="926" spans="1:16" x14ac:dyDescent="0.25">
      <c r="A926" t="s">
        <v>3410</v>
      </c>
      <c r="B926" t="s">
        <v>3422</v>
      </c>
      <c r="C926" t="s">
        <v>3419</v>
      </c>
      <c r="D926" t="s">
        <v>3423</v>
      </c>
      <c r="E926" t="s">
        <v>28</v>
      </c>
      <c r="F926" t="s">
        <v>8</v>
      </c>
      <c r="G926" t="s">
        <v>9</v>
      </c>
      <c r="H926" t="s">
        <v>57</v>
      </c>
      <c r="I926" t="s">
        <v>3416</v>
      </c>
      <c r="J926" t="s">
        <v>3416</v>
      </c>
      <c r="K926" t="s">
        <v>14065</v>
      </c>
      <c r="L926" t="s">
        <v>14</v>
      </c>
      <c r="M926" t="s">
        <v>3421</v>
      </c>
      <c r="N926" s="9">
        <v>39.950000000000003</v>
      </c>
      <c r="O926">
        <v>1</v>
      </c>
      <c r="P926" s="9">
        <f t="shared" si="24"/>
        <v>39.950000000000003</v>
      </c>
    </row>
    <row r="927" spans="1:16" x14ac:dyDescent="0.25">
      <c r="A927" t="s">
        <v>3410</v>
      </c>
      <c r="B927" t="s">
        <v>3424</v>
      </c>
      <c r="C927" t="s">
        <v>3425</v>
      </c>
      <c r="D927" t="s">
        <v>3426</v>
      </c>
      <c r="E927" t="s">
        <v>37</v>
      </c>
      <c r="F927" t="s">
        <v>8</v>
      </c>
      <c r="G927" t="s">
        <v>9</v>
      </c>
      <c r="H927" t="s">
        <v>57</v>
      </c>
      <c r="I927" t="s">
        <v>129</v>
      </c>
      <c r="J927" t="s">
        <v>129</v>
      </c>
      <c r="K927" t="s">
        <v>14065</v>
      </c>
      <c r="L927" t="s">
        <v>25</v>
      </c>
      <c r="M927" t="s">
        <v>3427</v>
      </c>
      <c r="N927" s="9">
        <v>29.95</v>
      </c>
      <c r="O927">
        <v>2</v>
      </c>
      <c r="P927" s="9">
        <f t="shared" si="24"/>
        <v>59.9</v>
      </c>
    </row>
    <row r="928" spans="1:16" x14ac:dyDescent="0.25">
      <c r="A928" t="s">
        <v>3391</v>
      </c>
      <c r="B928" t="s">
        <v>3428</v>
      </c>
      <c r="C928" t="s">
        <v>3429</v>
      </c>
      <c r="D928" t="s">
        <v>3430</v>
      </c>
      <c r="E928" t="s">
        <v>66</v>
      </c>
      <c r="F928" t="s">
        <v>8</v>
      </c>
      <c r="G928" t="s">
        <v>9</v>
      </c>
      <c r="H928" t="s">
        <v>57</v>
      </c>
      <c r="I928" t="s">
        <v>58</v>
      </c>
      <c r="J928" t="s">
        <v>58</v>
      </c>
      <c r="K928" t="s">
        <v>14065</v>
      </c>
      <c r="L928" t="s">
        <v>38</v>
      </c>
      <c r="M928" t="s">
        <v>3431</v>
      </c>
      <c r="N928" s="9">
        <v>45.95</v>
      </c>
      <c r="O928">
        <v>4</v>
      </c>
      <c r="P928" s="9">
        <f t="shared" si="24"/>
        <v>183.8</v>
      </c>
    </row>
    <row r="929" spans="1:16" x14ac:dyDescent="0.25">
      <c r="A929" t="s">
        <v>3391</v>
      </c>
      <c r="B929" t="s">
        <v>3432</v>
      </c>
      <c r="C929" t="s">
        <v>3433</v>
      </c>
      <c r="D929" t="s">
        <v>3434</v>
      </c>
      <c r="E929" t="s">
        <v>289</v>
      </c>
      <c r="F929" t="s">
        <v>8</v>
      </c>
      <c r="G929" t="s">
        <v>9</v>
      </c>
      <c r="H929" t="s">
        <v>57</v>
      </c>
      <c r="I929" t="s">
        <v>77</v>
      </c>
      <c r="J929" t="s">
        <v>77</v>
      </c>
      <c r="K929" t="s">
        <v>14066</v>
      </c>
      <c r="L929" t="s">
        <v>65</v>
      </c>
      <c r="M929" t="s">
        <v>3435</v>
      </c>
      <c r="N929" s="9">
        <v>39.950000000000003</v>
      </c>
      <c r="O929">
        <v>3</v>
      </c>
      <c r="P929" s="9">
        <f t="shared" si="24"/>
        <v>119.85000000000001</v>
      </c>
    </row>
    <row r="930" spans="1:16" x14ac:dyDescent="0.25">
      <c r="A930" t="s">
        <v>3391</v>
      </c>
      <c r="B930" t="s">
        <v>3436</v>
      </c>
      <c r="C930" t="s">
        <v>3437</v>
      </c>
      <c r="D930" t="s">
        <v>3438</v>
      </c>
      <c r="E930" t="s">
        <v>35</v>
      </c>
      <c r="F930" t="s">
        <v>8</v>
      </c>
      <c r="G930" t="s">
        <v>9</v>
      </c>
      <c r="H930" t="s">
        <v>16</v>
      </c>
      <c r="I930" t="s">
        <v>17</v>
      </c>
      <c r="J930" t="s">
        <v>17</v>
      </c>
      <c r="K930" t="s">
        <v>14066</v>
      </c>
      <c r="L930" t="s">
        <v>12</v>
      </c>
      <c r="M930" t="s">
        <v>3439</v>
      </c>
      <c r="N930" s="9">
        <v>59.95</v>
      </c>
      <c r="O930">
        <v>3</v>
      </c>
      <c r="P930" s="9">
        <f t="shared" si="24"/>
        <v>179.85000000000002</v>
      </c>
    </row>
    <row r="931" spans="1:16" x14ac:dyDescent="0.25">
      <c r="A931" t="s">
        <v>3391</v>
      </c>
      <c r="B931" t="s">
        <v>3440</v>
      </c>
      <c r="C931" t="s">
        <v>3441</v>
      </c>
      <c r="D931" t="s">
        <v>3442</v>
      </c>
      <c r="E931" t="s">
        <v>66</v>
      </c>
      <c r="F931" t="s">
        <v>8</v>
      </c>
      <c r="G931" t="s">
        <v>9</v>
      </c>
      <c r="H931" t="s">
        <v>57</v>
      </c>
      <c r="I931" t="s">
        <v>58</v>
      </c>
      <c r="J931" t="s">
        <v>58</v>
      </c>
      <c r="K931" t="s">
        <v>14065</v>
      </c>
      <c r="L931" t="s">
        <v>65</v>
      </c>
      <c r="M931" t="s">
        <v>3443</v>
      </c>
      <c r="N931" s="9">
        <v>59.95</v>
      </c>
      <c r="O931">
        <v>2</v>
      </c>
      <c r="P931" s="9">
        <f t="shared" si="24"/>
        <v>119.9</v>
      </c>
    </row>
    <row r="932" spans="1:16" x14ac:dyDescent="0.25">
      <c r="A932" t="s">
        <v>3391</v>
      </c>
      <c r="B932" t="s">
        <v>3444</v>
      </c>
      <c r="C932" t="s">
        <v>3445</v>
      </c>
      <c r="D932" t="s">
        <v>3446</v>
      </c>
      <c r="E932" t="s">
        <v>35</v>
      </c>
      <c r="F932" t="s">
        <v>8</v>
      </c>
      <c r="G932" t="s">
        <v>9</v>
      </c>
      <c r="H932" t="s">
        <v>20</v>
      </c>
      <c r="I932" t="s">
        <v>61</v>
      </c>
      <c r="J932" t="s">
        <v>61</v>
      </c>
      <c r="K932" t="s">
        <v>14065</v>
      </c>
      <c r="L932" t="s">
        <v>38</v>
      </c>
      <c r="M932" t="s">
        <v>3447</v>
      </c>
      <c r="N932" s="9">
        <v>69.95</v>
      </c>
      <c r="O932">
        <v>1</v>
      </c>
      <c r="P932" s="9">
        <f t="shared" si="24"/>
        <v>69.95</v>
      </c>
    </row>
    <row r="933" spans="1:16" x14ac:dyDescent="0.25">
      <c r="A933" t="s">
        <v>3452</v>
      </c>
      <c r="B933" t="s">
        <v>3448</v>
      </c>
      <c r="C933" t="s">
        <v>3449</v>
      </c>
      <c r="D933" t="s">
        <v>3450</v>
      </c>
      <c r="E933" t="s">
        <v>27</v>
      </c>
      <c r="F933" t="s">
        <v>8</v>
      </c>
      <c r="G933" t="s">
        <v>213</v>
      </c>
      <c r="H933" t="s">
        <v>30</v>
      </c>
      <c r="I933" t="s">
        <v>31</v>
      </c>
      <c r="J933" t="s">
        <v>31</v>
      </c>
      <c r="K933" t="s">
        <v>14065</v>
      </c>
      <c r="L933" t="s">
        <v>39</v>
      </c>
      <c r="M933" t="s">
        <v>3451</v>
      </c>
      <c r="N933" s="9">
        <v>100</v>
      </c>
      <c r="O933">
        <v>1</v>
      </c>
      <c r="P933" s="9">
        <f t="shared" si="24"/>
        <v>100</v>
      </c>
    </row>
    <row r="934" spans="1:16" x14ac:dyDescent="0.25">
      <c r="A934" t="s">
        <v>3405</v>
      </c>
      <c r="B934" t="s">
        <v>3454</v>
      </c>
      <c r="C934" t="s">
        <v>3455</v>
      </c>
      <c r="D934" t="s">
        <v>3456</v>
      </c>
      <c r="E934" t="s">
        <v>1360</v>
      </c>
      <c r="F934" t="s">
        <v>8</v>
      </c>
      <c r="G934" t="s">
        <v>92</v>
      </c>
      <c r="H934" t="s">
        <v>365</v>
      </c>
      <c r="I934" t="s">
        <v>366</v>
      </c>
      <c r="J934" t="s">
        <v>366</v>
      </c>
      <c r="K934" t="s">
        <v>14066</v>
      </c>
      <c r="L934" t="s">
        <v>14</v>
      </c>
      <c r="M934" t="s">
        <v>3457</v>
      </c>
      <c r="N934" s="9">
        <v>69.95</v>
      </c>
      <c r="O934">
        <v>1</v>
      </c>
      <c r="P934" s="9">
        <f t="shared" si="24"/>
        <v>69.95</v>
      </c>
    </row>
    <row r="935" spans="1:16" x14ac:dyDescent="0.25">
      <c r="A935" t="s">
        <v>3405</v>
      </c>
      <c r="B935" t="s">
        <v>3458</v>
      </c>
      <c r="C935" t="s">
        <v>3459</v>
      </c>
      <c r="D935" t="s">
        <v>3460</v>
      </c>
      <c r="E935" t="s">
        <v>1312</v>
      </c>
      <c r="F935" t="s">
        <v>8</v>
      </c>
      <c r="G935" t="s">
        <v>92</v>
      </c>
      <c r="H935" t="s">
        <v>194</v>
      </c>
      <c r="I935" t="s">
        <v>1484</v>
      </c>
      <c r="J935" t="s">
        <v>1484</v>
      </c>
      <c r="K935" t="s">
        <v>14065</v>
      </c>
      <c r="L935" t="s">
        <v>403</v>
      </c>
      <c r="M935" t="s">
        <v>3461</v>
      </c>
      <c r="N935" s="9">
        <v>79.95</v>
      </c>
      <c r="O935">
        <v>2</v>
      </c>
      <c r="P935" s="9">
        <f t="shared" si="24"/>
        <v>159.9</v>
      </c>
    </row>
    <row r="936" spans="1:16" x14ac:dyDescent="0.25">
      <c r="A936" t="s">
        <v>3405</v>
      </c>
      <c r="B936" t="s">
        <v>3462</v>
      </c>
      <c r="C936" t="s">
        <v>3459</v>
      </c>
      <c r="D936" t="s">
        <v>3463</v>
      </c>
      <c r="E936" t="s">
        <v>3464</v>
      </c>
      <c r="F936" t="s">
        <v>8</v>
      </c>
      <c r="G936" t="s">
        <v>92</v>
      </c>
      <c r="H936" t="s">
        <v>194</v>
      </c>
      <c r="I936" t="s">
        <v>1484</v>
      </c>
      <c r="J936" t="s">
        <v>1484</v>
      </c>
      <c r="K936" t="s">
        <v>14065</v>
      </c>
      <c r="L936" t="s">
        <v>403</v>
      </c>
      <c r="M936" t="s">
        <v>3461</v>
      </c>
      <c r="N936" s="9">
        <v>79.95</v>
      </c>
      <c r="O936">
        <v>1</v>
      </c>
      <c r="P936" s="9">
        <f t="shared" si="24"/>
        <v>79.95</v>
      </c>
    </row>
    <row r="937" spans="1:16" x14ac:dyDescent="0.25">
      <c r="A937" t="s">
        <v>3465</v>
      </c>
      <c r="B937" t="s">
        <v>3466</v>
      </c>
      <c r="C937" t="s">
        <v>3467</v>
      </c>
      <c r="D937" t="s">
        <v>3468</v>
      </c>
      <c r="E937" t="s">
        <v>27</v>
      </c>
      <c r="F937" t="s">
        <v>8</v>
      </c>
      <c r="G937" t="s">
        <v>9</v>
      </c>
      <c r="H937" t="s">
        <v>20</v>
      </c>
      <c r="I937" t="s">
        <v>61</v>
      </c>
      <c r="J937" t="s">
        <v>1097</v>
      </c>
      <c r="K937" t="s">
        <v>14065</v>
      </c>
      <c r="L937" t="s">
        <v>65</v>
      </c>
      <c r="M937" t="s">
        <v>3469</v>
      </c>
      <c r="N937" s="9">
        <v>119.95</v>
      </c>
      <c r="O937">
        <v>1</v>
      </c>
      <c r="P937" s="9">
        <f t="shared" si="24"/>
        <v>119.95</v>
      </c>
    </row>
    <row r="938" spans="1:16" x14ac:dyDescent="0.25">
      <c r="A938" t="s">
        <v>3474</v>
      </c>
      <c r="B938" t="s">
        <v>3470</v>
      </c>
      <c r="C938" t="s">
        <v>3471</v>
      </c>
      <c r="D938" t="s">
        <v>3472</v>
      </c>
      <c r="E938" t="s">
        <v>27</v>
      </c>
      <c r="F938" t="s">
        <v>8</v>
      </c>
      <c r="G938" t="s">
        <v>19</v>
      </c>
      <c r="H938" t="s">
        <v>20</v>
      </c>
      <c r="I938" t="s">
        <v>326</v>
      </c>
      <c r="J938" t="s">
        <v>414</v>
      </c>
      <c r="K938" t="s">
        <v>14065</v>
      </c>
      <c r="L938" t="s">
        <v>65</v>
      </c>
      <c r="M938" t="s">
        <v>3473</v>
      </c>
      <c r="N938" s="9">
        <v>79.95</v>
      </c>
      <c r="O938">
        <v>2</v>
      </c>
      <c r="P938" s="9">
        <f t="shared" si="24"/>
        <v>159.9</v>
      </c>
    </row>
    <row r="939" spans="1:16" x14ac:dyDescent="0.25">
      <c r="A939" t="s">
        <v>3479</v>
      </c>
      <c r="B939" t="s">
        <v>3475</v>
      </c>
      <c r="C939" t="s">
        <v>3476</v>
      </c>
      <c r="D939" t="s">
        <v>3477</v>
      </c>
      <c r="E939" t="s">
        <v>27</v>
      </c>
      <c r="F939" t="s">
        <v>8</v>
      </c>
      <c r="G939" t="s">
        <v>213</v>
      </c>
      <c r="H939" t="s">
        <v>32</v>
      </c>
      <c r="I939" t="s">
        <v>32</v>
      </c>
      <c r="J939" t="s">
        <v>74</v>
      </c>
      <c r="K939" t="s">
        <v>14066</v>
      </c>
      <c r="L939" t="s">
        <v>12</v>
      </c>
      <c r="M939" t="s">
        <v>3478</v>
      </c>
      <c r="N939" s="9">
        <v>64.95</v>
      </c>
      <c r="O939">
        <v>1</v>
      </c>
      <c r="P939" s="9">
        <f t="shared" ref="P939:P992" si="25">O939*N939</f>
        <v>64.95</v>
      </c>
    </row>
    <row r="940" spans="1:16" x14ac:dyDescent="0.25">
      <c r="A940" t="s">
        <v>3479</v>
      </c>
      <c r="B940" t="s">
        <v>3480</v>
      </c>
      <c r="C940" t="s">
        <v>3481</v>
      </c>
      <c r="D940" t="s">
        <v>3482</v>
      </c>
      <c r="E940" t="s">
        <v>27</v>
      </c>
      <c r="F940" t="s">
        <v>8</v>
      </c>
      <c r="G940" t="s">
        <v>213</v>
      </c>
      <c r="H940" t="s">
        <v>32</v>
      </c>
      <c r="I940" t="s">
        <v>79</v>
      </c>
      <c r="J940" t="s">
        <v>74</v>
      </c>
      <c r="K940" t="s">
        <v>14065</v>
      </c>
      <c r="L940" t="s">
        <v>12</v>
      </c>
      <c r="M940" t="s">
        <v>3483</v>
      </c>
      <c r="N940" s="9">
        <v>69.95</v>
      </c>
      <c r="O940">
        <v>2</v>
      </c>
      <c r="P940" s="9">
        <f t="shared" si="25"/>
        <v>139.9</v>
      </c>
    </row>
    <row r="941" spans="1:16" x14ac:dyDescent="0.25">
      <c r="A941" t="s">
        <v>3479</v>
      </c>
      <c r="B941" t="s">
        <v>3484</v>
      </c>
      <c r="C941" t="s">
        <v>3481</v>
      </c>
      <c r="D941" t="s">
        <v>3485</v>
      </c>
      <c r="E941" t="s">
        <v>18</v>
      </c>
      <c r="F941" t="s">
        <v>8</v>
      </c>
      <c r="G941" t="s">
        <v>213</v>
      </c>
      <c r="H941" t="s">
        <v>32</v>
      </c>
      <c r="I941" t="s">
        <v>79</v>
      </c>
      <c r="J941" t="s">
        <v>74</v>
      </c>
      <c r="K941" t="s">
        <v>14065</v>
      </c>
      <c r="L941" t="s">
        <v>12</v>
      </c>
      <c r="M941" t="s">
        <v>3483</v>
      </c>
      <c r="N941" s="9">
        <v>69.95</v>
      </c>
      <c r="O941">
        <v>3</v>
      </c>
      <c r="P941" s="9">
        <f t="shared" si="25"/>
        <v>209.85000000000002</v>
      </c>
    </row>
    <row r="942" spans="1:16" x14ac:dyDescent="0.25">
      <c r="A942" t="s">
        <v>3479</v>
      </c>
      <c r="B942" t="s">
        <v>3486</v>
      </c>
      <c r="C942" t="s">
        <v>3481</v>
      </c>
      <c r="D942" t="s">
        <v>3487</v>
      </c>
      <c r="E942" t="s">
        <v>28</v>
      </c>
      <c r="F942" t="s">
        <v>8</v>
      </c>
      <c r="G942" t="s">
        <v>213</v>
      </c>
      <c r="H942" t="s">
        <v>32</v>
      </c>
      <c r="I942" t="s">
        <v>79</v>
      </c>
      <c r="J942" t="s">
        <v>74</v>
      </c>
      <c r="K942" t="s">
        <v>14065</v>
      </c>
      <c r="L942" t="s">
        <v>12</v>
      </c>
      <c r="M942" t="s">
        <v>3483</v>
      </c>
      <c r="N942" s="9">
        <v>69.95</v>
      </c>
      <c r="O942">
        <v>2</v>
      </c>
      <c r="P942" s="9">
        <f t="shared" si="25"/>
        <v>139.9</v>
      </c>
    </row>
    <row r="943" spans="1:16" x14ac:dyDescent="0.25">
      <c r="A943" t="s">
        <v>3479</v>
      </c>
      <c r="B943" t="s">
        <v>3488</v>
      </c>
      <c r="C943" t="s">
        <v>3489</v>
      </c>
      <c r="D943" t="s">
        <v>3490</v>
      </c>
      <c r="E943" t="s">
        <v>114</v>
      </c>
      <c r="F943" t="s">
        <v>8</v>
      </c>
      <c r="G943" t="s">
        <v>213</v>
      </c>
      <c r="H943" t="s">
        <v>30</v>
      </c>
      <c r="I943" t="s">
        <v>340</v>
      </c>
      <c r="J943" t="s">
        <v>340</v>
      </c>
      <c r="K943" t="s">
        <v>14065</v>
      </c>
      <c r="L943" t="s">
        <v>113</v>
      </c>
      <c r="M943" t="s">
        <v>3491</v>
      </c>
      <c r="N943" s="9">
        <v>119.95</v>
      </c>
      <c r="O943">
        <v>1</v>
      </c>
      <c r="P943" s="9">
        <f t="shared" si="25"/>
        <v>119.95</v>
      </c>
    </row>
    <row r="944" spans="1:16" x14ac:dyDescent="0.25">
      <c r="A944" t="s">
        <v>3479</v>
      </c>
      <c r="B944" t="s">
        <v>3492</v>
      </c>
      <c r="C944" t="s">
        <v>3489</v>
      </c>
      <c r="D944" t="s">
        <v>3493</v>
      </c>
      <c r="E944" t="s">
        <v>37</v>
      </c>
      <c r="F944" t="s">
        <v>8</v>
      </c>
      <c r="G944" t="s">
        <v>213</v>
      </c>
      <c r="H944" t="s">
        <v>30</v>
      </c>
      <c r="I944" t="s">
        <v>340</v>
      </c>
      <c r="J944" t="s">
        <v>340</v>
      </c>
      <c r="K944" t="s">
        <v>14065</v>
      </c>
      <c r="L944" t="s">
        <v>113</v>
      </c>
      <c r="M944" t="s">
        <v>3491</v>
      </c>
      <c r="N944" s="9">
        <v>119.95</v>
      </c>
      <c r="O944">
        <v>3</v>
      </c>
      <c r="P944" s="9">
        <f t="shared" si="25"/>
        <v>359.85</v>
      </c>
    </row>
    <row r="945" spans="1:16" x14ac:dyDescent="0.25">
      <c r="A945" t="s">
        <v>3479</v>
      </c>
      <c r="B945" t="s">
        <v>3494</v>
      </c>
      <c r="C945" t="s">
        <v>3495</v>
      </c>
      <c r="D945" t="s">
        <v>3496</v>
      </c>
      <c r="E945" t="s">
        <v>114</v>
      </c>
      <c r="F945" t="s">
        <v>8</v>
      </c>
      <c r="G945" t="s">
        <v>213</v>
      </c>
      <c r="H945" t="s">
        <v>30</v>
      </c>
      <c r="I945" t="s">
        <v>340</v>
      </c>
      <c r="J945" t="s">
        <v>340</v>
      </c>
      <c r="K945" t="s">
        <v>14065</v>
      </c>
      <c r="L945" t="s">
        <v>12</v>
      </c>
      <c r="M945" t="s">
        <v>3491</v>
      </c>
      <c r="N945" s="9">
        <v>119.95</v>
      </c>
      <c r="O945">
        <v>1</v>
      </c>
      <c r="P945" s="9">
        <f t="shared" si="25"/>
        <v>119.95</v>
      </c>
    </row>
    <row r="946" spans="1:16" x14ac:dyDescent="0.25">
      <c r="A946" t="s">
        <v>3479</v>
      </c>
      <c r="B946" t="s">
        <v>3497</v>
      </c>
      <c r="C946" t="s">
        <v>3495</v>
      </c>
      <c r="D946" t="s">
        <v>3498</v>
      </c>
      <c r="E946" t="s">
        <v>37</v>
      </c>
      <c r="F946" t="s">
        <v>8</v>
      </c>
      <c r="G946" t="s">
        <v>213</v>
      </c>
      <c r="H946" t="s">
        <v>30</v>
      </c>
      <c r="I946" t="s">
        <v>340</v>
      </c>
      <c r="J946" t="s">
        <v>340</v>
      </c>
      <c r="K946" t="s">
        <v>14065</v>
      </c>
      <c r="L946" t="s">
        <v>12</v>
      </c>
      <c r="M946" t="s">
        <v>3491</v>
      </c>
      <c r="N946" s="9">
        <v>119.95</v>
      </c>
      <c r="O946">
        <v>3</v>
      </c>
      <c r="P946" s="9">
        <f t="shared" si="25"/>
        <v>359.85</v>
      </c>
    </row>
    <row r="947" spans="1:16" x14ac:dyDescent="0.25">
      <c r="A947" t="s">
        <v>3479</v>
      </c>
      <c r="B947" t="s">
        <v>3499</v>
      </c>
      <c r="C947" t="s">
        <v>3495</v>
      </c>
      <c r="D947" t="s">
        <v>3500</v>
      </c>
      <c r="E947" t="s">
        <v>28</v>
      </c>
      <c r="F947" t="s">
        <v>8</v>
      </c>
      <c r="G947" t="s">
        <v>213</v>
      </c>
      <c r="H947" t="s">
        <v>30</v>
      </c>
      <c r="I947" t="s">
        <v>340</v>
      </c>
      <c r="J947" t="s">
        <v>340</v>
      </c>
      <c r="K947" t="s">
        <v>14065</v>
      </c>
      <c r="L947" t="s">
        <v>12</v>
      </c>
      <c r="M947" t="s">
        <v>3491</v>
      </c>
      <c r="N947" s="9">
        <v>119.95</v>
      </c>
      <c r="O947">
        <v>2</v>
      </c>
      <c r="P947" s="9">
        <f t="shared" si="25"/>
        <v>239.9</v>
      </c>
    </row>
    <row r="948" spans="1:16" x14ac:dyDescent="0.25">
      <c r="A948" t="s">
        <v>3479</v>
      </c>
      <c r="B948" t="s">
        <v>3501</v>
      </c>
      <c r="C948" t="s">
        <v>3502</v>
      </c>
      <c r="D948" t="s">
        <v>3503</v>
      </c>
      <c r="E948" t="s">
        <v>27</v>
      </c>
      <c r="F948" t="s">
        <v>8</v>
      </c>
      <c r="G948" t="s">
        <v>213</v>
      </c>
      <c r="H948" t="s">
        <v>32</v>
      </c>
      <c r="I948" t="s">
        <v>32</v>
      </c>
      <c r="J948" t="s">
        <v>74</v>
      </c>
      <c r="K948" t="s">
        <v>14066</v>
      </c>
      <c r="L948" t="s">
        <v>12</v>
      </c>
      <c r="M948" t="s">
        <v>3504</v>
      </c>
      <c r="N948" s="9">
        <v>64.95</v>
      </c>
      <c r="O948">
        <v>1</v>
      </c>
      <c r="P948" s="9">
        <f t="shared" si="25"/>
        <v>64.95</v>
      </c>
    </row>
    <row r="949" spans="1:16" x14ac:dyDescent="0.25">
      <c r="A949" t="s">
        <v>3479</v>
      </c>
      <c r="B949" t="s">
        <v>3505</v>
      </c>
      <c r="C949" t="s">
        <v>3502</v>
      </c>
      <c r="D949" t="s">
        <v>3506</v>
      </c>
      <c r="E949" t="s">
        <v>18</v>
      </c>
      <c r="F949" t="s">
        <v>8</v>
      </c>
      <c r="G949" t="s">
        <v>213</v>
      </c>
      <c r="H949" t="s">
        <v>32</v>
      </c>
      <c r="I949" t="s">
        <v>32</v>
      </c>
      <c r="J949" t="s">
        <v>74</v>
      </c>
      <c r="K949" t="s">
        <v>14066</v>
      </c>
      <c r="L949" t="s">
        <v>12</v>
      </c>
      <c r="M949" t="s">
        <v>3504</v>
      </c>
      <c r="N949" s="9">
        <v>64.95</v>
      </c>
      <c r="O949">
        <v>3</v>
      </c>
      <c r="P949" s="9">
        <f t="shared" si="25"/>
        <v>194.85000000000002</v>
      </c>
    </row>
    <row r="950" spans="1:16" x14ac:dyDescent="0.25">
      <c r="A950" t="s">
        <v>3479</v>
      </c>
      <c r="B950" t="s">
        <v>3507</v>
      </c>
      <c r="C950" t="s">
        <v>3502</v>
      </c>
      <c r="D950" t="s">
        <v>3508</v>
      </c>
      <c r="E950" t="s">
        <v>37</v>
      </c>
      <c r="F950" t="s">
        <v>8</v>
      </c>
      <c r="G950" t="s">
        <v>213</v>
      </c>
      <c r="H950" t="s">
        <v>32</v>
      </c>
      <c r="I950" t="s">
        <v>32</v>
      </c>
      <c r="J950" t="s">
        <v>74</v>
      </c>
      <c r="K950" t="s">
        <v>14066</v>
      </c>
      <c r="L950" t="s">
        <v>12</v>
      </c>
      <c r="M950" t="s">
        <v>3504</v>
      </c>
      <c r="N950" s="9">
        <v>64.95</v>
      </c>
      <c r="O950">
        <v>2</v>
      </c>
      <c r="P950" s="9">
        <f t="shared" si="25"/>
        <v>129.9</v>
      </c>
    </row>
    <row r="951" spans="1:16" x14ac:dyDescent="0.25">
      <c r="A951" t="s">
        <v>3479</v>
      </c>
      <c r="B951" t="s">
        <v>3509</v>
      </c>
      <c r="C951" t="s">
        <v>3502</v>
      </c>
      <c r="D951" t="s">
        <v>3510</v>
      </c>
      <c r="E951" t="s">
        <v>28</v>
      </c>
      <c r="F951" t="s">
        <v>8</v>
      </c>
      <c r="G951" t="s">
        <v>213</v>
      </c>
      <c r="H951" t="s">
        <v>32</v>
      </c>
      <c r="I951" t="s">
        <v>32</v>
      </c>
      <c r="J951" t="s">
        <v>74</v>
      </c>
      <c r="K951" t="s">
        <v>14066</v>
      </c>
      <c r="L951" t="s">
        <v>12</v>
      </c>
      <c r="M951" t="s">
        <v>3504</v>
      </c>
      <c r="N951" s="9">
        <v>64.95</v>
      </c>
      <c r="O951">
        <v>3</v>
      </c>
      <c r="P951" s="9">
        <f t="shared" si="25"/>
        <v>194.85000000000002</v>
      </c>
    </row>
    <row r="952" spans="1:16" x14ac:dyDescent="0.25">
      <c r="A952" t="s">
        <v>3479</v>
      </c>
      <c r="B952" t="s">
        <v>3511</v>
      </c>
      <c r="C952" t="s">
        <v>3512</v>
      </c>
      <c r="D952" t="s">
        <v>3513</v>
      </c>
      <c r="E952" t="s">
        <v>28</v>
      </c>
      <c r="F952" t="s">
        <v>8</v>
      </c>
      <c r="G952" t="s">
        <v>213</v>
      </c>
      <c r="H952" t="s">
        <v>32</v>
      </c>
      <c r="I952" t="s">
        <v>32</v>
      </c>
      <c r="J952" t="s">
        <v>74</v>
      </c>
      <c r="K952" t="s">
        <v>14066</v>
      </c>
      <c r="L952" t="s">
        <v>39</v>
      </c>
      <c r="M952" t="s">
        <v>3514</v>
      </c>
      <c r="N952" s="9">
        <v>64.95</v>
      </c>
      <c r="O952">
        <v>1</v>
      </c>
      <c r="P952" s="9">
        <f t="shared" si="25"/>
        <v>64.95</v>
      </c>
    </row>
    <row r="953" spans="1:16" x14ac:dyDescent="0.25">
      <c r="A953" t="s">
        <v>3137</v>
      </c>
      <c r="B953" t="s">
        <v>3515</v>
      </c>
      <c r="C953" t="s">
        <v>3516</v>
      </c>
      <c r="D953" t="s">
        <v>3517</v>
      </c>
      <c r="E953" t="s">
        <v>100</v>
      </c>
      <c r="F953" t="s">
        <v>8</v>
      </c>
      <c r="G953" t="s">
        <v>78</v>
      </c>
      <c r="H953" t="s">
        <v>32</v>
      </c>
      <c r="I953" t="s">
        <v>79</v>
      </c>
      <c r="J953" t="s">
        <v>79</v>
      </c>
      <c r="K953" t="s">
        <v>14065</v>
      </c>
      <c r="L953" t="s">
        <v>14</v>
      </c>
      <c r="M953" t="s">
        <v>3518</v>
      </c>
      <c r="N953" s="9">
        <v>15.95</v>
      </c>
      <c r="O953">
        <v>1</v>
      </c>
      <c r="P953" s="9">
        <f t="shared" si="25"/>
        <v>15.95</v>
      </c>
    </row>
    <row r="954" spans="1:16" x14ac:dyDescent="0.25">
      <c r="A954" t="s">
        <v>3523</v>
      </c>
      <c r="B954" t="s">
        <v>3519</v>
      </c>
      <c r="C954" t="s">
        <v>3520</v>
      </c>
      <c r="D954" t="s">
        <v>3521</v>
      </c>
      <c r="E954" t="s">
        <v>49</v>
      </c>
      <c r="F954" t="s">
        <v>8</v>
      </c>
      <c r="G954" t="s">
        <v>9</v>
      </c>
      <c r="H954" t="s">
        <v>10</v>
      </c>
      <c r="I954" t="s">
        <v>13</v>
      </c>
      <c r="J954" t="s">
        <v>13</v>
      </c>
      <c r="K954" t="s">
        <v>14065</v>
      </c>
      <c r="L954" t="s">
        <v>39</v>
      </c>
      <c r="M954" t="s">
        <v>3522</v>
      </c>
      <c r="N954" s="9">
        <v>99</v>
      </c>
      <c r="O954">
        <v>1</v>
      </c>
      <c r="P954" s="9">
        <f t="shared" si="25"/>
        <v>99</v>
      </c>
    </row>
    <row r="955" spans="1:16" x14ac:dyDescent="0.25">
      <c r="A955" t="s">
        <v>3529</v>
      </c>
      <c r="B955" t="s">
        <v>3524</v>
      </c>
      <c r="C955" t="s">
        <v>3525</v>
      </c>
      <c r="D955" t="s">
        <v>3526</v>
      </c>
      <c r="E955" t="s">
        <v>3527</v>
      </c>
      <c r="F955" t="s">
        <v>8</v>
      </c>
      <c r="G955" t="s">
        <v>9</v>
      </c>
      <c r="H955" t="s">
        <v>10</v>
      </c>
      <c r="I955" t="s">
        <v>13</v>
      </c>
      <c r="J955" t="s">
        <v>13</v>
      </c>
      <c r="K955" t="s">
        <v>14065</v>
      </c>
      <c r="L955" t="s">
        <v>301</v>
      </c>
      <c r="M955" t="s">
        <v>3528</v>
      </c>
      <c r="N955" s="9">
        <v>54.99</v>
      </c>
      <c r="O955">
        <v>6</v>
      </c>
      <c r="P955" s="9">
        <f t="shared" si="25"/>
        <v>329.94</v>
      </c>
    </row>
    <row r="956" spans="1:16" x14ac:dyDescent="0.25">
      <c r="A956" t="s">
        <v>3534</v>
      </c>
      <c r="B956" t="s">
        <v>3530</v>
      </c>
      <c r="C956" t="s">
        <v>3531</v>
      </c>
      <c r="D956" t="s">
        <v>3532</v>
      </c>
      <c r="E956" t="s">
        <v>24</v>
      </c>
      <c r="F956" t="s">
        <v>8</v>
      </c>
      <c r="G956" t="s">
        <v>9</v>
      </c>
      <c r="H956" t="s">
        <v>16</v>
      </c>
      <c r="I956" t="s">
        <v>112</v>
      </c>
      <c r="J956" t="s">
        <v>112</v>
      </c>
      <c r="K956" t="s">
        <v>14066</v>
      </c>
      <c r="L956" t="s">
        <v>328</v>
      </c>
      <c r="M956" t="s">
        <v>3533</v>
      </c>
      <c r="N956" s="9">
        <v>19.989999999999998</v>
      </c>
      <c r="O956">
        <v>1</v>
      </c>
      <c r="P956" s="9">
        <f t="shared" si="25"/>
        <v>19.989999999999998</v>
      </c>
    </row>
    <row r="957" spans="1:16" x14ac:dyDescent="0.25">
      <c r="A957" t="s">
        <v>3534</v>
      </c>
      <c r="B957" t="s">
        <v>3535</v>
      </c>
      <c r="C957" t="s">
        <v>3536</v>
      </c>
      <c r="D957" t="s">
        <v>3537</v>
      </c>
      <c r="E957" t="s">
        <v>66</v>
      </c>
      <c r="F957" t="s">
        <v>8</v>
      </c>
      <c r="G957" t="s">
        <v>9</v>
      </c>
      <c r="H957" t="s">
        <v>16</v>
      </c>
      <c r="I957" t="s">
        <v>112</v>
      </c>
      <c r="J957" t="s">
        <v>112</v>
      </c>
      <c r="K957" t="s">
        <v>14066</v>
      </c>
      <c r="L957" t="s">
        <v>39</v>
      </c>
      <c r="M957" t="s">
        <v>3538</v>
      </c>
      <c r="N957" s="9">
        <v>26.99</v>
      </c>
      <c r="O957">
        <v>1</v>
      </c>
      <c r="P957" s="9">
        <f t="shared" si="25"/>
        <v>26.99</v>
      </c>
    </row>
    <row r="958" spans="1:16" x14ac:dyDescent="0.25">
      <c r="A958" t="s">
        <v>3534</v>
      </c>
      <c r="B958" t="s">
        <v>3539</v>
      </c>
      <c r="C958" t="s">
        <v>3540</v>
      </c>
      <c r="D958" t="s">
        <v>3541</v>
      </c>
      <c r="E958" t="s">
        <v>24</v>
      </c>
      <c r="F958" t="s">
        <v>8</v>
      </c>
      <c r="G958" t="s">
        <v>9</v>
      </c>
      <c r="H958" t="s">
        <v>57</v>
      </c>
      <c r="I958" t="s">
        <v>58</v>
      </c>
      <c r="J958" t="s">
        <v>58</v>
      </c>
      <c r="K958" t="s">
        <v>14065</v>
      </c>
      <c r="L958" t="s">
        <v>263</v>
      </c>
      <c r="M958" t="s">
        <v>3542</v>
      </c>
      <c r="N958" s="9">
        <v>14.99</v>
      </c>
      <c r="O958">
        <v>1</v>
      </c>
      <c r="P958" s="9">
        <f t="shared" si="25"/>
        <v>14.99</v>
      </c>
    </row>
    <row r="959" spans="1:16" x14ac:dyDescent="0.25">
      <c r="A959" t="s">
        <v>3547</v>
      </c>
      <c r="B959" t="s">
        <v>3543</v>
      </c>
      <c r="C959" t="s">
        <v>3544</v>
      </c>
      <c r="D959" t="s">
        <v>3545</v>
      </c>
      <c r="E959" t="s">
        <v>3403</v>
      </c>
      <c r="F959" t="s">
        <v>8</v>
      </c>
      <c r="G959" t="s">
        <v>92</v>
      </c>
      <c r="H959" t="s">
        <v>32</v>
      </c>
      <c r="I959" t="s">
        <v>115</v>
      </c>
      <c r="J959" t="s">
        <v>115</v>
      </c>
      <c r="K959" t="s">
        <v>14066</v>
      </c>
      <c r="L959" t="s">
        <v>44</v>
      </c>
      <c r="M959" t="s">
        <v>3546</v>
      </c>
      <c r="N959" s="9">
        <v>10.95</v>
      </c>
      <c r="O959">
        <v>1</v>
      </c>
      <c r="P959" s="9">
        <f t="shared" si="25"/>
        <v>10.95</v>
      </c>
    </row>
    <row r="960" spans="1:16" x14ac:dyDescent="0.25">
      <c r="A960" t="s">
        <v>3547</v>
      </c>
      <c r="B960" t="s">
        <v>3548</v>
      </c>
      <c r="C960" t="s">
        <v>3549</v>
      </c>
      <c r="D960" t="s">
        <v>3550</v>
      </c>
      <c r="E960" t="s">
        <v>151</v>
      </c>
      <c r="F960" t="s">
        <v>8</v>
      </c>
      <c r="G960" t="s">
        <v>9</v>
      </c>
      <c r="H960" t="s">
        <v>16</v>
      </c>
      <c r="I960" t="s">
        <v>112</v>
      </c>
      <c r="J960" t="s">
        <v>112</v>
      </c>
      <c r="K960" t="s">
        <v>14066</v>
      </c>
      <c r="L960" t="s">
        <v>39</v>
      </c>
      <c r="M960" t="s">
        <v>3551</v>
      </c>
      <c r="N960" s="9">
        <v>20.95</v>
      </c>
      <c r="O960">
        <v>3</v>
      </c>
      <c r="P960" s="9">
        <f t="shared" si="25"/>
        <v>62.849999999999994</v>
      </c>
    </row>
    <row r="961" spans="1:16" x14ac:dyDescent="0.25">
      <c r="A961" t="s">
        <v>3547</v>
      </c>
      <c r="B961" t="s">
        <v>3552</v>
      </c>
      <c r="C961" t="s">
        <v>3553</v>
      </c>
      <c r="D961" t="s">
        <v>3554</v>
      </c>
      <c r="E961" t="s">
        <v>24</v>
      </c>
      <c r="F961" t="s">
        <v>8</v>
      </c>
      <c r="G961" t="s">
        <v>9</v>
      </c>
      <c r="H961" t="s">
        <v>16</v>
      </c>
      <c r="I961" t="s">
        <v>112</v>
      </c>
      <c r="J961" t="s">
        <v>112</v>
      </c>
      <c r="K961" t="s">
        <v>14066</v>
      </c>
      <c r="L961" t="s">
        <v>39</v>
      </c>
      <c r="M961" t="s">
        <v>3555</v>
      </c>
      <c r="N961" s="9">
        <v>23.95</v>
      </c>
      <c r="O961">
        <v>3</v>
      </c>
      <c r="P961" s="9">
        <f t="shared" si="25"/>
        <v>71.849999999999994</v>
      </c>
    </row>
    <row r="962" spans="1:16" x14ac:dyDescent="0.25">
      <c r="A962" t="s">
        <v>3560</v>
      </c>
      <c r="B962" t="s">
        <v>3556</v>
      </c>
      <c r="C962" t="s">
        <v>3557</v>
      </c>
      <c r="D962" t="s">
        <v>3558</v>
      </c>
      <c r="E962" t="s">
        <v>24</v>
      </c>
      <c r="F962" t="s">
        <v>8</v>
      </c>
      <c r="G962" t="s">
        <v>9</v>
      </c>
      <c r="H962" t="s">
        <v>206</v>
      </c>
      <c r="I962" t="s">
        <v>207</v>
      </c>
      <c r="J962" t="s">
        <v>208</v>
      </c>
      <c r="K962" t="s">
        <v>14065</v>
      </c>
      <c r="L962" t="s">
        <v>29</v>
      </c>
      <c r="M962" t="s">
        <v>3559</v>
      </c>
      <c r="N962" s="9">
        <v>105.6</v>
      </c>
      <c r="O962">
        <v>1</v>
      </c>
      <c r="P962" s="9">
        <f t="shared" si="25"/>
        <v>105.6</v>
      </c>
    </row>
    <row r="963" spans="1:16" x14ac:dyDescent="0.25">
      <c r="A963" t="s">
        <v>3560</v>
      </c>
      <c r="B963" t="s">
        <v>3561</v>
      </c>
      <c r="C963" t="s">
        <v>3562</v>
      </c>
      <c r="D963" t="s">
        <v>3563</v>
      </c>
      <c r="E963" t="s">
        <v>66</v>
      </c>
      <c r="F963" t="s">
        <v>8</v>
      </c>
      <c r="G963" t="s">
        <v>9</v>
      </c>
      <c r="H963" t="s">
        <v>206</v>
      </c>
      <c r="I963" t="s">
        <v>207</v>
      </c>
      <c r="J963" t="s">
        <v>208</v>
      </c>
      <c r="K963" t="s">
        <v>14065</v>
      </c>
      <c r="L963" t="s">
        <v>121</v>
      </c>
      <c r="M963" t="s">
        <v>3564</v>
      </c>
      <c r="N963" s="9">
        <v>104.98</v>
      </c>
      <c r="O963">
        <v>3</v>
      </c>
      <c r="P963" s="9">
        <f t="shared" si="25"/>
        <v>314.94</v>
      </c>
    </row>
    <row r="964" spans="1:16" x14ac:dyDescent="0.25">
      <c r="A964" t="s">
        <v>3560</v>
      </c>
      <c r="B964" t="s">
        <v>3565</v>
      </c>
      <c r="C964" t="s">
        <v>3566</v>
      </c>
      <c r="D964" t="s">
        <v>3567</v>
      </c>
      <c r="E964" t="s">
        <v>66</v>
      </c>
      <c r="F964" t="s">
        <v>8</v>
      </c>
      <c r="G964" t="s">
        <v>9</v>
      </c>
      <c r="H964" t="s">
        <v>206</v>
      </c>
      <c r="I964" t="s">
        <v>207</v>
      </c>
      <c r="J964" t="s">
        <v>208</v>
      </c>
      <c r="K964" t="s">
        <v>14065</v>
      </c>
      <c r="L964" t="s">
        <v>82</v>
      </c>
      <c r="M964" t="s">
        <v>3568</v>
      </c>
      <c r="N964" s="9">
        <v>96.6</v>
      </c>
      <c r="O964">
        <v>1</v>
      </c>
      <c r="P964" s="9">
        <f t="shared" si="25"/>
        <v>96.6</v>
      </c>
    </row>
    <row r="965" spans="1:16" x14ac:dyDescent="0.25">
      <c r="A965" t="s">
        <v>3560</v>
      </c>
      <c r="B965" t="s">
        <v>3569</v>
      </c>
      <c r="C965" t="s">
        <v>3570</v>
      </c>
      <c r="D965" t="s">
        <v>3571</v>
      </c>
      <c r="E965" t="s">
        <v>24</v>
      </c>
      <c r="F965" t="s">
        <v>8</v>
      </c>
      <c r="G965" t="s">
        <v>9</v>
      </c>
      <c r="H965" t="s">
        <v>206</v>
      </c>
      <c r="I965" t="s">
        <v>207</v>
      </c>
      <c r="J965" t="s">
        <v>208</v>
      </c>
      <c r="K965" t="s">
        <v>14065</v>
      </c>
      <c r="L965" t="s">
        <v>218</v>
      </c>
      <c r="M965" t="s">
        <v>3572</v>
      </c>
      <c r="N965" s="9">
        <v>90</v>
      </c>
      <c r="O965">
        <v>3</v>
      </c>
      <c r="P965" s="9">
        <f t="shared" si="25"/>
        <v>270</v>
      </c>
    </row>
    <row r="966" spans="1:16" x14ac:dyDescent="0.25">
      <c r="A966" t="s">
        <v>3560</v>
      </c>
      <c r="B966" t="s">
        <v>3573</v>
      </c>
      <c r="C966" t="s">
        <v>3574</v>
      </c>
      <c r="D966" t="s">
        <v>3575</v>
      </c>
      <c r="E966" t="s">
        <v>289</v>
      </c>
      <c r="F966" t="s">
        <v>8</v>
      </c>
      <c r="G966" t="s">
        <v>9</v>
      </c>
      <c r="H966" t="s">
        <v>206</v>
      </c>
      <c r="I966" t="s">
        <v>207</v>
      </c>
      <c r="J966" t="s">
        <v>208</v>
      </c>
      <c r="K966" t="s">
        <v>14065</v>
      </c>
      <c r="L966" t="s">
        <v>218</v>
      </c>
      <c r="M966" t="s">
        <v>3576</v>
      </c>
      <c r="N966" s="9">
        <v>114</v>
      </c>
      <c r="O966">
        <v>1</v>
      </c>
      <c r="P966" s="9">
        <f t="shared" si="25"/>
        <v>114</v>
      </c>
    </row>
    <row r="967" spans="1:16" x14ac:dyDescent="0.25">
      <c r="A967" t="s">
        <v>3560</v>
      </c>
      <c r="B967" t="s">
        <v>3577</v>
      </c>
      <c r="C967" t="s">
        <v>3578</v>
      </c>
      <c r="D967" t="s">
        <v>3579</v>
      </c>
      <c r="E967" t="s">
        <v>35</v>
      </c>
      <c r="F967" t="s">
        <v>8</v>
      </c>
      <c r="G967" t="s">
        <v>9</v>
      </c>
      <c r="H967" t="s">
        <v>206</v>
      </c>
      <c r="I967" t="s">
        <v>207</v>
      </c>
      <c r="J967" t="s">
        <v>208</v>
      </c>
      <c r="K967" t="s">
        <v>14065</v>
      </c>
      <c r="L967" t="s">
        <v>228</v>
      </c>
      <c r="M967" t="s">
        <v>3580</v>
      </c>
      <c r="N967" s="9">
        <v>78</v>
      </c>
      <c r="O967">
        <v>4</v>
      </c>
      <c r="P967" s="9">
        <f t="shared" si="25"/>
        <v>312</v>
      </c>
    </row>
    <row r="968" spans="1:16" x14ac:dyDescent="0.25">
      <c r="A968" t="s">
        <v>3560</v>
      </c>
      <c r="B968" t="s">
        <v>3581</v>
      </c>
      <c r="C968" t="s">
        <v>3582</v>
      </c>
      <c r="D968" t="s">
        <v>3583</v>
      </c>
      <c r="E968" t="s">
        <v>66</v>
      </c>
      <c r="F968" t="s">
        <v>8</v>
      </c>
      <c r="G968" t="s">
        <v>9</v>
      </c>
      <c r="H968" t="s">
        <v>206</v>
      </c>
      <c r="I968" t="s">
        <v>207</v>
      </c>
      <c r="J968" t="s">
        <v>208</v>
      </c>
      <c r="K968" t="s">
        <v>14065</v>
      </c>
      <c r="L968" t="s">
        <v>39</v>
      </c>
      <c r="M968" t="s">
        <v>3584</v>
      </c>
      <c r="N968" s="9">
        <v>79</v>
      </c>
      <c r="O968">
        <v>4</v>
      </c>
      <c r="P968" s="9">
        <f t="shared" si="25"/>
        <v>316</v>
      </c>
    </row>
    <row r="969" spans="1:16" x14ac:dyDescent="0.25">
      <c r="A969" t="s">
        <v>3560</v>
      </c>
      <c r="B969" t="s">
        <v>3585</v>
      </c>
      <c r="C969" t="s">
        <v>3586</v>
      </c>
      <c r="D969" t="s">
        <v>3587</v>
      </c>
      <c r="E969" t="s">
        <v>151</v>
      </c>
      <c r="F969" t="s">
        <v>8</v>
      </c>
      <c r="G969" t="s">
        <v>9</v>
      </c>
      <c r="H969" t="s">
        <v>206</v>
      </c>
      <c r="I969" t="s">
        <v>207</v>
      </c>
      <c r="J969" t="s">
        <v>208</v>
      </c>
      <c r="K969" t="s">
        <v>14065</v>
      </c>
      <c r="L969" t="s">
        <v>39</v>
      </c>
      <c r="M969" t="s">
        <v>3588</v>
      </c>
      <c r="N969" s="9">
        <v>84</v>
      </c>
      <c r="O969">
        <v>3</v>
      </c>
      <c r="P969" s="9">
        <f t="shared" si="25"/>
        <v>252</v>
      </c>
    </row>
    <row r="970" spans="1:16" x14ac:dyDescent="0.25">
      <c r="A970" t="s">
        <v>3560</v>
      </c>
      <c r="B970" t="s">
        <v>3589</v>
      </c>
      <c r="C970" t="s">
        <v>3586</v>
      </c>
      <c r="D970" t="s">
        <v>3590</v>
      </c>
      <c r="E970" t="s">
        <v>24</v>
      </c>
      <c r="F970" t="s">
        <v>8</v>
      </c>
      <c r="G970" t="s">
        <v>9</v>
      </c>
      <c r="H970" t="s">
        <v>206</v>
      </c>
      <c r="I970" t="s">
        <v>207</v>
      </c>
      <c r="J970" t="s">
        <v>208</v>
      </c>
      <c r="K970" t="s">
        <v>14065</v>
      </c>
      <c r="L970" t="s">
        <v>39</v>
      </c>
      <c r="M970" t="s">
        <v>3588</v>
      </c>
      <c r="N970" s="9">
        <v>84</v>
      </c>
      <c r="O970">
        <v>3</v>
      </c>
      <c r="P970" s="9">
        <f t="shared" si="25"/>
        <v>252</v>
      </c>
    </row>
    <row r="971" spans="1:16" x14ac:dyDescent="0.25">
      <c r="A971" t="s">
        <v>3560</v>
      </c>
      <c r="B971" t="s">
        <v>3591</v>
      </c>
      <c r="C971" t="s">
        <v>3592</v>
      </c>
      <c r="D971" t="s">
        <v>3593</v>
      </c>
      <c r="E971" t="s">
        <v>35</v>
      </c>
      <c r="F971" t="s">
        <v>8</v>
      </c>
      <c r="G971" t="s">
        <v>9</v>
      </c>
      <c r="H971" t="s">
        <v>206</v>
      </c>
      <c r="I971" t="s">
        <v>207</v>
      </c>
      <c r="J971" t="s">
        <v>208</v>
      </c>
      <c r="K971" t="s">
        <v>14065</v>
      </c>
      <c r="L971" t="s">
        <v>298</v>
      </c>
      <c r="M971" t="s">
        <v>3594</v>
      </c>
      <c r="N971" s="9">
        <v>93.3</v>
      </c>
      <c r="O971">
        <v>4</v>
      </c>
      <c r="P971" s="9">
        <f t="shared" si="25"/>
        <v>373.2</v>
      </c>
    </row>
    <row r="972" spans="1:16" x14ac:dyDescent="0.25">
      <c r="A972" t="s">
        <v>3560</v>
      </c>
      <c r="B972" t="s">
        <v>3595</v>
      </c>
      <c r="C972" t="s">
        <v>3596</v>
      </c>
      <c r="D972" t="s">
        <v>3597</v>
      </c>
      <c r="E972" t="s">
        <v>35</v>
      </c>
      <c r="F972" t="s">
        <v>8</v>
      </c>
      <c r="G972" t="s">
        <v>9</v>
      </c>
      <c r="H972" t="s">
        <v>206</v>
      </c>
      <c r="I972" t="s">
        <v>207</v>
      </c>
      <c r="J972" t="s">
        <v>208</v>
      </c>
      <c r="K972" t="s">
        <v>14065</v>
      </c>
      <c r="L972" t="s">
        <v>328</v>
      </c>
      <c r="M972" t="s">
        <v>3598</v>
      </c>
      <c r="N972" s="9">
        <v>100</v>
      </c>
      <c r="O972">
        <v>2</v>
      </c>
      <c r="P972" s="9">
        <f t="shared" si="25"/>
        <v>200</v>
      </c>
    </row>
    <row r="973" spans="1:16" x14ac:dyDescent="0.25">
      <c r="A973" t="s">
        <v>3560</v>
      </c>
      <c r="B973" t="s">
        <v>3599</v>
      </c>
      <c r="C973" t="s">
        <v>3600</v>
      </c>
      <c r="D973" t="s">
        <v>3601</v>
      </c>
      <c r="E973" t="s">
        <v>35</v>
      </c>
      <c r="F973" t="s">
        <v>8</v>
      </c>
      <c r="G973" t="s">
        <v>9</v>
      </c>
      <c r="H973" t="s">
        <v>206</v>
      </c>
      <c r="I973" t="s">
        <v>207</v>
      </c>
      <c r="J973" t="s">
        <v>208</v>
      </c>
      <c r="K973" t="s">
        <v>14065</v>
      </c>
      <c r="L973" t="s">
        <v>12</v>
      </c>
      <c r="M973" t="s">
        <v>3598</v>
      </c>
      <c r="N973" s="9">
        <v>100</v>
      </c>
      <c r="O973">
        <v>3</v>
      </c>
      <c r="P973" s="9">
        <f t="shared" si="25"/>
        <v>300</v>
      </c>
    </row>
    <row r="974" spans="1:16" x14ac:dyDescent="0.25">
      <c r="A974" t="s">
        <v>3560</v>
      </c>
      <c r="B974" t="s">
        <v>3602</v>
      </c>
      <c r="C974" t="s">
        <v>3603</v>
      </c>
      <c r="D974" t="s">
        <v>3604</v>
      </c>
      <c r="E974" t="s">
        <v>24</v>
      </c>
      <c r="F974" t="s">
        <v>8</v>
      </c>
      <c r="G974" t="s">
        <v>9</v>
      </c>
      <c r="H974" t="s">
        <v>206</v>
      </c>
      <c r="I974" t="s">
        <v>207</v>
      </c>
      <c r="J974" t="s">
        <v>208</v>
      </c>
      <c r="K974" t="s">
        <v>14065</v>
      </c>
      <c r="L974" t="s">
        <v>12</v>
      </c>
      <c r="M974" t="s">
        <v>3605</v>
      </c>
      <c r="N974" s="9">
        <v>93.6</v>
      </c>
      <c r="O974">
        <v>4</v>
      </c>
      <c r="P974" s="9">
        <f t="shared" si="25"/>
        <v>374.4</v>
      </c>
    </row>
    <row r="975" spans="1:16" x14ac:dyDescent="0.25">
      <c r="A975" t="s">
        <v>3560</v>
      </c>
      <c r="B975" t="s">
        <v>3606</v>
      </c>
      <c r="C975" t="s">
        <v>3607</v>
      </c>
      <c r="D975" t="s">
        <v>3608</v>
      </c>
      <c r="E975" t="s">
        <v>289</v>
      </c>
      <c r="F975" t="s">
        <v>8</v>
      </c>
      <c r="G975" t="s">
        <v>9</v>
      </c>
      <c r="H975" t="s">
        <v>206</v>
      </c>
      <c r="I975" t="s">
        <v>207</v>
      </c>
      <c r="J975" t="s">
        <v>208</v>
      </c>
      <c r="K975" t="s">
        <v>14065</v>
      </c>
      <c r="L975" t="s">
        <v>65</v>
      </c>
      <c r="M975" t="s">
        <v>3609</v>
      </c>
      <c r="N975" s="9">
        <v>85</v>
      </c>
      <c r="O975">
        <v>2</v>
      </c>
      <c r="P975" s="9">
        <f t="shared" si="25"/>
        <v>170</v>
      </c>
    </row>
    <row r="976" spans="1:16" x14ac:dyDescent="0.25">
      <c r="A976" t="s">
        <v>3560</v>
      </c>
      <c r="B976" t="s">
        <v>3610</v>
      </c>
      <c r="C976" t="s">
        <v>3607</v>
      </c>
      <c r="D976" t="s">
        <v>3611</v>
      </c>
      <c r="E976" t="s">
        <v>35</v>
      </c>
      <c r="F976" t="s">
        <v>8</v>
      </c>
      <c r="G976" t="s">
        <v>9</v>
      </c>
      <c r="H976" t="s">
        <v>206</v>
      </c>
      <c r="I976" t="s">
        <v>207</v>
      </c>
      <c r="J976" t="s">
        <v>208</v>
      </c>
      <c r="K976" t="s">
        <v>14065</v>
      </c>
      <c r="L976" t="s">
        <v>65</v>
      </c>
      <c r="M976" t="s">
        <v>3609</v>
      </c>
      <c r="N976" s="9">
        <v>85</v>
      </c>
      <c r="O976">
        <v>2</v>
      </c>
      <c r="P976" s="9">
        <f t="shared" si="25"/>
        <v>170</v>
      </c>
    </row>
    <row r="977" spans="1:16" x14ac:dyDescent="0.25">
      <c r="A977" t="s">
        <v>3560</v>
      </c>
      <c r="B977" t="s">
        <v>3612</v>
      </c>
      <c r="C977" t="s">
        <v>3613</v>
      </c>
      <c r="D977" t="s">
        <v>3614</v>
      </c>
      <c r="E977" t="s">
        <v>35</v>
      </c>
      <c r="F977" t="s">
        <v>8</v>
      </c>
      <c r="G977" t="s">
        <v>9</v>
      </c>
      <c r="H977" t="s">
        <v>206</v>
      </c>
      <c r="I977" t="s">
        <v>207</v>
      </c>
      <c r="J977" t="s">
        <v>208</v>
      </c>
      <c r="K977" t="s">
        <v>14065</v>
      </c>
      <c r="L977" t="s">
        <v>149</v>
      </c>
      <c r="M977" t="s">
        <v>3615</v>
      </c>
      <c r="N977" s="9">
        <v>98</v>
      </c>
      <c r="O977">
        <v>2</v>
      </c>
      <c r="P977" s="9">
        <f t="shared" si="25"/>
        <v>196</v>
      </c>
    </row>
    <row r="978" spans="1:16" x14ac:dyDescent="0.25">
      <c r="A978" t="s">
        <v>3560</v>
      </c>
      <c r="B978" t="s">
        <v>3616</v>
      </c>
      <c r="C978" t="s">
        <v>3613</v>
      </c>
      <c r="D978" t="s">
        <v>3617</v>
      </c>
      <c r="E978" t="s">
        <v>66</v>
      </c>
      <c r="F978" t="s">
        <v>8</v>
      </c>
      <c r="G978" t="s">
        <v>9</v>
      </c>
      <c r="H978" t="s">
        <v>206</v>
      </c>
      <c r="I978" t="s">
        <v>207</v>
      </c>
      <c r="J978" t="s">
        <v>208</v>
      </c>
      <c r="K978" t="s">
        <v>14065</v>
      </c>
      <c r="L978" t="s">
        <v>149</v>
      </c>
      <c r="M978" t="s">
        <v>3615</v>
      </c>
      <c r="N978" s="9">
        <v>98</v>
      </c>
      <c r="O978">
        <v>1</v>
      </c>
      <c r="P978" s="9">
        <f t="shared" si="25"/>
        <v>98</v>
      </c>
    </row>
    <row r="979" spans="1:16" x14ac:dyDescent="0.25">
      <c r="A979" t="s">
        <v>3560</v>
      </c>
      <c r="B979" t="s">
        <v>3618</v>
      </c>
      <c r="C979" t="s">
        <v>3619</v>
      </c>
      <c r="D979" t="s">
        <v>3620</v>
      </c>
      <c r="E979" t="s">
        <v>35</v>
      </c>
      <c r="F979" t="s">
        <v>8</v>
      </c>
      <c r="G979" t="s">
        <v>9</v>
      </c>
      <c r="H979" t="s">
        <v>206</v>
      </c>
      <c r="I979" t="s">
        <v>207</v>
      </c>
      <c r="J979" t="s">
        <v>208</v>
      </c>
      <c r="K979" t="s">
        <v>14065</v>
      </c>
      <c r="L979" t="s">
        <v>149</v>
      </c>
      <c r="M979" t="s">
        <v>3621</v>
      </c>
      <c r="N979" s="9">
        <v>88</v>
      </c>
      <c r="O979">
        <v>3</v>
      </c>
      <c r="P979" s="9">
        <f t="shared" si="25"/>
        <v>264</v>
      </c>
    </row>
    <row r="980" spans="1:16" x14ac:dyDescent="0.25">
      <c r="A980" t="s">
        <v>3560</v>
      </c>
      <c r="B980" t="s">
        <v>3622</v>
      </c>
      <c r="C980" t="s">
        <v>3619</v>
      </c>
      <c r="D980" t="s">
        <v>3623</v>
      </c>
      <c r="E980" t="s">
        <v>151</v>
      </c>
      <c r="F980" t="s">
        <v>8</v>
      </c>
      <c r="G980" t="s">
        <v>9</v>
      </c>
      <c r="H980" t="s">
        <v>206</v>
      </c>
      <c r="I980" t="s">
        <v>207</v>
      </c>
      <c r="J980" t="s">
        <v>208</v>
      </c>
      <c r="K980" t="s">
        <v>14065</v>
      </c>
      <c r="L980" t="s">
        <v>149</v>
      </c>
      <c r="M980" t="s">
        <v>3621</v>
      </c>
      <c r="N980" s="9">
        <v>88</v>
      </c>
      <c r="O980">
        <v>2</v>
      </c>
      <c r="P980" s="9">
        <f t="shared" si="25"/>
        <v>176</v>
      </c>
    </row>
    <row r="981" spans="1:16" x14ac:dyDescent="0.25">
      <c r="A981" t="s">
        <v>3560</v>
      </c>
      <c r="B981" t="s">
        <v>3624</v>
      </c>
      <c r="C981" t="s">
        <v>3625</v>
      </c>
      <c r="D981" t="s">
        <v>3626</v>
      </c>
      <c r="E981" t="s">
        <v>35</v>
      </c>
      <c r="F981" t="s">
        <v>8</v>
      </c>
      <c r="G981" t="s">
        <v>9</v>
      </c>
      <c r="H981" t="s">
        <v>206</v>
      </c>
      <c r="I981" t="s">
        <v>207</v>
      </c>
      <c r="J981" t="s">
        <v>208</v>
      </c>
      <c r="K981" t="s">
        <v>14065</v>
      </c>
      <c r="L981" t="s">
        <v>149</v>
      </c>
      <c r="M981" t="s">
        <v>3621</v>
      </c>
      <c r="N981" s="9">
        <v>88</v>
      </c>
      <c r="O981">
        <v>4</v>
      </c>
      <c r="P981" s="9">
        <f t="shared" si="25"/>
        <v>352</v>
      </c>
    </row>
    <row r="982" spans="1:16" x14ac:dyDescent="0.25">
      <c r="A982" t="s">
        <v>3560</v>
      </c>
      <c r="B982" t="s">
        <v>3627</v>
      </c>
      <c r="C982" t="s">
        <v>3628</v>
      </c>
      <c r="D982" t="s">
        <v>3629</v>
      </c>
      <c r="E982" t="s">
        <v>35</v>
      </c>
      <c r="F982" t="s">
        <v>8</v>
      </c>
      <c r="G982" t="s">
        <v>9</v>
      </c>
      <c r="H982" t="s">
        <v>206</v>
      </c>
      <c r="I982" t="s">
        <v>207</v>
      </c>
      <c r="J982" t="s">
        <v>208</v>
      </c>
      <c r="K982" t="s">
        <v>14065</v>
      </c>
      <c r="L982" t="s">
        <v>12</v>
      </c>
      <c r="M982" t="s">
        <v>3630</v>
      </c>
      <c r="N982" s="9">
        <v>90</v>
      </c>
      <c r="O982">
        <v>3</v>
      </c>
      <c r="P982" s="9">
        <f t="shared" si="25"/>
        <v>270</v>
      </c>
    </row>
    <row r="983" spans="1:16" x14ac:dyDescent="0.25">
      <c r="A983" t="s">
        <v>3560</v>
      </c>
      <c r="B983" t="s">
        <v>3631</v>
      </c>
      <c r="C983" t="s">
        <v>3632</v>
      </c>
      <c r="D983" t="s">
        <v>3633</v>
      </c>
      <c r="E983" t="s">
        <v>35</v>
      </c>
      <c r="F983" t="s">
        <v>8</v>
      </c>
      <c r="G983" t="s">
        <v>9</v>
      </c>
      <c r="H983" t="s">
        <v>206</v>
      </c>
      <c r="I983" t="s">
        <v>207</v>
      </c>
      <c r="J983" t="s">
        <v>208</v>
      </c>
      <c r="K983" t="s">
        <v>14065</v>
      </c>
      <c r="L983" t="s">
        <v>597</v>
      </c>
      <c r="M983" t="s">
        <v>3634</v>
      </c>
      <c r="N983" s="9">
        <v>92.4</v>
      </c>
      <c r="O983">
        <v>1</v>
      </c>
      <c r="P983" s="9">
        <f t="shared" si="25"/>
        <v>92.4</v>
      </c>
    </row>
    <row r="984" spans="1:16" x14ac:dyDescent="0.25">
      <c r="A984" t="s">
        <v>3560</v>
      </c>
      <c r="B984" t="s">
        <v>3635</v>
      </c>
      <c r="C984" t="s">
        <v>3636</v>
      </c>
      <c r="D984" t="s">
        <v>3637</v>
      </c>
      <c r="E984" t="s">
        <v>151</v>
      </c>
      <c r="F984" t="s">
        <v>8</v>
      </c>
      <c r="G984" t="s">
        <v>9</v>
      </c>
      <c r="H984" t="s">
        <v>206</v>
      </c>
      <c r="I984" t="s">
        <v>207</v>
      </c>
      <c r="J984" t="s">
        <v>208</v>
      </c>
      <c r="K984" t="s">
        <v>14065</v>
      </c>
      <c r="L984" t="s">
        <v>328</v>
      </c>
      <c r="M984" t="s">
        <v>3594</v>
      </c>
      <c r="N984" s="9">
        <v>93.5</v>
      </c>
      <c r="O984">
        <v>2</v>
      </c>
      <c r="P984" s="9">
        <f t="shared" si="25"/>
        <v>187</v>
      </c>
    </row>
    <row r="985" spans="1:16" x14ac:dyDescent="0.25">
      <c r="A985" t="s">
        <v>3560</v>
      </c>
      <c r="B985" t="s">
        <v>3638</v>
      </c>
      <c r="C985" t="s">
        <v>3639</v>
      </c>
      <c r="D985" t="s">
        <v>3640</v>
      </c>
      <c r="E985" t="s">
        <v>66</v>
      </c>
      <c r="F985" t="s">
        <v>8</v>
      </c>
      <c r="G985" t="s">
        <v>9</v>
      </c>
      <c r="H985" t="s">
        <v>206</v>
      </c>
      <c r="I985" t="s">
        <v>207</v>
      </c>
      <c r="J985" t="s">
        <v>208</v>
      </c>
      <c r="K985" t="s">
        <v>14065</v>
      </c>
      <c r="L985" t="s">
        <v>82</v>
      </c>
      <c r="M985" t="s">
        <v>3594</v>
      </c>
      <c r="N985" s="9">
        <v>93.5</v>
      </c>
      <c r="O985">
        <v>4</v>
      </c>
      <c r="P985" s="9">
        <f t="shared" si="25"/>
        <v>374</v>
      </c>
    </row>
    <row r="986" spans="1:16" x14ac:dyDescent="0.25">
      <c r="A986" t="s">
        <v>3560</v>
      </c>
      <c r="B986" t="s">
        <v>3641</v>
      </c>
      <c r="C986" t="s">
        <v>3642</v>
      </c>
      <c r="D986" t="s">
        <v>3643</v>
      </c>
      <c r="E986" t="s">
        <v>24</v>
      </c>
      <c r="F986" t="s">
        <v>8</v>
      </c>
      <c r="G986" t="s">
        <v>9</v>
      </c>
      <c r="H986" t="s">
        <v>206</v>
      </c>
      <c r="I986" t="s">
        <v>207</v>
      </c>
      <c r="J986" t="s">
        <v>208</v>
      </c>
      <c r="K986" t="s">
        <v>14065</v>
      </c>
      <c r="L986" t="s">
        <v>12</v>
      </c>
      <c r="M986" t="s">
        <v>3594</v>
      </c>
      <c r="N986" s="9">
        <v>93.5</v>
      </c>
      <c r="O986">
        <v>3</v>
      </c>
      <c r="P986" s="9">
        <f t="shared" si="25"/>
        <v>280.5</v>
      </c>
    </row>
    <row r="987" spans="1:16" x14ac:dyDescent="0.25">
      <c r="A987" t="s">
        <v>3560</v>
      </c>
      <c r="B987" t="s">
        <v>3644</v>
      </c>
      <c r="C987" t="s">
        <v>3645</v>
      </c>
      <c r="D987" t="s">
        <v>3646</v>
      </c>
      <c r="E987" t="s">
        <v>35</v>
      </c>
      <c r="F987" t="s">
        <v>8</v>
      </c>
      <c r="G987" t="s">
        <v>9</v>
      </c>
      <c r="H987" t="s">
        <v>206</v>
      </c>
      <c r="I987" t="s">
        <v>207</v>
      </c>
      <c r="J987" t="s">
        <v>208</v>
      </c>
      <c r="K987" t="s">
        <v>14065</v>
      </c>
      <c r="L987" t="s">
        <v>82</v>
      </c>
      <c r="M987" t="s">
        <v>3647</v>
      </c>
      <c r="N987" s="9">
        <v>67.2</v>
      </c>
      <c r="O987">
        <v>1</v>
      </c>
      <c r="P987" s="9">
        <f t="shared" si="25"/>
        <v>67.2</v>
      </c>
    </row>
    <row r="988" spans="1:16" x14ac:dyDescent="0.25">
      <c r="A988" t="s">
        <v>3560</v>
      </c>
      <c r="B988" t="s">
        <v>3648</v>
      </c>
      <c r="C988" t="s">
        <v>3649</v>
      </c>
      <c r="D988" t="s">
        <v>3650</v>
      </c>
      <c r="E988" t="s">
        <v>35</v>
      </c>
      <c r="F988" t="s">
        <v>8</v>
      </c>
      <c r="G988" t="s">
        <v>9</v>
      </c>
      <c r="H988" t="s">
        <v>206</v>
      </c>
      <c r="I988" t="s">
        <v>293</v>
      </c>
      <c r="J988" t="s">
        <v>2060</v>
      </c>
      <c r="K988" t="s">
        <v>14065</v>
      </c>
      <c r="L988" t="s">
        <v>403</v>
      </c>
      <c r="M988" t="s">
        <v>3651</v>
      </c>
      <c r="N988" s="9">
        <v>99.95</v>
      </c>
      <c r="O988">
        <v>3</v>
      </c>
      <c r="P988" s="9">
        <f t="shared" si="25"/>
        <v>299.85000000000002</v>
      </c>
    </row>
    <row r="989" spans="1:16" x14ac:dyDescent="0.25">
      <c r="A989" t="s">
        <v>3560</v>
      </c>
      <c r="B989" t="s">
        <v>3652</v>
      </c>
      <c r="C989" t="s">
        <v>3653</v>
      </c>
      <c r="D989" t="s">
        <v>3654</v>
      </c>
      <c r="E989" t="s">
        <v>151</v>
      </c>
      <c r="F989" t="s">
        <v>8</v>
      </c>
      <c r="G989" t="s">
        <v>9</v>
      </c>
      <c r="H989" t="s">
        <v>206</v>
      </c>
      <c r="I989" t="s">
        <v>207</v>
      </c>
      <c r="J989" t="s">
        <v>208</v>
      </c>
      <c r="K989" t="s">
        <v>14065</v>
      </c>
      <c r="L989" t="s">
        <v>82</v>
      </c>
      <c r="M989" t="s">
        <v>3609</v>
      </c>
      <c r="N989" s="9">
        <v>85</v>
      </c>
      <c r="O989">
        <v>3</v>
      </c>
      <c r="P989" s="9">
        <f t="shared" si="25"/>
        <v>255</v>
      </c>
    </row>
    <row r="990" spans="1:16" x14ac:dyDescent="0.25">
      <c r="A990" t="s">
        <v>3560</v>
      </c>
      <c r="B990" t="s">
        <v>3655</v>
      </c>
      <c r="C990" t="s">
        <v>3656</v>
      </c>
      <c r="D990" t="s">
        <v>3657</v>
      </c>
      <c r="E990" t="s">
        <v>35</v>
      </c>
      <c r="F990" t="s">
        <v>8</v>
      </c>
      <c r="G990" t="s">
        <v>9</v>
      </c>
      <c r="H990" t="s">
        <v>206</v>
      </c>
      <c r="I990" t="s">
        <v>207</v>
      </c>
      <c r="J990" t="s">
        <v>208</v>
      </c>
      <c r="K990" t="s">
        <v>14065</v>
      </c>
      <c r="L990" t="s">
        <v>65</v>
      </c>
      <c r="M990" t="s">
        <v>3609</v>
      </c>
      <c r="N990" s="9">
        <v>85</v>
      </c>
      <c r="O990">
        <v>4</v>
      </c>
      <c r="P990" s="9">
        <f t="shared" si="25"/>
        <v>340</v>
      </c>
    </row>
    <row r="991" spans="1:16" x14ac:dyDescent="0.25">
      <c r="A991" t="s">
        <v>3560</v>
      </c>
      <c r="B991" t="s">
        <v>3658</v>
      </c>
      <c r="C991" t="s">
        <v>3659</v>
      </c>
      <c r="D991" t="s">
        <v>3660</v>
      </c>
      <c r="E991" t="s">
        <v>35</v>
      </c>
      <c r="F991" t="s">
        <v>8</v>
      </c>
      <c r="G991" t="s">
        <v>9</v>
      </c>
      <c r="H991" t="s">
        <v>206</v>
      </c>
      <c r="I991" t="s">
        <v>293</v>
      </c>
      <c r="J991" t="s">
        <v>2060</v>
      </c>
      <c r="K991" t="s">
        <v>14065</v>
      </c>
      <c r="L991" t="s">
        <v>144</v>
      </c>
      <c r="M991" t="s">
        <v>3661</v>
      </c>
      <c r="N991" s="9">
        <v>114.95</v>
      </c>
      <c r="O991">
        <v>2</v>
      </c>
      <c r="P991" s="9">
        <f t="shared" si="25"/>
        <v>229.9</v>
      </c>
    </row>
    <row r="992" spans="1:16" x14ac:dyDescent="0.25">
      <c r="A992" t="s">
        <v>3560</v>
      </c>
      <c r="B992" t="s">
        <v>3662</v>
      </c>
      <c r="C992" t="s">
        <v>3659</v>
      </c>
      <c r="D992" t="s">
        <v>3663</v>
      </c>
      <c r="E992" t="s">
        <v>66</v>
      </c>
      <c r="F992" t="s">
        <v>8</v>
      </c>
      <c r="G992" t="s">
        <v>9</v>
      </c>
      <c r="H992" t="s">
        <v>206</v>
      </c>
      <c r="I992" t="s">
        <v>293</v>
      </c>
      <c r="J992" t="s">
        <v>2060</v>
      </c>
      <c r="K992" t="s">
        <v>14065</v>
      </c>
      <c r="L992" t="s">
        <v>144</v>
      </c>
      <c r="M992" t="s">
        <v>3661</v>
      </c>
      <c r="N992" s="9">
        <v>114.95</v>
      </c>
      <c r="O992">
        <v>1</v>
      </c>
      <c r="P992" s="9">
        <f t="shared" si="25"/>
        <v>114.95</v>
      </c>
    </row>
    <row r="993" spans="1:16" x14ac:dyDescent="0.25">
      <c r="A993" t="s">
        <v>3560</v>
      </c>
      <c r="B993" t="s">
        <v>3664</v>
      </c>
      <c r="C993" t="s">
        <v>3665</v>
      </c>
      <c r="D993" t="s">
        <v>3666</v>
      </c>
      <c r="E993" t="s">
        <v>35</v>
      </c>
      <c r="F993" t="s">
        <v>8</v>
      </c>
      <c r="G993" t="s">
        <v>9</v>
      </c>
      <c r="H993" t="s">
        <v>206</v>
      </c>
      <c r="I993" t="s">
        <v>293</v>
      </c>
      <c r="J993" t="s">
        <v>2060</v>
      </c>
      <c r="K993" t="s">
        <v>14065</v>
      </c>
      <c r="L993" t="s">
        <v>12</v>
      </c>
      <c r="M993" t="s">
        <v>3667</v>
      </c>
      <c r="N993" s="9">
        <v>109.95</v>
      </c>
      <c r="O993">
        <v>3</v>
      </c>
      <c r="P993" s="9">
        <f t="shared" ref="P993:P1034" si="26">O993*N993</f>
        <v>329.85</v>
      </c>
    </row>
    <row r="994" spans="1:16" x14ac:dyDescent="0.25">
      <c r="A994" t="s">
        <v>3560</v>
      </c>
      <c r="B994" t="s">
        <v>3668</v>
      </c>
      <c r="C994" t="s">
        <v>3669</v>
      </c>
      <c r="D994" t="s">
        <v>3670</v>
      </c>
      <c r="E994" t="s">
        <v>24</v>
      </c>
      <c r="F994" t="s">
        <v>8</v>
      </c>
      <c r="G994" t="s">
        <v>9</v>
      </c>
      <c r="H994" t="s">
        <v>206</v>
      </c>
      <c r="I994" t="s">
        <v>293</v>
      </c>
      <c r="J994" t="s">
        <v>2060</v>
      </c>
      <c r="K994" t="s">
        <v>14065</v>
      </c>
      <c r="L994" t="s">
        <v>144</v>
      </c>
      <c r="M994" t="s">
        <v>3671</v>
      </c>
      <c r="N994" s="9">
        <v>114.95</v>
      </c>
      <c r="O994">
        <v>1</v>
      </c>
      <c r="P994" s="9">
        <f t="shared" si="26"/>
        <v>114.95</v>
      </c>
    </row>
    <row r="995" spans="1:16" x14ac:dyDescent="0.25">
      <c r="A995" t="s">
        <v>3560</v>
      </c>
      <c r="B995" t="s">
        <v>3672</v>
      </c>
      <c r="C995" t="s">
        <v>3673</v>
      </c>
      <c r="D995" t="s">
        <v>3674</v>
      </c>
      <c r="E995" t="s">
        <v>35</v>
      </c>
      <c r="F995" t="s">
        <v>8</v>
      </c>
      <c r="G995" t="s">
        <v>9</v>
      </c>
      <c r="H995" t="s">
        <v>206</v>
      </c>
      <c r="I995" t="s">
        <v>207</v>
      </c>
      <c r="J995" t="s">
        <v>208</v>
      </c>
      <c r="K995" t="s">
        <v>14065</v>
      </c>
      <c r="L995" t="s">
        <v>12</v>
      </c>
      <c r="M995" t="s">
        <v>3675</v>
      </c>
      <c r="N995" s="9">
        <v>78</v>
      </c>
      <c r="O995">
        <v>4</v>
      </c>
      <c r="P995" s="9">
        <f t="shared" si="26"/>
        <v>312</v>
      </c>
    </row>
    <row r="996" spans="1:16" x14ac:dyDescent="0.25">
      <c r="A996" t="s">
        <v>3560</v>
      </c>
      <c r="B996" t="s">
        <v>3676</v>
      </c>
      <c r="C996" t="s">
        <v>3673</v>
      </c>
      <c r="D996" t="s">
        <v>3677</v>
      </c>
      <c r="E996" t="s">
        <v>24</v>
      </c>
      <c r="F996" t="s">
        <v>8</v>
      </c>
      <c r="G996" t="s">
        <v>9</v>
      </c>
      <c r="H996" t="s">
        <v>206</v>
      </c>
      <c r="I996" t="s">
        <v>207</v>
      </c>
      <c r="J996" t="s">
        <v>208</v>
      </c>
      <c r="K996" t="s">
        <v>14065</v>
      </c>
      <c r="L996" t="s">
        <v>12</v>
      </c>
      <c r="M996" t="s">
        <v>3675</v>
      </c>
      <c r="N996" s="9">
        <v>78</v>
      </c>
      <c r="O996">
        <v>3</v>
      </c>
      <c r="P996" s="9">
        <f t="shared" si="26"/>
        <v>234</v>
      </c>
    </row>
    <row r="997" spans="1:16" x14ac:dyDescent="0.25">
      <c r="A997" t="s">
        <v>3560</v>
      </c>
      <c r="B997" t="s">
        <v>3678</v>
      </c>
      <c r="C997" t="s">
        <v>3679</v>
      </c>
      <c r="D997" t="s">
        <v>3680</v>
      </c>
      <c r="E997" t="s">
        <v>289</v>
      </c>
      <c r="F997" t="s">
        <v>8</v>
      </c>
      <c r="G997" t="s">
        <v>9</v>
      </c>
      <c r="H997" t="s">
        <v>206</v>
      </c>
      <c r="I997" t="s">
        <v>207</v>
      </c>
      <c r="J997" t="s">
        <v>208</v>
      </c>
      <c r="K997" t="s">
        <v>14065</v>
      </c>
      <c r="L997" t="s">
        <v>44</v>
      </c>
      <c r="M997" t="s">
        <v>3681</v>
      </c>
      <c r="N997" s="9">
        <v>102</v>
      </c>
      <c r="O997">
        <v>2</v>
      </c>
      <c r="P997" s="9">
        <f t="shared" si="26"/>
        <v>204</v>
      </c>
    </row>
    <row r="998" spans="1:16" x14ac:dyDescent="0.25">
      <c r="A998" t="s">
        <v>3686</v>
      </c>
      <c r="B998" t="s">
        <v>3682</v>
      </c>
      <c r="C998" t="s">
        <v>3683</v>
      </c>
      <c r="D998" t="s">
        <v>3684</v>
      </c>
      <c r="E998" t="s">
        <v>40</v>
      </c>
      <c r="F998" t="s">
        <v>8</v>
      </c>
      <c r="G998" t="s">
        <v>9</v>
      </c>
      <c r="H998" t="s">
        <v>206</v>
      </c>
      <c r="I998" t="s">
        <v>207</v>
      </c>
      <c r="J998" t="s">
        <v>208</v>
      </c>
      <c r="K998" t="s">
        <v>14065</v>
      </c>
      <c r="L998" t="s">
        <v>381</v>
      </c>
      <c r="M998" t="s">
        <v>3685</v>
      </c>
      <c r="N998" s="9">
        <v>22.99</v>
      </c>
      <c r="O998">
        <v>1</v>
      </c>
      <c r="P998" s="9">
        <f t="shared" si="26"/>
        <v>22.99</v>
      </c>
    </row>
    <row r="999" spans="1:16" x14ac:dyDescent="0.25">
      <c r="A999" t="s">
        <v>3692</v>
      </c>
      <c r="B999" t="s">
        <v>3687</v>
      </c>
      <c r="C999" t="s">
        <v>3688</v>
      </c>
      <c r="D999" t="s">
        <v>3689</v>
      </c>
      <c r="E999" t="s">
        <v>37</v>
      </c>
      <c r="F999" t="s">
        <v>8</v>
      </c>
      <c r="G999" t="s">
        <v>9</v>
      </c>
      <c r="H999" t="s">
        <v>20</v>
      </c>
      <c r="I999" t="s">
        <v>61</v>
      </c>
      <c r="J999" t="s">
        <v>61</v>
      </c>
      <c r="K999" t="s">
        <v>14065</v>
      </c>
      <c r="L999" t="s">
        <v>3690</v>
      </c>
      <c r="M999" t="s">
        <v>3691</v>
      </c>
      <c r="N999" s="9">
        <v>39.99</v>
      </c>
      <c r="O999">
        <v>2</v>
      </c>
      <c r="P999" s="9">
        <f t="shared" si="26"/>
        <v>79.98</v>
      </c>
    </row>
    <row r="1000" spans="1:16" x14ac:dyDescent="0.25">
      <c r="A1000" t="s">
        <v>3692</v>
      </c>
      <c r="B1000" t="s">
        <v>3693</v>
      </c>
      <c r="C1000" t="s">
        <v>3694</v>
      </c>
      <c r="D1000" t="s">
        <v>3695</v>
      </c>
      <c r="E1000" t="s">
        <v>329</v>
      </c>
      <c r="F1000" t="s">
        <v>8</v>
      </c>
      <c r="G1000" t="s">
        <v>9</v>
      </c>
      <c r="H1000" t="s">
        <v>315</v>
      </c>
      <c r="I1000" t="s">
        <v>315</v>
      </c>
      <c r="J1000" t="s">
        <v>315</v>
      </c>
      <c r="K1000" t="s">
        <v>14065</v>
      </c>
      <c r="L1000" t="s">
        <v>12</v>
      </c>
      <c r="M1000" t="s">
        <v>3696</v>
      </c>
      <c r="N1000" s="9">
        <v>84.99</v>
      </c>
      <c r="O1000">
        <v>2</v>
      </c>
      <c r="P1000" s="9">
        <f t="shared" si="26"/>
        <v>169.98</v>
      </c>
    </row>
    <row r="1001" spans="1:16" x14ac:dyDescent="0.25">
      <c r="A1001" t="s">
        <v>3701</v>
      </c>
      <c r="B1001" t="s">
        <v>3697</v>
      </c>
      <c r="C1001" t="s">
        <v>3698</v>
      </c>
      <c r="D1001" t="s">
        <v>3699</v>
      </c>
      <c r="E1001" t="s">
        <v>329</v>
      </c>
      <c r="F1001" t="s">
        <v>8</v>
      </c>
      <c r="G1001" t="s">
        <v>9</v>
      </c>
      <c r="H1001" t="s">
        <v>206</v>
      </c>
      <c r="I1001" t="s">
        <v>207</v>
      </c>
      <c r="J1001" t="s">
        <v>208</v>
      </c>
      <c r="K1001" t="s">
        <v>14065</v>
      </c>
      <c r="L1001" t="s">
        <v>144</v>
      </c>
      <c r="M1001" t="s">
        <v>3700</v>
      </c>
      <c r="N1001" s="9">
        <v>44.95</v>
      </c>
      <c r="O1001">
        <v>2</v>
      </c>
      <c r="P1001" s="9">
        <f t="shared" si="26"/>
        <v>89.9</v>
      </c>
    </row>
    <row r="1002" spans="1:16" x14ac:dyDescent="0.25">
      <c r="A1002" t="s">
        <v>3701</v>
      </c>
      <c r="B1002" t="s">
        <v>3702</v>
      </c>
      <c r="C1002" t="s">
        <v>3703</v>
      </c>
      <c r="D1002" t="s">
        <v>3704</v>
      </c>
      <c r="E1002" t="s">
        <v>329</v>
      </c>
      <c r="F1002" t="s">
        <v>8</v>
      </c>
      <c r="G1002" t="s">
        <v>9</v>
      </c>
      <c r="H1002" t="s">
        <v>206</v>
      </c>
      <c r="I1002" t="s">
        <v>207</v>
      </c>
      <c r="J1002" t="s">
        <v>208</v>
      </c>
      <c r="K1002" t="s">
        <v>14065</v>
      </c>
      <c r="L1002" t="s">
        <v>1124</v>
      </c>
      <c r="M1002" t="s">
        <v>3705</v>
      </c>
      <c r="N1002" s="9">
        <v>49.95</v>
      </c>
      <c r="O1002">
        <v>3</v>
      </c>
      <c r="P1002" s="9">
        <f t="shared" si="26"/>
        <v>149.85000000000002</v>
      </c>
    </row>
    <row r="1003" spans="1:16" x14ac:dyDescent="0.25">
      <c r="A1003" t="s">
        <v>3701</v>
      </c>
      <c r="B1003" t="s">
        <v>3706</v>
      </c>
      <c r="C1003" t="s">
        <v>3703</v>
      </c>
      <c r="D1003" t="s">
        <v>3707</v>
      </c>
      <c r="E1003" t="s">
        <v>151</v>
      </c>
      <c r="F1003" t="s">
        <v>8</v>
      </c>
      <c r="G1003" t="s">
        <v>9</v>
      </c>
      <c r="H1003" t="s">
        <v>206</v>
      </c>
      <c r="I1003" t="s">
        <v>207</v>
      </c>
      <c r="J1003" t="s">
        <v>208</v>
      </c>
      <c r="K1003" t="s">
        <v>14065</v>
      </c>
      <c r="L1003" t="s">
        <v>1124</v>
      </c>
      <c r="M1003" t="s">
        <v>3705</v>
      </c>
      <c r="N1003" s="9">
        <v>49.95</v>
      </c>
      <c r="O1003">
        <v>4</v>
      </c>
      <c r="P1003" s="9">
        <f t="shared" si="26"/>
        <v>199.8</v>
      </c>
    </row>
    <row r="1004" spans="1:16" x14ac:dyDescent="0.25">
      <c r="A1004" t="s">
        <v>3701</v>
      </c>
      <c r="B1004" t="s">
        <v>3708</v>
      </c>
      <c r="C1004" t="s">
        <v>3709</v>
      </c>
      <c r="D1004" t="s">
        <v>3710</v>
      </c>
      <c r="E1004" t="s">
        <v>329</v>
      </c>
      <c r="F1004" t="s">
        <v>8</v>
      </c>
      <c r="G1004" t="s">
        <v>9</v>
      </c>
      <c r="H1004" t="s">
        <v>206</v>
      </c>
      <c r="I1004" t="s">
        <v>293</v>
      </c>
      <c r="J1004" t="s">
        <v>2060</v>
      </c>
      <c r="K1004" t="s">
        <v>14065</v>
      </c>
      <c r="L1004" t="s">
        <v>64</v>
      </c>
      <c r="M1004" t="s">
        <v>3711</v>
      </c>
      <c r="N1004" s="9">
        <v>39.950000000000003</v>
      </c>
      <c r="O1004">
        <v>2</v>
      </c>
      <c r="P1004" s="9">
        <f t="shared" si="26"/>
        <v>79.900000000000006</v>
      </c>
    </row>
    <row r="1005" spans="1:16" x14ac:dyDescent="0.25">
      <c r="A1005" t="s">
        <v>3717</v>
      </c>
      <c r="B1005" t="s">
        <v>3713</v>
      </c>
      <c r="C1005" t="s">
        <v>3714</v>
      </c>
      <c r="D1005" t="s">
        <v>3715</v>
      </c>
      <c r="E1005" t="s">
        <v>27</v>
      </c>
      <c r="F1005" t="s">
        <v>8</v>
      </c>
      <c r="G1005" t="s">
        <v>19</v>
      </c>
      <c r="H1005" t="s">
        <v>30</v>
      </c>
      <c r="I1005" t="s">
        <v>340</v>
      </c>
      <c r="J1005" t="s">
        <v>340</v>
      </c>
      <c r="K1005" t="s">
        <v>14065</v>
      </c>
      <c r="L1005" t="s">
        <v>871</v>
      </c>
      <c r="M1005" t="s">
        <v>3716</v>
      </c>
      <c r="N1005" s="9">
        <v>34.950000000000003</v>
      </c>
      <c r="O1005">
        <v>1</v>
      </c>
      <c r="P1005" s="9">
        <f t="shared" si="26"/>
        <v>34.950000000000003</v>
      </c>
    </row>
    <row r="1006" spans="1:16" x14ac:dyDescent="0.25">
      <c r="A1006" t="s">
        <v>3717</v>
      </c>
      <c r="B1006" t="s">
        <v>3718</v>
      </c>
      <c r="C1006" t="s">
        <v>3719</v>
      </c>
      <c r="D1006" t="s">
        <v>3720</v>
      </c>
      <c r="E1006" t="s">
        <v>522</v>
      </c>
      <c r="F1006" t="s">
        <v>8</v>
      </c>
      <c r="G1006" t="s">
        <v>19</v>
      </c>
      <c r="H1006" t="s">
        <v>10</v>
      </c>
      <c r="I1006" t="s">
        <v>13</v>
      </c>
      <c r="J1006" t="s">
        <v>523</v>
      </c>
      <c r="K1006" t="s">
        <v>14065</v>
      </c>
      <c r="L1006" t="s">
        <v>871</v>
      </c>
      <c r="M1006" t="s">
        <v>3721</v>
      </c>
      <c r="N1006" s="9">
        <v>39.950000000000003</v>
      </c>
      <c r="O1006">
        <v>3</v>
      </c>
      <c r="P1006" s="9">
        <f t="shared" si="26"/>
        <v>119.85000000000001</v>
      </c>
    </row>
    <row r="1007" spans="1:16" x14ac:dyDescent="0.25">
      <c r="A1007" t="s">
        <v>3717</v>
      </c>
      <c r="B1007" t="s">
        <v>3722</v>
      </c>
      <c r="C1007" t="s">
        <v>3719</v>
      </c>
      <c r="D1007" t="s">
        <v>3723</v>
      </c>
      <c r="E1007" t="s">
        <v>528</v>
      </c>
      <c r="F1007" t="s">
        <v>8</v>
      </c>
      <c r="G1007" t="s">
        <v>19</v>
      </c>
      <c r="H1007" t="s">
        <v>10</v>
      </c>
      <c r="I1007" t="s">
        <v>13</v>
      </c>
      <c r="J1007" t="s">
        <v>523</v>
      </c>
      <c r="K1007" t="s">
        <v>14065</v>
      </c>
      <c r="L1007" t="s">
        <v>871</v>
      </c>
      <c r="M1007" t="s">
        <v>3721</v>
      </c>
      <c r="N1007" s="9">
        <v>39.950000000000003</v>
      </c>
      <c r="O1007">
        <v>6</v>
      </c>
      <c r="P1007" s="9">
        <f t="shared" si="26"/>
        <v>239.70000000000002</v>
      </c>
    </row>
    <row r="1008" spans="1:16" x14ac:dyDescent="0.25">
      <c r="A1008" t="s">
        <v>3717</v>
      </c>
      <c r="B1008" t="s">
        <v>3724</v>
      </c>
      <c r="C1008" t="s">
        <v>3719</v>
      </c>
      <c r="D1008" t="s">
        <v>3725</v>
      </c>
      <c r="E1008" t="s">
        <v>3726</v>
      </c>
      <c r="F1008" t="s">
        <v>8</v>
      </c>
      <c r="G1008" t="s">
        <v>19</v>
      </c>
      <c r="H1008" t="s">
        <v>10</v>
      </c>
      <c r="I1008" t="s">
        <v>13</v>
      </c>
      <c r="J1008" t="s">
        <v>523</v>
      </c>
      <c r="K1008" t="s">
        <v>14065</v>
      </c>
      <c r="L1008" t="s">
        <v>871</v>
      </c>
      <c r="M1008" t="s">
        <v>3721</v>
      </c>
      <c r="N1008" s="9">
        <v>39.950000000000003</v>
      </c>
      <c r="O1008">
        <v>4</v>
      </c>
      <c r="P1008" s="9">
        <f t="shared" si="26"/>
        <v>159.80000000000001</v>
      </c>
    </row>
    <row r="1009" spans="1:16" x14ac:dyDescent="0.25">
      <c r="A1009" t="s">
        <v>3717</v>
      </c>
      <c r="B1009" t="s">
        <v>3727</v>
      </c>
      <c r="C1009" t="s">
        <v>3719</v>
      </c>
      <c r="D1009" t="s">
        <v>3728</v>
      </c>
      <c r="E1009" t="s">
        <v>3729</v>
      </c>
      <c r="F1009" t="s">
        <v>8</v>
      </c>
      <c r="G1009" t="s">
        <v>19</v>
      </c>
      <c r="H1009" t="s">
        <v>10</v>
      </c>
      <c r="I1009" t="s">
        <v>13</v>
      </c>
      <c r="J1009" t="s">
        <v>523</v>
      </c>
      <c r="K1009" t="s">
        <v>14065</v>
      </c>
      <c r="L1009" t="s">
        <v>871</v>
      </c>
      <c r="M1009" t="s">
        <v>3721</v>
      </c>
      <c r="N1009" s="9">
        <v>39.950000000000003</v>
      </c>
      <c r="O1009">
        <v>6</v>
      </c>
      <c r="P1009" s="9">
        <f t="shared" si="26"/>
        <v>239.70000000000002</v>
      </c>
    </row>
    <row r="1010" spans="1:16" x14ac:dyDescent="0.25">
      <c r="A1010" t="s">
        <v>3717</v>
      </c>
      <c r="B1010" t="s">
        <v>3730</v>
      </c>
      <c r="C1010" t="s">
        <v>3731</v>
      </c>
      <c r="D1010" t="s">
        <v>3732</v>
      </c>
      <c r="E1010" t="s">
        <v>1355</v>
      </c>
      <c r="F1010" t="s">
        <v>8</v>
      </c>
      <c r="G1010" t="s">
        <v>19</v>
      </c>
      <c r="H1010" t="s">
        <v>10</v>
      </c>
      <c r="I1010" t="s">
        <v>13</v>
      </c>
      <c r="J1010" t="s">
        <v>523</v>
      </c>
      <c r="K1010" t="s">
        <v>14065</v>
      </c>
      <c r="L1010" t="s">
        <v>871</v>
      </c>
      <c r="M1010" t="s">
        <v>3733</v>
      </c>
      <c r="N1010" s="9">
        <v>39.950000000000003</v>
      </c>
      <c r="O1010">
        <v>4</v>
      </c>
      <c r="P1010" s="9">
        <f t="shared" si="26"/>
        <v>159.80000000000001</v>
      </c>
    </row>
    <row r="1011" spans="1:16" x14ac:dyDescent="0.25">
      <c r="A1011" t="s">
        <v>3717</v>
      </c>
      <c r="B1011" t="s">
        <v>3734</v>
      </c>
      <c r="C1011" t="s">
        <v>3735</v>
      </c>
      <c r="D1011" t="s">
        <v>3736</v>
      </c>
      <c r="E1011" t="s">
        <v>1355</v>
      </c>
      <c r="F1011" t="s">
        <v>8</v>
      </c>
      <c r="G1011" t="s">
        <v>19</v>
      </c>
      <c r="H1011" t="s">
        <v>10</v>
      </c>
      <c r="I1011" t="s">
        <v>13</v>
      </c>
      <c r="J1011" t="s">
        <v>523</v>
      </c>
      <c r="K1011" t="s">
        <v>14065</v>
      </c>
      <c r="L1011" t="s">
        <v>286</v>
      </c>
      <c r="M1011" t="s">
        <v>3737</v>
      </c>
      <c r="N1011" s="9">
        <v>39.950000000000003</v>
      </c>
      <c r="O1011">
        <v>6</v>
      </c>
      <c r="P1011" s="9">
        <f t="shared" si="26"/>
        <v>239.70000000000002</v>
      </c>
    </row>
    <row r="1012" spans="1:16" x14ac:dyDescent="0.25">
      <c r="A1012" t="s">
        <v>3742</v>
      </c>
      <c r="B1012" t="s">
        <v>3738</v>
      </c>
      <c r="C1012" t="s">
        <v>3739</v>
      </c>
      <c r="D1012" t="s">
        <v>3740</v>
      </c>
      <c r="E1012" t="s">
        <v>27</v>
      </c>
      <c r="F1012" t="s">
        <v>8</v>
      </c>
      <c r="G1012" t="s">
        <v>213</v>
      </c>
      <c r="H1012" t="s">
        <v>20</v>
      </c>
      <c r="I1012" t="s">
        <v>326</v>
      </c>
      <c r="J1012" t="s">
        <v>22</v>
      </c>
      <c r="K1012" t="s">
        <v>14065</v>
      </c>
      <c r="L1012" t="s">
        <v>65</v>
      </c>
      <c r="M1012" t="s">
        <v>3741</v>
      </c>
      <c r="N1012" s="9">
        <v>54.95</v>
      </c>
      <c r="O1012">
        <v>3</v>
      </c>
      <c r="P1012" s="9">
        <f t="shared" si="26"/>
        <v>164.85000000000002</v>
      </c>
    </row>
    <row r="1013" spans="1:16" x14ac:dyDescent="0.25">
      <c r="A1013" t="s">
        <v>3742</v>
      </c>
      <c r="B1013" t="s">
        <v>3743</v>
      </c>
      <c r="C1013" t="s">
        <v>3739</v>
      </c>
      <c r="D1013" t="s">
        <v>3744</v>
      </c>
      <c r="E1013" t="s">
        <v>37</v>
      </c>
      <c r="F1013" t="s">
        <v>8</v>
      </c>
      <c r="G1013" t="s">
        <v>213</v>
      </c>
      <c r="H1013" t="s">
        <v>20</v>
      </c>
      <c r="I1013" t="s">
        <v>326</v>
      </c>
      <c r="J1013" t="s">
        <v>22</v>
      </c>
      <c r="K1013" t="s">
        <v>14065</v>
      </c>
      <c r="L1013" t="s">
        <v>65</v>
      </c>
      <c r="M1013" t="s">
        <v>3741</v>
      </c>
      <c r="N1013" s="9">
        <v>54.95</v>
      </c>
      <c r="O1013">
        <v>2</v>
      </c>
      <c r="P1013" s="9">
        <f t="shared" si="26"/>
        <v>109.9</v>
      </c>
    </row>
    <row r="1014" spans="1:16" x14ac:dyDescent="0.25">
      <c r="A1014" t="s">
        <v>3750</v>
      </c>
      <c r="B1014" t="s">
        <v>3746</v>
      </c>
      <c r="C1014" t="s">
        <v>3747</v>
      </c>
      <c r="D1014" t="s">
        <v>3748</v>
      </c>
      <c r="E1014" t="s">
        <v>289</v>
      </c>
      <c r="F1014" t="s">
        <v>8</v>
      </c>
      <c r="G1014" t="s">
        <v>9</v>
      </c>
      <c r="H1014" t="s">
        <v>206</v>
      </c>
      <c r="I1014" t="s">
        <v>207</v>
      </c>
      <c r="J1014" t="s">
        <v>208</v>
      </c>
      <c r="K1014" t="s">
        <v>14065</v>
      </c>
      <c r="L1014" t="s">
        <v>39</v>
      </c>
      <c r="M1014" t="s">
        <v>3749</v>
      </c>
      <c r="N1014" s="9">
        <v>33.950000000000003</v>
      </c>
      <c r="O1014">
        <v>1</v>
      </c>
      <c r="P1014" s="9">
        <f t="shared" si="26"/>
        <v>33.950000000000003</v>
      </c>
    </row>
    <row r="1015" spans="1:16" x14ac:dyDescent="0.25">
      <c r="A1015" t="s">
        <v>3750</v>
      </c>
      <c r="B1015" t="s">
        <v>3751</v>
      </c>
      <c r="C1015" t="s">
        <v>3752</v>
      </c>
      <c r="D1015" t="s">
        <v>3753</v>
      </c>
      <c r="E1015" t="s">
        <v>40</v>
      </c>
      <c r="F1015" t="s">
        <v>8</v>
      </c>
      <c r="G1015" t="s">
        <v>9</v>
      </c>
      <c r="H1015" t="s">
        <v>206</v>
      </c>
      <c r="I1015" t="s">
        <v>207</v>
      </c>
      <c r="J1015" t="s">
        <v>208</v>
      </c>
      <c r="K1015" t="s">
        <v>14065</v>
      </c>
      <c r="L1015" t="s">
        <v>82</v>
      </c>
      <c r="M1015" t="s">
        <v>3749</v>
      </c>
      <c r="N1015" s="9">
        <v>33.950000000000003</v>
      </c>
      <c r="O1015">
        <v>1</v>
      </c>
      <c r="P1015" s="9">
        <f t="shared" si="26"/>
        <v>33.950000000000003</v>
      </c>
    </row>
    <row r="1016" spans="1:16" x14ac:dyDescent="0.25">
      <c r="A1016" t="s">
        <v>3750</v>
      </c>
      <c r="B1016" t="s">
        <v>3754</v>
      </c>
      <c r="C1016" t="s">
        <v>3755</v>
      </c>
      <c r="D1016" t="s">
        <v>3756</v>
      </c>
      <c r="E1016" t="s">
        <v>40</v>
      </c>
      <c r="F1016" t="s">
        <v>8</v>
      </c>
      <c r="G1016" t="s">
        <v>9</v>
      </c>
      <c r="H1016" t="s">
        <v>206</v>
      </c>
      <c r="I1016" t="s">
        <v>207</v>
      </c>
      <c r="J1016" t="s">
        <v>208</v>
      </c>
      <c r="K1016" t="s">
        <v>14065</v>
      </c>
      <c r="L1016" t="s">
        <v>23</v>
      </c>
      <c r="M1016" t="s">
        <v>3757</v>
      </c>
      <c r="N1016" s="9">
        <v>35.950000000000003</v>
      </c>
      <c r="O1016">
        <v>2</v>
      </c>
      <c r="P1016" s="9">
        <f t="shared" si="26"/>
        <v>71.900000000000006</v>
      </c>
    </row>
    <row r="1017" spans="1:16" x14ac:dyDescent="0.25">
      <c r="A1017" t="s">
        <v>3750</v>
      </c>
      <c r="B1017" t="s">
        <v>3758</v>
      </c>
      <c r="C1017" t="s">
        <v>3759</v>
      </c>
      <c r="D1017" t="s">
        <v>3760</v>
      </c>
      <c r="E1017" t="s">
        <v>289</v>
      </c>
      <c r="F1017" t="s">
        <v>8</v>
      </c>
      <c r="G1017" t="s">
        <v>9</v>
      </c>
      <c r="H1017" t="s">
        <v>57</v>
      </c>
      <c r="I1017" t="s">
        <v>115</v>
      </c>
      <c r="J1017" t="s">
        <v>115</v>
      </c>
      <c r="K1017" t="s">
        <v>14066</v>
      </c>
      <c r="L1017" t="s">
        <v>38</v>
      </c>
      <c r="M1017" t="s">
        <v>3761</v>
      </c>
      <c r="N1017" s="9">
        <v>21.95</v>
      </c>
      <c r="O1017">
        <v>1</v>
      </c>
      <c r="P1017" s="9">
        <f t="shared" si="26"/>
        <v>21.95</v>
      </c>
    </row>
    <row r="1018" spans="1:16" x14ac:dyDescent="0.25">
      <c r="A1018" t="s">
        <v>3750</v>
      </c>
      <c r="B1018" t="s">
        <v>3762</v>
      </c>
      <c r="C1018" t="s">
        <v>3763</v>
      </c>
      <c r="D1018" t="s">
        <v>3764</v>
      </c>
      <c r="E1018" t="s">
        <v>35</v>
      </c>
      <c r="F1018" t="s">
        <v>8</v>
      </c>
      <c r="G1018" t="s">
        <v>9</v>
      </c>
      <c r="H1018" t="s">
        <v>20</v>
      </c>
      <c r="I1018" t="s">
        <v>61</v>
      </c>
      <c r="J1018" t="s">
        <v>61</v>
      </c>
      <c r="K1018" t="s">
        <v>14065</v>
      </c>
      <c r="L1018" t="s">
        <v>263</v>
      </c>
      <c r="M1018" t="s">
        <v>3765</v>
      </c>
      <c r="N1018" s="9">
        <v>32.950000000000003</v>
      </c>
      <c r="O1018">
        <v>2</v>
      </c>
      <c r="P1018" s="9">
        <f t="shared" si="26"/>
        <v>65.900000000000006</v>
      </c>
    </row>
    <row r="1019" spans="1:16" x14ac:dyDescent="0.25">
      <c r="A1019" t="s">
        <v>3750</v>
      </c>
      <c r="B1019" t="s">
        <v>3766</v>
      </c>
      <c r="C1019" t="s">
        <v>3767</v>
      </c>
      <c r="D1019" t="s">
        <v>3768</v>
      </c>
      <c r="E1019" t="s">
        <v>66</v>
      </c>
      <c r="F1019" t="s">
        <v>8</v>
      </c>
      <c r="G1019" t="s">
        <v>9</v>
      </c>
      <c r="H1019" t="s">
        <v>20</v>
      </c>
      <c r="I1019" t="s">
        <v>61</v>
      </c>
      <c r="J1019" t="s">
        <v>61</v>
      </c>
      <c r="K1019" t="s">
        <v>14065</v>
      </c>
      <c r="L1019" t="s">
        <v>228</v>
      </c>
      <c r="M1019" t="s">
        <v>3769</v>
      </c>
      <c r="N1019" s="9">
        <v>40.950000000000003</v>
      </c>
      <c r="O1019">
        <v>4</v>
      </c>
      <c r="P1019" s="9">
        <f t="shared" si="26"/>
        <v>163.80000000000001</v>
      </c>
    </row>
    <row r="1020" spans="1:16" x14ac:dyDescent="0.25">
      <c r="A1020" t="s">
        <v>3750</v>
      </c>
      <c r="B1020" t="s">
        <v>3770</v>
      </c>
      <c r="C1020" t="s">
        <v>3771</v>
      </c>
      <c r="D1020" t="s">
        <v>3772</v>
      </c>
      <c r="E1020" t="s">
        <v>66</v>
      </c>
      <c r="F1020" t="s">
        <v>8</v>
      </c>
      <c r="G1020" t="s">
        <v>9</v>
      </c>
      <c r="H1020" t="s">
        <v>16</v>
      </c>
      <c r="I1020" t="s">
        <v>17</v>
      </c>
      <c r="J1020" t="s">
        <v>17</v>
      </c>
      <c r="K1020" t="s">
        <v>14066</v>
      </c>
      <c r="L1020" t="s">
        <v>228</v>
      </c>
      <c r="M1020" t="s">
        <v>3773</v>
      </c>
      <c r="N1020" s="9">
        <v>44.95</v>
      </c>
      <c r="O1020">
        <v>3</v>
      </c>
      <c r="P1020" s="9">
        <f t="shared" si="26"/>
        <v>134.85000000000002</v>
      </c>
    </row>
    <row r="1021" spans="1:16" x14ac:dyDescent="0.25">
      <c r="A1021" t="s">
        <v>3778</v>
      </c>
      <c r="B1021" t="s">
        <v>3774</v>
      </c>
      <c r="C1021" t="s">
        <v>3775</v>
      </c>
      <c r="D1021" t="s">
        <v>3776</v>
      </c>
      <c r="E1021" t="s">
        <v>151</v>
      </c>
      <c r="F1021" t="s">
        <v>8</v>
      </c>
      <c r="G1021" t="s">
        <v>9</v>
      </c>
      <c r="H1021" t="s">
        <v>20</v>
      </c>
      <c r="I1021" t="s">
        <v>61</v>
      </c>
      <c r="J1021" t="s">
        <v>1097</v>
      </c>
      <c r="K1021" t="s">
        <v>14065</v>
      </c>
      <c r="L1021" t="s">
        <v>39</v>
      </c>
      <c r="M1021" t="s">
        <v>3777</v>
      </c>
      <c r="N1021" s="9">
        <v>59.95</v>
      </c>
      <c r="O1021">
        <v>1</v>
      </c>
      <c r="P1021" s="9">
        <f t="shared" si="26"/>
        <v>59.95</v>
      </c>
    </row>
    <row r="1022" spans="1:16" x14ac:dyDescent="0.25">
      <c r="A1022" t="s">
        <v>3784</v>
      </c>
      <c r="B1022" t="s">
        <v>3780</v>
      </c>
      <c r="C1022" t="s">
        <v>3781</v>
      </c>
      <c r="D1022" t="s">
        <v>3782</v>
      </c>
      <c r="E1022" t="s">
        <v>66</v>
      </c>
      <c r="F1022" t="s">
        <v>8</v>
      </c>
      <c r="G1022" t="s">
        <v>9</v>
      </c>
      <c r="H1022" t="s">
        <v>93</v>
      </c>
      <c r="I1022" t="s">
        <v>93</v>
      </c>
      <c r="J1022" t="s">
        <v>93</v>
      </c>
      <c r="K1022" t="s">
        <v>14065</v>
      </c>
      <c r="L1022" t="s">
        <v>64</v>
      </c>
      <c r="M1022" t="s">
        <v>3783</v>
      </c>
      <c r="N1022" s="9">
        <v>79.95</v>
      </c>
      <c r="O1022">
        <v>1</v>
      </c>
      <c r="P1022" s="9">
        <f t="shared" si="26"/>
        <v>79.95</v>
      </c>
    </row>
    <row r="1023" spans="1:16" x14ac:dyDescent="0.25">
      <c r="A1023" t="s">
        <v>3789</v>
      </c>
      <c r="B1023" t="s">
        <v>3785</v>
      </c>
      <c r="C1023" t="s">
        <v>3786</v>
      </c>
      <c r="D1023" t="s">
        <v>3787</v>
      </c>
      <c r="E1023" t="s">
        <v>35</v>
      </c>
      <c r="F1023" t="s">
        <v>8</v>
      </c>
      <c r="G1023" t="s">
        <v>9</v>
      </c>
      <c r="H1023" t="s">
        <v>16</v>
      </c>
      <c r="I1023" t="s">
        <v>17</v>
      </c>
      <c r="J1023" t="s">
        <v>17</v>
      </c>
      <c r="K1023" t="s">
        <v>14066</v>
      </c>
      <c r="L1023" t="s">
        <v>403</v>
      </c>
      <c r="M1023" t="s">
        <v>3788</v>
      </c>
      <c r="N1023" s="9">
        <v>49.95</v>
      </c>
      <c r="O1023">
        <v>1</v>
      </c>
      <c r="P1023" s="9">
        <f t="shared" si="26"/>
        <v>49.95</v>
      </c>
    </row>
    <row r="1024" spans="1:16" x14ac:dyDescent="0.25">
      <c r="A1024" t="s">
        <v>3789</v>
      </c>
      <c r="B1024" t="s">
        <v>3790</v>
      </c>
      <c r="C1024" t="s">
        <v>3791</v>
      </c>
      <c r="D1024" t="s">
        <v>3792</v>
      </c>
      <c r="E1024" t="s">
        <v>289</v>
      </c>
      <c r="F1024" t="s">
        <v>8</v>
      </c>
      <c r="G1024" t="s">
        <v>9</v>
      </c>
      <c r="H1024" t="s">
        <v>20</v>
      </c>
      <c r="I1024" t="s">
        <v>61</v>
      </c>
      <c r="J1024" t="s">
        <v>61</v>
      </c>
      <c r="K1024" t="s">
        <v>14065</v>
      </c>
      <c r="L1024" t="s">
        <v>41</v>
      </c>
      <c r="M1024" t="s">
        <v>3793</v>
      </c>
      <c r="N1024" s="9">
        <v>59.95</v>
      </c>
      <c r="O1024">
        <v>1</v>
      </c>
      <c r="P1024" s="9">
        <f t="shared" si="26"/>
        <v>59.95</v>
      </c>
    </row>
    <row r="1025" spans="1:16" x14ac:dyDescent="0.25">
      <c r="A1025" t="s">
        <v>3789</v>
      </c>
      <c r="B1025" t="s">
        <v>3794</v>
      </c>
      <c r="C1025" t="s">
        <v>3795</v>
      </c>
      <c r="D1025" t="s">
        <v>3796</v>
      </c>
      <c r="E1025" t="s">
        <v>40</v>
      </c>
      <c r="F1025" t="s">
        <v>8</v>
      </c>
      <c r="G1025" t="s">
        <v>9</v>
      </c>
      <c r="H1025" t="s">
        <v>206</v>
      </c>
      <c r="I1025" t="s">
        <v>244</v>
      </c>
      <c r="J1025" t="s">
        <v>244</v>
      </c>
      <c r="K1025" t="s">
        <v>14065</v>
      </c>
      <c r="L1025" t="s">
        <v>38</v>
      </c>
      <c r="M1025" t="s">
        <v>3797</v>
      </c>
      <c r="N1025" s="9">
        <v>64.95</v>
      </c>
      <c r="O1025">
        <v>1</v>
      </c>
      <c r="P1025" s="9">
        <f t="shared" si="26"/>
        <v>64.95</v>
      </c>
    </row>
    <row r="1026" spans="1:16" x14ac:dyDescent="0.25">
      <c r="A1026" t="s">
        <v>3789</v>
      </c>
      <c r="B1026" t="s">
        <v>3798</v>
      </c>
      <c r="C1026" t="s">
        <v>3799</v>
      </c>
      <c r="D1026" t="s">
        <v>3800</v>
      </c>
      <c r="E1026" t="s">
        <v>289</v>
      </c>
      <c r="F1026" t="s">
        <v>8</v>
      </c>
      <c r="G1026" t="s">
        <v>9</v>
      </c>
      <c r="H1026" t="s">
        <v>16</v>
      </c>
      <c r="I1026" t="s">
        <v>112</v>
      </c>
      <c r="J1026" t="s">
        <v>112</v>
      </c>
      <c r="K1026" t="s">
        <v>14066</v>
      </c>
      <c r="L1026" t="s">
        <v>41</v>
      </c>
      <c r="M1026" t="s">
        <v>3801</v>
      </c>
      <c r="N1026" s="9">
        <v>54.95</v>
      </c>
      <c r="O1026">
        <v>1</v>
      </c>
      <c r="P1026" s="9">
        <f t="shared" si="26"/>
        <v>54.95</v>
      </c>
    </row>
    <row r="1027" spans="1:16" x14ac:dyDescent="0.25">
      <c r="A1027" t="s">
        <v>3789</v>
      </c>
      <c r="B1027" t="s">
        <v>3802</v>
      </c>
      <c r="C1027" t="s">
        <v>3795</v>
      </c>
      <c r="D1027" t="s">
        <v>3803</v>
      </c>
      <c r="E1027" t="s">
        <v>151</v>
      </c>
      <c r="F1027" t="s">
        <v>8</v>
      </c>
      <c r="G1027" t="s">
        <v>9</v>
      </c>
      <c r="H1027" t="s">
        <v>206</v>
      </c>
      <c r="I1027" t="s">
        <v>244</v>
      </c>
      <c r="J1027" t="s">
        <v>244</v>
      </c>
      <c r="K1027" t="s">
        <v>14065</v>
      </c>
      <c r="L1027" t="s">
        <v>38</v>
      </c>
      <c r="M1027" t="s">
        <v>3797</v>
      </c>
      <c r="N1027" s="9">
        <v>64.95</v>
      </c>
      <c r="O1027">
        <v>1</v>
      </c>
      <c r="P1027" s="9">
        <f t="shared" si="26"/>
        <v>64.95</v>
      </c>
    </row>
    <row r="1028" spans="1:16" x14ac:dyDescent="0.25">
      <c r="A1028" t="s">
        <v>3808</v>
      </c>
      <c r="B1028" t="s">
        <v>3804</v>
      </c>
      <c r="C1028" t="s">
        <v>3805</v>
      </c>
      <c r="D1028" t="s">
        <v>3806</v>
      </c>
      <c r="E1028" t="s">
        <v>18</v>
      </c>
      <c r="F1028" t="s">
        <v>8</v>
      </c>
      <c r="G1028" t="s">
        <v>9</v>
      </c>
      <c r="H1028" t="s">
        <v>16</v>
      </c>
      <c r="I1028" t="s">
        <v>112</v>
      </c>
      <c r="J1028" t="s">
        <v>112</v>
      </c>
      <c r="K1028" t="s">
        <v>14066</v>
      </c>
      <c r="L1028" t="s">
        <v>149</v>
      </c>
      <c r="M1028" t="s">
        <v>3807</v>
      </c>
      <c r="N1028" s="9">
        <v>41.95</v>
      </c>
      <c r="O1028">
        <v>3</v>
      </c>
      <c r="P1028" s="9">
        <f t="shared" si="26"/>
        <v>125.85000000000001</v>
      </c>
    </row>
    <row r="1029" spans="1:16" x14ac:dyDescent="0.25">
      <c r="A1029" t="s">
        <v>3789</v>
      </c>
      <c r="B1029" t="s">
        <v>3809</v>
      </c>
      <c r="C1029" t="s">
        <v>3810</v>
      </c>
      <c r="D1029" t="s">
        <v>3811</v>
      </c>
      <c r="E1029" t="s">
        <v>53</v>
      </c>
      <c r="F1029" t="s">
        <v>8</v>
      </c>
      <c r="G1029" t="s">
        <v>9</v>
      </c>
      <c r="H1029" t="s">
        <v>20</v>
      </c>
      <c r="I1029" t="s">
        <v>61</v>
      </c>
      <c r="J1029" t="s">
        <v>61</v>
      </c>
      <c r="K1029" t="s">
        <v>14065</v>
      </c>
      <c r="L1029" t="s">
        <v>39</v>
      </c>
      <c r="M1029" t="s">
        <v>3812</v>
      </c>
      <c r="N1029" s="9">
        <v>79.95</v>
      </c>
      <c r="O1029">
        <v>2</v>
      </c>
      <c r="P1029" s="9">
        <f t="shared" si="26"/>
        <v>159.9</v>
      </c>
    </row>
    <row r="1030" spans="1:16" x14ac:dyDescent="0.25">
      <c r="A1030" t="s">
        <v>3789</v>
      </c>
      <c r="B1030" t="s">
        <v>3813</v>
      </c>
      <c r="C1030" t="s">
        <v>3814</v>
      </c>
      <c r="D1030" t="s">
        <v>3815</v>
      </c>
      <c r="E1030" t="s">
        <v>66</v>
      </c>
      <c r="F1030" t="s">
        <v>8</v>
      </c>
      <c r="G1030" t="s">
        <v>9</v>
      </c>
      <c r="H1030" t="s">
        <v>16</v>
      </c>
      <c r="I1030" t="s">
        <v>112</v>
      </c>
      <c r="J1030" t="s">
        <v>112</v>
      </c>
      <c r="K1030" t="s">
        <v>14066</v>
      </c>
      <c r="L1030" t="s">
        <v>38</v>
      </c>
      <c r="M1030" t="s">
        <v>3816</v>
      </c>
      <c r="N1030" s="9">
        <v>59.95</v>
      </c>
      <c r="O1030">
        <v>2</v>
      </c>
      <c r="P1030" s="9">
        <f t="shared" si="26"/>
        <v>119.9</v>
      </c>
    </row>
    <row r="1031" spans="1:16" x14ac:dyDescent="0.25">
      <c r="A1031" t="s">
        <v>3789</v>
      </c>
      <c r="B1031" t="s">
        <v>3817</v>
      </c>
      <c r="C1031" t="s">
        <v>3814</v>
      </c>
      <c r="D1031" t="s">
        <v>3818</v>
      </c>
      <c r="E1031" t="s">
        <v>40</v>
      </c>
      <c r="F1031" t="s">
        <v>8</v>
      </c>
      <c r="G1031" t="s">
        <v>9</v>
      </c>
      <c r="H1031" t="s">
        <v>16</v>
      </c>
      <c r="I1031" t="s">
        <v>112</v>
      </c>
      <c r="J1031" t="s">
        <v>112</v>
      </c>
      <c r="K1031" t="s">
        <v>14066</v>
      </c>
      <c r="L1031" t="s">
        <v>38</v>
      </c>
      <c r="M1031" t="s">
        <v>3816</v>
      </c>
      <c r="N1031" s="9">
        <v>59.95</v>
      </c>
      <c r="O1031">
        <v>1</v>
      </c>
      <c r="P1031" s="9">
        <f t="shared" si="26"/>
        <v>59.95</v>
      </c>
    </row>
    <row r="1032" spans="1:16" x14ac:dyDescent="0.25">
      <c r="A1032" t="s">
        <v>3789</v>
      </c>
      <c r="B1032" t="s">
        <v>3819</v>
      </c>
      <c r="C1032" t="s">
        <v>3820</v>
      </c>
      <c r="D1032" t="s">
        <v>3821</v>
      </c>
      <c r="E1032" t="s">
        <v>40</v>
      </c>
      <c r="F1032" t="s">
        <v>8</v>
      </c>
      <c r="G1032" t="s">
        <v>9</v>
      </c>
      <c r="H1032" t="s">
        <v>16</v>
      </c>
      <c r="I1032" t="s">
        <v>112</v>
      </c>
      <c r="J1032" t="s">
        <v>112</v>
      </c>
      <c r="K1032" t="s">
        <v>14066</v>
      </c>
      <c r="L1032" t="s">
        <v>228</v>
      </c>
      <c r="M1032" t="s">
        <v>3822</v>
      </c>
      <c r="N1032" s="9">
        <v>49.95</v>
      </c>
      <c r="O1032">
        <v>2</v>
      </c>
      <c r="P1032" s="9">
        <f t="shared" si="26"/>
        <v>99.9</v>
      </c>
    </row>
    <row r="1033" spans="1:16" x14ac:dyDescent="0.25">
      <c r="A1033" t="s">
        <v>3789</v>
      </c>
      <c r="B1033" t="s">
        <v>3823</v>
      </c>
      <c r="C1033" t="s">
        <v>3824</v>
      </c>
      <c r="D1033" t="s">
        <v>3825</v>
      </c>
      <c r="E1033" t="s">
        <v>35</v>
      </c>
      <c r="F1033" t="s">
        <v>8</v>
      </c>
      <c r="G1033" t="s">
        <v>9</v>
      </c>
      <c r="H1033" t="s">
        <v>365</v>
      </c>
      <c r="I1033" t="s">
        <v>667</v>
      </c>
      <c r="J1033" t="s">
        <v>849</v>
      </c>
      <c r="K1033" t="s">
        <v>14066</v>
      </c>
      <c r="L1033" t="s">
        <v>218</v>
      </c>
      <c r="M1033" t="s">
        <v>3826</v>
      </c>
      <c r="N1033" s="9">
        <v>59.95</v>
      </c>
      <c r="O1033">
        <v>2</v>
      </c>
      <c r="P1033" s="9">
        <f t="shared" si="26"/>
        <v>119.9</v>
      </c>
    </row>
    <row r="1034" spans="1:16" x14ac:dyDescent="0.25">
      <c r="A1034" t="s">
        <v>3789</v>
      </c>
      <c r="B1034" t="s">
        <v>3827</v>
      </c>
      <c r="C1034" t="s">
        <v>3828</v>
      </c>
      <c r="D1034" t="s">
        <v>3829</v>
      </c>
      <c r="E1034" t="s">
        <v>289</v>
      </c>
      <c r="F1034" t="s">
        <v>8</v>
      </c>
      <c r="G1034" t="s">
        <v>9</v>
      </c>
      <c r="H1034" t="s">
        <v>57</v>
      </c>
      <c r="I1034" t="s">
        <v>58</v>
      </c>
      <c r="J1034" t="s">
        <v>58</v>
      </c>
      <c r="K1034" t="s">
        <v>14065</v>
      </c>
      <c r="L1034" t="s">
        <v>38</v>
      </c>
      <c r="M1034" t="s">
        <v>3830</v>
      </c>
      <c r="N1034" s="9">
        <v>59.95</v>
      </c>
      <c r="O1034">
        <v>1</v>
      </c>
      <c r="P1034" s="9">
        <f t="shared" si="26"/>
        <v>59.95</v>
      </c>
    </row>
    <row r="1035" spans="1:16" x14ac:dyDescent="0.25">
      <c r="A1035" t="s">
        <v>3789</v>
      </c>
      <c r="B1035" t="s">
        <v>3831</v>
      </c>
      <c r="C1035" t="s">
        <v>3828</v>
      </c>
      <c r="D1035" t="s">
        <v>3832</v>
      </c>
      <c r="E1035" t="s">
        <v>40</v>
      </c>
      <c r="F1035" t="s">
        <v>8</v>
      </c>
      <c r="G1035" t="s">
        <v>9</v>
      </c>
      <c r="H1035" t="s">
        <v>57</v>
      </c>
      <c r="I1035" t="s">
        <v>58</v>
      </c>
      <c r="J1035" t="s">
        <v>58</v>
      </c>
      <c r="K1035" t="s">
        <v>14065</v>
      </c>
      <c r="L1035" t="s">
        <v>38</v>
      </c>
      <c r="M1035" t="s">
        <v>3830</v>
      </c>
      <c r="N1035" s="9">
        <v>59.95</v>
      </c>
      <c r="O1035">
        <v>2</v>
      </c>
      <c r="P1035" s="9">
        <f t="shared" ref="P1035:P1072" si="27">O1035*N1035</f>
        <v>119.9</v>
      </c>
    </row>
    <row r="1036" spans="1:16" x14ac:dyDescent="0.25">
      <c r="A1036" t="s">
        <v>3837</v>
      </c>
      <c r="B1036" t="s">
        <v>3833</v>
      </c>
      <c r="C1036" t="s">
        <v>3834</v>
      </c>
      <c r="D1036" t="s">
        <v>3835</v>
      </c>
      <c r="E1036" t="s">
        <v>18</v>
      </c>
      <c r="F1036" t="s">
        <v>8</v>
      </c>
      <c r="G1036" t="s">
        <v>9</v>
      </c>
      <c r="H1036" t="s">
        <v>57</v>
      </c>
      <c r="I1036" t="s">
        <v>77</v>
      </c>
      <c r="J1036" t="s">
        <v>77</v>
      </c>
      <c r="K1036" t="s">
        <v>14066</v>
      </c>
      <c r="L1036" t="s">
        <v>39</v>
      </c>
      <c r="M1036" t="s">
        <v>3836</v>
      </c>
      <c r="N1036" s="9">
        <v>34.950000000000003</v>
      </c>
      <c r="O1036">
        <v>4</v>
      </c>
      <c r="P1036" s="9">
        <f t="shared" si="27"/>
        <v>139.80000000000001</v>
      </c>
    </row>
    <row r="1037" spans="1:16" x14ac:dyDescent="0.25">
      <c r="A1037" t="s">
        <v>3837</v>
      </c>
      <c r="B1037" t="s">
        <v>3838</v>
      </c>
      <c r="C1037" t="s">
        <v>3839</v>
      </c>
      <c r="D1037" t="s">
        <v>3840</v>
      </c>
      <c r="E1037" t="s">
        <v>27</v>
      </c>
      <c r="F1037" t="s">
        <v>8</v>
      </c>
      <c r="G1037" t="s">
        <v>9</v>
      </c>
      <c r="H1037" t="s">
        <v>57</v>
      </c>
      <c r="I1037" t="s">
        <v>77</v>
      </c>
      <c r="J1037" t="s">
        <v>77</v>
      </c>
      <c r="K1037" t="s">
        <v>14066</v>
      </c>
      <c r="L1037" t="s">
        <v>12</v>
      </c>
      <c r="M1037" t="s">
        <v>3841</v>
      </c>
      <c r="N1037" s="9">
        <v>34.950000000000003</v>
      </c>
      <c r="O1037">
        <v>4</v>
      </c>
      <c r="P1037" s="9">
        <f t="shared" si="27"/>
        <v>139.80000000000001</v>
      </c>
    </row>
    <row r="1038" spans="1:16" x14ac:dyDescent="0.25">
      <c r="A1038" t="s">
        <v>3837</v>
      </c>
      <c r="B1038" t="s">
        <v>3842</v>
      </c>
      <c r="C1038" t="s">
        <v>3843</v>
      </c>
      <c r="D1038" t="s">
        <v>3844</v>
      </c>
      <c r="E1038" t="s">
        <v>28</v>
      </c>
      <c r="F1038" t="s">
        <v>8</v>
      </c>
      <c r="G1038" t="s">
        <v>9</v>
      </c>
      <c r="H1038" t="s">
        <v>194</v>
      </c>
      <c r="I1038" t="s">
        <v>1430</v>
      </c>
      <c r="J1038" t="s">
        <v>196</v>
      </c>
      <c r="K1038" t="s">
        <v>14067</v>
      </c>
      <c r="L1038" t="s">
        <v>1128</v>
      </c>
      <c r="M1038" t="s">
        <v>3845</v>
      </c>
      <c r="N1038" s="9">
        <v>64.95</v>
      </c>
      <c r="O1038">
        <v>1</v>
      </c>
      <c r="P1038" s="9">
        <f t="shared" si="27"/>
        <v>64.95</v>
      </c>
    </row>
    <row r="1039" spans="1:16" x14ac:dyDescent="0.25">
      <c r="A1039" t="s">
        <v>3837</v>
      </c>
      <c r="B1039" t="s">
        <v>3846</v>
      </c>
      <c r="C1039" t="s">
        <v>3847</v>
      </c>
      <c r="D1039" t="s">
        <v>3848</v>
      </c>
      <c r="E1039" t="s">
        <v>37</v>
      </c>
      <c r="F1039" t="s">
        <v>8</v>
      </c>
      <c r="G1039" t="s">
        <v>9</v>
      </c>
      <c r="H1039" t="s">
        <v>194</v>
      </c>
      <c r="I1039" t="s">
        <v>1430</v>
      </c>
      <c r="J1039" t="s">
        <v>196</v>
      </c>
      <c r="K1039" t="s">
        <v>14067</v>
      </c>
      <c r="L1039" t="s">
        <v>149</v>
      </c>
      <c r="M1039" t="s">
        <v>3849</v>
      </c>
      <c r="N1039" s="9">
        <v>64.95</v>
      </c>
      <c r="O1039">
        <v>2</v>
      </c>
      <c r="P1039" s="9">
        <f t="shared" si="27"/>
        <v>129.9</v>
      </c>
    </row>
    <row r="1040" spans="1:16" x14ac:dyDescent="0.25">
      <c r="A1040" t="s">
        <v>3837</v>
      </c>
      <c r="B1040" t="s">
        <v>3850</v>
      </c>
      <c r="C1040" t="s">
        <v>3851</v>
      </c>
      <c r="D1040" t="s">
        <v>3852</v>
      </c>
      <c r="E1040" t="s">
        <v>114</v>
      </c>
      <c r="F1040" t="s">
        <v>8</v>
      </c>
      <c r="G1040" t="s">
        <v>9</v>
      </c>
      <c r="H1040" t="s">
        <v>57</v>
      </c>
      <c r="I1040" t="s">
        <v>77</v>
      </c>
      <c r="J1040" t="s">
        <v>77</v>
      </c>
      <c r="K1040" t="s">
        <v>14066</v>
      </c>
      <c r="L1040" t="s">
        <v>149</v>
      </c>
      <c r="M1040" t="s">
        <v>3853</v>
      </c>
      <c r="N1040" s="9">
        <v>37.950000000000003</v>
      </c>
      <c r="O1040">
        <v>3</v>
      </c>
      <c r="P1040" s="9">
        <f t="shared" si="27"/>
        <v>113.85000000000001</v>
      </c>
    </row>
    <row r="1041" spans="1:16" x14ac:dyDescent="0.25">
      <c r="A1041" t="s">
        <v>3808</v>
      </c>
      <c r="B1041" t="s">
        <v>3854</v>
      </c>
      <c r="C1041" t="s">
        <v>3855</v>
      </c>
      <c r="D1041" t="s">
        <v>3856</v>
      </c>
      <c r="E1041" t="s">
        <v>66</v>
      </c>
      <c r="F1041" t="s">
        <v>8</v>
      </c>
      <c r="G1041" t="s">
        <v>9</v>
      </c>
      <c r="H1041" t="s">
        <v>10</v>
      </c>
      <c r="I1041" t="s">
        <v>43</v>
      </c>
      <c r="J1041" t="s">
        <v>43</v>
      </c>
      <c r="K1041" t="s">
        <v>14065</v>
      </c>
      <c r="L1041" t="s">
        <v>149</v>
      </c>
      <c r="M1041" t="s">
        <v>3857</v>
      </c>
      <c r="N1041" s="9">
        <v>74.95</v>
      </c>
      <c r="O1041">
        <v>1</v>
      </c>
      <c r="P1041" s="9">
        <f t="shared" si="27"/>
        <v>74.95</v>
      </c>
    </row>
    <row r="1042" spans="1:16" x14ac:dyDescent="0.25">
      <c r="A1042" t="s">
        <v>3808</v>
      </c>
      <c r="B1042" t="s">
        <v>3858</v>
      </c>
      <c r="C1042" t="s">
        <v>3859</v>
      </c>
      <c r="D1042" t="s">
        <v>3860</v>
      </c>
      <c r="E1042" t="s">
        <v>151</v>
      </c>
      <c r="F1042" t="s">
        <v>8</v>
      </c>
      <c r="G1042" t="s">
        <v>9</v>
      </c>
      <c r="H1042" t="s">
        <v>206</v>
      </c>
      <c r="I1042" t="s">
        <v>244</v>
      </c>
      <c r="J1042" t="s">
        <v>244</v>
      </c>
      <c r="K1042" t="s">
        <v>14065</v>
      </c>
      <c r="L1042" t="s">
        <v>297</v>
      </c>
      <c r="M1042" t="s">
        <v>3861</v>
      </c>
      <c r="N1042" s="9">
        <v>69.95</v>
      </c>
      <c r="O1042">
        <v>3</v>
      </c>
      <c r="P1042" s="9">
        <f t="shared" si="27"/>
        <v>209.85000000000002</v>
      </c>
    </row>
    <row r="1043" spans="1:16" x14ac:dyDescent="0.25">
      <c r="A1043" t="s">
        <v>3808</v>
      </c>
      <c r="B1043" t="s">
        <v>3862</v>
      </c>
      <c r="C1043" t="s">
        <v>3863</v>
      </c>
      <c r="D1043" t="s">
        <v>3864</v>
      </c>
      <c r="E1043" t="s">
        <v>151</v>
      </c>
      <c r="F1043" t="s">
        <v>8</v>
      </c>
      <c r="G1043" t="s">
        <v>9</v>
      </c>
      <c r="H1043" t="s">
        <v>206</v>
      </c>
      <c r="I1043" t="s">
        <v>207</v>
      </c>
      <c r="J1043" t="s">
        <v>208</v>
      </c>
      <c r="K1043" t="s">
        <v>14065</v>
      </c>
      <c r="L1043" t="s">
        <v>237</v>
      </c>
      <c r="M1043" t="s">
        <v>3865</v>
      </c>
      <c r="N1043" s="9">
        <v>64.95</v>
      </c>
      <c r="O1043">
        <v>3</v>
      </c>
      <c r="P1043" s="9">
        <f t="shared" si="27"/>
        <v>194.85000000000002</v>
      </c>
    </row>
    <row r="1044" spans="1:16" x14ac:dyDescent="0.25">
      <c r="A1044" t="s">
        <v>3808</v>
      </c>
      <c r="B1044" t="s">
        <v>3866</v>
      </c>
      <c r="C1044" t="s">
        <v>3863</v>
      </c>
      <c r="D1044" t="s">
        <v>3867</v>
      </c>
      <c r="E1044" t="s">
        <v>35</v>
      </c>
      <c r="F1044" t="s">
        <v>8</v>
      </c>
      <c r="G1044" t="s">
        <v>9</v>
      </c>
      <c r="H1044" t="s">
        <v>206</v>
      </c>
      <c r="I1044" t="s">
        <v>207</v>
      </c>
      <c r="J1044" t="s">
        <v>208</v>
      </c>
      <c r="K1044" t="s">
        <v>14065</v>
      </c>
      <c r="L1044" t="s">
        <v>237</v>
      </c>
      <c r="M1044" t="s">
        <v>3865</v>
      </c>
      <c r="N1044" s="9">
        <v>64.95</v>
      </c>
      <c r="O1044">
        <v>1</v>
      </c>
      <c r="P1044" s="9">
        <f t="shared" si="27"/>
        <v>64.95</v>
      </c>
    </row>
    <row r="1045" spans="1:16" x14ac:dyDescent="0.25">
      <c r="A1045" t="s">
        <v>3808</v>
      </c>
      <c r="B1045" t="s">
        <v>3868</v>
      </c>
      <c r="C1045" t="s">
        <v>3863</v>
      </c>
      <c r="D1045" t="s">
        <v>3869</v>
      </c>
      <c r="E1045" t="s">
        <v>40</v>
      </c>
      <c r="F1045" t="s">
        <v>8</v>
      </c>
      <c r="G1045" t="s">
        <v>9</v>
      </c>
      <c r="H1045" t="s">
        <v>206</v>
      </c>
      <c r="I1045" t="s">
        <v>207</v>
      </c>
      <c r="J1045" t="s">
        <v>208</v>
      </c>
      <c r="K1045" t="s">
        <v>14065</v>
      </c>
      <c r="L1045" t="s">
        <v>237</v>
      </c>
      <c r="M1045" t="s">
        <v>3865</v>
      </c>
      <c r="N1045" s="9">
        <v>64.95</v>
      </c>
      <c r="O1045">
        <v>1</v>
      </c>
      <c r="P1045" s="9">
        <f t="shared" si="27"/>
        <v>64.95</v>
      </c>
    </row>
    <row r="1046" spans="1:16" x14ac:dyDescent="0.25">
      <c r="A1046" t="s">
        <v>3789</v>
      </c>
      <c r="B1046" t="s">
        <v>3870</v>
      </c>
      <c r="C1046" t="s">
        <v>3871</v>
      </c>
      <c r="D1046" t="s">
        <v>3872</v>
      </c>
      <c r="E1046" t="s">
        <v>66</v>
      </c>
      <c r="F1046" t="s">
        <v>8</v>
      </c>
      <c r="G1046" t="s">
        <v>9</v>
      </c>
      <c r="H1046" t="s">
        <v>57</v>
      </c>
      <c r="I1046" t="s">
        <v>58</v>
      </c>
      <c r="J1046" t="s">
        <v>58</v>
      </c>
      <c r="K1046" t="s">
        <v>14065</v>
      </c>
      <c r="L1046" t="s">
        <v>12</v>
      </c>
      <c r="M1046" t="s">
        <v>3873</v>
      </c>
      <c r="N1046" s="9">
        <v>49.95</v>
      </c>
      <c r="O1046">
        <v>3</v>
      </c>
      <c r="P1046" s="9">
        <f t="shared" si="27"/>
        <v>149.85000000000002</v>
      </c>
    </row>
    <row r="1047" spans="1:16" x14ac:dyDescent="0.25">
      <c r="A1047" t="s">
        <v>3878</v>
      </c>
      <c r="B1047" t="s">
        <v>3874</v>
      </c>
      <c r="C1047" t="s">
        <v>3875</v>
      </c>
      <c r="D1047" t="s">
        <v>3876</v>
      </c>
      <c r="E1047" t="s">
        <v>35</v>
      </c>
      <c r="F1047" t="s">
        <v>8</v>
      </c>
      <c r="G1047" t="s">
        <v>9</v>
      </c>
      <c r="H1047" t="s">
        <v>206</v>
      </c>
      <c r="I1047" t="s">
        <v>207</v>
      </c>
      <c r="J1047" t="s">
        <v>993</v>
      </c>
      <c r="K1047" t="s">
        <v>14065</v>
      </c>
      <c r="L1047" t="s">
        <v>64</v>
      </c>
      <c r="M1047" t="s">
        <v>3877</v>
      </c>
      <c r="N1047" s="9">
        <v>89.95</v>
      </c>
      <c r="O1047">
        <v>1</v>
      </c>
      <c r="P1047" s="9">
        <f t="shared" si="27"/>
        <v>89.95</v>
      </c>
    </row>
    <row r="1048" spans="1:16" x14ac:dyDescent="0.25">
      <c r="A1048" t="s">
        <v>3884</v>
      </c>
      <c r="B1048" t="s">
        <v>3880</v>
      </c>
      <c r="C1048" t="s">
        <v>3881</v>
      </c>
      <c r="D1048" t="s">
        <v>3882</v>
      </c>
      <c r="E1048" t="s">
        <v>35</v>
      </c>
      <c r="F1048" t="s">
        <v>8</v>
      </c>
      <c r="G1048" t="s">
        <v>9</v>
      </c>
      <c r="H1048" t="s">
        <v>20</v>
      </c>
      <c r="I1048" t="s">
        <v>651</v>
      </c>
      <c r="J1048" t="s">
        <v>651</v>
      </c>
      <c r="K1048" t="s">
        <v>14065</v>
      </c>
      <c r="L1048" t="s">
        <v>308</v>
      </c>
      <c r="M1048" t="s">
        <v>3883</v>
      </c>
      <c r="N1048" s="9">
        <v>74.95</v>
      </c>
      <c r="O1048">
        <v>1</v>
      </c>
      <c r="P1048" s="9">
        <f t="shared" si="27"/>
        <v>74.95</v>
      </c>
    </row>
    <row r="1049" spans="1:16" x14ac:dyDescent="0.25">
      <c r="A1049" t="s">
        <v>3884</v>
      </c>
      <c r="B1049" t="s">
        <v>3885</v>
      </c>
      <c r="C1049" t="s">
        <v>3886</v>
      </c>
      <c r="D1049" t="s">
        <v>3887</v>
      </c>
      <c r="E1049" t="s">
        <v>18</v>
      </c>
      <c r="F1049" t="s">
        <v>8</v>
      </c>
      <c r="G1049" t="s">
        <v>9</v>
      </c>
      <c r="H1049" t="s">
        <v>16</v>
      </c>
      <c r="I1049" t="s">
        <v>129</v>
      </c>
      <c r="J1049" t="s">
        <v>129</v>
      </c>
      <c r="K1049" t="s">
        <v>14066</v>
      </c>
      <c r="L1049" t="s">
        <v>23</v>
      </c>
      <c r="M1049" t="s">
        <v>3888</v>
      </c>
      <c r="N1049" s="9">
        <v>24.95</v>
      </c>
      <c r="O1049">
        <v>4</v>
      </c>
      <c r="P1049" s="9">
        <f t="shared" si="27"/>
        <v>99.8</v>
      </c>
    </row>
    <row r="1050" spans="1:16" x14ac:dyDescent="0.25">
      <c r="A1050" t="s">
        <v>3884</v>
      </c>
      <c r="B1050" t="s">
        <v>3889</v>
      </c>
      <c r="C1050" t="s">
        <v>3890</v>
      </c>
      <c r="D1050" t="s">
        <v>3891</v>
      </c>
      <c r="E1050" t="s">
        <v>27</v>
      </c>
      <c r="F1050" t="s">
        <v>8</v>
      </c>
      <c r="G1050" t="s">
        <v>9</v>
      </c>
      <c r="H1050" t="s">
        <v>57</v>
      </c>
      <c r="I1050" t="s">
        <v>115</v>
      </c>
      <c r="J1050" t="s">
        <v>115</v>
      </c>
      <c r="K1050" t="s">
        <v>14066</v>
      </c>
      <c r="L1050" t="s">
        <v>44</v>
      </c>
      <c r="M1050" t="s">
        <v>3892</v>
      </c>
      <c r="N1050" s="9">
        <v>39.950000000000003</v>
      </c>
      <c r="O1050">
        <v>6</v>
      </c>
      <c r="P1050" s="9">
        <f t="shared" si="27"/>
        <v>239.70000000000002</v>
      </c>
    </row>
    <row r="1051" spans="1:16" x14ac:dyDescent="0.25">
      <c r="A1051" t="s">
        <v>3884</v>
      </c>
      <c r="B1051" t="s">
        <v>3893</v>
      </c>
      <c r="C1051" t="s">
        <v>3894</v>
      </c>
      <c r="D1051" t="s">
        <v>3895</v>
      </c>
      <c r="E1051" t="s">
        <v>1348</v>
      </c>
      <c r="F1051" t="s">
        <v>8</v>
      </c>
      <c r="G1051" t="s">
        <v>9</v>
      </c>
      <c r="H1051" t="s">
        <v>194</v>
      </c>
      <c r="I1051" t="s">
        <v>1430</v>
      </c>
      <c r="J1051" t="s">
        <v>438</v>
      </c>
      <c r="K1051" t="s">
        <v>14067</v>
      </c>
      <c r="L1051" t="s">
        <v>302</v>
      </c>
      <c r="M1051" t="s">
        <v>3896</v>
      </c>
      <c r="N1051" s="9">
        <v>49.95</v>
      </c>
      <c r="O1051">
        <v>3</v>
      </c>
      <c r="P1051" s="9">
        <f t="shared" si="27"/>
        <v>149.85000000000002</v>
      </c>
    </row>
    <row r="1052" spans="1:16" x14ac:dyDescent="0.25">
      <c r="A1052" t="s">
        <v>3884</v>
      </c>
      <c r="B1052" t="s">
        <v>3897</v>
      </c>
      <c r="C1052" t="s">
        <v>3898</v>
      </c>
      <c r="D1052" t="s">
        <v>3899</v>
      </c>
      <c r="E1052" t="s">
        <v>352</v>
      </c>
      <c r="F1052" t="s">
        <v>8</v>
      </c>
      <c r="G1052" t="s">
        <v>9</v>
      </c>
      <c r="H1052" t="s">
        <v>10</v>
      </c>
      <c r="I1052" t="s">
        <v>43</v>
      </c>
      <c r="J1052" t="s">
        <v>43</v>
      </c>
      <c r="K1052" t="s">
        <v>14065</v>
      </c>
      <c r="L1052" t="s">
        <v>286</v>
      </c>
      <c r="M1052" t="s">
        <v>3900</v>
      </c>
      <c r="N1052" s="9">
        <v>59.95</v>
      </c>
      <c r="O1052">
        <v>2</v>
      </c>
      <c r="P1052" s="9">
        <f t="shared" si="27"/>
        <v>119.9</v>
      </c>
    </row>
    <row r="1053" spans="1:16" x14ac:dyDescent="0.25">
      <c r="A1053" t="s">
        <v>3901</v>
      </c>
      <c r="B1053" t="s">
        <v>3902</v>
      </c>
      <c r="C1053" t="s">
        <v>3903</v>
      </c>
      <c r="D1053" t="s">
        <v>3904</v>
      </c>
      <c r="E1053" t="s">
        <v>142</v>
      </c>
      <c r="F1053" t="s">
        <v>8</v>
      </c>
      <c r="G1053" t="s">
        <v>9</v>
      </c>
      <c r="H1053" t="s">
        <v>10</v>
      </c>
      <c r="I1053" t="s">
        <v>143</v>
      </c>
      <c r="J1053" t="s">
        <v>143</v>
      </c>
      <c r="K1053" t="s">
        <v>14065</v>
      </c>
      <c r="L1053" t="s">
        <v>65</v>
      </c>
      <c r="M1053" t="s">
        <v>3905</v>
      </c>
      <c r="N1053" s="9">
        <v>79.95</v>
      </c>
      <c r="O1053">
        <v>1</v>
      </c>
      <c r="P1053" s="9">
        <f t="shared" si="27"/>
        <v>79.95</v>
      </c>
    </row>
    <row r="1054" spans="1:16" x14ac:dyDescent="0.25">
      <c r="A1054" t="s">
        <v>3910</v>
      </c>
      <c r="B1054" t="s">
        <v>3906</v>
      </c>
      <c r="C1054" t="s">
        <v>3907</v>
      </c>
      <c r="D1054" t="s">
        <v>3908</v>
      </c>
      <c r="E1054" t="s">
        <v>1250</v>
      </c>
      <c r="F1054" t="s">
        <v>8</v>
      </c>
      <c r="G1054" t="s">
        <v>92</v>
      </c>
      <c r="H1054" t="s">
        <v>206</v>
      </c>
      <c r="I1054" t="s">
        <v>208</v>
      </c>
      <c r="J1054" t="s">
        <v>866</v>
      </c>
      <c r="K1054" t="s">
        <v>14065</v>
      </c>
      <c r="L1054" t="s">
        <v>286</v>
      </c>
      <c r="M1054" t="s">
        <v>3909</v>
      </c>
      <c r="N1054" s="9">
        <v>59.95</v>
      </c>
      <c r="O1054">
        <v>1</v>
      </c>
      <c r="P1054" s="9">
        <f t="shared" si="27"/>
        <v>59.95</v>
      </c>
    </row>
    <row r="1055" spans="1:16" x14ac:dyDescent="0.25">
      <c r="A1055" t="s">
        <v>3910</v>
      </c>
      <c r="B1055" t="s">
        <v>3912</v>
      </c>
      <c r="C1055" t="s">
        <v>3913</v>
      </c>
      <c r="D1055" t="s">
        <v>3914</v>
      </c>
      <c r="E1055" t="s">
        <v>3915</v>
      </c>
      <c r="F1055" t="s">
        <v>8</v>
      </c>
      <c r="G1055" t="s">
        <v>92</v>
      </c>
      <c r="H1055" t="s">
        <v>206</v>
      </c>
      <c r="I1055" t="s">
        <v>208</v>
      </c>
      <c r="J1055" t="s">
        <v>866</v>
      </c>
      <c r="K1055" t="s">
        <v>14065</v>
      </c>
      <c r="L1055" t="s">
        <v>29</v>
      </c>
      <c r="M1055" t="s">
        <v>3916</v>
      </c>
      <c r="N1055" s="9">
        <v>54.95</v>
      </c>
      <c r="O1055">
        <v>1</v>
      </c>
      <c r="P1055" s="9">
        <f t="shared" si="27"/>
        <v>54.95</v>
      </c>
    </row>
    <row r="1056" spans="1:16" x14ac:dyDescent="0.25">
      <c r="A1056" t="s">
        <v>3910</v>
      </c>
      <c r="B1056" t="s">
        <v>3917</v>
      </c>
      <c r="C1056" t="s">
        <v>3918</v>
      </c>
      <c r="D1056" t="s">
        <v>3919</v>
      </c>
      <c r="E1056" t="s">
        <v>3915</v>
      </c>
      <c r="F1056" t="s">
        <v>8</v>
      </c>
      <c r="G1056" t="s">
        <v>264</v>
      </c>
      <c r="H1056" t="s">
        <v>96</v>
      </c>
      <c r="I1056" t="s">
        <v>3911</v>
      </c>
      <c r="J1056" t="s">
        <v>315</v>
      </c>
      <c r="K1056" t="s">
        <v>14065</v>
      </c>
      <c r="L1056" t="s">
        <v>113</v>
      </c>
      <c r="M1056" t="s">
        <v>3920</v>
      </c>
      <c r="N1056" s="9">
        <v>47.95</v>
      </c>
      <c r="O1056">
        <v>1</v>
      </c>
      <c r="P1056" s="9">
        <f t="shared" si="27"/>
        <v>47.95</v>
      </c>
    </row>
    <row r="1057" spans="1:16" x14ac:dyDescent="0.25">
      <c r="A1057" t="s">
        <v>3910</v>
      </c>
      <c r="B1057" t="s">
        <v>3921</v>
      </c>
      <c r="C1057" t="s">
        <v>3922</v>
      </c>
      <c r="D1057" t="s">
        <v>3923</v>
      </c>
      <c r="E1057" t="s">
        <v>1250</v>
      </c>
      <c r="F1057" t="s">
        <v>8</v>
      </c>
      <c r="G1057" t="s">
        <v>264</v>
      </c>
      <c r="H1057" t="s">
        <v>93</v>
      </c>
      <c r="I1057" t="s">
        <v>104</v>
      </c>
      <c r="J1057" t="s">
        <v>104</v>
      </c>
      <c r="K1057" t="s">
        <v>14066</v>
      </c>
      <c r="L1057" t="s">
        <v>12</v>
      </c>
      <c r="M1057" t="s">
        <v>3924</v>
      </c>
      <c r="N1057" s="9">
        <v>34.950000000000003</v>
      </c>
      <c r="O1057">
        <v>1</v>
      </c>
      <c r="P1057" s="9">
        <f t="shared" si="27"/>
        <v>34.950000000000003</v>
      </c>
    </row>
    <row r="1058" spans="1:16" x14ac:dyDescent="0.25">
      <c r="A1058" t="s">
        <v>3784</v>
      </c>
      <c r="B1058" t="s">
        <v>3925</v>
      </c>
      <c r="C1058" t="s">
        <v>3926</v>
      </c>
      <c r="D1058" t="s">
        <v>3927</v>
      </c>
      <c r="E1058" t="s">
        <v>151</v>
      </c>
      <c r="F1058" t="s">
        <v>8</v>
      </c>
      <c r="G1058" t="s">
        <v>9</v>
      </c>
      <c r="H1058" t="s">
        <v>206</v>
      </c>
      <c r="I1058" t="s">
        <v>207</v>
      </c>
      <c r="J1058" t="s">
        <v>208</v>
      </c>
      <c r="K1058" t="s">
        <v>14065</v>
      </c>
      <c r="L1058" t="s">
        <v>12</v>
      </c>
      <c r="M1058" t="s">
        <v>3928</v>
      </c>
      <c r="N1058" s="9">
        <v>64.95</v>
      </c>
      <c r="O1058">
        <v>1</v>
      </c>
      <c r="P1058" s="9">
        <f t="shared" si="27"/>
        <v>64.95</v>
      </c>
    </row>
    <row r="1059" spans="1:16" x14ac:dyDescent="0.25">
      <c r="A1059" t="s">
        <v>3784</v>
      </c>
      <c r="B1059" t="s">
        <v>3929</v>
      </c>
      <c r="C1059" t="s">
        <v>3930</v>
      </c>
      <c r="D1059" t="s">
        <v>3931</v>
      </c>
      <c r="E1059" t="s">
        <v>66</v>
      </c>
      <c r="F1059" t="s">
        <v>8</v>
      </c>
      <c r="G1059" t="s">
        <v>9</v>
      </c>
      <c r="H1059" t="s">
        <v>16</v>
      </c>
      <c r="I1059" t="s">
        <v>898</v>
      </c>
      <c r="J1059" t="s">
        <v>898</v>
      </c>
      <c r="K1059" t="s">
        <v>14065</v>
      </c>
      <c r="L1059" t="s">
        <v>39</v>
      </c>
      <c r="M1059" t="s">
        <v>3932</v>
      </c>
      <c r="N1059" s="9">
        <v>79.95</v>
      </c>
      <c r="O1059">
        <v>1</v>
      </c>
      <c r="P1059" s="9">
        <f t="shared" si="27"/>
        <v>79.95</v>
      </c>
    </row>
    <row r="1060" spans="1:16" x14ac:dyDescent="0.25">
      <c r="A1060" t="s">
        <v>3784</v>
      </c>
      <c r="B1060" t="s">
        <v>3933</v>
      </c>
      <c r="C1060" t="s">
        <v>3934</v>
      </c>
      <c r="D1060" t="s">
        <v>3935</v>
      </c>
      <c r="E1060" t="s">
        <v>151</v>
      </c>
      <c r="F1060" t="s">
        <v>8</v>
      </c>
      <c r="G1060" t="s">
        <v>9</v>
      </c>
      <c r="H1060" t="s">
        <v>206</v>
      </c>
      <c r="I1060" t="s">
        <v>207</v>
      </c>
      <c r="J1060" t="s">
        <v>208</v>
      </c>
      <c r="K1060" t="s">
        <v>14065</v>
      </c>
      <c r="L1060" t="s">
        <v>39</v>
      </c>
      <c r="M1060" t="s">
        <v>3936</v>
      </c>
      <c r="N1060" s="9">
        <v>79.95</v>
      </c>
      <c r="O1060">
        <v>3</v>
      </c>
      <c r="P1060" s="9">
        <f t="shared" si="27"/>
        <v>239.85000000000002</v>
      </c>
    </row>
    <row r="1061" spans="1:16" x14ac:dyDescent="0.25">
      <c r="A1061" t="s">
        <v>3784</v>
      </c>
      <c r="B1061" t="s">
        <v>3937</v>
      </c>
      <c r="C1061" t="s">
        <v>3938</v>
      </c>
      <c r="D1061" t="s">
        <v>3939</v>
      </c>
      <c r="E1061" t="s">
        <v>24</v>
      </c>
      <c r="F1061" t="s">
        <v>8</v>
      </c>
      <c r="G1061" t="s">
        <v>9</v>
      </c>
      <c r="H1061" t="s">
        <v>16</v>
      </c>
      <c r="I1061" t="s">
        <v>898</v>
      </c>
      <c r="J1061" t="s">
        <v>898</v>
      </c>
      <c r="K1061" t="s">
        <v>14065</v>
      </c>
      <c r="L1061" t="s">
        <v>65</v>
      </c>
      <c r="M1061" t="s">
        <v>3940</v>
      </c>
      <c r="N1061" s="9">
        <v>64.95</v>
      </c>
      <c r="O1061">
        <v>1</v>
      </c>
      <c r="P1061" s="9">
        <f t="shared" si="27"/>
        <v>64.95</v>
      </c>
    </row>
    <row r="1062" spans="1:16" x14ac:dyDescent="0.25">
      <c r="A1062" t="s">
        <v>3784</v>
      </c>
      <c r="B1062" t="s">
        <v>3941</v>
      </c>
      <c r="C1062" t="s">
        <v>3938</v>
      </c>
      <c r="D1062" t="s">
        <v>3942</v>
      </c>
      <c r="E1062" t="s">
        <v>40</v>
      </c>
      <c r="F1062" t="s">
        <v>8</v>
      </c>
      <c r="G1062" t="s">
        <v>9</v>
      </c>
      <c r="H1062" t="s">
        <v>16</v>
      </c>
      <c r="I1062" t="s">
        <v>898</v>
      </c>
      <c r="J1062" t="s">
        <v>898</v>
      </c>
      <c r="K1062" t="s">
        <v>14065</v>
      </c>
      <c r="L1062" t="s">
        <v>65</v>
      </c>
      <c r="M1062" t="s">
        <v>3940</v>
      </c>
      <c r="N1062" s="9">
        <v>64.95</v>
      </c>
      <c r="O1062">
        <v>1</v>
      </c>
      <c r="P1062" s="9">
        <f t="shared" si="27"/>
        <v>64.95</v>
      </c>
    </row>
    <row r="1063" spans="1:16" x14ac:dyDescent="0.25">
      <c r="A1063" t="s">
        <v>3947</v>
      </c>
      <c r="B1063" t="s">
        <v>3943</v>
      </c>
      <c r="C1063" t="s">
        <v>3944</v>
      </c>
      <c r="D1063" t="s">
        <v>3945</v>
      </c>
      <c r="E1063" t="s">
        <v>289</v>
      </c>
      <c r="F1063" t="s">
        <v>8</v>
      </c>
      <c r="G1063" t="s">
        <v>9</v>
      </c>
      <c r="H1063" t="s">
        <v>194</v>
      </c>
      <c r="I1063" t="s">
        <v>382</v>
      </c>
      <c r="J1063" t="s">
        <v>438</v>
      </c>
      <c r="K1063" t="s">
        <v>14067</v>
      </c>
      <c r="L1063" t="s">
        <v>12</v>
      </c>
      <c r="M1063" t="s">
        <v>3946</v>
      </c>
      <c r="N1063" s="9">
        <v>48.95</v>
      </c>
      <c r="O1063">
        <v>1</v>
      </c>
      <c r="P1063" s="9">
        <f t="shared" si="27"/>
        <v>48.95</v>
      </c>
    </row>
    <row r="1064" spans="1:16" x14ac:dyDescent="0.25">
      <c r="A1064" t="s">
        <v>3947</v>
      </c>
      <c r="B1064" t="s">
        <v>3948</v>
      </c>
      <c r="C1064" t="s">
        <v>3949</v>
      </c>
      <c r="D1064" t="s">
        <v>3950</v>
      </c>
      <c r="E1064" t="s">
        <v>329</v>
      </c>
      <c r="F1064" t="s">
        <v>8</v>
      </c>
      <c r="G1064" t="s">
        <v>9</v>
      </c>
      <c r="H1064" t="s">
        <v>194</v>
      </c>
      <c r="I1064" t="s">
        <v>195</v>
      </c>
      <c r="J1064" t="s">
        <v>196</v>
      </c>
      <c r="K1064" t="s">
        <v>14067</v>
      </c>
      <c r="L1064" t="s">
        <v>12</v>
      </c>
      <c r="M1064" t="s">
        <v>3951</v>
      </c>
      <c r="N1064" s="9">
        <v>48.95</v>
      </c>
      <c r="O1064">
        <v>1</v>
      </c>
      <c r="P1064" s="9">
        <f t="shared" si="27"/>
        <v>48.95</v>
      </c>
    </row>
    <row r="1065" spans="1:16" x14ac:dyDescent="0.25">
      <c r="A1065" t="s">
        <v>3947</v>
      </c>
      <c r="B1065" t="s">
        <v>3952</v>
      </c>
      <c r="C1065" t="s">
        <v>3949</v>
      </c>
      <c r="D1065" t="s">
        <v>3953</v>
      </c>
      <c r="E1065" t="s">
        <v>24</v>
      </c>
      <c r="F1065" t="s">
        <v>8</v>
      </c>
      <c r="G1065" t="s">
        <v>9</v>
      </c>
      <c r="H1065" t="s">
        <v>194</v>
      </c>
      <c r="I1065" t="s">
        <v>195</v>
      </c>
      <c r="J1065" t="s">
        <v>196</v>
      </c>
      <c r="K1065" t="s">
        <v>14067</v>
      </c>
      <c r="L1065" t="s">
        <v>12</v>
      </c>
      <c r="M1065" t="s">
        <v>3951</v>
      </c>
      <c r="N1065" s="9">
        <v>48.95</v>
      </c>
      <c r="O1065">
        <v>2</v>
      </c>
      <c r="P1065" s="9">
        <f t="shared" si="27"/>
        <v>97.9</v>
      </c>
    </row>
    <row r="1066" spans="1:16" x14ac:dyDescent="0.25">
      <c r="A1066" t="s">
        <v>3947</v>
      </c>
      <c r="B1066" t="s">
        <v>3954</v>
      </c>
      <c r="C1066" t="s">
        <v>3955</v>
      </c>
      <c r="D1066" t="s">
        <v>3956</v>
      </c>
      <c r="E1066" t="s">
        <v>66</v>
      </c>
      <c r="F1066" t="s">
        <v>8</v>
      </c>
      <c r="G1066" t="s">
        <v>9</v>
      </c>
      <c r="H1066" t="s">
        <v>206</v>
      </c>
      <c r="I1066" t="s">
        <v>206</v>
      </c>
      <c r="J1066" t="s">
        <v>206</v>
      </c>
      <c r="K1066" t="s">
        <v>14065</v>
      </c>
      <c r="L1066" t="s">
        <v>65</v>
      </c>
      <c r="M1066" t="s">
        <v>3957</v>
      </c>
      <c r="N1066" s="9">
        <v>41.95</v>
      </c>
      <c r="O1066">
        <v>1</v>
      </c>
      <c r="P1066" s="9">
        <f t="shared" si="27"/>
        <v>41.95</v>
      </c>
    </row>
    <row r="1067" spans="1:16" x14ac:dyDescent="0.25">
      <c r="A1067" t="s">
        <v>3947</v>
      </c>
      <c r="B1067" t="s">
        <v>3958</v>
      </c>
      <c r="C1067" t="s">
        <v>3959</v>
      </c>
      <c r="D1067" t="s">
        <v>3960</v>
      </c>
      <c r="E1067" t="s">
        <v>151</v>
      </c>
      <c r="F1067" t="s">
        <v>8</v>
      </c>
      <c r="G1067" t="s">
        <v>9</v>
      </c>
      <c r="H1067" t="s">
        <v>206</v>
      </c>
      <c r="I1067" t="s">
        <v>207</v>
      </c>
      <c r="J1067" t="s">
        <v>208</v>
      </c>
      <c r="K1067" t="s">
        <v>14065</v>
      </c>
      <c r="L1067" t="s">
        <v>39</v>
      </c>
      <c r="M1067" t="s">
        <v>3961</v>
      </c>
      <c r="N1067" s="9">
        <v>54.95</v>
      </c>
      <c r="O1067">
        <v>1</v>
      </c>
      <c r="P1067" s="9">
        <f t="shared" si="27"/>
        <v>54.95</v>
      </c>
    </row>
    <row r="1068" spans="1:16" x14ac:dyDescent="0.25">
      <c r="A1068" t="s">
        <v>3947</v>
      </c>
      <c r="B1068" t="s">
        <v>3962</v>
      </c>
      <c r="C1068" t="s">
        <v>3963</v>
      </c>
      <c r="D1068" t="s">
        <v>3964</v>
      </c>
      <c r="E1068" t="s">
        <v>24</v>
      </c>
      <c r="F1068" t="s">
        <v>8</v>
      </c>
      <c r="G1068" t="s">
        <v>9</v>
      </c>
      <c r="H1068" t="s">
        <v>206</v>
      </c>
      <c r="I1068" t="s">
        <v>207</v>
      </c>
      <c r="J1068" t="s">
        <v>208</v>
      </c>
      <c r="K1068" t="s">
        <v>14065</v>
      </c>
      <c r="L1068" t="s">
        <v>39</v>
      </c>
      <c r="M1068" t="s">
        <v>3965</v>
      </c>
      <c r="N1068" s="9">
        <v>48.95</v>
      </c>
      <c r="O1068">
        <v>1</v>
      </c>
      <c r="P1068" s="9">
        <f t="shared" si="27"/>
        <v>48.95</v>
      </c>
    </row>
    <row r="1069" spans="1:16" x14ac:dyDescent="0.25">
      <c r="A1069" t="s">
        <v>3947</v>
      </c>
      <c r="B1069" t="s">
        <v>3966</v>
      </c>
      <c r="C1069" t="s">
        <v>3967</v>
      </c>
      <c r="D1069" t="s">
        <v>3968</v>
      </c>
      <c r="E1069" t="s">
        <v>24</v>
      </c>
      <c r="F1069" t="s">
        <v>8</v>
      </c>
      <c r="G1069" t="s">
        <v>9</v>
      </c>
      <c r="H1069" t="s">
        <v>194</v>
      </c>
      <c r="I1069" t="s">
        <v>195</v>
      </c>
      <c r="J1069" t="s">
        <v>438</v>
      </c>
      <c r="K1069" t="s">
        <v>14067</v>
      </c>
      <c r="L1069" t="s">
        <v>38</v>
      </c>
      <c r="M1069" t="s">
        <v>3969</v>
      </c>
      <c r="N1069" s="9">
        <v>41.95</v>
      </c>
      <c r="O1069">
        <v>1</v>
      </c>
      <c r="P1069" s="9">
        <f t="shared" si="27"/>
        <v>41.95</v>
      </c>
    </row>
    <row r="1070" spans="1:16" x14ac:dyDescent="0.25">
      <c r="A1070" t="s">
        <v>3947</v>
      </c>
      <c r="B1070" t="s">
        <v>3970</v>
      </c>
      <c r="C1070" t="s">
        <v>3971</v>
      </c>
      <c r="D1070" t="s">
        <v>3972</v>
      </c>
      <c r="E1070" t="s">
        <v>66</v>
      </c>
      <c r="F1070" t="s">
        <v>8</v>
      </c>
      <c r="G1070" t="s">
        <v>9</v>
      </c>
      <c r="H1070" t="s">
        <v>16</v>
      </c>
      <c r="I1070" t="s">
        <v>112</v>
      </c>
      <c r="J1070" t="s">
        <v>112</v>
      </c>
      <c r="K1070" t="s">
        <v>14066</v>
      </c>
      <c r="L1070" t="s">
        <v>351</v>
      </c>
      <c r="M1070" t="s">
        <v>3973</v>
      </c>
      <c r="N1070" s="9">
        <v>35.950000000000003</v>
      </c>
      <c r="O1070">
        <v>3</v>
      </c>
      <c r="P1070" s="9">
        <f t="shared" si="27"/>
        <v>107.85000000000001</v>
      </c>
    </row>
    <row r="1071" spans="1:16" x14ac:dyDescent="0.25">
      <c r="A1071" t="s">
        <v>3947</v>
      </c>
      <c r="B1071" t="s">
        <v>3974</v>
      </c>
      <c r="C1071" t="s">
        <v>3975</v>
      </c>
      <c r="D1071" t="s">
        <v>3976</v>
      </c>
      <c r="E1071" t="s">
        <v>40</v>
      </c>
      <c r="F1071" t="s">
        <v>8</v>
      </c>
      <c r="G1071" t="s">
        <v>9</v>
      </c>
      <c r="H1071" t="s">
        <v>20</v>
      </c>
      <c r="I1071" t="s">
        <v>651</v>
      </c>
      <c r="J1071" t="s">
        <v>651</v>
      </c>
      <c r="K1071" t="s">
        <v>14065</v>
      </c>
      <c r="L1071" t="s">
        <v>228</v>
      </c>
      <c r="M1071" t="s">
        <v>3977</v>
      </c>
      <c r="N1071" s="9">
        <v>41.95</v>
      </c>
      <c r="O1071">
        <v>1</v>
      </c>
      <c r="P1071" s="9">
        <f t="shared" si="27"/>
        <v>41.95</v>
      </c>
    </row>
    <row r="1072" spans="1:16" x14ac:dyDescent="0.25">
      <c r="A1072" t="s">
        <v>3879</v>
      </c>
      <c r="B1072" t="s">
        <v>3978</v>
      </c>
      <c r="C1072" t="s">
        <v>3979</v>
      </c>
      <c r="D1072" t="s">
        <v>3980</v>
      </c>
      <c r="E1072" t="s">
        <v>24</v>
      </c>
      <c r="F1072" t="s">
        <v>8</v>
      </c>
      <c r="G1072" t="s">
        <v>9</v>
      </c>
      <c r="H1072" t="s">
        <v>206</v>
      </c>
      <c r="I1072" t="s">
        <v>244</v>
      </c>
      <c r="J1072" t="s">
        <v>244</v>
      </c>
      <c r="K1072" t="s">
        <v>14065</v>
      </c>
      <c r="L1072" t="s">
        <v>149</v>
      </c>
      <c r="M1072" t="s">
        <v>3981</v>
      </c>
      <c r="N1072" s="9">
        <v>104.95</v>
      </c>
      <c r="O1072">
        <v>1</v>
      </c>
      <c r="P1072" s="9">
        <f t="shared" si="27"/>
        <v>104.95</v>
      </c>
    </row>
    <row r="1073" spans="1:16" x14ac:dyDescent="0.25">
      <c r="A1073" t="s">
        <v>3879</v>
      </c>
      <c r="B1073" t="s">
        <v>3982</v>
      </c>
      <c r="C1073" t="s">
        <v>3983</v>
      </c>
      <c r="D1073" t="s">
        <v>3984</v>
      </c>
      <c r="E1073" t="s">
        <v>151</v>
      </c>
      <c r="F1073" t="s">
        <v>8</v>
      </c>
      <c r="G1073" t="s">
        <v>9</v>
      </c>
      <c r="H1073" t="s">
        <v>206</v>
      </c>
      <c r="I1073" t="s">
        <v>207</v>
      </c>
      <c r="J1073" t="s">
        <v>208</v>
      </c>
      <c r="K1073" t="s">
        <v>14065</v>
      </c>
      <c r="L1073" t="s">
        <v>39</v>
      </c>
      <c r="M1073" t="s">
        <v>3985</v>
      </c>
      <c r="N1073" s="9">
        <v>89.95</v>
      </c>
      <c r="O1073">
        <v>1</v>
      </c>
      <c r="P1073" s="9">
        <f t="shared" ref="P1073:P1120" si="28">O1073*N1073</f>
        <v>89.95</v>
      </c>
    </row>
    <row r="1074" spans="1:16" x14ac:dyDescent="0.25">
      <c r="A1074" t="s">
        <v>3879</v>
      </c>
      <c r="B1074" t="s">
        <v>3986</v>
      </c>
      <c r="C1074" t="s">
        <v>3987</v>
      </c>
      <c r="D1074" t="s">
        <v>3988</v>
      </c>
      <c r="E1074" t="s">
        <v>27</v>
      </c>
      <c r="F1074" t="s">
        <v>8</v>
      </c>
      <c r="G1074" t="s">
        <v>9</v>
      </c>
      <c r="H1074" t="s">
        <v>206</v>
      </c>
      <c r="I1074" t="s">
        <v>244</v>
      </c>
      <c r="J1074" t="s">
        <v>244</v>
      </c>
      <c r="K1074" t="s">
        <v>14065</v>
      </c>
      <c r="L1074" t="s">
        <v>41</v>
      </c>
      <c r="M1074" t="s">
        <v>3989</v>
      </c>
      <c r="N1074" s="9">
        <v>104.95</v>
      </c>
      <c r="O1074">
        <v>1</v>
      </c>
      <c r="P1074" s="9">
        <f t="shared" si="28"/>
        <v>104.95</v>
      </c>
    </row>
    <row r="1075" spans="1:16" x14ac:dyDescent="0.25">
      <c r="A1075" t="s">
        <v>3879</v>
      </c>
      <c r="B1075" t="s">
        <v>3990</v>
      </c>
      <c r="C1075" t="s">
        <v>3991</v>
      </c>
      <c r="D1075" t="s">
        <v>3992</v>
      </c>
      <c r="E1075" t="s">
        <v>24</v>
      </c>
      <c r="F1075" t="s">
        <v>8</v>
      </c>
      <c r="G1075" t="s">
        <v>9</v>
      </c>
      <c r="H1075" t="s">
        <v>20</v>
      </c>
      <c r="I1075" t="s">
        <v>61</v>
      </c>
      <c r="J1075" t="s">
        <v>61</v>
      </c>
      <c r="K1075" t="s">
        <v>14065</v>
      </c>
      <c r="L1075" t="s">
        <v>403</v>
      </c>
      <c r="M1075" t="s">
        <v>3993</v>
      </c>
      <c r="N1075" s="9">
        <v>114.95</v>
      </c>
      <c r="O1075">
        <v>1</v>
      </c>
      <c r="P1075" s="9">
        <f t="shared" si="28"/>
        <v>114.95</v>
      </c>
    </row>
    <row r="1076" spans="1:16" x14ac:dyDescent="0.25">
      <c r="A1076" t="s">
        <v>3879</v>
      </c>
      <c r="B1076" t="s">
        <v>3994</v>
      </c>
      <c r="C1076" t="s">
        <v>3991</v>
      </c>
      <c r="D1076" t="s">
        <v>3995</v>
      </c>
      <c r="E1076" t="s">
        <v>66</v>
      </c>
      <c r="F1076" t="s">
        <v>8</v>
      </c>
      <c r="G1076" t="s">
        <v>9</v>
      </c>
      <c r="H1076" t="s">
        <v>20</v>
      </c>
      <c r="I1076" t="s">
        <v>61</v>
      </c>
      <c r="J1076" t="s">
        <v>61</v>
      </c>
      <c r="K1076" t="s">
        <v>14065</v>
      </c>
      <c r="L1076" t="s">
        <v>403</v>
      </c>
      <c r="M1076" t="s">
        <v>3993</v>
      </c>
      <c r="N1076" s="9">
        <v>114.95</v>
      </c>
      <c r="O1076">
        <v>1</v>
      </c>
      <c r="P1076" s="9">
        <f t="shared" si="28"/>
        <v>114.95</v>
      </c>
    </row>
    <row r="1077" spans="1:16" x14ac:dyDescent="0.25">
      <c r="A1077" t="s">
        <v>3879</v>
      </c>
      <c r="B1077" t="s">
        <v>3996</v>
      </c>
      <c r="C1077" t="s">
        <v>3997</v>
      </c>
      <c r="D1077" t="s">
        <v>3998</v>
      </c>
      <c r="E1077" t="s">
        <v>151</v>
      </c>
      <c r="F1077" t="s">
        <v>8</v>
      </c>
      <c r="G1077" t="s">
        <v>9</v>
      </c>
      <c r="H1077" t="s">
        <v>206</v>
      </c>
      <c r="I1077" t="s">
        <v>244</v>
      </c>
      <c r="J1077" t="s">
        <v>244</v>
      </c>
      <c r="K1077" t="s">
        <v>14065</v>
      </c>
      <c r="L1077" t="s">
        <v>228</v>
      </c>
      <c r="M1077" t="s">
        <v>3999</v>
      </c>
      <c r="N1077" s="9">
        <v>104.95</v>
      </c>
      <c r="O1077">
        <v>3</v>
      </c>
      <c r="P1077" s="9">
        <f t="shared" si="28"/>
        <v>314.85000000000002</v>
      </c>
    </row>
    <row r="1078" spans="1:16" x14ac:dyDescent="0.25">
      <c r="A1078" t="s">
        <v>3879</v>
      </c>
      <c r="B1078" t="s">
        <v>4000</v>
      </c>
      <c r="C1078" t="s">
        <v>3997</v>
      </c>
      <c r="D1078" t="s">
        <v>4001</v>
      </c>
      <c r="E1078" t="s">
        <v>35</v>
      </c>
      <c r="F1078" t="s">
        <v>8</v>
      </c>
      <c r="G1078" t="s">
        <v>9</v>
      </c>
      <c r="H1078" t="s">
        <v>206</v>
      </c>
      <c r="I1078" t="s">
        <v>244</v>
      </c>
      <c r="J1078" t="s">
        <v>244</v>
      </c>
      <c r="K1078" t="s">
        <v>14065</v>
      </c>
      <c r="L1078" t="s">
        <v>228</v>
      </c>
      <c r="M1078" t="s">
        <v>3999</v>
      </c>
      <c r="N1078" s="9">
        <v>104.95</v>
      </c>
      <c r="O1078">
        <v>2</v>
      </c>
      <c r="P1078" s="9">
        <f t="shared" si="28"/>
        <v>209.9</v>
      </c>
    </row>
    <row r="1079" spans="1:16" x14ac:dyDescent="0.25">
      <c r="A1079" t="s">
        <v>4005</v>
      </c>
      <c r="B1079" t="s">
        <v>4002</v>
      </c>
      <c r="C1079" t="s">
        <v>4003</v>
      </c>
      <c r="D1079" t="s">
        <v>4004</v>
      </c>
      <c r="E1079" t="s">
        <v>24</v>
      </c>
      <c r="F1079" t="s">
        <v>8</v>
      </c>
      <c r="G1079" t="s">
        <v>9</v>
      </c>
      <c r="H1079" t="s">
        <v>206</v>
      </c>
      <c r="I1079" t="s">
        <v>244</v>
      </c>
      <c r="J1079" t="s">
        <v>244</v>
      </c>
      <c r="K1079" t="s">
        <v>14065</v>
      </c>
      <c r="L1079" t="s">
        <v>149</v>
      </c>
      <c r="M1079" t="s">
        <v>3981</v>
      </c>
      <c r="N1079" s="9">
        <v>104.95</v>
      </c>
      <c r="O1079">
        <v>1</v>
      </c>
      <c r="P1079" s="9">
        <f t="shared" si="28"/>
        <v>104.95</v>
      </c>
    </row>
    <row r="1080" spans="1:16" x14ac:dyDescent="0.25">
      <c r="A1080" t="s">
        <v>4005</v>
      </c>
      <c r="B1080" t="s">
        <v>4006</v>
      </c>
      <c r="C1080" t="s">
        <v>4003</v>
      </c>
      <c r="D1080" t="s">
        <v>4007</v>
      </c>
      <c r="E1080" t="s">
        <v>289</v>
      </c>
      <c r="F1080" t="s">
        <v>8</v>
      </c>
      <c r="G1080" t="s">
        <v>9</v>
      </c>
      <c r="H1080" t="s">
        <v>206</v>
      </c>
      <c r="I1080" t="s">
        <v>244</v>
      </c>
      <c r="J1080" t="s">
        <v>244</v>
      </c>
      <c r="K1080" t="s">
        <v>14065</v>
      </c>
      <c r="L1080" t="s">
        <v>149</v>
      </c>
      <c r="M1080" t="s">
        <v>3981</v>
      </c>
      <c r="N1080" s="9">
        <v>104.95</v>
      </c>
      <c r="O1080">
        <v>1</v>
      </c>
      <c r="P1080" s="9">
        <f t="shared" si="28"/>
        <v>104.95</v>
      </c>
    </row>
    <row r="1081" spans="1:16" x14ac:dyDescent="0.25">
      <c r="A1081" t="s">
        <v>3878</v>
      </c>
      <c r="B1081" t="s">
        <v>4008</v>
      </c>
      <c r="C1081" t="s">
        <v>4009</v>
      </c>
      <c r="D1081" t="s">
        <v>4010</v>
      </c>
      <c r="E1081" t="s">
        <v>24</v>
      </c>
      <c r="F1081" t="s">
        <v>8</v>
      </c>
      <c r="G1081" t="s">
        <v>9</v>
      </c>
      <c r="H1081" t="s">
        <v>206</v>
      </c>
      <c r="I1081" t="s">
        <v>244</v>
      </c>
      <c r="J1081" t="s">
        <v>244</v>
      </c>
      <c r="K1081" t="s">
        <v>14065</v>
      </c>
      <c r="L1081" t="s">
        <v>149</v>
      </c>
      <c r="M1081" t="s">
        <v>3981</v>
      </c>
      <c r="N1081" s="9">
        <v>104.95</v>
      </c>
      <c r="O1081">
        <v>1</v>
      </c>
      <c r="P1081" s="9">
        <f t="shared" si="28"/>
        <v>104.95</v>
      </c>
    </row>
    <row r="1082" spans="1:16" x14ac:dyDescent="0.25">
      <c r="A1082" t="s">
        <v>3947</v>
      </c>
      <c r="B1082" t="s">
        <v>4011</v>
      </c>
      <c r="C1082" t="s">
        <v>4012</v>
      </c>
      <c r="D1082" t="s">
        <v>4013</v>
      </c>
      <c r="E1082" t="s">
        <v>24</v>
      </c>
      <c r="F1082" t="s">
        <v>8</v>
      </c>
      <c r="G1082" t="s">
        <v>9</v>
      </c>
      <c r="H1082" t="s">
        <v>365</v>
      </c>
      <c r="I1082" t="s">
        <v>667</v>
      </c>
      <c r="J1082" t="s">
        <v>367</v>
      </c>
      <c r="K1082" t="s">
        <v>14066</v>
      </c>
      <c r="L1082" t="s">
        <v>23</v>
      </c>
      <c r="M1082" t="s">
        <v>4014</v>
      </c>
      <c r="N1082" s="9">
        <v>27.95</v>
      </c>
      <c r="O1082">
        <v>1</v>
      </c>
      <c r="P1082" s="9">
        <f t="shared" si="28"/>
        <v>27.95</v>
      </c>
    </row>
    <row r="1083" spans="1:16" x14ac:dyDescent="0.25">
      <c r="A1083" t="s">
        <v>3947</v>
      </c>
      <c r="B1083" t="s">
        <v>4015</v>
      </c>
      <c r="C1083" t="s">
        <v>4016</v>
      </c>
      <c r="D1083" t="s">
        <v>4017</v>
      </c>
      <c r="E1083" t="s">
        <v>329</v>
      </c>
      <c r="F1083" t="s">
        <v>8</v>
      </c>
      <c r="G1083" t="s">
        <v>9</v>
      </c>
      <c r="H1083" t="s">
        <v>20</v>
      </c>
      <c r="I1083" t="s">
        <v>651</v>
      </c>
      <c r="J1083" t="s">
        <v>651</v>
      </c>
      <c r="K1083" t="s">
        <v>14065</v>
      </c>
      <c r="L1083" t="s">
        <v>23</v>
      </c>
      <c r="M1083" t="s">
        <v>4018</v>
      </c>
      <c r="N1083" s="9">
        <v>34.950000000000003</v>
      </c>
      <c r="O1083">
        <v>1</v>
      </c>
      <c r="P1083" s="9">
        <f t="shared" si="28"/>
        <v>34.950000000000003</v>
      </c>
    </row>
    <row r="1084" spans="1:16" x14ac:dyDescent="0.25">
      <c r="A1084" t="s">
        <v>3947</v>
      </c>
      <c r="B1084" t="s">
        <v>4019</v>
      </c>
      <c r="C1084" t="s">
        <v>4016</v>
      </c>
      <c r="D1084" t="s">
        <v>4020</v>
      </c>
      <c r="E1084" t="s">
        <v>66</v>
      </c>
      <c r="F1084" t="s">
        <v>8</v>
      </c>
      <c r="G1084" t="s">
        <v>9</v>
      </c>
      <c r="H1084" t="s">
        <v>20</v>
      </c>
      <c r="I1084" t="s">
        <v>651</v>
      </c>
      <c r="J1084" t="s">
        <v>651</v>
      </c>
      <c r="K1084" t="s">
        <v>14065</v>
      </c>
      <c r="L1084" t="s">
        <v>23</v>
      </c>
      <c r="M1084" t="s">
        <v>4018</v>
      </c>
      <c r="N1084" s="9">
        <v>34.950000000000003</v>
      </c>
      <c r="O1084">
        <v>3</v>
      </c>
      <c r="P1084" s="9">
        <f t="shared" si="28"/>
        <v>104.85000000000001</v>
      </c>
    </row>
    <row r="1085" spans="1:16" x14ac:dyDescent="0.25">
      <c r="A1085" t="s">
        <v>3947</v>
      </c>
      <c r="B1085" t="s">
        <v>4021</v>
      </c>
      <c r="C1085" t="s">
        <v>4022</v>
      </c>
      <c r="D1085" t="s">
        <v>4023</v>
      </c>
      <c r="E1085" t="s">
        <v>151</v>
      </c>
      <c r="F1085" t="s">
        <v>8</v>
      </c>
      <c r="G1085" t="s">
        <v>9</v>
      </c>
      <c r="H1085" t="s">
        <v>16</v>
      </c>
      <c r="I1085" t="s">
        <v>112</v>
      </c>
      <c r="J1085" t="s">
        <v>112</v>
      </c>
      <c r="K1085" t="s">
        <v>14066</v>
      </c>
      <c r="L1085" t="s">
        <v>39</v>
      </c>
      <c r="M1085" t="s">
        <v>4024</v>
      </c>
      <c r="N1085" s="9">
        <v>38.950000000000003</v>
      </c>
      <c r="O1085">
        <v>2</v>
      </c>
      <c r="P1085" s="9">
        <f t="shared" si="28"/>
        <v>77.900000000000006</v>
      </c>
    </row>
    <row r="1086" spans="1:16" x14ac:dyDescent="0.25">
      <c r="A1086" t="s">
        <v>3947</v>
      </c>
      <c r="B1086" t="s">
        <v>4025</v>
      </c>
      <c r="C1086" t="s">
        <v>4022</v>
      </c>
      <c r="D1086" t="s">
        <v>4026</v>
      </c>
      <c r="E1086" t="s">
        <v>35</v>
      </c>
      <c r="F1086" t="s">
        <v>8</v>
      </c>
      <c r="G1086" t="s">
        <v>9</v>
      </c>
      <c r="H1086" t="s">
        <v>16</v>
      </c>
      <c r="I1086" t="s">
        <v>112</v>
      </c>
      <c r="J1086" t="s">
        <v>112</v>
      </c>
      <c r="K1086" t="s">
        <v>14066</v>
      </c>
      <c r="L1086" t="s">
        <v>39</v>
      </c>
      <c r="M1086" t="s">
        <v>4024</v>
      </c>
      <c r="N1086" s="9">
        <v>38.950000000000003</v>
      </c>
      <c r="O1086">
        <v>3</v>
      </c>
      <c r="P1086" s="9">
        <f t="shared" si="28"/>
        <v>116.85000000000001</v>
      </c>
    </row>
    <row r="1087" spans="1:16" x14ac:dyDescent="0.25">
      <c r="A1087" t="s">
        <v>3947</v>
      </c>
      <c r="B1087" t="s">
        <v>4027</v>
      </c>
      <c r="C1087" t="s">
        <v>4028</v>
      </c>
      <c r="D1087" t="s">
        <v>4029</v>
      </c>
      <c r="E1087" t="s">
        <v>35</v>
      </c>
      <c r="F1087" t="s">
        <v>8</v>
      </c>
      <c r="G1087" t="s">
        <v>9</v>
      </c>
      <c r="H1087" t="s">
        <v>206</v>
      </c>
      <c r="I1087" t="s">
        <v>207</v>
      </c>
      <c r="J1087" t="s">
        <v>208</v>
      </c>
      <c r="K1087" t="s">
        <v>14065</v>
      </c>
      <c r="L1087" t="s">
        <v>65</v>
      </c>
      <c r="M1087" t="s">
        <v>4030</v>
      </c>
      <c r="N1087" s="9">
        <v>74.95</v>
      </c>
      <c r="O1087">
        <v>2</v>
      </c>
      <c r="P1087" s="9">
        <f t="shared" si="28"/>
        <v>149.9</v>
      </c>
    </row>
    <row r="1088" spans="1:16" x14ac:dyDescent="0.25">
      <c r="A1088" t="s">
        <v>3947</v>
      </c>
      <c r="B1088" t="s">
        <v>4031</v>
      </c>
      <c r="C1088" t="s">
        <v>4032</v>
      </c>
      <c r="D1088" t="s">
        <v>4033</v>
      </c>
      <c r="E1088" t="s">
        <v>329</v>
      </c>
      <c r="F1088" t="s">
        <v>8</v>
      </c>
      <c r="G1088" t="s">
        <v>9</v>
      </c>
      <c r="H1088" t="s">
        <v>206</v>
      </c>
      <c r="I1088" t="s">
        <v>207</v>
      </c>
      <c r="J1088" t="s">
        <v>993</v>
      </c>
      <c r="K1088" t="s">
        <v>14065</v>
      </c>
      <c r="L1088" t="s">
        <v>39</v>
      </c>
      <c r="M1088" t="s">
        <v>4034</v>
      </c>
      <c r="N1088" s="9">
        <v>54.95</v>
      </c>
      <c r="O1088">
        <v>1</v>
      </c>
      <c r="P1088" s="9">
        <f t="shared" si="28"/>
        <v>54.95</v>
      </c>
    </row>
    <row r="1089" spans="1:16" x14ac:dyDescent="0.25">
      <c r="A1089" t="s">
        <v>3947</v>
      </c>
      <c r="B1089" t="s">
        <v>4035</v>
      </c>
      <c r="C1089" t="s">
        <v>4036</v>
      </c>
      <c r="D1089" t="s">
        <v>4037</v>
      </c>
      <c r="E1089" t="s">
        <v>151</v>
      </c>
      <c r="F1089" t="s">
        <v>8</v>
      </c>
      <c r="G1089" t="s">
        <v>9</v>
      </c>
      <c r="H1089" t="s">
        <v>16</v>
      </c>
      <c r="I1089" t="s">
        <v>17</v>
      </c>
      <c r="J1089" t="s">
        <v>17</v>
      </c>
      <c r="K1089" t="s">
        <v>14066</v>
      </c>
      <c r="L1089" t="s">
        <v>39</v>
      </c>
      <c r="M1089" t="s">
        <v>4038</v>
      </c>
      <c r="N1089" s="9">
        <v>41.95</v>
      </c>
      <c r="O1089">
        <v>2</v>
      </c>
      <c r="P1089" s="9">
        <f t="shared" si="28"/>
        <v>83.9</v>
      </c>
    </row>
    <row r="1090" spans="1:16" x14ac:dyDescent="0.25">
      <c r="A1090" t="s">
        <v>3947</v>
      </c>
      <c r="B1090" t="s">
        <v>4039</v>
      </c>
      <c r="C1090" t="s">
        <v>4040</v>
      </c>
      <c r="D1090" t="s">
        <v>4041</v>
      </c>
      <c r="E1090" t="s">
        <v>66</v>
      </c>
      <c r="F1090" t="s">
        <v>8</v>
      </c>
      <c r="G1090" t="s">
        <v>9</v>
      </c>
      <c r="H1090" t="s">
        <v>16</v>
      </c>
      <c r="I1090" t="s">
        <v>112</v>
      </c>
      <c r="J1090" t="s">
        <v>112</v>
      </c>
      <c r="K1090" t="s">
        <v>14066</v>
      </c>
      <c r="L1090" t="s">
        <v>4042</v>
      </c>
      <c r="M1090" t="s">
        <v>4043</v>
      </c>
      <c r="N1090" s="9">
        <v>41.95</v>
      </c>
      <c r="O1090">
        <v>3</v>
      </c>
      <c r="P1090" s="9">
        <f t="shared" si="28"/>
        <v>125.85000000000001</v>
      </c>
    </row>
    <row r="1091" spans="1:16" x14ac:dyDescent="0.25">
      <c r="A1091" t="s">
        <v>3947</v>
      </c>
      <c r="B1091" t="s">
        <v>4044</v>
      </c>
      <c r="C1091" t="s">
        <v>4045</v>
      </c>
      <c r="D1091" t="s">
        <v>4046</v>
      </c>
      <c r="E1091" t="s">
        <v>35</v>
      </c>
      <c r="F1091" t="s">
        <v>8</v>
      </c>
      <c r="G1091" t="s">
        <v>9</v>
      </c>
      <c r="H1091" t="s">
        <v>206</v>
      </c>
      <c r="I1091" t="s">
        <v>244</v>
      </c>
      <c r="J1091" t="s">
        <v>244</v>
      </c>
      <c r="K1091" t="s">
        <v>14065</v>
      </c>
      <c r="L1091" t="s">
        <v>228</v>
      </c>
      <c r="M1091" t="s">
        <v>4047</v>
      </c>
      <c r="N1091" s="9">
        <v>54.95</v>
      </c>
      <c r="O1091">
        <v>1</v>
      </c>
      <c r="P1091" s="9">
        <f t="shared" si="28"/>
        <v>54.95</v>
      </c>
    </row>
    <row r="1092" spans="1:16" x14ac:dyDescent="0.25">
      <c r="A1092" t="s">
        <v>3947</v>
      </c>
      <c r="B1092" t="s">
        <v>4048</v>
      </c>
      <c r="C1092" t="s">
        <v>4049</v>
      </c>
      <c r="D1092" t="s">
        <v>4050</v>
      </c>
      <c r="E1092" t="s">
        <v>329</v>
      </c>
      <c r="F1092" t="s">
        <v>8</v>
      </c>
      <c r="G1092" t="s">
        <v>9</v>
      </c>
      <c r="H1092" t="s">
        <v>16</v>
      </c>
      <c r="I1092" t="s">
        <v>17</v>
      </c>
      <c r="J1092" t="s">
        <v>17</v>
      </c>
      <c r="K1092" t="s">
        <v>14066</v>
      </c>
      <c r="L1092" t="s">
        <v>14</v>
      </c>
      <c r="M1092" t="s">
        <v>4051</v>
      </c>
      <c r="N1092" s="9">
        <v>44.95</v>
      </c>
      <c r="O1092">
        <v>1</v>
      </c>
      <c r="P1092" s="9">
        <f t="shared" si="28"/>
        <v>44.95</v>
      </c>
    </row>
    <row r="1093" spans="1:16" x14ac:dyDescent="0.25">
      <c r="A1093" t="s">
        <v>3947</v>
      </c>
      <c r="B1093" t="s">
        <v>4052</v>
      </c>
      <c r="C1093" t="s">
        <v>4053</v>
      </c>
      <c r="D1093" t="s">
        <v>4054</v>
      </c>
      <c r="E1093" t="s">
        <v>35</v>
      </c>
      <c r="F1093" t="s">
        <v>8</v>
      </c>
      <c r="G1093" t="s">
        <v>9</v>
      </c>
      <c r="H1093" t="s">
        <v>206</v>
      </c>
      <c r="I1093" t="s">
        <v>207</v>
      </c>
      <c r="J1093" t="s">
        <v>208</v>
      </c>
      <c r="K1093" t="s">
        <v>14065</v>
      </c>
      <c r="L1093" t="s">
        <v>228</v>
      </c>
      <c r="M1093" t="s">
        <v>4055</v>
      </c>
      <c r="N1093" s="9">
        <v>48.95</v>
      </c>
      <c r="O1093">
        <v>1</v>
      </c>
      <c r="P1093" s="9">
        <f t="shared" si="28"/>
        <v>48.95</v>
      </c>
    </row>
    <row r="1094" spans="1:16" x14ac:dyDescent="0.25">
      <c r="A1094" t="s">
        <v>3947</v>
      </c>
      <c r="B1094" t="s">
        <v>4056</v>
      </c>
      <c r="C1094" t="s">
        <v>4057</v>
      </c>
      <c r="D1094" t="s">
        <v>4058</v>
      </c>
      <c r="E1094" t="s">
        <v>329</v>
      </c>
      <c r="F1094" t="s">
        <v>8</v>
      </c>
      <c r="G1094" t="s">
        <v>9</v>
      </c>
      <c r="H1094" t="s">
        <v>206</v>
      </c>
      <c r="I1094" t="s">
        <v>244</v>
      </c>
      <c r="J1094" t="s">
        <v>244</v>
      </c>
      <c r="K1094" t="s">
        <v>14065</v>
      </c>
      <c r="L1094" t="s">
        <v>65</v>
      </c>
      <c r="M1094" t="s">
        <v>4059</v>
      </c>
      <c r="N1094" s="9">
        <v>38.950000000000003</v>
      </c>
      <c r="O1094">
        <v>1</v>
      </c>
      <c r="P1094" s="9">
        <f t="shared" si="28"/>
        <v>38.950000000000003</v>
      </c>
    </row>
    <row r="1095" spans="1:16" x14ac:dyDescent="0.25">
      <c r="A1095" t="s">
        <v>3947</v>
      </c>
      <c r="B1095" t="s">
        <v>4060</v>
      </c>
      <c r="C1095" t="s">
        <v>4061</v>
      </c>
      <c r="D1095" t="s">
        <v>4062</v>
      </c>
      <c r="E1095" t="s">
        <v>24</v>
      </c>
      <c r="F1095" t="s">
        <v>8</v>
      </c>
      <c r="G1095" t="s">
        <v>9</v>
      </c>
      <c r="H1095" t="s">
        <v>365</v>
      </c>
      <c r="I1095" t="s">
        <v>667</v>
      </c>
      <c r="J1095" t="s">
        <v>849</v>
      </c>
      <c r="K1095" t="s">
        <v>14066</v>
      </c>
      <c r="L1095" t="s">
        <v>113</v>
      </c>
      <c r="M1095" t="s">
        <v>4063</v>
      </c>
      <c r="N1095" s="9">
        <v>41.95</v>
      </c>
      <c r="O1095">
        <v>2</v>
      </c>
      <c r="P1095" s="9">
        <f t="shared" si="28"/>
        <v>83.9</v>
      </c>
    </row>
    <row r="1096" spans="1:16" x14ac:dyDescent="0.25">
      <c r="A1096" t="s">
        <v>3947</v>
      </c>
      <c r="B1096" t="s">
        <v>4064</v>
      </c>
      <c r="C1096" t="s">
        <v>4061</v>
      </c>
      <c r="D1096" t="s">
        <v>4065</v>
      </c>
      <c r="E1096" t="s">
        <v>35</v>
      </c>
      <c r="F1096" t="s">
        <v>8</v>
      </c>
      <c r="G1096" t="s">
        <v>9</v>
      </c>
      <c r="H1096" t="s">
        <v>365</v>
      </c>
      <c r="I1096" t="s">
        <v>667</v>
      </c>
      <c r="J1096" t="s">
        <v>849</v>
      </c>
      <c r="K1096" t="s">
        <v>14066</v>
      </c>
      <c r="L1096" t="s">
        <v>113</v>
      </c>
      <c r="M1096" t="s">
        <v>4063</v>
      </c>
      <c r="N1096" s="9">
        <v>41.95</v>
      </c>
      <c r="O1096">
        <v>2</v>
      </c>
      <c r="P1096" s="9">
        <f t="shared" si="28"/>
        <v>83.9</v>
      </c>
    </row>
    <row r="1097" spans="1:16" x14ac:dyDescent="0.25">
      <c r="A1097" t="s">
        <v>3947</v>
      </c>
      <c r="B1097" t="s">
        <v>4066</v>
      </c>
      <c r="C1097" t="s">
        <v>4067</v>
      </c>
      <c r="D1097" t="s">
        <v>4068</v>
      </c>
      <c r="E1097" t="s">
        <v>66</v>
      </c>
      <c r="F1097" t="s">
        <v>8</v>
      </c>
      <c r="G1097" t="s">
        <v>9</v>
      </c>
      <c r="H1097" t="s">
        <v>16</v>
      </c>
      <c r="I1097" t="s">
        <v>112</v>
      </c>
      <c r="J1097" t="s">
        <v>112</v>
      </c>
      <c r="K1097" t="s">
        <v>14066</v>
      </c>
      <c r="L1097" t="s">
        <v>12</v>
      </c>
      <c r="M1097" t="s">
        <v>4069</v>
      </c>
      <c r="N1097" s="9">
        <v>48.95</v>
      </c>
      <c r="O1097">
        <v>4</v>
      </c>
      <c r="P1097" s="9">
        <f t="shared" si="28"/>
        <v>195.8</v>
      </c>
    </row>
    <row r="1098" spans="1:16" x14ac:dyDescent="0.25">
      <c r="A1098" t="s">
        <v>3947</v>
      </c>
      <c r="B1098" t="s">
        <v>4070</v>
      </c>
      <c r="C1098" t="s">
        <v>4057</v>
      </c>
      <c r="D1098" t="s">
        <v>4071</v>
      </c>
      <c r="E1098" t="s">
        <v>289</v>
      </c>
      <c r="F1098" t="s">
        <v>8</v>
      </c>
      <c r="G1098" t="s">
        <v>9</v>
      </c>
      <c r="H1098" t="s">
        <v>206</v>
      </c>
      <c r="I1098" t="s">
        <v>244</v>
      </c>
      <c r="J1098" t="s">
        <v>244</v>
      </c>
      <c r="K1098" t="s">
        <v>14065</v>
      </c>
      <c r="L1098" t="s">
        <v>65</v>
      </c>
      <c r="M1098" t="s">
        <v>4059</v>
      </c>
      <c r="N1098" s="9">
        <v>38.950000000000003</v>
      </c>
      <c r="O1098">
        <v>2</v>
      </c>
      <c r="P1098" s="9">
        <f t="shared" si="28"/>
        <v>77.900000000000006</v>
      </c>
    </row>
    <row r="1099" spans="1:16" x14ac:dyDescent="0.25">
      <c r="A1099" t="s">
        <v>3947</v>
      </c>
      <c r="B1099" t="s">
        <v>4072</v>
      </c>
      <c r="C1099" t="s">
        <v>4073</v>
      </c>
      <c r="D1099" t="s">
        <v>4074</v>
      </c>
      <c r="E1099" t="s">
        <v>289</v>
      </c>
      <c r="F1099" t="s">
        <v>8</v>
      </c>
      <c r="G1099" t="s">
        <v>9</v>
      </c>
      <c r="H1099" t="s">
        <v>206</v>
      </c>
      <c r="I1099" t="s">
        <v>244</v>
      </c>
      <c r="J1099" t="s">
        <v>244</v>
      </c>
      <c r="K1099" t="s">
        <v>14065</v>
      </c>
      <c r="L1099" t="s">
        <v>4075</v>
      </c>
      <c r="M1099" t="s">
        <v>4076</v>
      </c>
      <c r="N1099" s="9">
        <v>34.950000000000003</v>
      </c>
      <c r="O1099">
        <v>2</v>
      </c>
      <c r="P1099" s="9">
        <f t="shared" si="28"/>
        <v>69.900000000000006</v>
      </c>
    </row>
    <row r="1100" spans="1:16" x14ac:dyDescent="0.25">
      <c r="A1100" t="s">
        <v>3947</v>
      </c>
      <c r="B1100" t="s">
        <v>4077</v>
      </c>
      <c r="C1100" t="s">
        <v>4078</v>
      </c>
      <c r="D1100" t="s">
        <v>4079</v>
      </c>
      <c r="E1100" t="s">
        <v>289</v>
      </c>
      <c r="F1100" t="s">
        <v>8</v>
      </c>
      <c r="G1100" t="s">
        <v>9</v>
      </c>
      <c r="H1100" t="s">
        <v>16</v>
      </c>
      <c r="I1100" t="s">
        <v>112</v>
      </c>
      <c r="J1100" t="s">
        <v>112</v>
      </c>
      <c r="K1100" t="s">
        <v>14066</v>
      </c>
      <c r="L1100" t="s">
        <v>65</v>
      </c>
      <c r="M1100" t="s">
        <v>4080</v>
      </c>
      <c r="N1100" s="9">
        <v>30.95</v>
      </c>
      <c r="O1100">
        <v>2</v>
      </c>
      <c r="P1100" s="9">
        <f t="shared" si="28"/>
        <v>61.9</v>
      </c>
    </row>
    <row r="1101" spans="1:16" x14ac:dyDescent="0.25">
      <c r="A1101" t="s">
        <v>3947</v>
      </c>
      <c r="B1101" t="s">
        <v>4081</v>
      </c>
      <c r="C1101" t="s">
        <v>4082</v>
      </c>
      <c r="D1101" t="s">
        <v>4083</v>
      </c>
      <c r="E1101" t="s">
        <v>40</v>
      </c>
      <c r="F1101" t="s">
        <v>8</v>
      </c>
      <c r="G1101" t="s">
        <v>9</v>
      </c>
      <c r="H1101" t="s">
        <v>206</v>
      </c>
      <c r="I1101" t="s">
        <v>207</v>
      </c>
      <c r="J1101" t="s">
        <v>208</v>
      </c>
      <c r="K1101" t="s">
        <v>14065</v>
      </c>
      <c r="L1101" t="s">
        <v>65</v>
      </c>
      <c r="M1101" t="s">
        <v>4084</v>
      </c>
      <c r="N1101" s="9">
        <v>49.95</v>
      </c>
      <c r="O1101">
        <v>1</v>
      </c>
      <c r="P1101" s="9">
        <f t="shared" si="28"/>
        <v>49.95</v>
      </c>
    </row>
    <row r="1102" spans="1:16" x14ac:dyDescent="0.25">
      <c r="A1102" t="s">
        <v>3947</v>
      </c>
      <c r="B1102" t="s">
        <v>4085</v>
      </c>
      <c r="C1102" t="s">
        <v>4086</v>
      </c>
      <c r="D1102" t="s">
        <v>4087</v>
      </c>
      <c r="E1102" t="s">
        <v>151</v>
      </c>
      <c r="F1102" t="s">
        <v>8</v>
      </c>
      <c r="G1102" t="s">
        <v>9</v>
      </c>
      <c r="H1102" t="s">
        <v>16</v>
      </c>
      <c r="I1102" t="s">
        <v>112</v>
      </c>
      <c r="J1102" t="s">
        <v>112</v>
      </c>
      <c r="K1102" t="s">
        <v>14066</v>
      </c>
      <c r="L1102" t="s">
        <v>14</v>
      </c>
      <c r="M1102" t="s">
        <v>4088</v>
      </c>
      <c r="N1102" s="9">
        <v>35.950000000000003</v>
      </c>
      <c r="O1102">
        <v>3</v>
      </c>
      <c r="P1102" s="9">
        <f t="shared" si="28"/>
        <v>107.85000000000001</v>
      </c>
    </row>
    <row r="1103" spans="1:16" x14ac:dyDescent="0.25">
      <c r="A1103" t="s">
        <v>4089</v>
      </c>
      <c r="B1103" t="s">
        <v>4090</v>
      </c>
      <c r="C1103" t="s">
        <v>4091</v>
      </c>
      <c r="D1103" t="s">
        <v>4092</v>
      </c>
      <c r="E1103" t="s">
        <v>289</v>
      </c>
      <c r="F1103" t="s">
        <v>8</v>
      </c>
      <c r="G1103" t="s">
        <v>9</v>
      </c>
      <c r="H1103" t="s">
        <v>20</v>
      </c>
      <c r="I1103" t="s">
        <v>61</v>
      </c>
      <c r="J1103" t="s">
        <v>61</v>
      </c>
      <c r="K1103" t="s">
        <v>14065</v>
      </c>
      <c r="L1103" t="s">
        <v>65</v>
      </c>
      <c r="M1103" t="s">
        <v>4093</v>
      </c>
      <c r="N1103" s="9">
        <v>69.989999999999995</v>
      </c>
      <c r="O1103">
        <v>1</v>
      </c>
      <c r="P1103" s="9">
        <f t="shared" si="28"/>
        <v>69.989999999999995</v>
      </c>
    </row>
    <row r="1104" spans="1:16" x14ac:dyDescent="0.25">
      <c r="A1104" t="s">
        <v>4089</v>
      </c>
      <c r="B1104" t="s">
        <v>4094</v>
      </c>
      <c r="C1104" t="s">
        <v>4095</v>
      </c>
      <c r="D1104" t="s">
        <v>4096</v>
      </c>
      <c r="E1104" t="s">
        <v>40</v>
      </c>
      <c r="F1104" t="s">
        <v>8</v>
      </c>
      <c r="G1104" t="s">
        <v>9</v>
      </c>
      <c r="H1104" t="s">
        <v>16</v>
      </c>
      <c r="I1104" t="s">
        <v>112</v>
      </c>
      <c r="J1104" t="s">
        <v>112</v>
      </c>
      <c r="K1104" t="s">
        <v>14066</v>
      </c>
      <c r="L1104" t="s">
        <v>144</v>
      </c>
      <c r="M1104" t="s">
        <v>4097</v>
      </c>
      <c r="N1104" s="9">
        <v>34.99</v>
      </c>
      <c r="O1104">
        <v>1</v>
      </c>
      <c r="P1104" s="9">
        <f t="shared" si="28"/>
        <v>34.99</v>
      </c>
    </row>
    <row r="1105" spans="1:16" x14ac:dyDescent="0.25">
      <c r="A1105" t="s">
        <v>4089</v>
      </c>
      <c r="B1105" t="s">
        <v>4098</v>
      </c>
      <c r="C1105" t="s">
        <v>4099</v>
      </c>
      <c r="D1105" t="s">
        <v>4100</v>
      </c>
      <c r="E1105" t="s">
        <v>289</v>
      </c>
      <c r="F1105" t="s">
        <v>8</v>
      </c>
      <c r="G1105" t="s">
        <v>9</v>
      </c>
      <c r="H1105" t="s">
        <v>16</v>
      </c>
      <c r="I1105" t="s">
        <v>112</v>
      </c>
      <c r="J1105" t="s">
        <v>112</v>
      </c>
      <c r="K1105" t="s">
        <v>14066</v>
      </c>
      <c r="L1105" t="s">
        <v>144</v>
      </c>
      <c r="M1105" t="s">
        <v>4101</v>
      </c>
      <c r="N1105" s="9">
        <v>25.99</v>
      </c>
      <c r="O1105">
        <v>1</v>
      </c>
      <c r="P1105" s="9">
        <f t="shared" si="28"/>
        <v>25.99</v>
      </c>
    </row>
    <row r="1106" spans="1:16" x14ac:dyDescent="0.25">
      <c r="A1106" t="s">
        <v>4089</v>
      </c>
      <c r="B1106" t="s">
        <v>4102</v>
      </c>
      <c r="C1106" t="s">
        <v>4103</v>
      </c>
      <c r="D1106" t="s">
        <v>4104</v>
      </c>
      <c r="E1106" t="s">
        <v>66</v>
      </c>
      <c r="F1106" t="s">
        <v>8</v>
      </c>
      <c r="G1106" t="s">
        <v>9</v>
      </c>
      <c r="H1106" t="s">
        <v>206</v>
      </c>
      <c r="I1106" t="s">
        <v>244</v>
      </c>
      <c r="J1106" t="s">
        <v>244</v>
      </c>
      <c r="K1106" t="s">
        <v>14065</v>
      </c>
      <c r="L1106" t="s">
        <v>149</v>
      </c>
      <c r="M1106" t="s">
        <v>4105</v>
      </c>
      <c r="N1106" s="9">
        <v>64.989999999999995</v>
      </c>
      <c r="O1106">
        <v>1</v>
      </c>
      <c r="P1106" s="9">
        <f t="shared" si="28"/>
        <v>64.989999999999995</v>
      </c>
    </row>
    <row r="1107" spans="1:16" x14ac:dyDescent="0.25">
      <c r="A1107" t="s">
        <v>4089</v>
      </c>
      <c r="B1107" t="s">
        <v>4106</v>
      </c>
      <c r="C1107" t="s">
        <v>4107</v>
      </c>
      <c r="D1107" t="s">
        <v>4108</v>
      </c>
      <c r="E1107" t="s">
        <v>4109</v>
      </c>
      <c r="F1107" t="s">
        <v>8</v>
      </c>
      <c r="G1107" t="s">
        <v>19</v>
      </c>
      <c r="H1107" t="s">
        <v>10</v>
      </c>
      <c r="I1107" t="s">
        <v>43</v>
      </c>
      <c r="J1107" t="s">
        <v>481</v>
      </c>
      <c r="K1107" t="s">
        <v>14065</v>
      </c>
      <c r="L1107" t="s">
        <v>302</v>
      </c>
      <c r="M1107" t="s">
        <v>4110</v>
      </c>
      <c r="N1107" s="9">
        <v>79.989999999999995</v>
      </c>
      <c r="O1107">
        <v>1</v>
      </c>
      <c r="P1107" s="9">
        <f t="shared" si="28"/>
        <v>79.989999999999995</v>
      </c>
    </row>
    <row r="1108" spans="1:16" x14ac:dyDescent="0.25">
      <c r="A1108" t="s">
        <v>4089</v>
      </c>
      <c r="B1108" t="s">
        <v>4111</v>
      </c>
      <c r="C1108" t="s">
        <v>4112</v>
      </c>
      <c r="D1108" t="s">
        <v>4113</v>
      </c>
      <c r="E1108" t="s">
        <v>35</v>
      </c>
      <c r="F1108" t="s">
        <v>8</v>
      </c>
      <c r="G1108" t="s">
        <v>9</v>
      </c>
      <c r="H1108" t="s">
        <v>206</v>
      </c>
      <c r="I1108" t="s">
        <v>244</v>
      </c>
      <c r="J1108" t="s">
        <v>244</v>
      </c>
      <c r="K1108" t="s">
        <v>14065</v>
      </c>
      <c r="L1108" t="s">
        <v>149</v>
      </c>
      <c r="M1108" t="s">
        <v>4114</v>
      </c>
      <c r="N1108" s="9">
        <v>69.989999999999995</v>
      </c>
      <c r="O1108">
        <v>2</v>
      </c>
      <c r="P1108" s="9">
        <f t="shared" si="28"/>
        <v>139.97999999999999</v>
      </c>
    </row>
    <row r="1109" spans="1:16" x14ac:dyDescent="0.25">
      <c r="A1109" t="s">
        <v>4119</v>
      </c>
      <c r="B1109" t="s">
        <v>4115</v>
      </c>
      <c r="C1109" t="s">
        <v>4116</v>
      </c>
      <c r="D1109" t="s">
        <v>4117</v>
      </c>
      <c r="E1109" t="s">
        <v>289</v>
      </c>
      <c r="F1109" t="s">
        <v>8</v>
      </c>
      <c r="G1109" t="s">
        <v>9</v>
      </c>
      <c r="H1109" t="s">
        <v>16</v>
      </c>
      <c r="I1109" t="s">
        <v>112</v>
      </c>
      <c r="J1109" t="s">
        <v>112</v>
      </c>
      <c r="K1109" t="s">
        <v>14066</v>
      </c>
      <c r="L1109" t="s">
        <v>14</v>
      </c>
      <c r="M1109" t="s">
        <v>4118</v>
      </c>
      <c r="N1109" s="9">
        <v>29.99</v>
      </c>
      <c r="O1109">
        <v>6</v>
      </c>
      <c r="P1109" s="9">
        <f t="shared" si="28"/>
        <v>179.94</v>
      </c>
    </row>
    <row r="1110" spans="1:16" x14ac:dyDescent="0.25">
      <c r="A1110" t="s">
        <v>4125</v>
      </c>
      <c r="B1110" t="s">
        <v>4121</v>
      </c>
      <c r="C1110" t="s">
        <v>4122</v>
      </c>
      <c r="D1110" t="s">
        <v>4123</v>
      </c>
      <c r="E1110" t="s">
        <v>24</v>
      </c>
      <c r="F1110" t="s">
        <v>8</v>
      </c>
      <c r="G1110" t="s">
        <v>9</v>
      </c>
      <c r="H1110" t="s">
        <v>93</v>
      </c>
      <c r="I1110" t="s">
        <v>93</v>
      </c>
      <c r="J1110" t="s">
        <v>93</v>
      </c>
      <c r="K1110" t="s">
        <v>14065</v>
      </c>
      <c r="L1110" t="s">
        <v>144</v>
      </c>
      <c r="M1110" t="s">
        <v>4124</v>
      </c>
      <c r="N1110" s="9">
        <v>20.99</v>
      </c>
      <c r="O1110">
        <v>4</v>
      </c>
      <c r="P1110" s="9">
        <f t="shared" si="28"/>
        <v>83.96</v>
      </c>
    </row>
    <row r="1111" spans="1:16" x14ac:dyDescent="0.25">
      <c r="A1111" t="s">
        <v>4130</v>
      </c>
      <c r="B1111" t="s">
        <v>4126</v>
      </c>
      <c r="C1111" t="s">
        <v>4127</v>
      </c>
      <c r="D1111" t="s">
        <v>4128</v>
      </c>
      <c r="E1111" t="s">
        <v>66</v>
      </c>
      <c r="F1111" t="s">
        <v>8</v>
      </c>
      <c r="G1111" t="s">
        <v>9</v>
      </c>
      <c r="H1111" t="s">
        <v>206</v>
      </c>
      <c r="I1111" t="s">
        <v>244</v>
      </c>
      <c r="J1111" t="s">
        <v>244</v>
      </c>
      <c r="K1111" t="s">
        <v>14065</v>
      </c>
      <c r="L1111" t="s">
        <v>39</v>
      </c>
      <c r="M1111" t="s">
        <v>4129</v>
      </c>
      <c r="N1111" s="9">
        <v>39.99</v>
      </c>
      <c r="O1111">
        <v>2</v>
      </c>
      <c r="P1111" s="9">
        <f t="shared" si="28"/>
        <v>79.98</v>
      </c>
    </row>
    <row r="1112" spans="1:16" x14ac:dyDescent="0.25">
      <c r="A1112" t="s">
        <v>4130</v>
      </c>
      <c r="B1112" t="s">
        <v>4131</v>
      </c>
      <c r="C1112" t="s">
        <v>4132</v>
      </c>
      <c r="D1112" t="s">
        <v>4133</v>
      </c>
      <c r="E1112" t="s">
        <v>24</v>
      </c>
      <c r="F1112" t="s">
        <v>8</v>
      </c>
      <c r="G1112" t="s">
        <v>9</v>
      </c>
      <c r="H1112" t="s">
        <v>206</v>
      </c>
      <c r="I1112" t="s">
        <v>207</v>
      </c>
      <c r="J1112" t="s">
        <v>208</v>
      </c>
      <c r="K1112" t="s">
        <v>14065</v>
      </c>
      <c r="L1112" t="s">
        <v>113</v>
      </c>
      <c r="M1112" t="s">
        <v>4134</v>
      </c>
      <c r="N1112" s="9">
        <v>34.99</v>
      </c>
      <c r="O1112">
        <v>3</v>
      </c>
      <c r="P1112" s="9">
        <f t="shared" si="28"/>
        <v>104.97</v>
      </c>
    </row>
    <row r="1113" spans="1:16" x14ac:dyDescent="0.25">
      <c r="A1113" t="s">
        <v>4139</v>
      </c>
      <c r="B1113" t="s">
        <v>4135</v>
      </c>
      <c r="C1113" t="s">
        <v>4136</v>
      </c>
      <c r="D1113" t="s">
        <v>4137</v>
      </c>
      <c r="E1113" t="s">
        <v>289</v>
      </c>
      <c r="F1113" t="s">
        <v>8</v>
      </c>
      <c r="G1113" t="s">
        <v>9</v>
      </c>
      <c r="H1113" t="s">
        <v>93</v>
      </c>
      <c r="I1113" t="s">
        <v>93</v>
      </c>
      <c r="J1113" t="s">
        <v>93</v>
      </c>
      <c r="K1113" t="s">
        <v>14065</v>
      </c>
      <c r="L1113" t="s">
        <v>23</v>
      </c>
      <c r="M1113" t="s">
        <v>4138</v>
      </c>
      <c r="N1113" s="9">
        <v>39.950000000000003</v>
      </c>
      <c r="O1113">
        <v>1</v>
      </c>
      <c r="P1113" s="9">
        <f t="shared" si="28"/>
        <v>39.950000000000003</v>
      </c>
    </row>
    <row r="1114" spans="1:16" x14ac:dyDescent="0.25">
      <c r="A1114" t="s">
        <v>4130</v>
      </c>
      <c r="B1114" t="s">
        <v>4140</v>
      </c>
      <c r="C1114" t="s">
        <v>4141</v>
      </c>
      <c r="D1114" t="s">
        <v>4142</v>
      </c>
      <c r="E1114" t="s">
        <v>151</v>
      </c>
      <c r="F1114" t="s">
        <v>8</v>
      </c>
      <c r="G1114" t="s">
        <v>9</v>
      </c>
      <c r="H1114" t="s">
        <v>20</v>
      </c>
      <c r="I1114" t="s">
        <v>326</v>
      </c>
      <c r="J1114" t="s">
        <v>326</v>
      </c>
      <c r="K1114" t="s">
        <v>14066</v>
      </c>
      <c r="L1114" t="s">
        <v>25</v>
      </c>
      <c r="M1114" t="s">
        <v>4143</v>
      </c>
      <c r="N1114" s="9">
        <v>39.99</v>
      </c>
      <c r="O1114">
        <v>6</v>
      </c>
      <c r="P1114" s="9">
        <f t="shared" si="28"/>
        <v>239.94</v>
      </c>
    </row>
    <row r="1115" spans="1:16" x14ac:dyDescent="0.25">
      <c r="A1115" t="s">
        <v>4130</v>
      </c>
      <c r="B1115" t="s">
        <v>4144</v>
      </c>
      <c r="C1115" t="s">
        <v>4141</v>
      </c>
      <c r="D1115" t="s">
        <v>4145</v>
      </c>
      <c r="E1115" t="s">
        <v>35</v>
      </c>
      <c r="F1115" t="s">
        <v>8</v>
      </c>
      <c r="G1115" t="s">
        <v>9</v>
      </c>
      <c r="H1115" t="s">
        <v>20</v>
      </c>
      <c r="I1115" t="s">
        <v>326</v>
      </c>
      <c r="J1115" t="s">
        <v>326</v>
      </c>
      <c r="K1115" t="s">
        <v>14066</v>
      </c>
      <c r="L1115" t="s">
        <v>25</v>
      </c>
      <c r="M1115" t="s">
        <v>4143</v>
      </c>
      <c r="N1115" s="9">
        <v>39.99</v>
      </c>
      <c r="O1115">
        <v>2</v>
      </c>
      <c r="P1115" s="9">
        <f t="shared" si="28"/>
        <v>79.98</v>
      </c>
    </row>
    <row r="1116" spans="1:16" x14ac:dyDescent="0.25">
      <c r="A1116" t="s">
        <v>4125</v>
      </c>
      <c r="B1116" t="s">
        <v>4146</v>
      </c>
      <c r="C1116" t="s">
        <v>4147</v>
      </c>
      <c r="D1116" t="s">
        <v>4148</v>
      </c>
      <c r="E1116" t="s">
        <v>329</v>
      </c>
      <c r="F1116" t="s">
        <v>8</v>
      </c>
      <c r="G1116" t="s">
        <v>9</v>
      </c>
      <c r="H1116" t="s">
        <v>20</v>
      </c>
      <c r="I1116" t="s">
        <v>61</v>
      </c>
      <c r="J1116" t="s">
        <v>61</v>
      </c>
      <c r="K1116" t="s">
        <v>14065</v>
      </c>
      <c r="L1116" t="s">
        <v>39</v>
      </c>
      <c r="M1116" t="s">
        <v>4149</v>
      </c>
      <c r="N1116" s="9">
        <v>39.99</v>
      </c>
      <c r="O1116">
        <v>1</v>
      </c>
      <c r="P1116" s="9">
        <f t="shared" si="28"/>
        <v>39.99</v>
      </c>
    </row>
    <row r="1117" spans="1:16" x14ac:dyDescent="0.25">
      <c r="A1117" t="s">
        <v>4154</v>
      </c>
      <c r="B1117" t="s">
        <v>4150</v>
      </c>
      <c r="C1117" t="s">
        <v>4151</v>
      </c>
      <c r="D1117" t="s">
        <v>4152</v>
      </c>
      <c r="E1117" t="s">
        <v>329</v>
      </c>
      <c r="F1117" t="s">
        <v>8</v>
      </c>
      <c r="G1117" t="s">
        <v>9</v>
      </c>
      <c r="H1117" t="s">
        <v>20</v>
      </c>
      <c r="I1117" t="s">
        <v>61</v>
      </c>
      <c r="J1117" t="s">
        <v>61</v>
      </c>
      <c r="K1117" t="s">
        <v>14065</v>
      </c>
      <c r="L1117" t="s">
        <v>39</v>
      </c>
      <c r="M1117" t="s">
        <v>4153</v>
      </c>
      <c r="N1117" s="9">
        <v>39.99</v>
      </c>
      <c r="O1117">
        <v>1</v>
      </c>
      <c r="P1117" s="9">
        <f t="shared" si="28"/>
        <v>39.99</v>
      </c>
    </row>
    <row r="1118" spans="1:16" x14ac:dyDescent="0.25">
      <c r="A1118" t="s">
        <v>4154</v>
      </c>
      <c r="B1118" t="s">
        <v>4155</v>
      </c>
      <c r="C1118" t="s">
        <v>4156</v>
      </c>
      <c r="D1118" t="s">
        <v>4157</v>
      </c>
      <c r="E1118" t="s">
        <v>151</v>
      </c>
      <c r="F1118" t="s">
        <v>8</v>
      </c>
      <c r="G1118" t="s">
        <v>9</v>
      </c>
      <c r="H1118" t="s">
        <v>20</v>
      </c>
      <c r="I1118" t="s">
        <v>326</v>
      </c>
      <c r="J1118" t="s">
        <v>326</v>
      </c>
      <c r="K1118" t="s">
        <v>14066</v>
      </c>
      <c r="L1118" t="s">
        <v>44</v>
      </c>
      <c r="M1118" t="s">
        <v>4158</v>
      </c>
      <c r="N1118" s="9">
        <v>39.99</v>
      </c>
      <c r="O1118">
        <v>1</v>
      </c>
      <c r="P1118" s="9">
        <f t="shared" si="28"/>
        <v>39.99</v>
      </c>
    </row>
    <row r="1119" spans="1:16" x14ac:dyDescent="0.25">
      <c r="A1119" t="s">
        <v>4125</v>
      </c>
      <c r="B1119" t="s">
        <v>4159</v>
      </c>
      <c r="C1119" t="s">
        <v>4160</v>
      </c>
      <c r="D1119" t="s">
        <v>4161</v>
      </c>
      <c r="E1119" t="s">
        <v>329</v>
      </c>
      <c r="F1119" t="s">
        <v>8</v>
      </c>
      <c r="G1119" t="s">
        <v>9</v>
      </c>
      <c r="H1119" t="s">
        <v>206</v>
      </c>
      <c r="I1119" t="s">
        <v>207</v>
      </c>
      <c r="J1119" t="s">
        <v>208</v>
      </c>
      <c r="K1119" t="s">
        <v>14065</v>
      </c>
      <c r="L1119" t="s">
        <v>39</v>
      </c>
      <c r="M1119" t="s">
        <v>4162</v>
      </c>
      <c r="N1119" s="9">
        <v>39.99</v>
      </c>
      <c r="O1119">
        <v>1</v>
      </c>
      <c r="P1119" s="9">
        <f t="shared" si="28"/>
        <v>39.99</v>
      </c>
    </row>
    <row r="1120" spans="1:16" x14ac:dyDescent="0.25">
      <c r="A1120" t="s">
        <v>4139</v>
      </c>
      <c r="B1120" t="s">
        <v>4163</v>
      </c>
      <c r="C1120" t="s">
        <v>4164</v>
      </c>
      <c r="D1120" t="s">
        <v>4165</v>
      </c>
      <c r="E1120" t="s">
        <v>40</v>
      </c>
      <c r="F1120" t="s">
        <v>8</v>
      </c>
      <c r="G1120" t="s">
        <v>9</v>
      </c>
      <c r="H1120" t="s">
        <v>206</v>
      </c>
      <c r="I1120" t="s">
        <v>244</v>
      </c>
      <c r="J1120" t="s">
        <v>244</v>
      </c>
      <c r="K1120" t="s">
        <v>14065</v>
      </c>
      <c r="L1120" t="s">
        <v>36</v>
      </c>
      <c r="M1120" t="s">
        <v>4166</v>
      </c>
      <c r="N1120" s="9">
        <v>49.95</v>
      </c>
      <c r="O1120">
        <v>1</v>
      </c>
      <c r="P1120" s="9">
        <f t="shared" si="28"/>
        <v>49.95</v>
      </c>
    </row>
    <row r="1121" spans="1:16" x14ac:dyDescent="0.25">
      <c r="A1121" t="s">
        <v>4139</v>
      </c>
      <c r="B1121" t="s">
        <v>4167</v>
      </c>
      <c r="C1121" t="s">
        <v>4168</v>
      </c>
      <c r="D1121" t="s">
        <v>4169</v>
      </c>
      <c r="E1121" t="s">
        <v>289</v>
      </c>
      <c r="F1121" t="s">
        <v>8</v>
      </c>
      <c r="G1121" t="s">
        <v>9</v>
      </c>
      <c r="H1121" t="s">
        <v>206</v>
      </c>
      <c r="I1121" t="s">
        <v>244</v>
      </c>
      <c r="J1121" t="s">
        <v>244</v>
      </c>
      <c r="K1121" t="s">
        <v>14065</v>
      </c>
      <c r="L1121" t="s">
        <v>39</v>
      </c>
      <c r="M1121" t="s">
        <v>4170</v>
      </c>
      <c r="N1121" s="9">
        <v>54.95</v>
      </c>
      <c r="O1121">
        <v>2</v>
      </c>
      <c r="P1121" s="9">
        <f t="shared" ref="P1121:P1161" si="29">O1121*N1121</f>
        <v>109.9</v>
      </c>
    </row>
    <row r="1122" spans="1:16" x14ac:dyDescent="0.25">
      <c r="A1122" t="s">
        <v>4139</v>
      </c>
      <c r="B1122" t="s">
        <v>4171</v>
      </c>
      <c r="C1122" t="s">
        <v>4172</v>
      </c>
      <c r="D1122" t="s">
        <v>4173</v>
      </c>
      <c r="E1122" t="s">
        <v>66</v>
      </c>
      <c r="F1122" t="s">
        <v>8</v>
      </c>
      <c r="G1122" t="s">
        <v>9</v>
      </c>
      <c r="H1122" t="s">
        <v>16</v>
      </c>
      <c r="I1122" t="s">
        <v>3416</v>
      </c>
      <c r="J1122" t="s">
        <v>3416</v>
      </c>
      <c r="K1122" t="s">
        <v>14065</v>
      </c>
      <c r="L1122" t="s">
        <v>339</v>
      </c>
      <c r="M1122" t="s">
        <v>4174</v>
      </c>
      <c r="N1122" s="9">
        <v>39.950000000000003</v>
      </c>
      <c r="O1122">
        <v>3</v>
      </c>
      <c r="P1122" s="9">
        <f t="shared" si="29"/>
        <v>119.85000000000001</v>
      </c>
    </row>
    <row r="1123" spans="1:16" x14ac:dyDescent="0.25">
      <c r="A1123" t="s">
        <v>4130</v>
      </c>
      <c r="B1123" t="s">
        <v>4175</v>
      </c>
      <c r="C1123" t="s">
        <v>4176</v>
      </c>
      <c r="D1123" t="s">
        <v>4177</v>
      </c>
      <c r="E1123" t="s">
        <v>66</v>
      </c>
      <c r="F1123" t="s">
        <v>8</v>
      </c>
      <c r="G1123" t="s">
        <v>9</v>
      </c>
      <c r="H1123" t="s">
        <v>206</v>
      </c>
      <c r="I1123" t="s">
        <v>207</v>
      </c>
      <c r="J1123" t="s">
        <v>208</v>
      </c>
      <c r="K1123" t="s">
        <v>14065</v>
      </c>
      <c r="L1123" t="s">
        <v>14</v>
      </c>
      <c r="M1123" t="s">
        <v>4178</v>
      </c>
      <c r="N1123" s="9">
        <v>34.99</v>
      </c>
      <c r="O1123">
        <v>4</v>
      </c>
      <c r="P1123" s="9">
        <f t="shared" si="29"/>
        <v>139.96</v>
      </c>
    </row>
    <row r="1124" spans="1:16" x14ac:dyDescent="0.25">
      <c r="A1124" t="s">
        <v>4130</v>
      </c>
      <c r="B1124" t="s">
        <v>4179</v>
      </c>
      <c r="C1124" t="s">
        <v>4180</v>
      </c>
      <c r="D1124" t="s">
        <v>4181</v>
      </c>
      <c r="E1124" t="s">
        <v>151</v>
      </c>
      <c r="F1124" t="s">
        <v>8</v>
      </c>
      <c r="G1124" t="s">
        <v>9</v>
      </c>
      <c r="H1124" t="s">
        <v>206</v>
      </c>
      <c r="I1124" t="s">
        <v>207</v>
      </c>
      <c r="J1124" t="s">
        <v>208</v>
      </c>
      <c r="K1124" t="s">
        <v>14065</v>
      </c>
      <c r="L1124" t="s">
        <v>149</v>
      </c>
      <c r="M1124" t="s">
        <v>4182</v>
      </c>
      <c r="N1124" s="9">
        <v>49.99</v>
      </c>
      <c r="O1124">
        <v>1</v>
      </c>
      <c r="P1124" s="9">
        <f t="shared" si="29"/>
        <v>49.99</v>
      </c>
    </row>
    <row r="1125" spans="1:16" x14ac:dyDescent="0.25">
      <c r="A1125" t="s">
        <v>4130</v>
      </c>
      <c r="B1125" t="s">
        <v>4183</v>
      </c>
      <c r="C1125" t="s">
        <v>4184</v>
      </c>
      <c r="D1125" t="s">
        <v>4185</v>
      </c>
      <c r="E1125" t="s">
        <v>35</v>
      </c>
      <c r="F1125" t="s">
        <v>8</v>
      </c>
      <c r="G1125" t="s">
        <v>9</v>
      </c>
      <c r="H1125" t="s">
        <v>206</v>
      </c>
      <c r="I1125" t="s">
        <v>207</v>
      </c>
      <c r="J1125" t="s">
        <v>208</v>
      </c>
      <c r="K1125" t="s">
        <v>14065</v>
      </c>
      <c r="L1125" t="s">
        <v>14</v>
      </c>
      <c r="M1125" t="s">
        <v>4186</v>
      </c>
      <c r="N1125" s="9">
        <v>34.99</v>
      </c>
      <c r="O1125">
        <v>1</v>
      </c>
      <c r="P1125" s="9">
        <f t="shared" si="29"/>
        <v>34.99</v>
      </c>
    </row>
    <row r="1126" spans="1:16" x14ac:dyDescent="0.25">
      <c r="A1126" t="s">
        <v>4130</v>
      </c>
      <c r="B1126" t="s">
        <v>4187</v>
      </c>
      <c r="C1126" t="s">
        <v>4188</v>
      </c>
      <c r="D1126" t="s">
        <v>4189</v>
      </c>
      <c r="E1126" t="s">
        <v>289</v>
      </c>
      <c r="F1126" t="s">
        <v>8</v>
      </c>
      <c r="G1126" t="s">
        <v>9</v>
      </c>
      <c r="H1126" t="s">
        <v>206</v>
      </c>
      <c r="I1126" t="s">
        <v>207</v>
      </c>
      <c r="J1126" t="s">
        <v>208</v>
      </c>
      <c r="K1126" t="s">
        <v>14065</v>
      </c>
      <c r="L1126" t="s">
        <v>149</v>
      </c>
      <c r="M1126" t="s">
        <v>4190</v>
      </c>
      <c r="N1126" s="9">
        <v>34.99</v>
      </c>
      <c r="O1126">
        <v>3</v>
      </c>
      <c r="P1126" s="9">
        <f t="shared" si="29"/>
        <v>104.97</v>
      </c>
    </row>
    <row r="1127" spans="1:16" x14ac:dyDescent="0.25">
      <c r="A1127" t="s">
        <v>4130</v>
      </c>
      <c r="B1127" t="s">
        <v>4191</v>
      </c>
      <c r="C1127" t="s">
        <v>4188</v>
      </c>
      <c r="D1127" t="s">
        <v>4192</v>
      </c>
      <c r="E1127" t="s">
        <v>40</v>
      </c>
      <c r="F1127" t="s">
        <v>8</v>
      </c>
      <c r="G1127" t="s">
        <v>9</v>
      </c>
      <c r="H1127" t="s">
        <v>206</v>
      </c>
      <c r="I1127" t="s">
        <v>207</v>
      </c>
      <c r="J1127" t="s">
        <v>208</v>
      </c>
      <c r="K1127" t="s">
        <v>14065</v>
      </c>
      <c r="L1127" t="s">
        <v>149</v>
      </c>
      <c r="M1127" t="s">
        <v>4190</v>
      </c>
      <c r="N1127" s="9">
        <v>34.99</v>
      </c>
      <c r="O1127">
        <v>3</v>
      </c>
      <c r="P1127" s="9">
        <f t="shared" si="29"/>
        <v>104.97</v>
      </c>
    </row>
    <row r="1128" spans="1:16" x14ac:dyDescent="0.25">
      <c r="A1128" t="s">
        <v>4139</v>
      </c>
      <c r="B1128" t="s">
        <v>4193</v>
      </c>
      <c r="C1128" t="s">
        <v>4194</v>
      </c>
      <c r="D1128" t="s">
        <v>4195</v>
      </c>
      <c r="E1128" t="s">
        <v>66</v>
      </c>
      <c r="F1128" t="s">
        <v>8</v>
      </c>
      <c r="G1128" t="s">
        <v>9</v>
      </c>
      <c r="H1128" t="s">
        <v>57</v>
      </c>
      <c r="I1128" t="s">
        <v>3416</v>
      </c>
      <c r="J1128" t="s">
        <v>3416</v>
      </c>
      <c r="K1128" t="s">
        <v>14065</v>
      </c>
      <c r="L1128" t="s">
        <v>12</v>
      </c>
      <c r="M1128" t="s">
        <v>4196</v>
      </c>
      <c r="N1128" s="9">
        <v>34.950000000000003</v>
      </c>
      <c r="O1128">
        <v>2</v>
      </c>
      <c r="P1128" s="9">
        <f t="shared" si="29"/>
        <v>69.900000000000006</v>
      </c>
    </row>
    <row r="1129" spans="1:16" x14ac:dyDescent="0.25">
      <c r="A1129" t="s">
        <v>4130</v>
      </c>
      <c r="B1129" t="s">
        <v>4197</v>
      </c>
      <c r="C1129" t="s">
        <v>4198</v>
      </c>
      <c r="D1129" t="s">
        <v>4199</v>
      </c>
      <c r="E1129" t="s">
        <v>151</v>
      </c>
      <c r="F1129" t="s">
        <v>8</v>
      </c>
      <c r="G1129" t="s">
        <v>9</v>
      </c>
      <c r="H1129" t="s">
        <v>16</v>
      </c>
      <c r="I1129" t="s">
        <v>112</v>
      </c>
      <c r="J1129" t="s">
        <v>112</v>
      </c>
      <c r="K1129" t="s">
        <v>14066</v>
      </c>
      <c r="L1129" t="s">
        <v>113</v>
      </c>
      <c r="M1129" t="s">
        <v>4200</v>
      </c>
      <c r="N1129" s="9">
        <v>39.99</v>
      </c>
      <c r="O1129">
        <v>2</v>
      </c>
      <c r="P1129" s="9">
        <f t="shared" si="29"/>
        <v>79.98</v>
      </c>
    </row>
    <row r="1130" spans="1:16" x14ac:dyDescent="0.25">
      <c r="A1130" t="s">
        <v>4130</v>
      </c>
      <c r="B1130" t="s">
        <v>4201</v>
      </c>
      <c r="C1130" t="s">
        <v>4202</v>
      </c>
      <c r="D1130" t="s">
        <v>4203</v>
      </c>
      <c r="E1130" t="s">
        <v>151</v>
      </c>
      <c r="F1130" t="s">
        <v>8</v>
      </c>
      <c r="G1130" t="s">
        <v>9</v>
      </c>
      <c r="H1130" t="s">
        <v>16</v>
      </c>
      <c r="I1130" t="s">
        <v>112</v>
      </c>
      <c r="J1130" t="s">
        <v>112</v>
      </c>
      <c r="K1130" t="s">
        <v>14066</v>
      </c>
      <c r="L1130" t="s">
        <v>113</v>
      </c>
      <c r="M1130" t="s">
        <v>4204</v>
      </c>
      <c r="N1130" s="9">
        <v>34.99</v>
      </c>
      <c r="O1130">
        <v>4</v>
      </c>
      <c r="P1130" s="9">
        <f t="shared" si="29"/>
        <v>139.96</v>
      </c>
    </row>
    <row r="1131" spans="1:16" x14ac:dyDescent="0.25">
      <c r="A1131" t="s">
        <v>4130</v>
      </c>
      <c r="B1131" t="s">
        <v>4205</v>
      </c>
      <c r="C1131" t="s">
        <v>4206</v>
      </c>
      <c r="D1131" t="s">
        <v>4207</v>
      </c>
      <c r="E1131" t="s">
        <v>35</v>
      </c>
      <c r="F1131" t="s">
        <v>8</v>
      </c>
      <c r="G1131" t="s">
        <v>9</v>
      </c>
      <c r="H1131" t="s">
        <v>16</v>
      </c>
      <c r="I1131" t="s">
        <v>112</v>
      </c>
      <c r="J1131" t="s">
        <v>112</v>
      </c>
      <c r="K1131" t="s">
        <v>14066</v>
      </c>
      <c r="L1131" t="s">
        <v>29</v>
      </c>
      <c r="M1131" t="s">
        <v>4208</v>
      </c>
      <c r="N1131" s="9">
        <v>39.99</v>
      </c>
      <c r="O1131">
        <v>1</v>
      </c>
      <c r="P1131" s="9">
        <f t="shared" si="29"/>
        <v>39.99</v>
      </c>
    </row>
    <row r="1132" spans="1:16" x14ac:dyDescent="0.25">
      <c r="A1132" t="s">
        <v>4130</v>
      </c>
      <c r="B1132" t="s">
        <v>4209</v>
      </c>
      <c r="C1132" t="s">
        <v>4210</v>
      </c>
      <c r="D1132" t="s">
        <v>4211</v>
      </c>
      <c r="E1132" t="s">
        <v>274</v>
      </c>
      <c r="F1132" t="s">
        <v>8</v>
      </c>
      <c r="G1132" t="s">
        <v>9</v>
      </c>
      <c r="H1132" t="s">
        <v>206</v>
      </c>
      <c r="I1132" t="s">
        <v>207</v>
      </c>
      <c r="J1132" t="s">
        <v>208</v>
      </c>
      <c r="K1132" t="s">
        <v>14065</v>
      </c>
      <c r="L1132" t="s">
        <v>113</v>
      </c>
      <c r="M1132" t="s">
        <v>4212</v>
      </c>
      <c r="N1132" s="9">
        <v>44.99</v>
      </c>
      <c r="O1132">
        <v>1</v>
      </c>
      <c r="P1132" s="9">
        <f t="shared" si="29"/>
        <v>44.99</v>
      </c>
    </row>
    <row r="1133" spans="1:16" x14ac:dyDescent="0.25">
      <c r="A1133" t="s">
        <v>4130</v>
      </c>
      <c r="B1133" t="s">
        <v>4213</v>
      </c>
      <c r="C1133" t="s">
        <v>4214</v>
      </c>
      <c r="D1133" t="s">
        <v>4215</v>
      </c>
      <c r="E1133" t="s">
        <v>151</v>
      </c>
      <c r="F1133" t="s">
        <v>8</v>
      </c>
      <c r="G1133" t="s">
        <v>9</v>
      </c>
      <c r="H1133" t="s">
        <v>206</v>
      </c>
      <c r="I1133" t="s">
        <v>207</v>
      </c>
      <c r="J1133" t="s">
        <v>208</v>
      </c>
      <c r="K1133" t="s">
        <v>14065</v>
      </c>
      <c r="L1133" t="s">
        <v>14</v>
      </c>
      <c r="M1133" t="s">
        <v>4216</v>
      </c>
      <c r="N1133" s="9">
        <v>39.99</v>
      </c>
      <c r="O1133">
        <v>1</v>
      </c>
      <c r="P1133" s="9">
        <f t="shared" si="29"/>
        <v>39.99</v>
      </c>
    </row>
    <row r="1134" spans="1:16" x14ac:dyDescent="0.25">
      <c r="A1134" t="s">
        <v>4221</v>
      </c>
      <c r="B1134" t="s">
        <v>4217</v>
      </c>
      <c r="C1134" t="s">
        <v>4218</v>
      </c>
      <c r="D1134" t="s">
        <v>4219</v>
      </c>
      <c r="E1134" t="s">
        <v>352</v>
      </c>
      <c r="F1134" t="s">
        <v>8</v>
      </c>
      <c r="G1134" t="s">
        <v>9</v>
      </c>
      <c r="H1134" t="s">
        <v>365</v>
      </c>
      <c r="I1134" t="s">
        <v>667</v>
      </c>
      <c r="J1134" t="s">
        <v>849</v>
      </c>
      <c r="K1134" t="s">
        <v>14066</v>
      </c>
      <c r="L1134" t="s">
        <v>302</v>
      </c>
      <c r="M1134" t="s">
        <v>4220</v>
      </c>
      <c r="N1134" s="9">
        <v>32.99</v>
      </c>
      <c r="O1134">
        <v>1</v>
      </c>
      <c r="P1134" s="9">
        <f t="shared" si="29"/>
        <v>32.99</v>
      </c>
    </row>
    <row r="1135" spans="1:16" x14ac:dyDescent="0.25">
      <c r="A1135" t="s">
        <v>4226</v>
      </c>
      <c r="B1135" t="s">
        <v>4222</v>
      </c>
      <c r="C1135" t="s">
        <v>4223</v>
      </c>
      <c r="D1135" t="s">
        <v>4224</v>
      </c>
      <c r="E1135" t="s">
        <v>35</v>
      </c>
      <c r="F1135" t="s">
        <v>8</v>
      </c>
      <c r="G1135" t="s">
        <v>9</v>
      </c>
      <c r="H1135" t="s">
        <v>10</v>
      </c>
      <c r="I1135" t="s">
        <v>13</v>
      </c>
      <c r="J1135" t="s">
        <v>13</v>
      </c>
      <c r="K1135" t="s">
        <v>14065</v>
      </c>
      <c r="L1135" t="s">
        <v>39</v>
      </c>
      <c r="M1135" t="s">
        <v>4225</v>
      </c>
      <c r="N1135" s="9">
        <v>36</v>
      </c>
      <c r="O1135">
        <v>1</v>
      </c>
      <c r="P1135" s="9">
        <f t="shared" si="29"/>
        <v>36</v>
      </c>
    </row>
    <row r="1136" spans="1:16" x14ac:dyDescent="0.25">
      <c r="A1136" t="s">
        <v>4226</v>
      </c>
      <c r="B1136" t="s">
        <v>4227</v>
      </c>
      <c r="C1136" t="s">
        <v>4228</v>
      </c>
      <c r="D1136" t="s">
        <v>4229</v>
      </c>
      <c r="E1136" t="s">
        <v>35</v>
      </c>
      <c r="F1136" t="s">
        <v>8</v>
      </c>
      <c r="G1136" t="s">
        <v>9</v>
      </c>
      <c r="H1136" t="s">
        <v>16</v>
      </c>
      <c r="I1136" t="s">
        <v>112</v>
      </c>
      <c r="J1136" t="s">
        <v>112</v>
      </c>
      <c r="K1136" t="s">
        <v>14066</v>
      </c>
      <c r="L1136" t="s">
        <v>41</v>
      </c>
      <c r="M1136" t="s">
        <v>4230</v>
      </c>
      <c r="N1136" s="9">
        <v>34.99</v>
      </c>
      <c r="O1136">
        <v>2</v>
      </c>
      <c r="P1136" s="9">
        <f t="shared" si="29"/>
        <v>69.98</v>
      </c>
    </row>
    <row r="1137" spans="1:16" x14ac:dyDescent="0.25">
      <c r="A1137" t="s">
        <v>4226</v>
      </c>
      <c r="B1137" t="s">
        <v>4231</v>
      </c>
      <c r="C1137" t="s">
        <v>4232</v>
      </c>
      <c r="D1137" t="s">
        <v>4233</v>
      </c>
      <c r="E1137" t="s">
        <v>66</v>
      </c>
      <c r="F1137" t="s">
        <v>8</v>
      </c>
      <c r="G1137" t="s">
        <v>9</v>
      </c>
      <c r="H1137" t="s">
        <v>57</v>
      </c>
      <c r="I1137" t="s">
        <v>58</v>
      </c>
      <c r="J1137" t="s">
        <v>58</v>
      </c>
      <c r="K1137" t="s">
        <v>14065</v>
      </c>
      <c r="L1137" t="s">
        <v>39</v>
      </c>
      <c r="M1137" t="s">
        <v>4234</v>
      </c>
      <c r="N1137" s="9">
        <v>29.99</v>
      </c>
      <c r="O1137">
        <v>1</v>
      </c>
      <c r="P1137" s="9">
        <f t="shared" si="29"/>
        <v>29.99</v>
      </c>
    </row>
    <row r="1138" spans="1:16" x14ac:dyDescent="0.25">
      <c r="A1138" t="s">
        <v>4239</v>
      </c>
      <c r="B1138" t="s">
        <v>4235</v>
      </c>
      <c r="C1138" t="s">
        <v>4236</v>
      </c>
      <c r="D1138" t="s">
        <v>4237</v>
      </c>
      <c r="E1138" t="s">
        <v>15</v>
      </c>
      <c r="F1138" t="s">
        <v>8</v>
      </c>
      <c r="G1138" t="s">
        <v>9</v>
      </c>
      <c r="H1138" t="s">
        <v>206</v>
      </c>
      <c r="I1138" t="s">
        <v>207</v>
      </c>
      <c r="J1138" t="s">
        <v>208</v>
      </c>
      <c r="K1138" t="s">
        <v>14065</v>
      </c>
      <c r="L1138" t="s">
        <v>39</v>
      </c>
      <c r="M1138" t="s">
        <v>4238</v>
      </c>
      <c r="N1138" s="9">
        <v>39.99</v>
      </c>
      <c r="O1138">
        <v>2</v>
      </c>
      <c r="P1138" s="9">
        <f t="shared" si="29"/>
        <v>79.98</v>
      </c>
    </row>
    <row r="1139" spans="1:16" x14ac:dyDescent="0.25">
      <c r="A1139" t="s">
        <v>3686</v>
      </c>
      <c r="B1139" t="s">
        <v>4241</v>
      </c>
      <c r="C1139" t="s">
        <v>4242</v>
      </c>
      <c r="D1139" t="s">
        <v>4243</v>
      </c>
      <c r="E1139" t="s">
        <v>2119</v>
      </c>
      <c r="F1139" t="s">
        <v>8</v>
      </c>
      <c r="G1139" t="s">
        <v>9</v>
      </c>
      <c r="H1139" t="s">
        <v>16</v>
      </c>
      <c r="I1139" t="s">
        <v>17</v>
      </c>
      <c r="J1139" t="s">
        <v>17</v>
      </c>
      <c r="K1139" t="s">
        <v>14066</v>
      </c>
      <c r="L1139" t="s">
        <v>39</v>
      </c>
      <c r="M1139" t="s">
        <v>4244</v>
      </c>
      <c r="N1139" s="9">
        <v>32.99</v>
      </c>
      <c r="O1139">
        <v>1</v>
      </c>
      <c r="P1139" s="9">
        <f t="shared" si="29"/>
        <v>32.99</v>
      </c>
    </row>
    <row r="1140" spans="1:16" x14ac:dyDescent="0.25">
      <c r="A1140" t="s">
        <v>3686</v>
      </c>
      <c r="B1140" t="s">
        <v>4245</v>
      </c>
      <c r="C1140" t="s">
        <v>4246</v>
      </c>
      <c r="D1140" t="s">
        <v>4247</v>
      </c>
      <c r="E1140" t="s">
        <v>352</v>
      </c>
      <c r="F1140" t="s">
        <v>8</v>
      </c>
      <c r="G1140" t="s">
        <v>9</v>
      </c>
      <c r="H1140" t="s">
        <v>16</v>
      </c>
      <c r="I1140" t="s">
        <v>112</v>
      </c>
      <c r="J1140" t="s">
        <v>112</v>
      </c>
      <c r="K1140" t="s">
        <v>14066</v>
      </c>
      <c r="L1140" t="s">
        <v>12</v>
      </c>
      <c r="M1140" t="s">
        <v>4248</v>
      </c>
      <c r="N1140" s="9">
        <v>26.99</v>
      </c>
      <c r="O1140">
        <v>1</v>
      </c>
      <c r="P1140" s="9">
        <f t="shared" si="29"/>
        <v>26.99</v>
      </c>
    </row>
    <row r="1141" spans="1:16" x14ac:dyDescent="0.25">
      <c r="A1141" t="s">
        <v>4249</v>
      </c>
      <c r="B1141" t="s">
        <v>4250</v>
      </c>
      <c r="C1141" t="s">
        <v>4251</v>
      </c>
      <c r="D1141" t="s">
        <v>4252</v>
      </c>
      <c r="E1141" t="s">
        <v>274</v>
      </c>
      <c r="F1141" t="s">
        <v>8</v>
      </c>
      <c r="G1141" t="s">
        <v>9</v>
      </c>
      <c r="H1141" t="s">
        <v>20</v>
      </c>
      <c r="I1141" t="s">
        <v>596</v>
      </c>
      <c r="J1141" t="s">
        <v>596</v>
      </c>
      <c r="K1141" t="s">
        <v>14065</v>
      </c>
      <c r="L1141" t="s">
        <v>39</v>
      </c>
      <c r="M1141" t="s">
        <v>4253</v>
      </c>
      <c r="N1141" s="9">
        <v>30.99</v>
      </c>
      <c r="O1141">
        <v>6</v>
      </c>
      <c r="P1141" s="9">
        <f t="shared" si="29"/>
        <v>185.94</v>
      </c>
    </row>
    <row r="1142" spans="1:16" x14ac:dyDescent="0.25">
      <c r="A1142" t="s">
        <v>3686</v>
      </c>
      <c r="B1142" t="s">
        <v>4254</v>
      </c>
      <c r="C1142" t="s">
        <v>4255</v>
      </c>
      <c r="D1142" t="s">
        <v>4256</v>
      </c>
      <c r="E1142" t="s">
        <v>15</v>
      </c>
      <c r="F1142" t="s">
        <v>8</v>
      </c>
      <c r="G1142" t="s">
        <v>9</v>
      </c>
      <c r="H1142" t="s">
        <v>206</v>
      </c>
      <c r="I1142" t="s">
        <v>207</v>
      </c>
      <c r="J1142" t="s">
        <v>208</v>
      </c>
      <c r="K1142" t="s">
        <v>14065</v>
      </c>
      <c r="L1142" t="s">
        <v>39</v>
      </c>
      <c r="M1142" t="s">
        <v>4257</v>
      </c>
      <c r="N1142" s="9">
        <v>32.99</v>
      </c>
      <c r="O1142">
        <v>1</v>
      </c>
      <c r="P1142" s="9">
        <f t="shared" si="29"/>
        <v>32.99</v>
      </c>
    </row>
    <row r="1143" spans="1:16" x14ac:dyDescent="0.25">
      <c r="A1143" t="s">
        <v>4249</v>
      </c>
      <c r="B1143" t="s">
        <v>4258</v>
      </c>
      <c r="C1143" t="s">
        <v>4259</v>
      </c>
      <c r="D1143" t="s">
        <v>4260</v>
      </c>
      <c r="E1143" t="s">
        <v>15</v>
      </c>
      <c r="F1143" t="s">
        <v>8</v>
      </c>
      <c r="G1143" t="s">
        <v>9</v>
      </c>
      <c r="H1143" t="s">
        <v>10</v>
      </c>
      <c r="I1143" t="s">
        <v>11</v>
      </c>
      <c r="J1143" t="s">
        <v>11</v>
      </c>
      <c r="K1143" t="s">
        <v>14065</v>
      </c>
      <c r="L1143" t="s">
        <v>302</v>
      </c>
      <c r="M1143" t="s">
        <v>4261</v>
      </c>
      <c r="N1143" s="9">
        <v>24.99</v>
      </c>
      <c r="O1143">
        <v>4</v>
      </c>
      <c r="P1143" s="9">
        <f t="shared" si="29"/>
        <v>99.96</v>
      </c>
    </row>
    <row r="1144" spans="1:16" x14ac:dyDescent="0.25">
      <c r="A1144" t="s">
        <v>3686</v>
      </c>
      <c r="B1144" t="s">
        <v>4262</v>
      </c>
      <c r="C1144" t="s">
        <v>4242</v>
      </c>
      <c r="D1144" t="s">
        <v>4263</v>
      </c>
      <c r="E1144" t="s">
        <v>40</v>
      </c>
      <c r="F1144" t="s">
        <v>8</v>
      </c>
      <c r="G1144" t="s">
        <v>9</v>
      </c>
      <c r="H1144" t="s">
        <v>16</v>
      </c>
      <c r="I1144" t="s">
        <v>17</v>
      </c>
      <c r="J1144" t="s">
        <v>17</v>
      </c>
      <c r="K1144" t="s">
        <v>14066</v>
      </c>
      <c r="L1144" t="s">
        <v>39</v>
      </c>
      <c r="M1144" t="s">
        <v>4244</v>
      </c>
      <c r="N1144" s="9">
        <v>32.99</v>
      </c>
      <c r="O1144">
        <v>1</v>
      </c>
      <c r="P1144" s="9">
        <f t="shared" si="29"/>
        <v>32.99</v>
      </c>
    </row>
    <row r="1145" spans="1:16" x14ac:dyDescent="0.25">
      <c r="A1145" t="s">
        <v>3686</v>
      </c>
      <c r="B1145" t="s">
        <v>4264</v>
      </c>
      <c r="C1145" t="s">
        <v>4265</v>
      </c>
      <c r="D1145" t="s">
        <v>4266</v>
      </c>
      <c r="E1145" t="s">
        <v>40</v>
      </c>
      <c r="F1145" t="s">
        <v>8</v>
      </c>
      <c r="G1145" t="s">
        <v>9</v>
      </c>
      <c r="H1145" t="s">
        <v>20</v>
      </c>
      <c r="I1145" t="s">
        <v>651</v>
      </c>
      <c r="J1145" t="s">
        <v>651</v>
      </c>
      <c r="K1145" t="s">
        <v>14065</v>
      </c>
      <c r="L1145" t="s">
        <v>12</v>
      </c>
      <c r="M1145" t="s">
        <v>4267</v>
      </c>
      <c r="N1145" s="9">
        <v>26.99</v>
      </c>
      <c r="O1145">
        <v>3</v>
      </c>
      <c r="P1145" s="9">
        <f t="shared" si="29"/>
        <v>80.97</v>
      </c>
    </row>
    <row r="1146" spans="1:16" x14ac:dyDescent="0.25">
      <c r="A1146" t="s">
        <v>4249</v>
      </c>
      <c r="B1146" t="s">
        <v>4268</v>
      </c>
      <c r="C1146" t="s">
        <v>4251</v>
      </c>
      <c r="D1146" t="s">
        <v>4269</v>
      </c>
      <c r="E1146" t="s">
        <v>15</v>
      </c>
      <c r="F1146" t="s">
        <v>8</v>
      </c>
      <c r="G1146" t="s">
        <v>9</v>
      </c>
      <c r="H1146" t="s">
        <v>20</v>
      </c>
      <c r="I1146" t="s">
        <v>596</v>
      </c>
      <c r="J1146" t="s">
        <v>596</v>
      </c>
      <c r="K1146" t="s">
        <v>14065</v>
      </c>
      <c r="L1146" t="s">
        <v>39</v>
      </c>
      <c r="M1146" t="s">
        <v>4253</v>
      </c>
      <c r="N1146" s="9">
        <v>30.99</v>
      </c>
      <c r="O1146">
        <v>6</v>
      </c>
      <c r="P1146" s="9">
        <f t="shared" si="29"/>
        <v>185.94</v>
      </c>
    </row>
    <row r="1147" spans="1:16" x14ac:dyDescent="0.25">
      <c r="A1147" t="s">
        <v>4249</v>
      </c>
      <c r="B1147" t="s">
        <v>4270</v>
      </c>
      <c r="C1147" t="s">
        <v>4271</v>
      </c>
      <c r="D1147" t="s">
        <v>4272</v>
      </c>
      <c r="E1147" t="s">
        <v>15</v>
      </c>
      <c r="F1147" t="s">
        <v>8</v>
      </c>
      <c r="G1147" t="s">
        <v>9</v>
      </c>
      <c r="H1147" t="s">
        <v>16</v>
      </c>
      <c r="I1147" t="s">
        <v>898</v>
      </c>
      <c r="J1147" t="s">
        <v>898</v>
      </c>
      <c r="K1147" t="s">
        <v>14065</v>
      </c>
      <c r="L1147" t="s">
        <v>39</v>
      </c>
      <c r="M1147" t="s">
        <v>4273</v>
      </c>
      <c r="N1147" s="9">
        <v>26.99</v>
      </c>
      <c r="O1147">
        <v>1</v>
      </c>
      <c r="P1147" s="9">
        <f t="shared" si="29"/>
        <v>26.99</v>
      </c>
    </row>
    <row r="1148" spans="1:16" x14ac:dyDescent="0.25">
      <c r="A1148" t="s">
        <v>4274</v>
      </c>
      <c r="B1148" t="s">
        <v>4276</v>
      </c>
      <c r="C1148" t="s">
        <v>4277</v>
      </c>
      <c r="D1148" t="s">
        <v>4278</v>
      </c>
      <c r="E1148" t="s">
        <v>24</v>
      </c>
      <c r="F1148" t="s">
        <v>8</v>
      </c>
      <c r="G1148" t="s">
        <v>9</v>
      </c>
      <c r="H1148" t="s">
        <v>206</v>
      </c>
      <c r="I1148" t="s">
        <v>207</v>
      </c>
      <c r="J1148" t="s">
        <v>208</v>
      </c>
      <c r="K1148" t="s">
        <v>14065</v>
      </c>
      <c r="L1148" t="s">
        <v>39</v>
      </c>
      <c r="M1148" t="s">
        <v>4279</v>
      </c>
      <c r="N1148" s="9">
        <v>39.99</v>
      </c>
      <c r="O1148">
        <v>2</v>
      </c>
      <c r="P1148" s="9">
        <f t="shared" si="29"/>
        <v>79.98</v>
      </c>
    </row>
    <row r="1149" spans="1:16" x14ac:dyDescent="0.25">
      <c r="A1149" t="s">
        <v>4284</v>
      </c>
      <c r="B1149" t="s">
        <v>4280</v>
      </c>
      <c r="C1149" t="s">
        <v>4281</v>
      </c>
      <c r="D1149" t="s">
        <v>4282</v>
      </c>
      <c r="E1149" t="s">
        <v>24</v>
      </c>
      <c r="F1149" t="s">
        <v>8</v>
      </c>
      <c r="G1149" t="s">
        <v>9</v>
      </c>
      <c r="H1149" t="s">
        <v>206</v>
      </c>
      <c r="I1149" t="s">
        <v>207</v>
      </c>
      <c r="J1149" t="s">
        <v>208</v>
      </c>
      <c r="K1149" t="s">
        <v>14065</v>
      </c>
      <c r="L1149" t="s">
        <v>39</v>
      </c>
      <c r="M1149" t="s">
        <v>4283</v>
      </c>
      <c r="N1149" s="9">
        <v>35.99</v>
      </c>
      <c r="O1149">
        <v>3</v>
      </c>
      <c r="P1149" s="9">
        <f t="shared" si="29"/>
        <v>107.97</v>
      </c>
    </row>
    <row r="1150" spans="1:16" x14ac:dyDescent="0.25">
      <c r="A1150" t="s">
        <v>4275</v>
      </c>
      <c r="B1150" t="s">
        <v>4287</v>
      </c>
      <c r="C1150" t="s">
        <v>4285</v>
      </c>
      <c r="D1150" t="s">
        <v>4288</v>
      </c>
      <c r="E1150" t="s">
        <v>27</v>
      </c>
      <c r="F1150" t="s">
        <v>8</v>
      </c>
      <c r="G1150" t="s">
        <v>19</v>
      </c>
      <c r="H1150" t="s">
        <v>30</v>
      </c>
      <c r="I1150" t="s">
        <v>31</v>
      </c>
      <c r="J1150" t="s">
        <v>31</v>
      </c>
      <c r="K1150" t="s">
        <v>14065</v>
      </c>
      <c r="L1150" t="s">
        <v>381</v>
      </c>
      <c r="M1150" t="s">
        <v>4286</v>
      </c>
      <c r="N1150" s="9">
        <v>49.95</v>
      </c>
      <c r="O1150">
        <v>6</v>
      </c>
      <c r="P1150" s="9">
        <f t="shared" si="29"/>
        <v>299.70000000000005</v>
      </c>
    </row>
    <row r="1151" spans="1:16" x14ac:dyDescent="0.25">
      <c r="A1151" t="s">
        <v>4274</v>
      </c>
      <c r="B1151" t="s">
        <v>4289</v>
      </c>
      <c r="C1151" t="s">
        <v>4290</v>
      </c>
      <c r="D1151" t="s">
        <v>4291</v>
      </c>
      <c r="E1151" t="s">
        <v>24</v>
      </c>
      <c r="F1151" t="s">
        <v>8</v>
      </c>
      <c r="G1151" t="s">
        <v>9</v>
      </c>
      <c r="H1151" t="s">
        <v>16</v>
      </c>
      <c r="I1151" t="s">
        <v>112</v>
      </c>
      <c r="J1151" t="s">
        <v>112</v>
      </c>
      <c r="K1151" t="s">
        <v>14066</v>
      </c>
      <c r="L1151" t="s">
        <v>381</v>
      </c>
      <c r="M1151" t="s">
        <v>4292</v>
      </c>
      <c r="N1151" s="9">
        <v>29.99</v>
      </c>
      <c r="O1151">
        <v>1</v>
      </c>
      <c r="P1151" s="9">
        <f t="shared" si="29"/>
        <v>29.99</v>
      </c>
    </row>
    <row r="1152" spans="1:16" x14ac:dyDescent="0.25">
      <c r="A1152" t="s">
        <v>4284</v>
      </c>
      <c r="B1152" t="s">
        <v>4293</v>
      </c>
      <c r="C1152" t="s">
        <v>4294</v>
      </c>
      <c r="D1152" t="s">
        <v>4295</v>
      </c>
      <c r="E1152" t="s">
        <v>151</v>
      </c>
      <c r="F1152" t="s">
        <v>8</v>
      </c>
      <c r="G1152" t="s">
        <v>9</v>
      </c>
      <c r="H1152" t="s">
        <v>16</v>
      </c>
      <c r="I1152" t="s">
        <v>112</v>
      </c>
      <c r="J1152" t="s">
        <v>112</v>
      </c>
      <c r="K1152" t="s">
        <v>14066</v>
      </c>
      <c r="L1152" t="s">
        <v>381</v>
      </c>
      <c r="M1152" t="s">
        <v>4292</v>
      </c>
      <c r="N1152" s="9">
        <v>23.99</v>
      </c>
      <c r="O1152">
        <v>1</v>
      </c>
      <c r="P1152" s="9">
        <f t="shared" si="29"/>
        <v>23.99</v>
      </c>
    </row>
    <row r="1153" spans="1:16" x14ac:dyDescent="0.25">
      <c r="A1153" t="s">
        <v>4221</v>
      </c>
      <c r="B1153" t="s">
        <v>4296</v>
      </c>
      <c r="C1153" t="s">
        <v>4297</v>
      </c>
      <c r="D1153" t="s">
        <v>4298</v>
      </c>
      <c r="E1153" t="s">
        <v>15</v>
      </c>
      <c r="F1153" t="s">
        <v>8</v>
      </c>
      <c r="G1153" t="s">
        <v>9</v>
      </c>
      <c r="H1153" t="s">
        <v>16</v>
      </c>
      <c r="I1153" t="s">
        <v>17</v>
      </c>
      <c r="J1153" t="s">
        <v>17</v>
      </c>
      <c r="K1153" t="s">
        <v>14066</v>
      </c>
      <c r="L1153" t="s">
        <v>403</v>
      </c>
      <c r="M1153" t="s">
        <v>4299</v>
      </c>
      <c r="N1153" s="9">
        <v>39.99</v>
      </c>
      <c r="O1153">
        <v>1</v>
      </c>
      <c r="P1153" s="9">
        <f t="shared" si="29"/>
        <v>39.99</v>
      </c>
    </row>
    <row r="1154" spans="1:16" x14ac:dyDescent="0.25">
      <c r="A1154" t="s">
        <v>4274</v>
      </c>
      <c r="B1154" t="s">
        <v>4300</v>
      </c>
      <c r="C1154" t="s">
        <v>4301</v>
      </c>
      <c r="D1154" t="s">
        <v>4302</v>
      </c>
      <c r="E1154" t="s">
        <v>66</v>
      </c>
      <c r="F1154" t="s">
        <v>8</v>
      </c>
      <c r="G1154" t="s">
        <v>9</v>
      </c>
      <c r="H1154" t="s">
        <v>93</v>
      </c>
      <c r="I1154" t="s">
        <v>93</v>
      </c>
      <c r="J1154" t="s">
        <v>93</v>
      </c>
      <c r="K1154" t="s">
        <v>14065</v>
      </c>
      <c r="L1154" t="s">
        <v>44</v>
      </c>
      <c r="M1154" t="s">
        <v>4303</v>
      </c>
      <c r="N1154" s="9">
        <v>46.99</v>
      </c>
      <c r="O1154">
        <v>1</v>
      </c>
      <c r="P1154" s="9">
        <f t="shared" si="29"/>
        <v>46.99</v>
      </c>
    </row>
    <row r="1155" spans="1:16" x14ac:dyDescent="0.25">
      <c r="A1155" t="s">
        <v>4284</v>
      </c>
      <c r="B1155" t="s">
        <v>4304</v>
      </c>
      <c r="C1155" t="s">
        <v>4305</v>
      </c>
      <c r="D1155" t="s">
        <v>4306</v>
      </c>
      <c r="E1155" t="s">
        <v>66</v>
      </c>
      <c r="F1155" t="s">
        <v>8</v>
      </c>
      <c r="G1155" t="s">
        <v>9</v>
      </c>
      <c r="H1155" t="s">
        <v>93</v>
      </c>
      <c r="I1155" t="s">
        <v>93</v>
      </c>
      <c r="J1155" t="s">
        <v>93</v>
      </c>
      <c r="K1155" t="s">
        <v>14065</v>
      </c>
      <c r="L1155" t="s">
        <v>23</v>
      </c>
      <c r="M1155" t="s">
        <v>4307</v>
      </c>
      <c r="N1155" s="9">
        <v>21.99</v>
      </c>
      <c r="O1155">
        <v>2</v>
      </c>
      <c r="P1155" s="9">
        <f t="shared" si="29"/>
        <v>43.98</v>
      </c>
    </row>
    <row r="1156" spans="1:16" x14ac:dyDescent="0.25">
      <c r="A1156" t="s">
        <v>4284</v>
      </c>
      <c r="B1156" t="s">
        <v>4308</v>
      </c>
      <c r="C1156" t="s">
        <v>4305</v>
      </c>
      <c r="D1156" t="s">
        <v>4309</v>
      </c>
      <c r="E1156" t="s">
        <v>151</v>
      </c>
      <c r="F1156" t="s">
        <v>8</v>
      </c>
      <c r="G1156" t="s">
        <v>9</v>
      </c>
      <c r="H1156" t="s">
        <v>93</v>
      </c>
      <c r="I1156" t="s">
        <v>93</v>
      </c>
      <c r="J1156" t="s">
        <v>93</v>
      </c>
      <c r="K1156" t="s">
        <v>14065</v>
      </c>
      <c r="L1156" t="s">
        <v>23</v>
      </c>
      <c r="M1156" t="s">
        <v>4307</v>
      </c>
      <c r="N1156" s="9">
        <v>21.99</v>
      </c>
      <c r="O1156">
        <v>2</v>
      </c>
      <c r="P1156" s="9">
        <f t="shared" si="29"/>
        <v>43.98</v>
      </c>
    </row>
    <row r="1157" spans="1:16" x14ac:dyDescent="0.25">
      <c r="A1157" t="s">
        <v>4274</v>
      </c>
      <c r="B1157" t="s">
        <v>4310</v>
      </c>
      <c r="C1157" t="s">
        <v>4311</v>
      </c>
      <c r="D1157" t="s">
        <v>4312</v>
      </c>
      <c r="E1157" t="s">
        <v>289</v>
      </c>
      <c r="F1157" t="s">
        <v>8</v>
      </c>
      <c r="G1157" t="s">
        <v>9</v>
      </c>
      <c r="H1157" t="s">
        <v>16</v>
      </c>
      <c r="I1157" t="s">
        <v>905</v>
      </c>
      <c r="J1157" t="s">
        <v>905</v>
      </c>
      <c r="K1157" t="s">
        <v>14065</v>
      </c>
      <c r="L1157" t="s">
        <v>286</v>
      </c>
      <c r="M1157" t="s">
        <v>4313</v>
      </c>
      <c r="N1157" s="9">
        <v>30.99</v>
      </c>
      <c r="O1157">
        <v>1</v>
      </c>
      <c r="P1157" s="9">
        <f t="shared" si="29"/>
        <v>30.99</v>
      </c>
    </row>
    <row r="1158" spans="1:16" x14ac:dyDescent="0.25">
      <c r="A1158" t="s">
        <v>4284</v>
      </c>
      <c r="B1158" t="s">
        <v>4314</v>
      </c>
      <c r="C1158" t="s">
        <v>4315</v>
      </c>
      <c r="D1158" t="s">
        <v>4316</v>
      </c>
      <c r="E1158" t="s">
        <v>329</v>
      </c>
      <c r="F1158" t="s">
        <v>8</v>
      </c>
      <c r="G1158" t="s">
        <v>9</v>
      </c>
      <c r="H1158" t="s">
        <v>10</v>
      </c>
      <c r="I1158" t="s">
        <v>43</v>
      </c>
      <c r="J1158" t="s">
        <v>43</v>
      </c>
      <c r="K1158" t="s">
        <v>14065</v>
      </c>
      <c r="L1158" t="s">
        <v>308</v>
      </c>
      <c r="M1158" t="s">
        <v>4317</v>
      </c>
      <c r="N1158" s="9">
        <v>29.99</v>
      </c>
      <c r="O1158">
        <v>1</v>
      </c>
      <c r="P1158" s="9">
        <f t="shared" si="29"/>
        <v>29.99</v>
      </c>
    </row>
    <row r="1159" spans="1:16" x14ac:dyDescent="0.25">
      <c r="A1159" t="s">
        <v>4274</v>
      </c>
      <c r="B1159" t="s">
        <v>4318</v>
      </c>
      <c r="C1159" t="s">
        <v>4319</v>
      </c>
      <c r="D1159" t="s">
        <v>4320</v>
      </c>
      <c r="E1159" t="s">
        <v>289</v>
      </c>
      <c r="F1159" t="s">
        <v>8</v>
      </c>
      <c r="G1159" t="s">
        <v>9</v>
      </c>
      <c r="H1159" t="s">
        <v>365</v>
      </c>
      <c r="I1159" t="s">
        <v>2263</v>
      </c>
      <c r="J1159" t="s">
        <v>367</v>
      </c>
      <c r="K1159" t="s">
        <v>14065</v>
      </c>
      <c r="L1159" t="s">
        <v>44</v>
      </c>
      <c r="M1159" t="s">
        <v>4321</v>
      </c>
      <c r="N1159" s="9">
        <v>27.99</v>
      </c>
      <c r="O1159">
        <v>1</v>
      </c>
      <c r="P1159" s="9">
        <f t="shared" si="29"/>
        <v>27.99</v>
      </c>
    </row>
    <row r="1160" spans="1:16" x14ac:dyDescent="0.25">
      <c r="A1160" t="s">
        <v>4274</v>
      </c>
      <c r="B1160" t="s">
        <v>4322</v>
      </c>
      <c r="C1160" t="s">
        <v>4323</v>
      </c>
      <c r="D1160" t="s">
        <v>4324</v>
      </c>
      <c r="E1160" t="s">
        <v>24</v>
      </c>
      <c r="F1160" t="s">
        <v>8</v>
      </c>
      <c r="G1160" t="s">
        <v>9</v>
      </c>
      <c r="H1160" t="s">
        <v>206</v>
      </c>
      <c r="I1160" t="s">
        <v>207</v>
      </c>
      <c r="J1160" t="s">
        <v>208</v>
      </c>
      <c r="K1160" t="s">
        <v>14065</v>
      </c>
      <c r="L1160" t="s">
        <v>39</v>
      </c>
      <c r="M1160" t="s">
        <v>4325</v>
      </c>
      <c r="N1160" s="9">
        <v>28.99</v>
      </c>
      <c r="O1160">
        <v>1</v>
      </c>
      <c r="P1160" s="9">
        <f t="shared" si="29"/>
        <v>28.99</v>
      </c>
    </row>
    <row r="1161" spans="1:16" x14ac:dyDescent="0.25">
      <c r="A1161" t="s">
        <v>4274</v>
      </c>
      <c r="B1161" t="s">
        <v>4326</v>
      </c>
      <c r="C1161" t="s">
        <v>4327</v>
      </c>
      <c r="D1161" t="s">
        <v>4328</v>
      </c>
      <c r="E1161" t="s">
        <v>24</v>
      </c>
      <c r="F1161" t="s">
        <v>8</v>
      </c>
      <c r="G1161" t="s">
        <v>9</v>
      </c>
      <c r="H1161" t="s">
        <v>16</v>
      </c>
      <c r="I1161" t="s">
        <v>112</v>
      </c>
      <c r="J1161" t="s">
        <v>112</v>
      </c>
      <c r="K1161" t="s">
        <v>14066</v>
      </c>
      <c r="L1161" t="s">
        <v>1150</v>
      </c>
      <c r="M1161" t="s">
        <v>4329</v>
      </c>
      <c r="N1161" s="9">
        <v>27.99</v>
      </c>
      <c r="O1161">
        <v>3</v>
      </c>
      <c r="P1161" s="9">
        <f t="shared" si="29"/>
        <v>83.97</v>
      </c>
    </row>
    <row r="1162" spans="1:16" x14ac:dyDescent="0.25">
      <c r="A1162" t="s">
        <v>4334</v>
      </c>
      <c r="B1162" t="s">
        <v>4330</v>
      </c>
      <c r="C1162" t="s">
        <v>4331</v>
      </c>
      <c r="D1162" t="s">
        <v>4332</v>
      </c>
      <c r="E1162" t="s">
        <v>114</v>
      </c>
      <c r="F1162" t="s">
        <v>8</v>
      </c>
      <c r="G1162" t="s">
        <v>19</v>
      </c>
      <c r="H1162" t="s">
        <v>32</v>
      </c>
      <c r="I1162" t="s">
        <v>32</v>
      </c>
      <c r="J1162" t="s">
        <v>74</v>
      </c>
      <c r="K1162" t="s">
        <v>14066</v>
      </c>
      <c r="L1162" t="s">
        <v>23</v>
      </c>
      <c r="M1162" t="s">
        <v>4333</v>
      </c>
      <c r="N1162" s="9">
        <v>19.989999999999998</v>
      </c>
      <c r="O1162">
        <v>3</v>
      </c>
      <c r="P1162" s="9">
        <f t="shared" ref="P1162:P1191" si="30">O1162*N1162</f>
        <v>59.97</v>
      </c>
    </row>
    <row r="1163" spans="1:16" x14ac:dyDescent="0.25">
      <c r="A1163" t="s">
        <v>4119</v>
      </c>
      <c r="B1163" t="s">
        <v>4336</v>
      </c>
      <c r="C1163" t="s">
        <v>4337</v>
      </c>
      <c r="D1163" t="s">
        <v>4338</v>
      </c>
      <c r="E1163" t="s">
        <v>66</v>
      </c>
      <c r="F1163" t="s">
        <v>8</v>
      </c>
      <c r="G1163" t="s">
        <v>9</v>
      </c>
      <c r="H1163" t="s">
        <v>206</v>
      </c>
      <c r="I1163" t="s">
        <v>207</v>
      </c>
      <c r="J1163" t="s">
        <v>208</v>
      </c>
      <c r="K1163" t="s">
        <v>14065</v>
      </c>
      <c r="L1163" t="s">
        <v>12</v>
      </c>
      <c r="M1163" t="s">
        <v>4339</v>
      </c>
      <c r="N1163" s="9">
        <v>59.99</v>
      </c>
      <c r="O1163">
        <v>1</v>
      </c>
      <c r="P1163" s="9">
        <f t="shared" si="30"/>
        <v>59.99</v>
      </c>
    </row>
    <row r="1164" spans="1:16" x14ac:dyDescent="0.25">
      <c r="A1164" t="s">
        <v>4119</v>
      </c>
      <c r="B1164" t="s">
        <v>4341</v>
      </c>
      <c r="C1164" t="s">
        <v>4342</v>
      </c>
      <c r="D1164" t="s">
        <v>4343</v>
      </c>
      <c r="E1164" t="s">
        <v>289</v>
      </c>
      <c r="F1164" t="s">
        <v>8</v>
      </c>
      <c r="G1164" t="s">
        <v>9</v>
      </c>
      <c r="H1164" t="s">
        <v>194</v>
      </c>
      <c r="I1164" t="s">
        <v>195</v>
      </c>
      <c r="J1164" t="s">
        <v>196</v>
      </c>
      <c r="K1164" t="s">
        <v>14067</v>
      </c>
      <c r="L1164" t="s">
        <v>403</v>
      </c>
      <c r="M1164" t="s">
        <v>4340</v>
      </c>
      <c r="N1164" s="9">
        <v>24.99</v>
      </c>
      <c r="O1164">
        <v>6</v>
      </c>
      <c r="P1164" s="9">
        <f t="shared" si="30"/>
        <v>149.94</v>
      </c>
    </row>
    <row r="1165" spans="1:16" x14ac:dyDescent="0.25">
      <c r="A1165" t="s">
        <v>4119</v>
      </c>
      <c r="B1165" t="s">
        <v>4344</v>
      </c>
      <c r="C1165" t="s">
        <v>4345</v>
      </c>
      <c r="D1165" t="s">
        <v>4346</v>
      </c>
      <c r="E1165" t="s">
        <v>289</v>
      </c>
      <c r="F1165" t="s">
        <v>8</v>
      </c>
      <c r="G1165" t="s">
        <v>9</v>
      </c>
      <c r="H1165" t="s">
        <v>16</v>
      </c>
      <c r="I1165" t="s">
        <v>112</v>
      </c>
      <c r="J1165" t="s">
        <v>112</v>
      </c>
      <c r="K1165" t="s">
        <v>14066</v>
      </c>
      <c r="L1165" t="s">
        <v>144</v>
      </c>
      <c r="M1165" t="s">
        <v>4347</v>
      </c>
      <c r="N1165" s="9">
        <v>28.99</v>
      </c>
      <c r="O1165">
        <v>2</v>
      </c>
      <c r="P1165" s="9">
        <f t="shared" si="30"/>
        <v>57.98</v>
      </c>
    </row>
    <row r="1166" spans="1:16" x14ac:dyDescent="0.25">
      <c r="A1166" t="s">
        <v>4119</v>
      </c>
      <c r="B1166" t="s">
        <v>4348</v>
      </c>
      <c r="C1166" t="s">
        <v>4349</v>
      </c>
      <c r="D1166" t="s">
        <v>4350</v>
      </c>
      <c r="E1166" t="s">
        <v>24</v>
      </c>
      <c r="F1166" t="s">
        <v>8</v>
      </c>
      <c r="G1166" t="s">
        <v>9</v>
      </c>
      <c r="H1166" t="s">
        <v>16</v>
      </c>
      <c r="I1166" t="s">
        <v>112</v>
      </c>
      <c r="J1166" t="s">
        <v>112</v>
      </c>
      <c r="K1166" t="s">
        <v>14066</v>
      </c>
      <c r="L1166" t="s">
        <v>39</v>
      </c>
      <c r="M1166" t="s">
        <v>4351</v>
      </c>
      <c r="N1166" s="9">
        <v>32.99</v>
      </c>
      <c r="O1166">
        <v>4</v>
      </c>
      <c r="P1166" s="9">
        <f t="shared" si="30"/>
        <v>131.96</v>
      </c>
    </row>
    <row r="1167" spans="1:16" x14ac:dyDescent="0.25">
      <c r="A1167" t="s">
        <v>4119</v>
      </c>
      <c r="B1167" t="s">
        <v>4352</v>
      </c>
      <c r="C1167" t="s">
        <v>4353</v>
      </c>
      <c r="D1167" t="s">
        <v>4354</v>
      </c>
      <c r="E1167" t="s">
        <v>24</v>
      </c>
      <c r="F1167" t="s">
        <v>8</v>
      </c>
      <c r="G1167" t="s">
        <v>9</v>
      </c>
      <c r="H1167" t="s">
        <v>365</v>
      </c>
      <c r="I1167" t="s">
        <v>667</v>
      </c>
      <c r="J1167" t="s">
        <v>367</v>
      </c>
      <c r="K1167" t="s">
        <v>14066</v>
      </c>
      <c r="L1167" t="s">
        <v>39</v>
      </c>
      <c r="M1167" t="s">
        <v>4355</v>
      </c>
      <c r="N1167" s="9">
        <v>27.99</v>
      </c>
      <c r="O1167">
        <v>1</v>
      </c>
      <c r="P1167" s="9">
        <f t="shared" si="30"/>
        <v>27.99</v>
      </c>
    </row>
    <row r="1168" spans="1:16" x14ac:dyDescent="0.25">
      <c r="A1168" t="s">
        <v>4360</v>
      </c>
      <c r="B1168" t="s">
        <v>4356</v>
      </c>
      <c r="C1168" t="s">
        <v>4357</v>
      </c>
      <c r="D1168" t="s">
        <v>4358</v>
      </c>
      <c r="E1168" t="s">
        <v>24</v>
      </c>
      <c r="F1168" t="s">
        <v>8</v>
      </c>
      <c r="G1168" t="s">
        <v>9</v>
      </c>
      <c r="H1168" t="s">
        <v>206</v>
      </c>
      <c r="I1168" t="s">
        <v>207</v>
      </c>
      <c r="J1168" t="s">
        <v>208</v>
      </c>
      <c r="K1168" t="s">
        <v>14065</v>
      </c>
      <c r="L1168" t="s">
        <v>26</v>
      </c>
      <c r="M1168" t="s">
        <v>4359</v>
      </c>
      <c r="N1168" s="9">
        <v>59.99</v>
      </c>
      <c r="O1168">
        <v>1</v>
      </c>
      <c r="P1168" s="9">
        <f t="shared" si="30"/>
        <v>59.99</v>
      </c>
    </row>
    <row r="1169" spans="1:16" x14ac:dyDescent="0.25">
      <c r="A1169" t="s">
        <v>4365</v>
      </c>
      <c r="B1169" t="s">
        <v>4361</v>
      </c>
      <c r="C1169" t="s">
        <v>4362</v>
      </c>
      <c r="D1169" t="s">
        <v>4363</v>
      </c>
      <c r="E1169" t="s">
        <v>24</v>
      </c>
      <c r="F1169" t="s">
        <v>8</v>
      </c>
      <c r="G1169" t="s">
        <v>9</v>
      </c>
      <c r="H1169" t="s">
        <v>206</v>
      </c>
      <c r="I1169" t="s">
        <v>244</v>
      </c>
      <c r="J1169" t="s">
        <v>244</v>
      </c>
      <c r="K1169" t="s">
        <v>14065</v>
      </c>
      <c r="L1169" t="s">
        <v>228</v>
      </c>
      <c r="M1169" t="s">
        <v>4364</v>
      </c>
      <c r="N1169" s="9">
        <v>46.99</v>
      </c>
      <c r="O1169">
        <v>1</v>
      </c>
      <c r="P1169" s="9">
        <f t="shared" si="30"/>
        <v>46.99</v>
      </c>
    </row>
    <row r="1170" spans="1:16" x14ac:dyDescent="0.25">
      <c r="A1170" t="s">
        <v>4360</v>
      </c>
      <c r="B1170" t="s">
        <v>4366</v>
      </c>
      <c r="C1170" t="s">
        <v>4367</v>
      </c>
      <c r="D1170" t="s">
        <v>4368</v>
      </c>
      <c r="E1170" t="s">
        <v>24</v>
      </c>
      <c r="F1170" t="s">
        <v>8</v>
      </c>
      <c r="G1170" t="s">
        <v>9</v>
      </c>
      <c r="H1170" t="s">
        <v>10</v>
      </c>
      <c r="I1170" t="s">
        <v>11</v>
      </c>
      <c r="J1170" t="s">
        <v>11</v>
      </c>
      <c r="K1170" t="s">
        <v>14065</v>
      </c>
      <c r="L1170" t="s">
        <v>301</v>
      </c>
      <c r="M1170" t="s">
        <v>4369</v>
      </c>
      <c r="N1170" s="9">
        <v>43.99</v>
      </c>
      <c r="O1170">
        <v>2</v>
      </c>
      <c r="P1170" s="9">
        <f t="shared" si="30"/>
        <v>87.98</v>
      </c>
    </row>
    <row r="1171" spans="1:16" x14ac:dyDescent="0.25">
      <c r="A1171" t="s">
        <v>4360</v>
      </c>
      <c r="B1171" t="s">
        <v>4370</v>
      </c>
      <c r="C1171" t="s">
        <v>4371</v>
      </c>
      <c r="D1171" t="s">
        <v>4372</v>
      </c>
      <c r="E1171" t="s">
        <v>24</v>
      </c>
      <c r="F1171" t="s">
        <v>8</v>
      </c>
      <c r="G1171" t="s">
        <v>9</v>
      </c>
      <c r="H1171" t="s">
        <v>10</v>
      </c>
      <c r="I1171" t="s">
        <v>22</v>
      </c>
      <c r="J1171" t="s">
        <v>22</v>
      </c>
      <c r="K1171" t="s">
        <v>14065</v>
      </c>
      <c r="L1171" t="s">
        <v>302</v>
      </c>
      <c r="M1171" t="s">
        <v>4373</v>
      </c>
      <c r="N1171" s="9">
        <v>40.99</v>
      </c>
      <c r="O1171">
        <v>2</v>
      </c>
      <c r="P1171" s="9">
        <f t="shared" si="30"/>
        <v>81.98</v>
      </c>
    </row>
    <row r="1172" spans="1:16" x14ac:dyDescent="0.25">
      <c r="A1172" t="s">
        <v>4119</v>
      </c>
      <c r="B1172" t="s">
        <v>4374</v>
      </c>
      <c r="C1172" t="s">
        <v>4375</v>
      </c>
      <c r="D1172" t="s">
        <v>4376</v>
      </c>
      <c r="E1172" t="s">
        <v>289</v>
      </c>
      <c r="F1172" t="s">
        <v>8</v>
      </c>
      <c r="G1172" t="s">
        <v>9</v>
      </c>
      <c r="H1172" t="s">
        <v>206</v>
      </c>
      <c r="I1172" t="s">
        <v>244</v>
      </c>
      <c r="J1172" t="s">
        <v>244</v>
      </c>
      <c r="K1172" t="s">
        <v>14065</v>
      </c>
      <c r="L1172" t="s">
        <v>64</v>
      </c>
      <c r="M1172" t="s">
        <v>4377</v>
      </c>
      <c r="N1172" s="9">
        <v>31.99</v>
      </c>
      <c r="O1172">
        <v>1</v>
      </c>
      <c r="P1172" s="9">
        <f t="shared" si="30"/>
        <v>31.99</v>
      </c>
    </row>
    <row r="1173" spans="1:16" x14ac:dyDescent="0.25">
      <c r="A1173" t="s">
        <v>4119</v>
      </c>
      <c r="B1173" t="s">
        <v>4378</v>
      </c>
      <c r="C1173" t="s">
        <v>4379</v>
      </c>
      <c r="D1173" t="s">
        <v>4380</v>
      </c>
      <c r="E1173" t="s">
        <v>289</v>
      </c>
      <c r="F1173" t="s">
        <v>8</v>
      </c>
      <c r="G1173" t="s">
        <v>9</v>
      </c>
      <c r="H1173" t="s">
        <v>194</v>
      </c>
      <c r="I1173" t="s">
        <v>437</v>
      </c>
      <c r="J1173" t="s">
        <v>196</v>
      </c>
      <c r="K1173" t="s">
        <v>14067</v>
      </c>
      <c r="L1173" t="s">
        <v>65</v>
      </c>
      <c r="M1173" t="s">
        <v>4381</v>
      </c>
      <c r="N1173" s="9">
        <v>22.99</v>
      </c>
      <c r="O1173">
        <v>3</v>
      </c>
      <c r="P1173" s="9">
        <f t="shared" si="30"/>
        <v>68.97</v>
      </c>
    </row>
    <row r="1174" spans="1:16" x14ac:dyDescent="0.25">
      <c r="A1174" t="s">
        <v>4365</v>
      </c>
      <c r="B1174" t="s">
        <v>4382</v>
      </c>
      <c r="C1174" t="s">
        <v>4383</v>
      </c>
      <c r="D1174" t="s">
        <v>4384</v>
      </c>
      <c r="E1174" t="s">
        <v>329</v>
      </c>
      <c r="F1174" t="s">
        <v>8</v>
      </c>
      <c r="G1174" t="s">
        <v>9</v>
      </c>
      <c r="H1174" t="s">
        <v>206</v>
      </c>
      <c r="I1174" t="s">
        <v>207</v>
      </c>
      <c r="J1174" t="s">
        <v>208</v>
      </c>
      <c r="K1174" t="s">
        <v>14065</v>
      </c>
      <c r="L1174" t="s">
        <v>26</v>
      </c>
      <c r="M1174" t="s">
        <v>4359</v>
      </c>
      <c r="N1174" s="9">
        <v>59.99</v>
      </c>
      <c r="O1174">
        <v>1</v>
      </c>
      <c r="P1174" s="9">
        <f t="shared" si="30"/>
        <v>59.99</v>
      </c>
    </row>
    <row r="1175" spans="1:16" x14ac:dyDescent="0.25">
      <c r="A1175" t="s">
        <v>4365</v>
      </c>
      <c r="B1175" t="s">
        <v>4385</v>
      </c>
      <c r="C1175" t="s">
        <v>4383</v>
      </c>
      <c r="D1175" t="s">
        <v>4386</v>
      </c>
      <c r="E1175" t="s">
        <v>151</v>
      </c>
      <c r="F1175" t="s">
        <v>8</v>
      </c>
      <c r="G1175" t="s">
        <v>9</v>
      </c>
      <c r="H1175" t="s">
        <v>206</v>
      </c>
      <c r="I1175" t="s">
        <v>207</v>
      </c>
      <c r="J1175" t="s">
        <v>208</v>
      </c>
      <c r="K1175" t="s">
        <v>14065</v>
      </c>
      <c r="L1175" t="s">
        <v>26</v>
      </c>
      <c r="M1175" t="s">
        <v>4359</v>
      </c>
      <c r="N1175" s="9">
        <v>59.99</v>
      </c>
      <c r="O1175">
        <v>1</v>
      </c>
      <c r="P1175" s="9">
        <f t="shared" si="30"/>
        <v>59.99</v>
      </c>
    </row>
    <row r="1176" spans="1:16" x14ac:dyDescent="0.25">
      <c r="A1176" t="s">
        <v>4365</v>
      </c>
      <c r="B1176" t="s">
        <v>4387</v>
      </c>
      <c r="C1176" t="s">
        <v>4383</v>
      </c>
      <c r="D1176" t="s">
        <v>4388</v>
      </c>
      <c r="E1176" t="s">
        <v>289</v>
      </c>
      <c r="F1176" t="s">
        <v>8</v>
      </c>
      <c r="G1176" t="s">
        <v>9</v>
      </c>
      <c r="H1176" t="s">
        <v>206</v>
      </c>
      <c r="I1176" t="s">
        <v>207</v>
      </c>
      <c r="J1176" t="s">
        <v>208</v>
      </c>
      <c r="K1176" t="s">
        <v>14065</v>
      </c>
      <c r="L1176" t="s">
        <v>26</v>
      </c>
      <c r="M1176" t="s">
        <v>4359</v>
      </c>
      <c r="N1176" s="9">
        <v>59.99</v>
      </c>
      <c r="O1176">
        <v>1</v>
      </c>
      <c r="P1176" s="9">
        <f t="shared" si="30"/>
        <v>59.99</v>
      </c>
    </row>
    <row r="1177" spans="1:16" x14ac:dyDescent="0.25">
      <c r="A1177" t="s">
        <v>4365</v>
      </c>
      <c r="B1177" t="s">
        <v>4389</v>
      </c>
      <c r="C1177" t="s">
        <v>4390</v>
      </c>
      <c r="D1177" t="s">
        <v>4391</v>
      </c>
      <c r="E1177" t="s">
        <v>66</v>
      </c>
      <c r="F1177" t="s">
        <v>8</v>
      </c>
      <c r="G1177" t="s">
        <v>9</v>
      </c>
      <c r="H1177" t="s">
        <v>206</v>
      </c>
      <c r="I1177" t="s">
        <v>207</v>
      </c>
      <c r="J1177" t="s">
        <v>208</v>
      </c>
      <c r="K1177" t="s">
        <v>14065</v>
      </c>
      <c r="L1177" t="s">
        <v>39</v>
      </c>
      <c r="M1177" t="s">
        <v>4392</v>
      </c>
      <c r="N1177" s="9">
        <v>54.99</v>
      </c>
      <c r="O1177">
        <v>2</v>
      </c>
      <c r="P1177" s="9">
        <f t="shared" si="30"/>
        <v>109.98</v>
      </c>
    </row>
    <row r="1178" spans="1:16" x14ac:dyDescent="0.25">
      <c r="A1178" t="s">
        <v>4119</v>
      </c>
      <c r="B1178" t="s">
        <v>4393</v>
      </c>
      <c r="C1178" t="s">
        <v>4394</v>
      </c>
      <c r="D1178" t="s">
        <v>4395</v>
      </c>
      <c r="E1178" t="s">
        <v>151</v>
      </c>
      <c r="F1178" t="s">
        <v>8</v>
      </c>
      <c r="G1178" t="s">
        <v>9</v>
      </c>
      <c r="H1178" t="s">
        <v>206</v>
      </c>
      <c r="I1178" t="s">
        <v>244</v>
      </c>
      <c r="J1178" t="s">
        <v>244</v>
      </c>
      <c r="K1178" t="s">
        <v>14065</v>
      </c>
      <c r="L1178" t="s">
        <v>144</v>
      </c>
      <c r="M1178" t="s">
        <v>4396</v>
      </c>
      <c r="N1178" s="9">
        <v>35.99</v>
      </c>
      <c r="O1178">
        <v>2</v>
      </c>
      <c r="P1178" s="9">
        <f t="shared" si="30"/>
        <v>71.98</v>
      </c>
    </row>
    <row r="1179" spans="1:16" x14ac:dyDescent="0.25">
      <c r="A1179" t="s">
        <v>4119</v>
      </c>
      <c r="B1179" t="s">
        <v>4397</v>
      </c>
      <c r="C1179" t="s">
        <v>4394</v>
      </c>
      <c r="D1179" t="s">
        <v>4398</v>
      </c>
      <c r="E1179" t="s">
        <v>24</v>
      </c>
      <c r="F1179" t="s">
        <v>8</v>
      </c>
      <c r="G1179" t="s">
        <v>9</v>
      </c>
      <c r="H1179" t="s">
        <v>206</v>
      </c>
      <c r="I1179" t="s">
        <v>244</v>
      </c>
      <c r="J1179" t="s">
        <v>244</v>
      </c>
      <c r="K1179" t="s">
        <v>14065</v>
      </c>
      <c r="L1179" t="s">
        <v>144</v>
      </c>
      <c r="M1179" t="s">
        <v>4396</v>
      </c>
      <c r="N1179" s="9">
        <v>35.99</v>
      </c>
      <c r="O1179">
        <v>1</v>
      </c>
      <c r="P1179" s="9">
        <f t="shared" si="30"/>
        <v>35.99</v>
      </c>
    </row>
    <row r="1180" spans="1:16" x14ac:dyDescent="0.25">
      <c r="A1180" t="s">
        <v>4360</v>
      </c>
      <c r="B1180" t="s">
        <v>4399</v>
      </c>
      <c r="C1180" t="s">
        <v>4400</v>
      </c>
      <c r="D1180" t="s">
        <v>4401</v>
      </c>
      <c r="E1180" t="s">
        <v>1478</v>
      </c>
      <c r="F1180" t="s">
        <v>8</v>
      </c>
      <c r="G1180" t="s">
        <v>9</v>
      </c>
      <c r="H1180" t="s">
        <v>206</v>
      </c>
      <c r="I1180" t="s">
        <v>207</v>
      </c>
      <c r="J1180" t="s">
        <v>208</v>
      </c>
      <c r="K1180" t="s">
        <v>14065</v>
      </c>
      <c r="L1180" t="s">
        <v>14</v>
      </c>
      <c r="M1180" t="s">
        <v>4402</v>
      </c>
      <c r="N1180" s="9">
        <v>49.99</v>
      </c>
      <c r="O1180">
        <v>1</v>
      </c>
      <c r="P1180" s="9">
        <f t="shared" si="30"/>
        <v>49.99</v>
      </c>
    </row>
    <row r="1181" spans="1:16" x14ac:dyDescent="0.25">
      <c r="A1181" t="s">
        <v>4360</v>
      </c>
      <c r="B1181" t="s">
        <v>4403</v>
      </c>
      <c r="C1181" t="s">
        <v>4400</v>
      </c>
      <c r="D1181" t="s">
        <v>4404</v>
      </c>
      <c r="E1181" t="s">
        <v>24</v>
      </c>
      <c r="F1181" t="s">
        <v>8</v>
      </c>
      <c r="G1181" t="s">
        <v>9</v>
      </c>
      <c r="H1181" t="s">
        <v>206</v>
      </c>
      <c r="I1181" t="s">
        <v>207</v>
      </c>
      <c r="J1181" t="s">
        <v>208</v>
      </c>
      <c r="K1181" t="s">
        <v>14065</v>
      </c>
      <c r="L1181" t="s">
        <v>14</v>
      </c>
      <c r="M1181" t="s">
        <v>4402</v>
      </c>
      <c r="N1181" s="9">
        <v>49.99</v>
      </c>
      <c r="O1181">
        <v>1</v>
      </c>
      <c r="P1181" s="9">
        <f t="shared" si="30"/>
        <v>49.99</v>
      </c>
    </row>
    <row r="1182" spans="1:16" x14ac:dyDescent="0.25">
      <c r="A1182" t="s">
        <v>4119</v>
      </c>
      <c r="B1182" t="s">
        <v>4405</v>
      </c>
      <c r="C1182" t="s">
        <v>4406</v>
      </c>
      <c r="D1182" t="s">
        <v>4407</v>
      </c>
      <c r="E1182" t="s">
        <v>274</v>
      </c>
      <c r="F1182" t="s">
        <v>8</v>
      </c>
      <c r="G1182" t="s">
        <v>9</v>
      </c>
      <c r="H1182" t="s">
        <v>16</v>
      </c>
      <c r="I1182" t="s">
        <v>112</v>
      </c>
      <c r="J1182" t="s">
        <v>112</v>
      </c>
      <c r="K1182" t="s">
        <v>14066</v>
      </c>
      <c r="L1182" t="s">
        <v>144</v>
      </c>
      <c r="M1182" t="s">
        <v>4408</v>
      </c>
      <c r="N1182" s="9">
        <v>30.99</v>
      </c>
      <c r="O1182">
        <v>3</v>
      </c>
      <c r="P1182" s="9">
        <f t="shared" si="30"/>
        <v>92.97</v>
      </c>
    </row>
    <row r="1183" spans="1:16" x14ac:dyDescent="0.25">
      <c r="A1183" t="s">
        <v>4119</v>
      </c>
      <c r="B1183" t="s">
        <v>4409</v>
      </c>
      <c r="C1183" t="s">
        <v>4410</v>
      </c>
      <c r="D1183" t="s">
        <v>4411</v>
      </c>
      <c r="E1183" t="s">
        <v>35</v>
      </c>
      <c r="F1183" t="s">
        <v>8</v>
      </c>
      <c r="G1183" t="s">
        <v>9</v>
      </c>
      <c r="H1183" t="s">
        <v>365</v>
      </c>
      <c r="I1183" t="s">
        <v>366</v>
      </c>
      <c r="J1183" t="s">
        <v>367</v>
      </c>
      <c r="K1183" t="s">
        <v>14066</v>
      </c>
      <c r="L1183" t="s">
        <v>149</v>
      </c>
      <c r="M1183" t="s">
        <v>4412</v>
      </c>
      <c r="N1183" s="9">
        <v>31.99</v>
      </c>
      <c r="O1183">
        <v>2</v>
      </c>
      <c r="P1183" s="9">
        <f t="shared" si="30"/>
        <v>63.98</v>
      </c>
    </row>
    <row r="1184" spans="1:16" x14ac:dyDescent="0.25">
      <c r="A1184" t="s">
        <v>4119</v>
      </c>
      <c r="B1184" t="s">
        <v>4413</v>
      </c>
      <c r="C1184" t="s">
        <v>4342</v>
      </c>
      <c r="D1184" t="s">
        <v>4414</v>
      </c>
      <c r="E1184" t="s">
        <v>274</v>
      </c>
      <c r="F1184" t="s">
        <v>8</v>
      </c>
      <c r="G1184" t="s">
        <v>9</v>
      </c>
      <c r="H1184" t="s">
        <v>194</v>
      </c>
      <c r="I1184" t="s">
        <v>195</v>
      </c>
      <c r="J1184" t="s">
        <v>196</v>
      </c>
      <c r="K1184" t="s">
        <v>14067</v>
      </c>
      <c r="L1184" t="s">
        <v>403</v>
      </c>
      <c r="M1184" t="s">
        <v>4340</v>
      </c>
      <c r="N1184" s="9">
        <v>24.99</v>
      </c>
      <c r="O1184">
        <v>3</v>
      </c>
      <c r="P1184" s="9">
        <f t="shared" si="30"/>
        <v>74.97</v>
      </c>
    </row>
    <row r="1185" spans="1:16" x14ac:dyDescent="0.25">
      <c r="A1185" t="s">
        <v>4119</v>
      </c>
      <c r="B1185" t="s">
        <v>4415</v>
      </c>
      <c r="C1185" t="s">
        <v>4416</v>
      </c>
      <c r="D1185" t="s">
        <v>4417</v>
      </c>
      <c r="E1185" t="s">
        <v>274</v>
      </c>
      <c r="F1185" t="s">
        <v>8</v>
      </c>
      <c r="G1185" t="s">
        <v>9</v>
      </c>
      <c r="H1185" t="s">
        <v>194</v>
      </c>
      <c r="I1185" t="s">
        <v>437</v>
      </c>
      <c r="J1185" t="s">
        <v>196</v>
      </c>
      <c r="K1185" t="s">
        <v>14067</v>
      </c>
      <c r="L1185" t="s">
        <v>263</v>
      </c>
      <c r="M1185" t="s">
        <v>4418</v>
      </c>
      <c r="N1185" s="9">
        <v>29.99</v>
      </c>
      <c r="O1185">
        <v>3</v>
      </c>
      <c r="P1185" s="9">
        <f t="shared" si="30"/>
        <v>89.97</v>
      </c>
    </row>
    <row r="1186" spans="1:16" x14ac:dyDescent="0.25">
      <c r="A1186" t="s">
        <v>4119</v>
      </c>
      <c r="B1186" t="s">
        <v>4419</v>
      </c>
      <c r="C1186" t="s">
        <v>4416</v>
      </c>
      <c r="D1186" t="s">
        <v>4420</v>
      </c>
      <c r="E1186" t="s">
        <v>40</v>
      </c>
      <c r="F1186" t="s">
        <v>8</v>
      </c>
      <c r="G1186" t="s">
        <v>9</v>
      </c>
      <c r="H1186" t="s">
        <v>194</v>
      </c>
      <c r="I1186" t="s">
        <v>437</v>
      </c>
      <c r="J1186" t="s">
        <v>196</v>
      </c>
      <c r="K1186" t="s">
        <v>14067</v>
      </c>
      <c r="L1186" t="s">
        <v>263</v>
      </c>
      <c r="M1186" t="s">
        <v>4418</v>
      </c>
      <c r="N1186" s="9">
        <v>29.99</v>
      </c>
      <c r="O1186">
        <v>3</v>
      </c>
      <c r="P1186" s="9">
        <f t="shared" si="30"/>
        <v>89.97</v>
      </c>
    </row>
    <row r="1187" spans="1:16" x14ac:dyDescent="0.25">
      <c r="A1187" t="s">
        <v>4119</v>
      </c>
      <c r="B1187" t="s">
        <v>4422</v>
      </c>
      <c r="C1187" t="s">
        <v>4423</v>
      </c>
      <c r="D1187" t="s">
        <v>4424</v>
      </c>
      <c r="E1187" t="s">
        <v>274</v>
      </c>
      <c r="F1187" t="s">
        <v>8</v>
      </c>
      <c r="G1187" t="s">
        <v>9</v>
      </c>
      <c r="H1187" t="s">
        <v>16</v>
      </c>
      <c r="I1187" t="s">
        <v>112</v>
      </c>
      <c r="J1187" t="s">
        <v>112</v>
      </c>
      <c r="K1187" t="s">
        <v>14066</v>
      </c>
      <c r="L1187" t="s">
        <v>113</v>
      </c>
      <c r="M1187" t="s">
        <v>4421</v>
      </c>
      <c r="N1187" s="9">
        <v>27.99</v>
      </c>
      <c r="O1187">
        <v>1</v>
      </c>
      <c r="P1187" s="9">
        <f t="shared" si="30"/>
        <v>27.99</v>
      </c>
    </row>
    <row r="1188" spans="1:16" x14ac:dyDescent="0.25">
      <c r="A1188" t="s">
        <v>4119</v>
      </c>
      <c r="B1188" t="s">
        <v>4425</v>
      </c>
      <c r="C1188" t="s">
        <v>4426</v>
      </c>
      <c r="D1188" t="s">
        <v>4427</v>
      </c>
      <c r="E1188" t="s">
        <v>40</v>
      </c>
      <c r="F1188" t="s">
        <v>8</v>
      </c>
      <c r="G1188" t="s">
        <v>9</v>
      </c>
      <c r="H1188" t="s">
        <v>16</v>
      </c>
      <c r="I1188" t="s">
        <v>112</v>
      </c>
      <c r="J1188" t="s">
        <v>112</v>
      </c>
      <c r="K1188" t="s">
        <v>14066</v>
      </c>
      <c r="L1188" t="s">
        <v>29</v>
      </c>
      <c r="M1188" t="s">
        <v>4428</v>
      </c>
      <c r="N1188" s="9">
        <v>21.99</v>
      </c>
      <c r="O1188">
        <v>2</v>
      </c>
      <c r="P1188" s="9">
        <f t="shared" si="30"/>
        <v>43.98</v>
      </c>
    </row>
    <row r="1189" spans="1:16" x14ac:dyDescent="0.25">
      <c r="A1189" t="s">
        <v>4119</v>
      </c>
      <c r="B1189" t="s">
        <v>4429</v>
      </c>
      <c r="C1189" t="s">
        <v>4430</v>
      </c>
      <c r="D1189" t="s">
        <v>4431</v>
      </c>
      <c r="E1189" t="s">
        <v>40</v>
      </c>
      <c r="F1189" t="s">
        <v>8</v>
      </c>
      <c r="G1189" t="s">
        <v>9</v>
      </c>
      <c r="H1189" t="s">
        <v>16</v>
      </c>
      <c r="I1189" t="s">
        <v>112</v>
      </c>
      <c r="J1189" t="s">
        <v>112</v>
      </c>
      <c r="K1189" t="s">
        <v>14066</v>
      </c>
      <c r="L1189" t="s">
        <v>14</v>
      </c>
      <c r="M1189" t="s">
        <v>4432</v>
      </c>
      <c r="N1189" s="9">
        <v>32.99</v>
      </c>
      <c r="O1189">
        <v>1</v>
      </c>
      <c r="P1189" s="9">
        <f t="shared" si="30"/>
        <v>32.99</v>
      </c>
    </row>
    <row r="1190" spans="1:16" x14ac:dyDescent="0.25">
      <c r="A1190" t="s">
        <v>4119</v>
      </c>
      <c r="B1190" t="s">
        <v>4433</v>
      </c>
      <c r="C1190" t="s">
        <v>4434</v>
      </c>
      <c r="D1190" t="s">
        <v>4435</v>
      </c>
      <c r="E1190" t="s">
        <v>151</v>
      </c>
      <c r="F1190" t="s">
        <v>8</v>
      </c>
      <c r="G1190" t="s">
        <v>9</v>
      </c>
      <c r="H1190" t="s">
        <v>194</v>
      </c>
      <c r="I1190" t="s">
        <v>195</v>
      </c>
      <c r="J1190" t="s">
        <v>196</v>
      </c>
      <c r="K1190" t="s">
        <v>14067</v>
      </c>
      <c r="L1190" t="s">
        <v>12</v>
      </c>
      <c r="M1190" t="s">
        <v>4436</v>
      </c>
      <c r="N1190" s="9">
        <v>31.99</v>
      </c>
      <c r="O1190">
        <v>3</v>
      </c>
      <c r="P1190" s="9">
        <f t="shared" si="30"/>
        <v>95.97</v>
      </c>
    </row>
    <row r="1191" spans="1:16" x14ac:dyDescent="0.25">
      <c r="A1191" t="s">
        <v>4119</v>
      </c>
      <c r="B1191" t="s">
        <v>4437</v>
      </c>
      <c r="C1191" t="s">
        <v>4438</v>
      </c>
      <c r="D1191" t="s">
        <v>4439</v>
      </c>
      <c r="E1191" t="s">
        <v>289</v>
      </c>
      <c r="F1191" t="s">
        <v>8</v>
      </c>
      <c r="G1191" t="s">
        <v>9</v>
      </c>
      <c r="H1191" t="s">
        <v>365</v>
      </c>
      <c r="I1191" t="s">
        <v>667</v>
      </c>
      <c r="J1191" t="s">
        <v>367</v>
      </c>
      <c r="K1191" t="s">
        <v>14066</v>
      </c>
      <c r="L1191" t="s">
        <v>12</v>
      </c>
      <c r="M1191" t="s">
        <v>4440</v>
      </c>
      <c r="N1191" s="9">
        <v>28.99</v>
      </c>
      <c r="O1191">
        <v>3</v>
      </c>
      <c r="P1191" s="9">
        <f t="shared" si="30"/>
        <v>86.97</v>
      </c>
    </row>
    <row r="1192" spans="1:16" x14ac:dyDescent="0.25">
      <c r="A1192" t="s">
        <v>4120</v>
      </c>
      <c r="B1192" t="s">
        <v>4441</v>
      </c>
      <c r="C1192" t="s">
        <v>4442</v>
      </c>
      <c r="D1192" t="s">
        <v>4443</v>
      </c>
      <c r="E1192" t="s">
        <v>24</v>
      </c>
      <c r="F1192" t="s">
        <v>8</v>
      </c>
      <c r="G1192" t="s">
        <v>9</v>
      </c>
      <c r="H1192" t="s">
        <v>206</v>
      </c>
      <c r="I1192" t="s">
        <v>207</v>
      </c>
      <c r="J1192" t="s">
        <v>1092</v>
      </c>
      <c r="K1192" t="s">
        <v>14065</v>
      </c>
      <c r="L1192" t="s">
        <v>39</v>
      </c>
      <c r="M1192" t="s">
        <v>4444</v>
      </c>
      <c r="N1192" s="9">
        <v>42.99</v>
      </c>
      <c r="O1192">
        <v>1</v>
      </c>
      <c r="P1192" s="9">
        <f t="shared" ref="P1192:P1218" si="31">O1192*N1192</f>
        <v>42.99</v>
      </c>
    </row>
    <row r="1193" spans="1:16" x14ac:dyDescent="0.25">
      <c r="A1193" t="s">
        <v>4360</v>
      </c>
      <c r="B1193" t="s">
        <v>4445</v>
      </c>
      <c r="C1193" t="s">
        <v>4446</v>
      </c>
      <c r="D1193" t="s">
        <v>4447</v>
      </c>
      <c r="E1193" t="s">
        <v>151</v>
      </c>
      <c r="F1193" t="s">
        <v>8</v>
      </c>
      <c r="G1193" t="s">
        <v>9</v>
      </c>
      <c r="H1193" t="s">
        <v>20</v>
      </c>
      <c r="I1193" t="s">
        <v>61</v>
      </c>
      <c r="J1193" t="s">
        <v>61</v>
      </c>
      <c r="K1193" t="s">
        <v>14065</v>
      </c>
      <c r="L1193" t="s">
        <v>2564</v>
      </c>
      <c r="M1193" t="s">
        <v>4448</v>
      </c>
      <c r="N1193" s="9">
        <v>34.99</v>
      </c>
      <c r="O1193">
        <v>4</v>
      </c>
      <c r="P1193" s="9">
        <f t="shared" si="31"/>
        <v>139.96</v>
      </c>
    </row>
    <row r="1194" spans="1:16" x14ac:dyDescent="0.25">
      <c r="A1194" t="s">
        <v>4365</v>
      </c>
      <c r="B1194" t="s">
        <v>4449</v>
      </c>
      <c r="C1194" t="s">
        <v>4450</v>
      </c>
      <c r="D1194" t="s">
        <v>4451</v>
      </c>
      <c r="E1194" t="s">
        <v>289</v>
      </c>
      <c r="F1194" t="s">
        <v>8</v>
      </c>
      <c r="G1194" t="s">
        <v>9</v>
      </c>
      <c r="H1194" t="s">
        <v>20</v>
      </c>
      <c r="I1194" t="s">
        <v>61</v>
      </c>
      <c r="J1194" t="s">
        <v>61</v>
      </c>
      <c r="K1194" t="s">
        <v>14065</v>
      </c>
      <c r="L1194" t="s">
        <v>2564</v>
      </c>
      <c r="M1194" t="s">
        <v>4448</v>
      </c>
      <c r="N1194" s="9">
        <v>34.99</v>
      </c>
      <c r="O1194">
        <v>1</v>
      </c>
      <c r="P1194" s="9">
        <f t="shared" si="31"/>
        <v>34.99</v>
      </c>
    </row>
    <row r="1195" spans="1:16" x14ac:dyDescent="0.25">
      <c r="A1195" t="s">
        <v>4365</v>
      </c>
      <c r="B1195" t="s">
        <v>4452</v>
      </c>
      <c r="C1195" t="s">
        <v>4453</v>
      </c>
      <c r="D1195" t="s">
        <v>4454</v>
      </c>
      <c r="E1195" t="s">
        <v>329</v>
      </c>
      <c r="F1195" t="s">
        <v>8</v>
      </c>
      <c r="G1195" t="s">
        <v>9</v>
      </c>
      <c r="H1195" t="s">
        <v>16</v>
      </c>
      <c r="I1195" t="s">
        <v>112</v>
      </c>
      <c r="J1195" t="s">
        <v>112</v>
      </c>
      <c r="K1195" t="s">
        <v>14066</v>
      </c>
      <c r="L1195" t="s">
        <v>1150</v>
      </c>
      <c r="M1195" t="s">
        <v>4455</v>
      </c>
      <c r="N1195" s="9">
        <v>40.99</v>
      </c>
      <c r="O1195">
        <v>1</v>
      </c>
      <c r="P1195" s="9">
        <f t="shared" si="31"/>
        <v>40.99</v>
      </c>
    </row>
    <row r="1196" spans="1:16" x14ac:dyDescent="0.25">
      <c r="A1196" t="s">
        <v>4119</v>
      </c>
      <c r="B1196" t="s">
        <v>4456</v>
      </c>
      <c r="C1196" t="s">
        <v>4457</v>
      </c>
      <c r="D1196" t="s">
        <v>4458</v>
      </c>
      <c r="E1196" t="s">
        <v>66</v>
      </c>
      <c r="F1196" t="s">
        <v>8</v>
      </c>
      <c r="G1196" t="s">
        <v>9</v>
      </c>
      <c r="H1196" t="s">
        <v>206</v>
      </c>
      <c r="I1196" t="s">
        <v>207</v>
      </c>
      <c r="J1196" t="s">
        <v>208</v>
      </c>
      <c r="K1196" t="s">
        <v>14065</v>
      </c>
      <c r="L1196" t="s">
        <v>39</v>
      </c>
      <c r="M1196" t="s">
        <v>4459</v>
      </c>
      <c r="N1196" s="9">
        <v>59.99</v>
      </c>
      <c r="O1196">
        <v>2</v>
      </c>
      <c r="P1196" s="9">
        <f t="shared" si="31"/>
        <v>119.98</v>
      </c>
    </row>
    <row r="1197" spans="1:16" x14ac:dyDescent="0.25">
      <c r="A1197" t="s">
        <v>4119</v>
      </c>
      <c r="B1197" t="s">
        <v>4460</v>
      </c>
      <c r="C1197" t="s">
        <v>4461</v>
      </c>
      <c r="D1197" t="s">
        <v>4462</v>
      </c>
      <c r="E1197" t="s">
        <v>289</v>
      </c>
      <c r="F1197" t="s">
        <v>8</v>
      </c>
      <c r="G1197" t="s">
        <v>9</v>
      </c>
      <c r="H1197" t="s">
        <v>206</v>
      </c>
      <c r="I1197" t="s">
        <v>207</v>
      </c>
      <c r="J1197" t="s">
        <v>208</v>
      </c>
      <c r="K1197" t="s">
        <v>14065</v>
      </c>
      <c r="L1197" t="s">
        <v>144</v>
      </c>
      <c r="M1197" t="s">
        <v>4463</v>
      </c>
      <c r="N1197" s="9">
        <v>49.99</v>
      </c>
      <c r="O1197">
        <v>3</v>
      </c>
      <c r="P1197" s="9">
        <f t="shared" si="31"/>
        <v>149.97</v>
      </c>
    </row>
    <row r="1198" spans="1:16" x14ac:dyDescent="0.25">
      <c r="A1198" t="s">
        <v>4119</v>
      </c>
      <c r="B1198" t="s">
        <v>4464</v>
      </c>
      <c r="C1198" t="s">
        <v>4461</v>
      </c>
      <c r="D1198" t="s">
        <v>4465</v>
      </c>
      <c r="E1198" t="s">
        <v>151</v>
      </c>
      <c r="F1198" t="s">
        <v>8</v>
      </c>
      <c r="G1198" t="s">
        <v>9</v>
      </c>
      <c r="H1198" t="s">
        <v>206</v>
      </c>
      <c r="I1198" t="s">
        <v>207</v>
      </c>
      <c r="J1198" t="s">
        <v>208</v>
      </c>
      <c r="K1198" t="s">
        <v>14065</v>
      </c>
      <c r="L1198" t="s">
        <v>144</v>
      </c>
      <c r="M1198" t="s">
        <v>4463</v>
      </c>
      <c r="N1198" s="9">
        <v>49.99</v>
      </c>
      <c r="O1198">
        <v>4</v>
      </c>
      <c r="P1198" s="9">
        <f t="shared" si="31"/>
        <v>199.96</v>
      </c>
    </row>
    <row r="1199" spans="1:16" x14ac:dyDescent="0.25">
      <c r="A1199" t="s">
        <v>4119</v>
      </c>
      <c r="B1199" t="s">
        <v>4466</v>
      </c>
      <c r="C1199" t="s">
        <v>4467</v>
      </c>
      <c r="D1199" t="s">
        <v>4468</v>
      </c>
      <c r="E1199" t="s">
        <v>289</v>
      </c>
      <c r="F1199" t="s">
        <v>8</v>
      </c>
      <c r="G1199" t="s">
        <v>9</v>
      </c>
      <c r="H1199" t="s">
        <v>194</v>
      </c>
      <c r="I1199" t="s">
        <v>382</v>
      </c>
      <c r="J1199" t="s">
        <v>196</v>
      </c>
      <c r="K1199" t="s">
        <v>14067</v>
      </c>
      <c r="L1199" t="s">
        <v>871</v>
      </c>
      <c r="M1199" t="s">
        <v>4469</v>
      </c>
      <c r="N1199" s="9">
        <v>46.99</v>
      </c>
      <c r="O1199">
        <v>1</v>
      </c>
      <c r="P1199" s="9">
        <f t="shared" si="31"/>
        <v>46.99</v>
      </c>
    </row>
    <row r="1200" spans="1:16" x14ac:dyDescent="0.25">
      <c r="A1200" t="s">
        <v>4119</v>
      </c>
      <c r="B1200" t="s">
        <v>4470</v>
      </c>
      <c r="C1200" t="s">
        <v>4471</v>
      </c>
      <c r="D1200" t="s">
        <v>4472</v>
      </c>
      <c r="E1200" t="s">
        <v>151</v>
      </c>
      <c r="F1200" t="s">
        <v>8</v>
      </c>
      <c r="G1200" t="s">
        <v>9</v>
      </c>
      <c r="H1200" t="s">
        <v>365</v>
      </c>
      <c r="I1200" t="s">
        <v>366</v>
      </c>
      <c r="J1200" t="s">
        <v>367</v>
      </c>
      <c r="K1200" t="s">
        <v>14066</v>
      </c>
      <c r="L1200" t="s">
        <v>44</v>
      </c>
      <c r="M1200" t="s">
        <v>4473</v>
      </c>
      <c r="N1200" s="9">
        <v>23.99</v>
      </c>
      <c r="O1200">
        <v>3</v>
      </c>
      <c r="P1200" s="9">
        <f t="shared" si="31"/>
        <v>71.97</v>
      </c>
    </row>
    <row r="1201" spans="1:16" x14ac:dyDescent="0.25">
      <c r="A1201" t="s">
        <v>4119</v>
      </c>
      <c r="B1201" t="s">
        <v>4474</v>
      </c>
      <c r="C1201" t="s">
        <v>4475</v>
      </c>
      <c r="D1201" t="s">
        <v>4476</v>
      </c>
      <c r="E1201" t="s">
        <v>40</v>
      </c>
      <c r="F1201" t="s">
        <v>8</v>
      </c>
      <c r="G1201" t="s">
        <v>9</v>
      </c>
      <c r="H1201" t="s">
        <v>194</v>
      </c>
      <c r="I1201" t="s">
        <v>1430</v>
      </c>
      <c r="J1201" t="s">
        <v>196</v>
      </c>
      <c r="K1201" t="s">
        <v>14067</v>
      </c>
      <c r="L1201" t="s">
        <v>12</v>
      </c>
      <c r="M1201" t="s">
        <v>4477</v>
      </c>
      <c r="N1201" s="9">
        <v>37.99</v>
      </c>
      <c r="O1201">
        <v>1</v>
      </c>
      <c r="P1201" s="9">
        <f t="shared" si="31"/>
        <v>37.99</v>
      </c>
    </row>
    <row r="1202" spans="1:16" x14ac:dyDescent="0.25">
      <c r="A1202" t="s">
        <v>4119</v>
      </c>
      <c r="B1202" t="s">
        <v>4478</v>
      </c>
      <c r="C1202" t="s">
        <v>4479</v>
      </c>
      <c r="D1202" t="s">
        <v>4480</v>
      </c>
      <c r="E1202" t="s">
        <v>35</v>
      </c>
      <c r="F1202" t="s">
        <v>8</v>
      </c>
      <c r="G1202" t="s">
        <v>9</v>
      </c>
      <c r="H1202" t="s">
        <v>57</v>
      </c>
      <c r="I1202" t="s">
        <v>115</v>
      </c>
      <c r="J1202" t="s">
        <v>115</v>
      </c>
      <c r="K1202" t="s">
        <v>14066</v>
      </c>
      <c r="L1202" t="s">
        <v>12</v>
      </c>
      <c r="M1202" t="s">
        <v>4481</v>
      </c>
      <c r="N1202" s="9">
        <v>30.99</v>
      </c>
      <c r="O1202">
        <v>3</v>
      </c>
      <c r="P1202" s="9">
        <f t="shared" si="31"/>
        <v>92.97</v>
      </c>
    </row>
    <row r="1203" spans="1:16" x14ac:dyDescent="0.25">
      <c r="A1203" t="s">
        <v>4119</v>
      </c>
      <c r="B1203" t="s">
        <v>4482</v>
      </c>
      <c r="C1203" t="s">
        <v>4483</v>
      </c>
      <c r="D1203" t="s">
        <v>4484</v>
      </c>
      <c r="E1203" t="s">
        <v>35</v>
      </c>
      <c r="F1203" t="s">
        <v>8</v>
      </c>
      <c r="G1203" t="s">
        <v>9</v>
      </c>
      <c r="H1203" t="s">
        <v>365</v>
      </c>
      <c r="I1203" t="s">
        <v>667</v>
      </c>
      <c r="J1203" t="s">
        <v>849</v>
      </c>
      <c r="K1203" t="s">
        <v>14066</v>
      </c>
      <c r="L1203" t="s">
        <v>381</v>
      </c>
      <c r="M1203" t="s">
        <v>4485</v>
      </c>
      <c r="N1203" s="9">
        <v>25.99</v>
      </c>
      <c r="O1203">
        <v>1</v>
      </c>
      <c r="P1203" s="9">
        <f t="shared" si="31"/>
        <v>25.99</v>
      </c>
    </row>
    <row r="1204" spans="1:16" x14ac:dyDescent="0.25">
      <c r="A1204" t="s">
        <v>4119</v>
      </c>
      <c r="B1204" t="s">
        <v>4486</v>
      </c>
      <c r="C1204" t="s">
        <v>4487</v>
      </c>
      <c r="D1204" t="s">
        <v>4488</v>
      </c>
      <c r="E1204" t="s">
        <v>35</v>
      </c>
      <c r="F1204" t="s">
        <v>8</v>
      </c>
      <c r="G1204" t="s">
        <v>9</v>
      </c>
      <c r="H1204" t="s">
        <v>57</v>
      </c>
      <c r="I1204" t="s">
        <v>58</v>
      </c>
      <c r="J1204" t="s">
        <v>58</v>
      </c>
      <c r="K1204" t="s">
        <v>14065</v>
      </c>
      <c r="L1204" t="s">
        <v>41</v>
      </c>
      <c r="M1204" t="s">
        <v>4489</v>
      </c>
      <c r="N1204" s="9">
        <v>45.99</v>
      </c>
      <c r="O1204">
        <v>3</v>
      </c>
      <c r="P1204" s="9">
        <f t="shared" si="31"/>
        <v>137.97</v>
      </c>
    </row>
    <row r="1205" spans="1:16" x14ac:dyDescent="0.25">
      <c r="A1205" t="s">
        <v>4119</v>
      </c>
      <c r="B1205" t="s">
        <v>4490</v>
      </c>
      <c r="C1205" t="s">
        <v>4491</v>
      </c>
      <c r="D1205" t="s">
        <v>4492</v>
      </c>
      <c r="E1205" t="s">
        <v>35</v>
      </c>
      <c r="F1205" t="s">
        <v>8</v>
      </c>
      <c r="G1205" t="s">
        <v>9</v>
      </c>
      <c r="H1205" t="s">
        <v>206</v>
      </c>
      <c r="I1205" t="s">
        <v>207</v>
      </c>
      <c r="J1205" t="s">
        <v>208</v>
      </c>
      <c r="K1205" t="s">
        <v>14065</v>
      </c>
      <c r="L1205" t="s">
        <v>39</v>
      </c>
      <c r="M1205" t="s">
        <v>4493</v>
      </c>
      <c r="N1205" s="9">
        <v>54.99</v>
      </c>
      <c r="O1205">
        <v>2</v>
      </c>
      <c r="P1205" s="9">
        <f t="shared" si="31"/>
        <v>109.98</v>
      </c>
    </row>
    <row r="1206" spans="1:16" x14ac:dyDescent="0.25">
      <c r="A1206" t="s">
        <v>4119</v>
      </c>
      <c r="B1206" t="s">
        <v>4494</v>
      </c>
      <c r="C1206" t="s">
        <v>4495</v>
      </c>
      <c r="D1206" t="s">
        <v>4496</v>
      </c>
      <c r="E1206" t="s">
        <v>35</v>
      </c>
      <c r="F1206" t="s">
        <v>8</v>
      </c>
      <c r="G1206" t="s">
        <v>9</v>
      </c>
      <c r="H1206" t="s">
        <v>16</v>
      </c>
      <c r="I1206" t="s">
        <v>112</v>
      </c>
      <c r="J1206" t="s">
        <v>112</v>
      </c>
      <c r="K1206" t="s">
        <v>14066</v>
      </c>
      <c r="L1206" t="s">
        <v>149</v>
      </c>
      <c r="M1206" t="s">
        <v>4497</v>
      </c>
      <c r="N1206" s="9">
        <v>34.99</v>
      </c>
      <c r="O1206">
        <v>3</v>
      </c>
      <c r="P1206" s="9">
        <f t="shared" si="31"/>
        <v>104.97</v>
      </c>
    </row>
    <row r="1207" spans="1:16" x14ac:dyDescent="0.25">
      <c r="A1207" t="s">
        <v>4119</v>
      </c>
      <c r="B1207" t="s">
        <v>4498</v>
      </c>
      <c r="C1207" t="s">
        <v>4499</v>
      </c>
      <c r="D1207" t="s">
        <v>4500</v>
      </c>
      <c r="E1207" t="s">
        <v>289</v>
      </c>
      <c r="F1207" t="s">
        <v>8</v>
      </c>
      <c r="G1207" t="s">
        <v>9</v>
      </c>
      <c r="H1207" t="s">
        <v>16</v>
      </c>
      <c r="I1207" t="s">
        <v>112</v>
      </c>
      <c r="J1207" t="s">
        <v>112</v>
      </c>
      <c r="K1207" t="s">
        <v>14066</v>
      </c>
      <c r="L1207" t="s">
        <v>44</v>
      </c>
      <c r="M1207" t="s">
        <v>4501</v>
      </c>
      <c r="N1207" s="9">
        <v>32.99</v>
      </c>
      <c r="O1207">
        <v>2</v>
      </c>
      <c r="P1207" s="9">
        <f t="shared" si="31"/>
        <v>65.98</v>
      </c>
    </row>
    <row r="1208" spans="1:16" x14ac:dyDescent="0.25">
      <c r="A1208" t="s">
        <v>4119</v>
      </c>
      <c r="B1208" t="s">
        <v>4502</v>
      </c>
      <c r="C1208" t="s">
        <v>4503</v>
      </c>
      <c r="D1208" t="s">
        <v>4504</v>
      </c>
      <c r="E1208" t="s">
        <v>289</v>
      </c>
      <c r="F1208" t="s">
        <v>8</v>
      </c>
      <c r="G1208" t="s">
        <v>9</v>
      </c>
      <c r="H1208" t="s">
        <v>206</v>
      </c>
      <c r="I1208" t="s">
        <v>207</v>
      </c>
      <c r="J1208" t="s">
        <v>208</v>
      </c>
      <c r="K1208" t="s">
        <v>14065</v>
      </c>
      <c r="L1208" t="s">
        <v>149</v>
      </c>
      <c r="M1208" t="s">
        <v>4505</v>
      </c>
      <c r="N1208" s="9">
        <v>37.99</v>
      </c>
      <c r="O1208">
        <v>3</v>
      </c>
      <c r="P1208" s="9">
        <f t="shared" si="31"/>
        <v>113.97</v>
      </c>
    </row>
    <row r="1209" spans="1:16" x14ac:dyDescent="0.25">
      <c r="A1209" t="s">
        <v>4119</v>
      </c>
      <c r="B1209" t="s">
        <v>4506</v>
      </c>
      <c r="C1209" t="s">
        <v>4503</v>
      </c>
      <c r="D1209" t="s">
        <v>4507</v>
      </c>
      <c r="E1209" t="s">
        <v>66</v>
      </c>
      <c r="F1209" t="s">
        <v>8</v>
      </c>
      <c r="G1209" t="s">
        <v>9</v>
      </c>
      <c r="H1209" t="s">
        <v>206</v>
      </c>
      <c r="I1209" t="s">
        <v>207</v>
      </c>
      <c r="J1209" t="s">
        <v>208</v>
      </c>
      <c r="K1209" t="s">
        <v>14065</v>
      </c>
      <c r="L1209" t="s">
        <v>149</v>
      </c>
      <c r="M1209" t="s">
        <v>4505</v>
      </c>
      <c r="N1209" s="9">
        <v>37.99</v>
      </c>
      <c r="O1209">
        <v>3</v>
      </c>
      <c r="P1209" s="9">
        <f t="shared" si="31"/>
        <v>113.97</v>
      </c>
    </row>
    <row r="1210" spans="1:16" x14ac:dyDescent="0.25">
      <c r="A1210" t="s">
        <v>4119</v>
      </c>
      <c r="B1210" t="s">
        <v>4508</v>
      </c>
      <c r="C1210" t="s">
        <v>4509</v>
      </c>
      <c r="D1210" t="s">
        <v>4510</v>
      </c>
      <c r="E1210" t="s">
        <v>289</v>
      </c>
      <c r="F1210" t="s">
        <v>8</v>
      </c>
      <c r="G1210" t="s">
        <v>9</v>
      </c>
      <c r="H1210" t="s">
        <v>16</v>
      </c>
      <c r="I1210" t="s">
        <v>112</v>
      </c>
      <c r="J1210" t="s">
        <v>112</v>
      </c>
      <c r="K1210" t="s">
        <v>14066</v>
      </c>
      <c r="L1210" t="s">
        <v>41</v>
      </c>
      <c r="M1210" t="s">
        <v>4511</v>
      </c>
      <c r="N1210" s="9">
        <v>28.99</v>
      </c>
      <c r="O1210">
        <v>1</v>
      </c>
      <c r="P1210" s="9">
        <f t="shared" si="31"/>
        <v>28.99</v>
      </c>
    </row>
    <row r="1211" spans="1:16" x14ac:dyDescent="0.25">
      <c r="A1211" t="s">
        <v>4119</v>
      </c>
      <c r="B1211" t="s">
        <v>4512</v>
      </c>
      <c r="C1211" t="s">
        <v>4434</v>
      </c>
      <c r="D1211" t="s">
        <v>4513</v>
      </c>
      <c r="E1211" t="s">
        <v>40</v>
      </c>
      <c r="F1211" t="s">
        <v>8</v>
      </c>
      <c r="G1211" t="s">
        <v>9</v>
      </c>
      <c r="H1211" t="s">
        <v>194</v>
      </c>
      <c r="I1211" t="s">
        <v>195</v>
      </c>
      <c r="J1211" t="s">
        <v>196</v>
      </c>
      <c r="K1211" t="s">
        <v>14067</v>
      </c>
      <c r="L1211" t="s">
        <v>12</v>
      </c>
      <c r="M1211" t="s">
        <v>4436</v>
      </c>
      <c r="N1211" s="9">
        <v>31.99</v>
      </c>
      <c r="O1211">
        <v>2</v>
      </c>
      <c r="P1211" s="9">
        <f t="shared" si="31"/>
        <v>63.98</v>
      </c>
    </row>
    <row r="1212" spans="1:16" x14ac:dyDescent="0.25">
      <c r="A1212" t="s">
        <v>4360</v>
      </c>
      <c r="B1212" t="s">
        <v>4514</v>
      </c>
      <c r="C1212" t="s">
        <v>4515</v>
      </c>
      <c r="D1212" t="s">
        <v>4516</v>
      </c>
      <c r="E1212" t="s">
        <v>289</v>
      </c>
      <c r="F1212" t="s">
        <v>8</v>
      </c>
      <c r="G1212" t="s">
        <v>9</v>
      </c>
      <c r="H1212" t="s">
        <v>206</v>
      </c>
      <c r="I1212" t="s">
        <v>207</v>
      </c>
      <c r="J1212" t="s">
        <v>208</v>
      </c>
      <c r="K1212" t="s">
        <v>14065</v>
      </c>
      <c r="L1212" t="s">
        <v>228</v>
      </c>
      <c r="M1212" t="s">
        <v>4517</v>
      </c>
      <c r="N1212" s="9">
        <v>31.99</v>
      </c>
      <c r="O1212">
        <v>1</v>
      </c>
      <c r="P1212" s="9">
        <f t="shared" si="31"/>
        <v>31.99</v>
      </c>
    </row>
    <row r="1213" spans="1:16" x14ac:dyDescent="0.25">
      <c r="A1213" t="s">
        <v>4360</v>
      </c>
      <c r="B1213" t="s">
        <v>4518</v>
      </c>
      <c r="C1213" t="s">
        <v>4519</v>
      </c>
      <c r="D1213" t="s">
        <v>4520</v>
      </c>
      <c r="E1213" t="s">
        <v>35</v>
      </c>
      <c r="F1213" t="s">
        <v>8</v>
      </c>
      <c r="G1213" t="s">
        <v>9</v>
      </c>
      <c r="H1213" t="s">
        <v>16</v>
      </c>
      <c r="I1213" t="s">
        <v>112</v>
      </c>
      <c r="J1213" t="s">
        <v>112</v>
      </c>
      <c r="K1213" t="s">
        <v>14066</v>
      </c>
      <c r="L1213" t="s">
        <v>39</v>
      </c>
      <c r="M1213" t="s">
        <v>4521</v>
      </c>
      <c r="N1213" s="9">
        <v>29.99</v>
      </c>
      <c r="O1213">
        <v>2</v>
      </c>
      <c r="P1213" s="9">
        <f t="shared" si="31"/>
        <v>59.98</v>
      </c>
    </row>
    <row r="1214" spans="1:16" x14ac:dyDescent="0.25">
      <c r="A1214" t="s">
        <v>4119</v>
      </c>
      <c r="B1214" t="s">
        <v>4522</v>
      </c>
      <c r="C1214" t="s">
        <v>4523</v>
      </c>
      <c r="D1214" t="s">
        <v>4524</v>
      </c>
      <c r="E1214" t="s">
        <v>24</v>
      </c>
      <c r="F1214" t="s">
        <v>8</v>
      </c>
      <c r="G1214" t="s">
        <v>9</v>
      </c>
      <c r="H1214" t="s">
        <v>206</v>
      </c>
      <c r="I1214" t="s">
        <v>244</v>
      </c>
      <c r="J1214" t="s">
        <v>244</v>
      </c>
      <c r="K1214" t="s">
        <v>14065</v>
      </c>
      <c r="L1214" t="s">
        <v>65</v>
      </c>
      <c r="M1214" t="s">
        <v>4525</v>
      </c>
      <c r="N1214" s="9">
        <v>48.99</v>
      </c>
      <c r="O1214">
        <v>1</v>
      </c>
      <c r="P1214" s="9">
        <f t="shared" si="31"/>
        <v>48.99</v>
      </c>
    </row>
    <row r="1215" spans="1:16" x14ac:dyDescent="0.25">
      <c r="A1215" t="s">
        <v>4119</v>
      </c>
      <c r="B1215" t="s">
        <v>4526</v>
      </c>
      <c r="C1215" t="s">
        <v>4527</v>
      </c>
      <c r="D1215" t="s">
        <v>4528</v>
      </c>
      <c r="E1215" t="s">
        <v>151</v>
      </c>
      <c r="F1215" t="s">
        <v>8</v>
      </c>
      <c r="G1215" t="s">
        <v>9</v>
      </c>
      <c r="H1215" t="s">
        <v>16</v>
      </c>
      <c r="I1215" t="s">
        <v>112</v>
      </c>
      <c r="J1215" t="s">
        <v>112</v>
      </c>
      <c r="K1215" t="s">
        <v>14066</v>
      </c>
      <c r="L1215" t="s">
        <v>41</v>
      </c>
      <c r="M1215" t="s">
        <v>4529</v>
      </c>
      <c r="N1215" s="9">
        <v>24.99</v>
      </c>
      <c r="O1215">
        <v>4</v>
      </c>
      <c r="P1215" s="9">
        <f t="shared" si="31"/>
        <v>99.96</v>
      </c>
    </row>
    <row r="1216" spans="1:16" x14ac:dyDescent="0.25">
      <c r="A1216" t="s">
        <v>4119</v>
      </c>
      <c r="B1216" t="s">
        <v>4530</v>
      </c>
      <c r="C1216" t="s">
        <v>4531</v>
      </c>
      <c r="D1216" t="s">
        <v>4532</v>
      </c>
      <c r="E1216" t="s">
        <v>151</v>
      </c>
      <c r="F1216" t="s">
        <v>8</v>
      </c>
      <c r="G1216" t="s">
        <v>9</v>
      </c>
      <c r="H1216" t="s">
        <v>16</v>
      </c>
      <c r="I1216" t="s">
        <v>112</v>
      </c>
      <c r="J1216" t="s">
        <v>112</v>
      </c>
      <c r="K1216" t="s">
        <v>14066</v>
      </c>
      <c r="L1216" t="s">
        <v>41</v>
      </c>
      <c r="M1216" t="s">
        <v>4533</v>
      </c>
      <c r="N1216" s="9">
        <v>32.99</v>
      </c>
      <c r="O1216">
        <v>3</v>
      </c>
      <c r="P1216" s="9">
        <f t="shared" si="31"/>
        <v>98.97</v>
      </c>
    </row>
    <row r="1217" spans="1:16" x14ac:dyDescent="0.25">
      <c r="A1217" t="s">
        <v>4119</v>
      </c>
      <c r="B1217" t="s">
        <v>4534</v>
      </c>
      <c r="C1217" t="s">
        <v>4531</v>
      </c>
      <c r="D1217" t="s">
        <v>4535</v>
      </c>
      <c r="E1217" t="s">
        <v>66</v>
      </c>
      <c r="F1217" t="s">
        <v>8</v>
      </c>
      <c r="G1217" t="s">
        <v>9</v>
      </c>
      <c r="H1217" t="s">
        <v>16</v>
      </c>
      <c r="I1217" t="s">
        <v>112</v>
      </c>
      <c r="J1217" t="s">
        <v>112</v>
      </c>
      <c r="K1217" t="s">
        <v>14066</v>
      </c>
      <c r="L1217" t="s">
        <v>41</v>
      </c>
      <c r="M1217" t="s">
        <v>4533</v>
      </c>
      <c r="N1217" s="9">
        <v>32.99</v>
      </c>
      <c r="O1217">
        <v>3</v>
      </c>
      <c r="P1217" s="9">
        <f t="shared" si="31"/>
        <v>98.97</v>
      </c>
    </row>
    <row r="1218" spans="1:16" x14ac:dyDescent="0.25">
      <c r="A1218" t="s">
        <v>4119</v>
      </c>
      <c r="B1218" t="s">
        <v>4536</v>
      </c>
      <c r="C1218" t="s">
        <v>4537</v>
      </c>
      <c r="D1218" t="s">
        <v>4538</v>
      </c>
      <c r="E1218" t="s">
        <v>24</v>
      </c>
      <c r="F1218" t="s">
        <v>8</v>
      </c>
      <c r="G1218" t="s">
        <v>9</v>
      </c>
      <c r="H1218" t="s">
        <v>206</v>
      </c>
      <c r="I1218" t="s">
        <v>293</v>
      </c>
      <c r="J1218" t="s">
        <v>2060</v>
      </c>
      <c r="K1218" t="s">
        <v>14065</v>
      </c>
      <c r="L1218" t="s">
        <v>41</v>
      </c>
      <c r="M1218" t="s">
        <v>4539</v>
      </c>
      <c r="N1218" s="9">
        <v>54.99</v>
      </c>
      <c r="O1218">
        <v>1</v>
      </c>
      <c r="P1218" s="9">
        <f t="shared" si="31"/>
        <v>54.99</v>
      </c>
    </row>
    <row r="1219" spans="1:16" x14ac:dyDescent="0.25">
      <c r="A1219" t="s">
        <v>4119</v>
      </c>
      <c r="B1219" t="s">
        <v>4540</v>
      </c>
      <c r="C1219" t="s">
        <v>4483</v>
      </c>
      <c r="D1219" t="s">
        <v>4541</v>
      </c>
      <c r="E1219" t="s">
        <v>274</v>
      </c>
      <c r="F1219" t="s">
        <v>8</v>
      </c>
      <c r="G1219" t="s">
        <v>9</v>
      </c>
      <c r="H1219" t="s">
        <v>365</v>
      </c>
      <c r="I1219" t="s">
        <v>667</v>
      </c>
      <c r="J1219" t="s">
        <v>849</v>
      </c>
      <c r="K1219" t="s">
        <v>14066</v>
      </c>
      <c r="L1219" t="s">
        <v>381</v>
      </c>
      <c r="M1219" t="s">
        <v>4485</v>
      </c>
      <c r="N1219" s="9">
        <v>25.99</v>
      </c>
      <c r="O1219">
        <v>1</v>
      </c>
      <c r="P1219" s="9">
        <f t="shared" ref="P1219:P1254" si="32">O1219*N1219</f>
        <v>25.99</v>
      </c>
    </row>
    <row r="1220" spans="1:16" x14ac:dyDescent="0.25">
      <c r="A1220" t="s">
        <v>4119</v>
      </c>
      <c r="B1220" t="s">
        <v>4542</v>
      </c>
      <c r="C1220" t="s">
        <v>4543</v>
      </c>
      <c r="D1220" t="s">
        <v>4544</v>
      </c>
      <c r="E1220" t="s">
        <v>274</v>
      </c>
      <c r="F1220" t="s">
        <v>8</v>
      </c>
      <c r="G1220" t="s">
        <v>9</v>
      </c>
      <c r="H1220" t="s">
        <v>194</v>
      </c>
      <c r="I1220" t="s">
        <v>1430</v>
      </c>
      <c r="J1220" t="s">
        <v>438</v>
      </c>
      <c r="K1220" t="s">
        <v>14067</v>
      </c>
      <c r="L1220" t="s">
        <v>12</v>
      </c>
      <c r="M1220" t="s">
        <v>4545</v>
      </c>
      <c r="N1220" s="9">
        <v>37.99</v>
      </c>
      <c r="O1220">
        <v>2</v>
      </c>
      <c r="P1220" s="9">
        <f t="shared" si="32"/>
        <v>75.98</v>
      </c>
    </row>
    <row r="1221" spans="1:16" x14ac:dyDescent="0.25">
      <c r="A1221" t="s">
        <v>4119</v>
      </c>
      <c r="B1221" t="s">
        <v>4546</v>
      </c>
      <c r="C1221" t="s">
        <v>4495</v>
      </c>
      <c r="D1221" t="s">
        <v>4547</v>
      </c>
      <c r="E1221" t="s">
        <v>40</v>
      </c>
      <c r="F1221" t="s">
        <v>8</v>
      </c>
      <c r="G1221" t="s">
        <v>9</v>
      </c>
      <c r="H1221" t="s">
        <v>16</v>
      </c>
      <c r="I1221" t="s">
        <v>112</v>
      </c>
      <c r="J1221" t="s">
        <v>112</v>
      </c>
      <c r="K1221" t="s">
        <v>14066</v>
      </c>
      <c r="L1221" t="s">
        <v>149</v>
      </c>
      <c r="M1221" t="s">
        <v>4497</v>
      </c>
      <c r="N1221" s="9">
        <v>34.99</v>
      </c>
      <c r="O1221">
        <v>1</v>
      </c>
      <c r="P1221" s="9">
        <f t="shared" si="32"/>
        <v>34.99</v>
      </c>
    </row>
    <row r="1222" spans="1:16" x14ac:dyDescent="0.25">
      <c r="A1222" t="s">
        <v>4119</v>
      </c>
      <c r="B1222" t="s">
        <v>4548</v>
      </c>
      <c r="C1222" t="s">
        <v>4503</v>
      </c>
      <c r="D1222" t="s">
        <v>4549</v>
      </c>
      <c r="E1222" t="s">
        <v>274</v>
      </c>
      <c r="F1222" t="s">
        <v>8</v>
      </c>
      <c r="G1222" t="s">
        <v>9</v>
      </c>
      <c r="H1222" t="s">
        <v>206</v>
      </c>
      <c r="I1222" t="s">
        <v>207</v>
      </c>
      <c r="J1222" t="s">
        <v>208</v>
      </c>
      <c r="K1222" t="s">
        <v>14065</v>
      </c>
      <c r="L1222" t="s">
        <v>149</v>
      </c>
      <c r="M1222" t="s">
        <v>4505</v>
      </c>
      <c r="N1222" s="9">
        <v>37.99</v>
      </c>
      <c r="O1222">
        <v>1</v>
      </c>
      <c r="P1222" s="9">
        <f t="shared" si="32"/>
        <v>37.99</v>
      </c>
    </row>
    <row r="1223" spans="1:16" x14ac:dyDescent="0.25">
      <c r="A1223" t="s">
        <v>4119</v>
      </c>
      <c r="B1223" t="s">
        <v>4550</v>
      </c>
      <c r="C1223" t="s">
        <v>4551</v>
      </c>
      <c r="D1223" t="s">
        <v>4552</v>
      </c>
      <c r="E1223" t="s">
        <v>274</v>
      </c>
      <c r="F1223" t="s">
        <v>8</v>
      </c>
      <c r="G1223" t="s">
        <v>9</v>
      </c>
      <c r="H1223" t="s">
        <v>206</v>
      </c>
      <c r="I1223" t="s">
        <v>244</v>
      </c>
      <c r="J1223" t="s">
        <v>244</v>
      </c>
      <c r="K1223" t="s">
        <v>14065</v>
      </c>
      <c r="L1223" t="s">
        <v>76</v>
      </c>
      <c r="M1223" t="s">
        <v>4553</v>
      </c>
      <c r="N1223" s="9">
        <v>34.99</v>
      </c>
      <c r="O1223">
        <v>2</v>
      </c>
      <c r="P1223" s="9">
        <f t="shared" si="32"/>
        <v>69.98</v>
      </c>
    </row>
    <row r="1224" spans="1:16" x14ac:dyDescent="0.25">
      <c r="A1224" t="s">
        <v>4335</v>
      </c>
      <c r="B1224" t="s">
        <v>4554</v>
      </c>
      <c r="C1224" t="s">
        <v>4555</v>
      </c>
      <c r="D1224" t="s">
        <v>4556</v>
      </c>
      <c r="E1224" t="s">
        <v>274</v>
      </c>
      <c r="F1224" t="s">
        <v>8</v>
      </c>
      <c r="G1224" t="s">
        <v>9</v>
      </c>
      <c r="H1224" t="s">
        <v>206</v>
      </c>
      <c r="I1224" t="s">
        <v>207</v>
      </c>
      <c r="J1224" t="s">
        <v>208</v>
      </c>
      <c r="K1224" t="s">
        <v>14065</v>
      </c>
      <c r="L1224" t="s">
        <v>12</v>
      </c>
      <c r="M1224" t="s">
        <v>4557</v>
      </c>
      <c r="N1224" s="9">
        <v>39.99</v>
      </c>
      <c r="O1224">
        <v>3</v>
      </c>
      <c r="P1224" s="9">
        <f t="shared" si="32"/>
        <v>119.97</v>
      </c>
    </row>
    <row r="1225" spans="1:16" x14ac:dyDescent="0.25">
      <c r="A1225" t="s">
        <v>4119</v>
      </c>
      <c r="B1225" t="s">
        <v>4558</v>
      </c>
      <c r="C1225" t="s">
        <v>4559</v>
      </c>
      <c r="D1225" t="s">
        <v>4560</v>
      </c>
      <c r="E1225" t="s">
        <v>274</v>
      </c>
      <c r="F1225" t="s">
        <v>8</v>
      </c>
      <c r="G1225" t="s">
        <v>9</v>
      </c>
      <c r="H1225" t="s">
        <v>194</v>
      </c>
      <c r="I1225" t="s">
        <v>382</v>
      </c>
      <c r="J1225" t="s">
        <v>196</v>
      </c>
      <c r="K1225" t="s">
        <v>14067</v>
      </c>
      <c r="L1225" t="s">
        <v>12</v>
      </c>
      <c r="M1225" t="s">
        <v>4561</v>
      </c>
      <c r="N1225" s="9">
        <v>59.99</v>
      </c>
      <c r="O1225">
        <v>1</v>
      </c>
      <c r="P1225" s="9">
        <f t="shared" si="32"/>
        <v>59.99</v>
      </c>
    </row>
    <row r="1226" spans="1:16" x14ac:dyDescent="0.25">
      <c r="A1226" t="s">
        <v>4119</v>
      </c>
      <c r="B1226" t="s">
        <v>4562</v>
      </c>
      <c r="C1226" t="s">
        <v>4559</v>
      </c>
      <c r="D1226" t="s">
        <v>4563</v>
      </c>
      <c r="E1226" t="s">
        <v>289</v>
      </c>
      <c r="F1226" t="s">
        <v>8</v>
      </c>
      <c r="G1226" t="s">
        <v>9</v>
      </c>
      <c r="H1226" t="s">
        <v>194</v>
      </c>
      <c r="I1226" t="s">
        <v>382</v>
      </c>
      <c r="J1226" t="s">
        <v>196</v>
      </c>
      <c r="K1226" t="s">
        <v>14067</v>
      </c>
      <c r="L1226" t="s">
        <v>12</v>
      </c>
      <c r="M1226" t="s">
        <v>4561</v>
      </c>
      <c r="N1226" s="9">
        <v>59.99</v>
      </c>
      <c r="O1226">
        <v>1</v>
      </c>
      <c r="P1226" s="9">
        <f t="shared" si="32"/>
        <v>59.99</v>
      </c>
    </row>
    <row r="1227" spans="1:16" x14ac:dyDescent="0.25">
      <c r="A1227" t="s">
        <v>4119</v>
      </c>
      <c r="B1227" t="s">
        <v>4564</v>
      </c>
      <c r="C1227" t="s">
        <v>4565</v>
      </c>
      <c r="D1227" t="s">
        <v>4566</v>
      </c>
      <c r="E1227" t="s">
        <v>151</v>
      </c>
      <c r="F1227" t="s">
        <v>8</v>
      </c>
      <c r="G1227" t="s">
        <v>9</v>
      </c>
      <c r="H1227" t="s">
        <v>16</v>
      </c>
      <c r="I1227" t="s">
        <v>129</v>
      </c>
      <c r="J1227" t="s">
        <v>129</v>
      </c>
      <c r="K1227" t="s">
        <v>14066</v>
      </c>
      <c r="L1227" t="s">
        <v>14</v>
      </c>
      <c r="M1227" t="s">
        <v>4567</v>
      </c>
      <c r="N1227" s="9">
        <v>28.99</v>
      </c>
      <c r="O1227">
        <v>1</v>
      </c>
      <c r="P1227" s="9">
        <f t="shared" si="32"/>
        <v>28.99</v>
      </c>
    </row>
    <row r="1228" spans="1:16" x14ac:dyDescent="0.25">
      <c r="A1228" t="s">
        <v>4365</v>
      </c>
      <c r="B1228" t="s">
        <v>4568</v>
      </c>
      <c r="C1228" t="s">
        <v>4569</v>
      </c>
      <c r="D1228" t="s">
        <v>4570</v>
      </c>
      <c r="E1228" t="s">
        <v>40</v>
      </c>
      <c r="F1228" t="s">
        <v>8</v>
      </c>
      <c r="G1228" t="s">
        <v>9</v>
      </c>
      <c r="H1228" t="s">
        <v>57</v>
      </c>
      <c r="I1228" t="s">
        <v>58</v>
      </c>
      <c r="J1228" t="s">
        <v>58</v>
      </c>
      <c r="K1228" t="s">
        <v>14065</v>
      </c>
      <c r="L1228" t="s">
        <v>403</v>
      </c>
      <c r="M1228" t="s">
        <v>4571</v>
      </c>
      <c r="N1228" s="9">
        <v>37.99</v>
      </c>
      <c r="O1228">
        <v>2</v>
      </c>
      <c r="P1228" s="9">
        <f t="shared" si="32"/>
        <v>75.98</v>
      </c>
    </row>
    <row r="1229" spans="1:16" x14ac:dyDescent="0.25">
      <c r="A1229" t="s">
        <v>4365</v>
      </c>
      <c r="B1229" t="s">
        <v>4572</v>
      </c>
      <c r="C1229" t="s">
        <v>4573</v>
      </c>
      <c r="D1229" t="s">
        <v>4574</v>
      </c>
      <c r="E1229" t="s">
        <v>24</v>
      </c>
      <c r="F1229" t="s">
        <v>8</v>
      </c>
      <c r="G1229" t="s">
        <v>9</v>
      </c>
      <c r="H1229" t="s">
        <v>315</v>
      </c>
      <c r="I1229" t="s">
        <v>316</v>
      </c>
      <c r="J1229" t="s">
        <v>316</v>
      </c>
      <c r="K1229" t="s">
        <v>14065</v>
      </c>
      <c r="L1229" t="s">
        <v>65</v>
      </c>
      <c r="M1229" t="s">
        <v>4575</v>
      </c>
      <c r="N1229" s="9">
        <v>40.99</v>
      </c>
      <c r="O1229">
        <v>1</v>
      </c>
      <c r="P1229" s="9">
        <f t="shared" si="32"/>
        <v>40.99</v>
      </c>
    </row>
    <row r="1230" spans="1:16" x14ac:dyDescent="0.25">
      <c r="A1230" t="s">
        <v>4119</v>
      </c>
      <c r="B1230" t="s">
        <v>4576</v>
      </c>
      <c r="C1230" t="s">
        <v>4577</v>
      </c>
      <c r="D1230" t="s">
        <v>4578</v>
      </c>
      <c r="E1230" t="s">
        <v>40</v>
      </c>
      <c r="F1230" t="s">
        <v>8</v>
      </c>
      <c r="G1230" t="s">
        <v>9</v>
      </c>
      <c r="H1230" t="s">
        <v>206</v>
      </c>
      <c r="I1230" t="s">
        <v>207</v>
      </c>
      <c r="J1230" t="s">
        <v>208</v>
      </c>
      <c r="K1230" t="s">
        <v>14065</v>
      </c>
      <c r="L1230" t="s">
        <v>144</v>
      </c>
      <c r="M1230" t="s">
        <v>4579</v>
      </c>
      <c r="N1230" s="9">
        <v>24.99</v>
      </c>
      <c r="O1230">
        <v>1</v>
      </c>
      <c r="P1230" s="9">
        <f t="shared" si="32"/>
        <v>24.99</v>
      </c>
    </row>
    <row r="1231" spans="1:16" x14ac:dyDescent="0.25">
      <c r="A1231" t="s">
        <v>4119</v>
      </c>
      <c r="B1231" t="s">
        <v>4580</v>
      </c>
      <c r="C1231" t="s">
        <v>4581</v>
      </c>
      <c r="D1231" t="s">
        <v>4582</v>
      </c>
      <c r="E1231" t="s">
        <v>289</v>
      </c>
      <c r="F1231" t="s">
        <v>8</v>
      </c>
      <c r="G1231" t="s">
        <v>9</v>
      </c>
      <c r="H1231" t="s">
        <v>206</v>
      </c>
      <c r="I1231" t="s">
        <v>207</v>
      </c>
      <c r="J1231" t="s">
        <v>208</v>
      </c>
      <c r="K1231" t="s">
        <v>14065</v>
      </c>
      <c r="L1231" t="s">
        <v>113</v>
      </c>
      <c r="M1231" t="s">
        <v>4583</v>
      </c>
      <c r="N1231" s="9">
        <v>41.99</v>
      </c>
      <c r="O1231">
        <v>2</v>
      </c>
      <c r="P1231" s="9">
        <f t="shared" si="32"/>
        <v>83.98</v>
      </c>
    </row>
    <row r="1232" spans="1:16" x14ac:dyDescent="0.25">
      <c r="A1232" t="s">
        <v>4120</v>
      </c>
      <c r="B1232" t="s">
        <v>4584</v>
      </c>
      <c r="C1232" t="s">
        <v>4585</v>
      </c>
      <c r="D1232" t="s">
        <v>4586</v>
      </c>
      <c r="E1232" t="s">
        <v>151</v>
      </c>
      <c r="F1232" t="s">
        <v>8</v>
      </c>
      <c r="G1232" t="s">
        <v>9</v>
      </c>
      <c r="H1232" t="s">
        <v>206</v>
      </c>
      <c r="I1232" t="s">
        <v>293</v>
      </c>
      <c r="J1232" t="s">
        <v>1092</v>
      </c>
      <c r="K1232" t="s">
        <v>14065</v>
      </c>
      <c r="L1232" t="s">
        <v>41</v>
      </c>
      <c r="M1232" t="s">
        <v>4587</v>
      </c>
      <c r="N1232" s="9">
        <v>44.99</v>
      </c>
      <c r="O1232">
        <v>1</v>
      </c>
      <c r="P1232" s="9">
        <f t="shared" si="32"/>
        <v>44.99</v>
      </c>
    </row>
    <row r="1233" spans="1:16" x14ac:dyDescent="0.25">
      <c r="A1233" t="s">
        <v>4119</v>
      </c>
      <c r="B1233" t="s">
        <v>4588</v>
      </c>
      <c r="C1233" t="s">
        <v>4581</v>
      </c>
      <c r="D1233" t="s">
        <v>4589</v>
      </c>
      <c r="E1233" t="s">
        <v>40</v>
      </c>
      <c r="F1233" t="s">
        <v>8</v>
      </c>
      <c r="G1233" t="s">
        <v>9</v>
      </c>
      <c r="H1233" t="s">
        <v>206</v>
      </c>
      <c r="I1233" t="s">
        <v>207</v>
      </c>
      <c r="J1233" t="s">
        <v>208</v>
      </c>
      <c r="K1233" t="s">
        <v>14065</v>
      </c>
      <c r="L1233" t="s">
        <v>113</v>
      </c>
      <c r="M1233" t="s">
        <v>4583</v>
      </c>
      <c r="N1233" s="9">
        <v>41.99</v>
      </c>
      <c r="O1233">
        <v>1</v>
      </c>
      <c r="P1233" s="9">
        <f t="shared" si="32"/>
        <v>41.99</v>
      </c>
    </row>
    <row r="1234" spans="1:16" x14ac:dyDescent="0.25">
      <c r="A1234" t="s">
        <v>4594</v>
      </c>
      <c r="B1234" t="s">
        <v>4590</v>
      </c>
      <c r="C1234" t="s">
        <v>4591</v>
      </c>
      <c r="D1234" t="s">
        <v>4592</v>
      </c>
      <c r="E1234" t="s">
        <v>114</v>
      </c>
      <c r="F1234" t="s">
        <v>8</v>
      </c>
      <c r="G1234" t="s">
        <v>19</v>
      </c>
      <c r="H1234" t="s">
        <v>32</v>
      </c>
      <c r="I1234" t="s">
        <v>32</v>
      </c>
      <c r="J1234" t="s">
        <v>74</v>
      </c>
      <c r="K1234" t="s">
        <v>14066</v>
      </c>
      <c r="L1234" t="s">
        <v>39</v>
      </c>
      <c r="M1234" t="s">
        <v>4593</v>
      </c>
      <c r="N1234" s="9">
        <v>24.95</v>
      </c>
      <c r="O1234">
        <v>6</v>
      </c>
      <c r="P1234" s="9">
        <f t="shared" si="32"/>
        <v>149.69999999999999</v>
      </c>
    </row>
    <row r="1235" spans="1:16" x14ac:dyDescent="0.25">
      <c r="A1235" t="s">
        <v>4594</v>
      </c>
      <c r="B1235" t="s">
        <v>4595</v>
      </c>
      <c r="C1235" t="s">
        <v>4596</v>
      </c>
      <c r="D1235" t="s">
        <v>4597</v>
      </c>
      <c r="E1235" t="s">
        <v>114</v>
      </c>
      <c r="F1235" t="s">
        <v>8</v>
      </c>
      <c r="G1235" t="s">
        <v>19</v>
      </c>
      <c r="H1235" t="s">
        <v>32</v>
      </c>
      <c r="I1235" t="s">
        <v>32</v>
      </c>
      <c r="J1235" t="s">
        <v>74</v>
      </c>
      <c r="K1235" t="s">
        <v>14066</v>
      </c>
      <c r="L1235" t="s">
        <v>39</v>
      </c>
      <c r="M1235" t="s">
        <v>4598</v>
      </c>
      <c r="N1235" s="9">
        <v>24.95</v>
      </c>
      <c r="O1235">
        <v>4</v>
      </c>
      <c r="P1235" s="9">
        <f t="shared" si="32"/>
        <v>99.8</v>
      </c>
    </row>
    <row r="1236" spans="1:16" x14ac:dyDescent="0.25">
      <c r="A1236" t="s">
        <v>4594</v>
      </c>
      <c r="B1236" t="s">
        <v>4599</v>
      </c>
      <c r="C1236" t="s">
        <v>4600</v>
      </c>
      <c r="D1236" t="s">
        <v>4601</v>
      </c>
      <c r="E1236" t="s">
        <v>114</v>
      </c>
      <c r="F1236" t="s">
        <v>8</v>
      </c>
      <c r="G1236" t="s">
        <v>19</v>
      </c>
      <c r="H1236" t="s">
        <v>32</v>
      </c>
      <c r="I1236" t="s">
        <v>32</v>
      </c>
      <c r="J1236" t="s">
        <v>74</v>
      </c>
      <c r="K1236" t="s">
        <v>14066</v>
      </c>
      <c r="L1236" t="s">
        <v>39</v>
      </c>
      <c r="M1236" t="s">
        <v>4602</v>
      </c>
      <c r="N1236" s="9">
        <v>24.95</v>
      </c>
      <c r="O1236">
        <v>6</v>
      </c>
      <c r="P1236" s="9">
        <f t="shared" si="32"/>
        <v>149.69999999999999</v>
      </c>
    </row>
    <row r="1237" spans="1:16" x14ac:dyDescent="0.25">
      <c r="A1237" t="s">
        <v>4594</v>
      </c>
      <c r="B1237" t="s">
        <v>4603</v>
      </c>
      <c r="C1237" t="s">
        <v>4604</v>
      </c>
      <c r="D1237" t="s">
        <v>4605</v>
      </c>
      <c r="E1237" t="s">
        <v>114</v>
      </c>
      <c r="F1237" t="s">
        <v>8</v>
      </c>
      <c r="G1237" t="s">
        <v>19</v>
      </c>
      <c r="H1237" t="s">
        <v>32</v>
      </c>
      <c r="I1237" t="s">
        <v>32</v>
      </c>
      <c r="J1237" t="s">
        <v>74</v>
      </c>
      <c r="K1237" t="s">
        <v>14066</v>
      </c>
      <c r="L1237" t="s">
        <v>39</v>
      </c>
      <c r="M1237" t="s">
        <v>4606</v>
      </c>
      <c r="N1237" s="9">
        <v>29.95</v>
      </c>
      <c r="O1237">
        <v>3</v>
      </c>
      <c r="P1237" s="9">
        <f t="shared" si="32"/>
        <v>89.85</v>
      </c>
    </row>
    <row r="1238" spans="1:16" x14ac:dyDescent="0.25">
      <c r="A1238" t="s">
        <v>4594</v>
      </c>
      <c r="B1238" t="s">
        <v>4609</v>
      </c>
      <c r="C1238" t="s">
        <v>4607</v>
      </c>
      <c r="D1238" t="s">
        <v>4610</v>
      </c>
      <c r="E1238" t="s">
        <v>114</v>
      </c>
      <c r="F1238" t="s">
        <v>8</v>
      </c>
      <c r="G1238" t="s">
        <v>19</v>
      </c>
      <c r="H1238" t="s">
        <v>20</v>
      </c>
      <c r="I1238" t="s">
        <v>326</v>
      </c>
      <c r="J1238" t="s">
        <v>73</v>
      </c>
      <c r="K1238" t="s">
        <v>14065</v>
      </c>
      <c r="L1238" t="s">
        <v>23</v>
      </c>
      <c r="M1238" t="s">
        <v>4608</v>
      </c>
      <c r="N1238" s="9">
        <v>39.950000000000003</v>
      </c>
      <c r="O1238">
        <v>3</v>
      </c>
      <c r="P1238" s="9">
        <f t="shared" si="32"/>
        <v>119.85000000000001</v>
      </c>
    </row>
    <row r="1239" spans="1:16" x14ac:dyDescent="0.25">
      <c r="A1239" t="s">
        <v>4594</v>
      </c>
      <c r="B1239" t="s">
        <v>4611</v>
      </c>
      <c r="C1239" t="s">
        <v>4607</v>
      </c>
      <c r="D1239" t="s">
        <v>4612</v>
      </c>
      <c r="E1239" t="s">
        <v>27</v>
      </c>
      <c r="F1239" t="s">
        <v>8</v>
      </c>
      <c r="G1239" t="s">
        <v>19</v>
      </c>
      <c r="H1239" t="s">
        <v>20</v>
      </c>
      <c r="I1239" t="s">
        <v>326</v>
      </c>
      <c r="J1239" t="s">
        <v>73</v>
      </c>
      <c r="K1239" t="s">
        <v>14065</v>
      </c>
      <c r="L1239" t="s">
        <v>23</v>
      </c>
      <c r="M1239" t="s">
        <v>4608</v>
      </c>
      <c r="N1239" s="9">
        <v>39.950000000000003</v>
      </c>
      <c r="O1239">
        <v>3</v>
      </c>
      <c r="P1239" s="9">
        <f t="shared" si="32"/>
        <v>119.85000000000001</v>
      </c>
    </row>
    <row r="1240" spans="1:16" x14ac:dyDescent="0.25">
      <c r="A1240" t="s">
        <v>4594</v>
      </c>
      <c r="B1240" t="s">
        <v>4613</v>
      </c>
      <c r="C1240" t="s">
        <v>4607</v>
      </c>
      <c r="D1240" t="s">
        <v>4614</v>
      </c>
      <c r="E1240" t="s">
        <v>18</v>
      </c>
      <c r="F1240" t="s">
        <v>8</v>
      </c>
      <c r="G1240" t="s">
        <v>19</v>
      </c>
      <c r="H1240" t="s">
        <v>20</v>
      </c>
      <c r="I1240" t="s">
        <v>326</v>
      </c>
      <c r="J1240" t="s">
        <v>73</v>
      </c>
      <c r="K1240" t="s">
        <v>14065</v>
      </c>
      <c r="L1240" t="s">
        <v>23</v>
      </c>
      <c r="M1240" t="s">
        <v>4608</v>
      </c>
      <c r="N1240" s="9">
        <v>39.950000000000003</v>
      </c>
      <c r="O1240">
        <v>1</v>
      </c>
      <c r="P1240" s="9">
        <f t="shared" si="32"/>
        <v>39.950000000000003</v>
      </c>
    </row>
    <row r="1241" spans="1:16" x14ac:dyDescent="0.25">
      <c r="A1241" t="s">
        <v>4594</v>
      </c>
      <c r="B1241" t="s">
        <v>4615</v>
      </c>
      <c r="C1241" t="s">
        <v>4607</v>
      </c>
      <c r="D1241" t="s">
        <v>4616</v>
      </c>
      <c r="E1241" t="s">
        <v>28</v>
      </c>
      <c r="F1241" t="s">
        <v>8</v>
      </c>
      <c r="G1241" t="s">
        <v>19</v>
      </c>
      <c r="H1241" t="s">
        <v>20</v>
      </c>
      <c r="I1241" t="s">
        <v>326</v>
      </c>
      <c r="J1241" t="s">
        <v>73</v>
      </c>
      <c r="K1241" t="s">
        <v>14065</v>
      </c>
      <c r="L1241" t="s">
        <v>23</v>
      </c>
      <c r="M1241" t="s">
        <v>4608</v>
      </c>
      <c r="N1241" s="9">
        <v>39.950000000000003</v>
      </c>
      <c r="O1241">
        <v>1</v>
      </c>
      <c r="P1241" s="9">
        <f t="shared" si="32"/>
        <v>39.950000000000003</v>
      </c>
    </row>
    <row r="1242" spans="1:16" x14ac:dyDescent="0.25">
      <c r="A1242" t="s">
        <v>3717</v>
      </c>
      <c r="B1242" t="s">
        <v>4619</v>
      </c>
      <c r="C1242" t="s">
        <v>4620</v>
      </c>
      <c r="D1242" t="s">
        <v>4621</v>
      </c>
      <c r="E1242" t="s">
        <v>114</v>
      </c>
      <c r="F1242" t="s">
        <v>8</v>
      </c>
      <c r="G1242" t="s">
        <v>19</v>
      </c>
      <c r="H1242" t="s">
        <v>194</v>
      </c>
      <c r="I1242" t="s">
        <v>195</v>
      </c>
      <c r="J1242" t="s">
        <v>438</v>
      </c>
      <c r="K1242" t="s">
        <v>14067</v>
      </c>
      <c r="L1242" t="s">
        <v>64</v>
      </c>
      <c r="M1242" t="s">
        <v>4622</v>
      </c>
      <c r="N1242" s="9">
        <v>24.95</v>
      </c>
      <c r="O1242">
        <v>6</v>
      </c>
      <c r="P1242" s="9">
        <f t="shared" si="32"/>
        <v>149.69999999999999</v>
      </c>
    </row>
    <row r="1243" spans="1:16" x14ac:dyDescent="0.25">
      <c r="A1243" t="s">
        <v>4594</v>
      </c>
      <c r="B1243" t="s">
        <v>4623</v>
      </c>
      <c r="C1243" t="s">
        <v>4624</v>
      </c>
      <c r="D1243" t="s">
        <v>4625</v>
      </c>
      <c r="E1243" t="s">
        <v>114</v>
      </c>
      <c r="F1243" t="s">
        <v>8</v>
      </c>
      <c r="G1243" t="s">
        <v>19</v>
      </c>
      <c r="H1243" t="s">
        <v>32</v>
      </c>
      <c r="I1243" t="s">
        <v>32</v>
      </c>
      <c r="J1243" t="s">
        <v>74</v>
      </c>
      <c r="K1243" t="s">
        <v>14066</v>
      </c>
      <c r="L1243" t="s">
        <v>39</v>
      </c>
      <c r="M1243" t="s">
        <v>4626</v>
      </c>
      <c r="N1243" s="9">
        <v>24.95</v>
      </c>
      <c r="O1243">
        <v>6</v>
      </c>
      <c r="P1243" s="9">
        <f t="shared" si="32"/>
        <v>149.69999999999999</v>
      </c>
    </row>
    <row r="1244" spans="1:16" x14ac:dyDescent="0.25">
      <c r="A1244" t="s">
        <v>4594</v>
      </c>
      <c r="B1244" t="s">
        <v>4627</v>
      </c>
      <c r="C1244" t="s">
        <v>4628</v>
      </c>
      <c r="D1244" t="s">
        <v>4629</v>
      </c>
      <c r="E1244" t="s">
        <v>114</v>
      </c>
      <c r="F1244" t="s">
        <v>8</v>
      </c>
      <c r="G1244" t="s">
        <v>19</v>
      </c>
      <c r="H1244" t="s">
        <v>32</v>
      </c>
      <c r="I1244" t="s">
        <v>32</v>
      </c>
      <c r="J1244" t="s">
        <v>74</v>
      </c>
      <c r="K1244" t="s">
        <v>14066</v>
      </c>
      <c r="L1244" t="s">
        <v>39</v>
      </c>
      <c r="M1244" t="s">
        <v>4630</v>
      </c>
      <c r="N1244" s="9">
        <v>24.95</v>
      </c>
      <c r="O1244">
        <v>4</v>
      </c>
      <c r="P1244" s="9">
        <f t="shared" si="32"/>
        <v>99.8</v>
      </c>
    </row>
    <row r="1245" spans="1:16" x14ac:dyDescent="0.25">
      <c r="A1245" t="s">
        <v>4594</v>
      </c>
      <c r="B1245" t="s">
        <v>4631</v>
      </c>
      <c r="C1245" t="s">
        <v>4632</v>
      </c>
      <c r="D1245" t="s">
        <v>4633</v>
      </c>
      <c r="E1245" t="s">
        <v>114</v>
      </c>
      <c r="F1245" t="s">
        <v>8</v>
      </c>
      <c r="G1245" t="s">
        <v>19</v>
      </c>
      <c r="H1245" t="s">
        <v>32</v>
      </c>
      <c r="I1245" t="s">
        <v>32</v>
      </c>
      <c r="J1245" t="s">
        <v>74</v>
      </c>
      <c r="K1245" t="s">
        <v>14066</v>
      </c>
      <c r="L1245" t="s">
        <v>39</v>
      </c>
      <c r="M1245" t="s">
        <v>4634</v>
      </c>
      <c r="N1245" s="9">
        <v>24.95</v>
      </c>
      <c r="O1245">
        <v>3</v>
      </c>
      <c r="P1245" s="9">
        <f t="shared" si="32"/>
        <v>74.849999999999994</v>
      </c>
    </row>
    <row r="1246" spans="1:16" x14ac:dyDescent="0.25">
      <c r="A1246" t="s">
        <v>4594</v>
      </c>
      <c r="B1246" t="s">
        <v>4635</v>
      </c>
      <c r="C1246" t="s">
        <v>4636</v>
      </c>
      <c r="D1246" t="s">
        <v>4637</v>
      </c>
      <c r="E1246" t="s">
        <v>114</v>
      </c>
      <c r="F1246" t="s">
        <v>8</v>
      </c>
      <c r="G1246" t="s">
        <v>19</v>
      </c>
      <c r="H1246" t="s">
        <v>32</v>
      </c>
      <c r="I1246" t="s">
        <v>32</v>
      </c>
      <c r="J1246" t="s">
        <v>74</v>
      </c>
      <c r="K1246" t="s">
        <v>14066</v>
      </c>
      <c r="L1246" t="s">
        <v>39</v>
      </c>
      <c r="M1246" t="s">
        <v>4638</v>
      </c>
      <c r="N1246" s="9">
        <v>24.95</v>
      </c>
      <c r="O1246">
        <v>4</v>
      </c>
      <c r="P1246" s="9">
        <f t="shared" si="32"/>
        <v>99.8</v>
      </c>
    </row>
    <row r="1247" spans="1:16" x14ac:dyDescent="0.25">
      <c r="A1247" t="s">
        <v>4594</v>
      </c>
      <c r="B1247" t="s">
        <v>4639</v>
      </c>
      <c r="C1247" t="s">
        <v>4640</v>
      </c>
      <c r="D1247" t="s">
        <v>4641</v>
      </c>
      <c r="E1247" t="s">
        <v>114</v>
      </c>
      <c r="F1247" t="s">
        <v>8</v>
      </c>
      <c r="G1247" t="s">
        <v>19</v>
      </c>
      <c r="H1247" t="s">
        <v>32</v>
      </c>
      <c r="I1247" t="s">
        <v>32</v>
      </c>
      <c r="J1247" t="s">
        <v>74</v>
      </c>
      <c r="K1247" t="s">
        <v>14066</v>
      </c>
      <c r="L1247" t="s">
        <v>39</v>
      </c>
      <c r="M1247" t="s">
        <v>4642</v>
      </c>
      <c r="N1247" s="9">
        <v>24.95</v>
      </c>
      <c r="O1247">
        <v>6</v>
      </c>
      <c r="P1247" s="9">
        <f t="shared" si="32"/>
        <v>149.69999999999999</v>
      </c>
    </row>
    <row r="1248" spans="1:16" x14ac:dyDescent="0.25">
      <c r="A1248" t="s">
        <v>4594</v>
      </c>
      <c r="B1248" t="s">
        <v>4643</v>
      </c>
      <c r="C1248" t="s">
        <v>4644</v>
      </c>
      <c r="D1248" t="s">
        <v>4645</v>
      </c>
      <c r="E1248" t="s">
        <v>114</v>
      </c>
      <c r="F1248" t="s">
        <v>8</v>
      </c>
      <c r="G1248" t="s">
        <v>19</v>
      </c>
      <c r="H1248" t="s">
        <v>32</v>
      </c>
      <c r="I1248" t="s">
        <v>32</v>
      </c>
      <c r="J1248" t="s">
        <v>74</v>
      </c>
      <c r="K1248" t="s">
        <v>14066</v>
      </c>
      <c r="L1248" t="s">
        <v>39</v>
      </c>
      <c r="M1248" t="s">
        <v>4646</v>
      </c>
      <c r="N1248" s="9">
        <v>24.95</v>
      </c>
      <c r="O1248">
        <v>3</v>
      </c>
      <c r="P1248" s="9">
        <f t="shared" si="32"/>
        <v>74.849999999999994</v>
      </c>
    </row>
    <row r="1249" spans="1:16" x14ac:dyDescent="0.25">
      <c r="A1249" t="s">
        <v>4594</v>
      </c>
      <c r="B1249" t="s">
        <v>4647</v>
      </c>
      <c r="C1249" t="s">
        <v>4648</v>
      </c>
      <c r="D1249" t="s">
        <v>4649</v>
      </c>
      <c r="E1249" t="s">
        <v>114</v>
      </c>
      <c r="F1249" t="s">
        <v>8</v>
      </c>
      <c r="G1249" t="s">
        <v>19</v>
      </c>
      <c r="H1249" t="s">
        <v>32</v>
      </c>
      <c r="I1249" t="s">
        <v>32</v>
      </c>
      <c r="J1249" t="s">
        <v>74</v>
      </c>
      <c r="K1249" t="s">
        <v>14066</v>
      </c>
      <c r="L1249" t="s">
        <v>39</v>
      </c>
      <c r="M1249" t="s">
        <v>4650</v>
      </c>
      <c r="N1249" s="9">
        <v>24.95</v>
      </c>
      <c r="O1249">
        <v>2</v>
      </c>
      <c r="P1249" s="9">
        <f t="shared" si="32"/>
        <v>49.9</v>
      </c>
    </row>
    <row r="1250" spans="1:16" x14ac:dyDescent="0.25">
      <c r="A1250" t="s">
        <v>4594</v>
      </c>
      <c r="B1250" t="s">
        <v>4651</v>
      </c>
      <c r="C1250" t="s">
        <v>4652</v>
      </c>
      <c r="D1250" t="s">
        <v>4653</v>
      </c>
      <c r="E1250" t="s">
        <v>114</v>
      </c>
      <c r="F1250" t="s">
        <v>8</v>
      </c>
      <c r="G1250" t="s">
        <v>19</v>
      </c>
      <c r="H1250" t="s">
        <v>32</v>
      </c>
      <c r="I1250" t="s">
        <v>32</v>
      </c>
      <c r="J1250" t="s">
        <v>74</v>
      </c>
      <c r="K1250" t="s">
        <v>14066</v>
      </c>
      <c r="L1250" t="s">
        <v>39</v>
      </c>
      <c r="M1250" t="s">
        <v>4654</v>
      </c>
      <c r="N1250" s="9">
        <v>24.95</v>
      </c>
      <c r="O1250">
        <v>3</v>
      </c>
      <c r="P1250" s="9">
        <f t="shared" si="32"/>
        <v>74.849999999999994</v>
      </c>
    </row>
    <row r="1251" spans="1:16" x14ac:dyDescent="0.25">
      <c r="A1251" t="s">
        <v>3717</v>
      </c>
      <c r="B1251" t="s">
        <v>4655</v>
      </c>
      <c r="C1251" t="s">
        <v>4656</v>
      </c>
      <c r="D1251" t="s">
        <v>4657</v>
      </c>
      <c r="E1251" t="s">
        <v>114</v>
      </c>
      <c r="F1251" t="s">
        <v>8</v>
      </c>
      <c r="G1251" t="s">
        <v>19</v>
      </c>
      <c r="H1251" t="s">
        <v>32</v>
      </c>
      <c r="I1251" t="s">
        <v>32</v>
      </c>
      <c r="J1251" t="s">
        <v>74</v>
      </c>
      <c r="K1251" t="s">
        <v>14066</v>
      </c>
      <c r="L1251" t="s">
        <v>65</v>
      </c>
      <c r="M1251" t="s">
        <v>4658</v>
      </c>
      <c r="N1251" s="9">
        <v>17.95</v>
      </c>
      <c r="O1251">
        <v>2</v>
      </c>
      <c r="P1251" s="9">
        <f t="shared" si="32"/>
        <v>35.9</v>
      </c>
    </row>
    <row r="1252" spans="1:16" x14ac:dyDescent="0.25">
      <c r="A1252" t="s">
        <v>4594</v>
      </c>
      <c r="B1252" t="s">
        <v>4659</v>
      </c>
      <c r="C1252" t="s">
        <v>4660</v>
      </c>
      <c r="D1252" t="s">
        <v>4661</v>
      </c>
      <c r="E1252" t="s">
        <v>4662</v>
      </c>
      <c r="F1252" t="s">
        <v>8</v>
      </c>
      <c r="G1252" t="s">
        <v>19</v>
      </c>
      <c r="H1252" t="s">
        <v>10</v>
      </c>
      <c r="I1252" t="s">
        <v>43</v>
      </c>
      <c r="J1252" t="s">
        <v>481</v>
      </c>
      <c r="K1252" t="s">
        <v>14065</v>
      </c>
      <c r="L1252" t="s">
        <v>871</v>
      </c>
      <c r="M1252" t="s">
        <v>4663</v>
      </c>
      <c r="N1252" s="9">
        <v>34.950000000000003</v>
      </c>
      <c r="O1252">
        <v>1</v>
      </c>
      <c r="P1252" s="9">
        <f t="shared" si="32"/>
        <v>34.950000000000003</v>
      </c>
    </row>
    <row r="1253" spans="1:16" x14ac:dyDescent="0.25">
      <c r="A1253" t="s">
        <v>4594</v>
      </c>
      <c r="B1253" t="s">
        <v>4664</v>
      </c>
      <c r="C1253" t="s">
        <v>4665</v>
      </c>
      <c r="D1253" t="s">
        <v>4666</v>
      </c>
      <c r="E1253" t="s">
        <v>142</v>
      </c>
      <c r="F1253" t="s">
        <v>8</v>
      </c>
      <c r="G1253" t="s">
        <v>19</v>
      </c>
      <c r="H1253" t="s">
        <v>20</v>
      </c>
      <c r="I1253" t="s">
        <v>1052</v>
      </c>
      <c r="J1253" t="s">
        <v>1052</v>
      </c>
      <c r="K1253" t="s">
        <v>14065</v>
      </c>
      <c r="L1253" t="s">
        <v>228</v>
      </c>
      <c r="M1253" t="s">
        <v>4667</v>
      </c>
      <c r="N1253" s="9">
        <v>49.95</v>
      </c>
      <c r="O1253">
        <v>4</v>
      </c>
      <c r="P1253" s="9">
        <f t="shared" si="32"/>
        <v>199.8</v>
      </c>
    </row>
    <row r="1254" spans="1:16" x14ac:dyDescent="0.25">
      <c r="A1254" t="s">
        <v>4594</v>
      </c>
      <c r="B1254" t="s">
        <v>4668</v>
      </c>
      <c r="C1254" t="s">
        <v>4665</v>
      </c>
      <c r="D1254" t="s">
        <v>4669</v>
      </c>
      <c r="E1254" t="s">
        <v>329</v>
      </c>
      <c r="F1254" t="s">
        <v>8</v>
      </c>
      <c r="G1254" t="s">
        <v>19</v>
      </c>
      <c r="H1254" t="s">
        <v>20</v>
      </c>
      <c r="I1254" t="s">
        <v>1052</v>
      </c>
      <c r="J1254" t="s">
        <v>1052</v>
      </c>
      <c r="K1254" t="s">
        <v>14065</v>
      </c>
      <c r="L1254" t="s">
        <v>228</v>
      </c>
      <c r="M1254" t="s">
        <v>4667</v>
      </c>
      <c r="N1254" s="9">
        <v>49.95</v>
      </c>
      <c r="O1254">
        <v>4</v>
      </c>
      <c r="P1254" s="9">
        <f t="shared" si="32"/>
        <v>199.8</v>
      </c>
    </row>
    <row r="1255" spans="1:16" x14ac:dyDescent="0.25">
      <c r="A1255" t="s">
        <v>4594</v>
      </c>
      <c r="B1255" t="s">
        <v>4670</v>
      </c>
      <c r="C1255" t="s">
        <v>4665</v>
      </c>
      <c r="D1255" t="s">
        <v>4671</v>
      </c>
      <c r="E1255" t="s">
        <v>66</v>
      </c>
      <c r="F1255" t="s">
        <v>8</v>
      </c>
      <c r="G1255" t="s">
        <v>19</v>
      </c>
      <c r="H1255" t="s">
        <v>20</v>
      </c>
      <c r="I1255" t="s">
        <v>1052</v>
      </c>
      <c r="J1255" t="s">
        <v>1052</v>
      </c>
      <c r="K1255" t="s">
        <v>14065</v>
      </c>
      <c r="L1255" t="s">
        <v>228</v>
      </c>
      <c r="M1255" t="s">
        <v>4667</v>
      </c>
      <c r="N1255" s="9">
        <v>49.95</v>
      </c>
      <c r="O1255">
        <v>4</v>
      </c>
      <c r="P1255" s="9">
        <f t="shared" ref="P1255:P1302" si="33">O1255*N1255</f>
        <v>199.8</v>
      </c>
    </row>
    <row r="1256" spans="1:16" x14ac:dyDescent="0.25">
      <c r="A1256" t="s">
        <v>4594</v>
      </c>
      <c r="B1256" t="s">
        <v>4672</v>
      </c>
      <c r="C1256" t="s">
        <v>4673</v>
      </c>
      <c r="D1256" t="s">
        <v>4674</v>
      </c>
      <c r="E1256" t="s">
        <v>142</v>
      </c>
      <c r="F1256" t="s">
        <v>8</v>
      </c>
      <c r="G1256" t="s">
        <v>19</v>
      </c>
      <c r="H1256" t="s">
        <v>20</v>
      </c>
      <c r="I1256" t="s">
        <v>1052</v>
      </c>
      <c r="J1256" t="s">
        <v>1052</v>
      </c>
      <c r="K1256" t="s">
        <v>14065</v>
      </c>
      <c r="L1256" t="s">
        <v>23</v>
      </c>
      <c r="M1256" t="s">
        <v>4675</v>
      </c>
      <c r="N1256" s="9">
        <v>49.95</v>
      </c>
      <c r="O1256">
        <v>1</v>
      </c>
      <c r="P1256" s="9">
        <f t="shared" si="33"/>
        <v>49.95</v>
      </c>
    </row>
    <row r="1257" spans="1:16" x14ac:dyDescent="0.25">
      <c r="A1257" t="s">
        <v>4594</v>
      </c>
      <c r="B1257" t="s">
        <v>4676</v>
      </c>
      <c r="C1257" t="s">
        <v>4677</v>
      </c>
      <c r="D1257" t="s">
        <v>4678</v>
      </c>
      <c r="E1257" t="s">
        <v>1478</v>
      </c>
      <c r="F1257" t="s">
        <v>8</v>
      </c>
      <c r="G1257" t="s">
        <v>19</v>
      </c>
      <c r="H1257" t="s">
        <v>20</v>
      </c>
      <c r="I1257" t="s">
        <v>1052</v>
      </c>
      <c r="J1257" t="s">
        <v>1052</v>
      </c>
      <c r="K1257" t="s">
        <v>14065</v>
      </c>
      <c r="L1257" t="s">
        <v>381</v>
      </c>
      <c r="M1257" t="s">
        <v>4679</v>
      </c>
      <c r="N1257" s="9">
        <v>49.95</v>
      </c>
      <c r="O1257">
        <v>2</v>
      </c>
      <c r="P1257" s="9">
        <f t="shared" si="33"/>
        <v>99.9</v>
      </c>
    </row>
    <row r="1258" spans="1:16" x14ac:dyDescent="0.25">
      <c r="A1258" t="s">
        <v>4594</v>
      </c>
      <c r="B1258" t="s">
        <v>4680</v>
      </c>
      <c r="C1258" t="s">
        <v>4681</v>
      </c>
      <c r="D1258" t="s">
        <v>4682</v>
      </c>
      <c r="E1258" t="s">
        <v>329</v>
      </c>
      <c r="F1258" t="s">
        <v>8</v>
      </c>
      <c r="G1258" t="s">
        <v>19</v>
      </c>
      <c r="H1258" t="s">
        <v>20</v>
      </c>
      <c r="I1258" t="s">
        <v>1052</v>
      </c>
      <c r="J1258" t="s">
        <v>1052</v>
      </c>
      <c r="K1258" t="s">
        <v>14065</v>
      </c>
      <c r="L1258" t="s">
        <v>39</v>
      </c>
      <c r="M1258" t="s">
        <v>4683</v>
      </c>
      <c r="N1258" s="9">
        <v>49.95</v>
      </c>
      <c r="O1258">
        <v>3</v>
      </c>
      <c r="P1258" s="9">
        <f t="shared" si="33"/>
        <v>149.85000000000002</v>
      </c>
    </row>
    <row r="1259" spans="1:16" x14ac:dyDescent="0.25">
      <c r="A1259" t="s">
        <v>4594</v>
      </c>
      <c r="B1259" t="s">
        <v>4684</v>
      </c>
      <c r="C1259" t="s">
        <v>4681</v>
      </c>
      <c r="D1259" t="s">
        <v>4685</v>
      </c>
      <c r="E1259" t="s">
        <v>66</v>
      </c>
      <c r="F1259" t="s">
        <v>8</v>
      </c>
      <c r="G1259" t="s">
        <v>19</v>
      </c>
      <c r="H1259" t="s">
        <v>20</v>
      </c>
      <c r="I1259" t="s">
        <v>1052</v>
      </c>
      <c r="J1259" t="s">
        <v>1052</v>
      </c>
      <c r="K1259" t="s">
        <v>14065</v>
      </c>
      <c r="L1259" t="s">
        <v>39</v>
      </c>
      <c r="M1259" t="s">
        <v>4683</v>
      </c>
      <c r="N1259" s="9">
        <v>49.95</v>
      </c>
      <c r="O1259">
        <v>1</v>
      </c>
      <c r="P1259" s="9">
        <f t="shared" si="33"/>
        <v>49.95</v>
      </c>
    </row>
    <row r="1260" spans="1:16" x14ac:dyDescent="0.25">
      <c r="A1260" t="s">
        <v>4594</v>
      </c>
      <c r="B1260" t="s">
        <v>4686</v>
      </c>
      <c r="C1260" t="s">
        <v>4687</v>
      </c>
      <c r="D1260" t="s">
        <v>4688</v>
      </c>
      <c r="E1260" t="s">
        <v>142</v>
      </c>
      <c r="F1260" t="s">
        <v>8</v>
      </c>
      <c r="G1260" t="s">
        <v>19</v>
      </c>
      <c r="H1260" t="s">
        <v>20</v>
      </c>
      <c r="I1260" t="s">
        <v>1052</v>
      </c>
      <c r="J1260" t="s">
        <v>1052</v>
      </c>
      <c r="K1260" t="s">
        <v>14065</v>
      </c>
      <c r="L1260" t="s">
        <v>228</v>
      </c>
      <c r="M1260" t="s">
        <v>4689</v>
      </c>
      <c r="N1260" s="9">
        <v>39.950000000000003</v>
      </c>
      <c r="O1260">
        <v>2</v>
      </c>
      <c r="P1260" s="9">
        <f t="shared" si="33"/>
        <v>79.900000000000006</v>
      </c>
    </row>
    <row r="1261" spans="1:16" x14ac:dyDescent="0.25">
      <c r="A1261" t="s">
        <v>4594</v>
      </c>
      <c r="B1261" t="s">
        <v>4690</v>
      </c>
      <c r="C1261" t="s">
        <v>4687</v>
      </c>
      <c r="D1261" t="s">
        <v>4691</v>
      </c>
      <c r="E1261" t="s">
        <v>1478</v>
      </c>
      <c r="F1261" t="s">
        <v>8</v>
      </c>
      <c r="G1261" t="s">
        <v>19</v>
      </c>
      <c r="H1261" t="s">
        <v>20</v>
      </c>
      <c r="I1261" t="s">
        <v>1052</v>
      </c>
      <c r="J1261" t="s">
        <v>1052</v>
      </c>
      <c r="K1261" t="s">
        <v>14065</v>
      </c>
      <c r="L1261" t="s">
        <v>228</v>
      </c>
      <c r="M1261" t="s">
        <v>4689</v>
      </c>
      <c r="N1261" s="9">
        <v>39.950000000000003</v>
      </c>
      <c r="O1261">
        <v>1</v>
      </c>
      <c r="P1261" s="9">
        <f t="shared" si="33"/>
        <v>39.950000000000003</v>
      </c>
    </row>
    <row r="1262" spans="1:16" x14ac:dyDescent="0.25">
      <c r="A1262" t="s">
        <v>3717</v>
      </c>
      <c r="B1262" t="s">
        <v>4692</v>
      </c>
      <c r="C1262" t="s">
        <v>4693</v>
      </c>
      <c r="D1262" t="s">
        <v>4694</v>
      </c>
      <c r="E1262" t="s">
        <v>516</v>
      </c>
      <c r="F1262" t="s">
        <v>8</v>
      </c>
      <c r="G1262" t="s">
        <v>19</v>
      </c>
      <c r="H1262" t="s">
        <v>10</v>
      </c>
      <c r="I1262" t="s">
        <v>13</v>
      </c>
      <c r="J1262" t="s">
        <v>481</v>
      </c>
      <c r="K1262" t="s">
        <v>14065</v>
      </c>
      <c r="L1262" t="s">
        <v>12</v>
      </c>
      <c r="M1262" t="s">
        <v>4695</v>
      </c>
      <c r="N1262" s="9">
        <v>39.950000000000003</v>
      </c>
      <c r="O1262">
        <v>1</v>
      </c>
      <c r="P1262" s="9">
        <f t="shared" si="33"/>
        <v>39.950000000000003</v>
      </c>
    </row>
    <row r="1263" spans="1:16" x14ac:dyDescent="0.25">
      <c r="A1263" t="s">
        <v>3717</v>
      </c>
      <c r="B1263" t="s">
        <v>4696</v>
      </c>
      <c r="C1263" t="s">
        <v>4693</v>
      </c>
      <c r="D1263" t="s">
        <v>4697</v>
      </c>
      <c r="E1263" t="s">
        <v>1355</v>
      </c>
      <c r="F1263" t="s">
        <v>8</v>
      </c>
      <c r="G1263" t="s">
        <v>19</v>
      </c>
      <c r="H1263" t="s">
        <v>10</v>
      </c>
      <c r="I1263" t="s">
        <v>13</v>
      </c>
      <c r="J1263" t="s">
        <v>481</v>
      </c>
      <c r="K1263" t="s">
        <v>14065</v>
      </c>
      <c r="L1263" t="s">
        <v>12</v>
      </c>
      <c r="M1263" t="s">
        <v>4695</v>
      </c>
      <c r="N1263" s="9">
        <v>39.950000000000003</v>
      </c>
      <c r="O1263">
        <v>1</v>
      </c>
      <c r="P1263" s="9">
        <f t="shared" si="33"/>
        <v>39.950000000000003</v>
      </c>
    </row>
    <row r="1264" spans="1:16" x14ac:dyDescent="0.25">
      <c r="A1264" t="s">
        <v>3717</v>
      </c>
      <c r="B1264" t="s">
        <v>4698</v>
      </c>
      <c r="C1264" t="s">
        <v>4699</v>
      </c>
      <c r="D1264" t="s">
        <v>4700</v>
      </c>
      <c r="E1264" t="s">
        <v>27</v>
      </c>
      <c r="F1264" t="s">
        <v>8</v>
      </c>
      <c r="G1264" t="s">
        <v>19</v>
      </c>
      <c r="H1264" t="s">
        <v>20</v>
      </c>
      <c r="I1264" t="s">
        <v>326</v>
      </c>
      <c r="J1264" t="s">
        <v>22</v>
      </c>
      <c r="K1264" t="s">
        <v>14065</v>
      </c>
      <c r="L1264" t="s">
        <v>439</v>
      </c>
      <c r="M1264" t="s">
        <v>4701</v>
      </c>
      <c r="N1264" s="9">
        <v>33.950000000000003</v>
      </c>
      <c r="O1264">
        <v>6</v>
      </c>
      <c r="P1264" s="9">
        <f t="shared" si="33"/>
        <v>203.70000000000002</v>
      </c>
    </row>
    <row r="1265" spans="1:16" x14ac:dyDescent="0.25">
      <c r="A1265" t="s">
        <v>3717</v>
      </c>
      <c r="B1265" t="s">
        <v>4702</v>
      </c>
      <c r="C1265" t="s">
        <v>4699</v>
      </c>
      <c r="D1265" t="s">
        <v>4703</v>
      </c>
      <c r="E1265" t="s">
        <v>18</v>
      </c>
      <c r="F1265" t="s">
        <v>8</v>
      </c>
      <c r="G1265" t="s">
        <v>19</v>
      </c>
      <c r="H1265" t="s">
        <v>20</v>
      </c>
      <c r="I1265" t="s">
        <v>326</v>
      </c>
      <c r="J1265" t="s">
        <v>22</v>
      </c>
      <c r="K1265" t="s">
        <v>14065</v>
      </c>
      <c r="L1265" t="s">
        <v>439</v>
      </c>
      <c r="M1265" t="s">
        <v>4701</v>
      </c>
      <c r="N1265" s="9">
        <v>33.950000000000003</v>
      </c>
      <c r="O1265">
        <v>6</v>
      </c>
      <c r="P1265" s="9">
        <f t="shared" si="33"/>
        <v>203.70000000000002</v>
      </c>
    </row>
    <row r="1266" spans="1:16" x14ac:dyDescent="0.25">
      <c r="A1266" t="s">
        <v>3717</v>
      </c>
      <c r="B1266" t="s">
        <v>4704</v>
      </c>
      <c r="C1266" t="s">
        <v>4705</v>
      </c>
      <c r="D1266" t="s">
        <v>4706</v>
      </c>
      <c r="E1266" t="s">
        <v>1355</v>
      </c>
      <c r="F1266" t="s">
        <v>8</v>
      </c>
      <c r="G1266" t="s">
        <v>19</v>
      </c>
      <c r="H1266" t="s">
        <v>10</v>
      </c>
      <c r="I1266" t="s">
        <v>43</v>
      </c>
      <c r="J1266" t="s">
        <v>481</v>
      </c>
      <c r="K1266" t="s">
        <v>14065</v>
      </c>
      <c r="L1266" t="s">
        <v>286</v>
      </c>
      <c r="M1266" t="s">
        <v>4707</v>
      </c>
      <c r="N1266" s="9">
        <v>34.950000000000003</v>
      </c>
      <c r="O1266">
        <v>2</v>
      </c>
      <c r="P1266" s="9">
        <f t="shared" si="33"/>
        <v>69.900000000000006</v>
      </c>
    </row>
    <row r="1267" spans="1:16" x14ac:dyDescent="0.25">
      <c r="A1267" t="s">
        <v>3717</v>
      </c>
      <c r="B1267" t="s">
        <v>4708</v>
      </c>
      <c r="C1267" t="s">
        <v>4705</v>
      </c>
      <c r="D1267" t="s">
        <v>4709</v>
      </c>
      <c r="E1267" t="s">
        <v>3729</v>
      </c>
      <c r="F1267" t="s">
        <v>8</v>
      </c>
      <c r="G1267" t="s">
        <v>19</v>
      </c>
      <c r="H1267" t="s">
        <v>10</v>
      </c>
      <c r="I1267" t="s">
        <v>43</v>
      </c>
      <c r="J1267" t="s">
        <v>481</v>
      </c>
      <c r="K1267" t="s">
        <v>14065</v>
      </c>
      <c r="L1267" t="s">
        <v>286</v>
      </c>
      <c r="M1267" t="s">
        <v>4707</v>
      </c>
      <c r="N1267" s="9">
        <v>34.950000000000003</v>
      </c>
      <c r="O1267">
        <v>1</v>
      </c>
      <c r="P1267" s="9">
        <f t="shared" si="33"/>
        <v>34.950000000000003</v>
      </c>
    </row>
    <row r="1268" spans="1:16" x14ac:dyDescent="0.25">
      <c r="A1268" t="s">
        <v>4594</v>
      </c>
      <c r="B1268" t="s">
        <v>4710</v>
      </c>
      <c r="C1268" t="s">
        <v>4711</v>
      </c>
      <c r="D1268" t="s">
        <v>4712</v>
      </c>
      <c r="E1268" t="s">
        <v>114</v>
      </c>
      <c r="F1268" t="s">
        <v>8</v>
      </c>
      <c r="G1268" t="s">
        <v>19</v>
      </c>
      <c r="H1268" t="s">
        <v>32</v>
      </c>
      <c r="I1268" t="s">
        <v>32</v>
      </c>
      <c r="J1268" t="s">
        <v>74</v>
      </c>
      <c r="K1268" t="s">
        <v>14066</v>
      </c>
      <c r="L1268" t="s">
        <v>12</v>
      </c>
      <c r="M1268" t="s">
        <v>4713</v>
      </c>
      <c r="N1268" s="9">
        <v>24.95</v>
      </c>
      <c r="O1268">
        <v>3</v>
      </c>
      <c r="P1268" s="9">
        <f t="shared" si="33"/>
        <v>74.849999999999994</v>
      </c>
    </row>
    <row r="1269" spans="1:16" x14ac:dyDescent="0.25">
      <c r="A1269" t="s">
        <v>4594</v>
      </c>
      <c r="B1269" t="s">
        <v>4714</v>
      </c>
      <c r="C1269" t="s">
        <v>4715</v>
      </c>
      <c r="D1269" t="s">
        <v>4716</v>
      </c>
      <c r="E1269" t="s">
        <v>114</v>
      </c>
      <c r="F1269" t="s">
        <v>8</v>
      </c>
      <c r="G1269" t="s">
        <v>19</v>
      </c>
      <c r="H1269" t="s">
        <v>30</v>
      </c>
      <c r="I1269" t="s">
        <v>31</v>
      </c>
      <c r="J1269" t="s">
        <v>31</v>
      </c>
      <c r="K1269" t="s">
        <v>14065</v>
      </c>
      <c r="L1269" t="s">
        <v>39</v>
      </c>
      <c r="M1269" t="s">
        <v>4717</v>
      </c>
      <c r="N1269" s="9">
        <v>79.95</v>
      </c>
      <c r="O1269">
        <v>4</v>
      </c>
      <c r="P1269" s="9">
        <f t="shared" si="33"/>
        <v>319.8</v>
      </c>
    </row>
    <row r="1270" spans="1:16" x14ac:dyDescent="0.25">
      <c r="A1270" t="s">
        <v>3884</v>
      </c>
      <c r="B1270" t="s">
        <v>4718</v>
      </c>
      <c r="C1270" t="s">
        <v>4719</v>
      </c>
      <c r="D1270" t="s">
        <v>4720</v>
      </c>
      <c r="E1270" t="s">
        <v>151</v>
      </c>
      <c r="F1270" t="s">
        <v>8</v>
      </c>
      <c r="G1270" t="s">
        <v>9</v>
      </c>
      <c r="H1270" t="s">
        <v>206</v>
      </c>
      <c r="I1270" t="s">
        <v>207</v>
      </c>
      <c r="J1270" t="s">
        <v>208</v>
      </c>
      <c r="K1270" t="s">
        <v>14065</v>
      </c>
      <c r="L1270" t="s">
        <v>177</v>
      </c>
      <c r="M1270" t="s">
        <v>4721</v>
      </c>
      <c r="N1270" s="9">
        <v>59.95</v>
      </c>
      <c r="O1270">
        <v>3</v>
      </c>
      <c r="P1270" s="9">
        <f t="shared" si="33"/>
        <v>179.85000000000002</v>
      </c>
    </row>
    <row r="1271" spans="1:16" x14ac:dyDescent="0.25">
      <c r="A1271" t="s">
        <v>3884</v>
      </c>
      <c r="B1271" t="s">
        <v>4722</v>
      </c>
      <c r="C1271" t="s">
        <v>4723</v>
      </c>
      <c r="D1271" t="s">
        <v>4724</v>
      </c>
      <c r="E1271" t="s">
        <v>66</v>
      </c>
      <c r="F1271" t="s">
        <v>8</v>
      </c>
      <c r="G1271" t="s">
        <v>9</v>
      </c>
      <c r="H1271" t="s">
        <v>206</v>
      </c>
      <c r="I1271" t="s">
        <v>244</v>
      </c>
      <c r="J1271" t="s">
        <v>244</v>
      </c>
      <c r="K1271" t="s">
        <v>14065</v>
      </c>
      <c r="L1271" t="s">
        <v>39</v>
      </c>
      <c r="M1271" t="s">
        <v>4725</v>
      </c>
      <c r="N1271" s="9">
        <v>54.95</v>
      </c>
      <c r="O1271">
        <v>2</v>
      </c>
      <c r="P1271" s="9">
        <f t="shared" si="33"/>
        <v>109.9</v>
      </c>
    </row>
    <row r="1272" spans="1:16" x14ac:dyDescent="0.25">
      <c r="A1272" t="s">
        <v>3884</v>
      </c>
      <c r="B1272" t="s">
        <v>4726</v>
      </c>
      <c r="C1272" t="s">
        <v>4727</v>
      </c>
      <c r="D1272" t="s">
        <v>4728</v>
      </c>
      <c r="E1272" t="s">
        <v>66</v>
      </c>
      <c r="F1272" t="s">
        <v>8</v>
      </c>
      <c r="G1272" t="s">
        <v>9</v>
      </c>
      <c r="H1272" t="s">
        <v>206</v>
      </c>
      <c r="I1272" t="s">
        <v>207</v>
      </c>
      <c r="J1272" t="s">
        <v>208</v>
      </c>
      <c r="K1272" t="s">
        <v>14065</v>
      </c>
      <c r="L1272" t="s">
        <v>39</v>
      </c>
      <c r="M1272" t="s">
        <v>4729</v>
      </c>
      <c r="N1272" s="9">
        <v>54.95</v>
      </c>
      <c r="O1272">
        <v>2</v>
      </c>
      <c r="P1272" s="9">
        <f t="shared" si="33"/>
        <v>109.9</v>
      </c>
    </row>
    <row r="1273" spans="1:16" x14ac:dyDescent="0.25">
      <c r="A1273" t="s">
        <v>3884</v>
      </c>
      <c r="B1273" t="s">
        <v>4730</v>
      </c>
      <c r="C1273" t="s">
        <v>4727</v>
      </c>
      <c r="D1273" t="s">
        <v>4731</v>
      </c>
      <c r="E1273" t="s">
        <v>151</v>
      </c>
      <c r="F1273" t="s">
        <v>8</v>
      </c>
      <c r="G1273" t="s">
        <v>9</v>
      </c>
      <c r="H1273" t="s">
        <v>206</v>
      </c>
      <c r="I1273" t="s">
        <v>207</v>
      </c>
      <c r="J1273" t="s">
        <v>208</v>
      </c>
      <c r="K1273" t="s">
        <v>14065</v>
      </c>
      <c r="L1273" t="s">
        <v>39</v>
      </c>
      <c r="M1273" t="s">
        <v>4729</v>
      </c>
      <c r="N1273" s="9">
        <v>54.95</v>
      </c>
      <c r="O1273">
        <v>6</v>
      </c>
      <c r="P1273" s="9">
        <f t="shared" si="33"/>
        <v>329.70000000000005</v>
      </c>
    </row>
    <row r="1274" spans="1:16" x14ac:dyDescent="0.25">
      <c r="A1274" t="s">
        <v>3884</v>
      </c>
      <c r="B1274" t="s">
        <v>4732</v>
      </c>
      <c r="C1274" t="s">
        <v>4733</v>
      </c>
      <c r="D1274" t="s">
        <v>4734</v>
      </c>
      <c r="E1274" t="s">
        <v>35</v>
      </c>
      <c r="F1274" t="s">
        <v>8</v>
      </c>
      <c r="G1274" t="s">
        <v>9</v>
      </c>
      <c r="H1274" t="s">
        <v>206</v>
      </c>
      <c r="I1274" t="s">
        <v>244</v>
      </c>
      <c r="J1274" t="s">
        <v>244</v>
      </c>
      <c r="K1274" t="s">
        <v>14065</v>
      </c>
      <c r="L1274" t="s">
        <v>39</v>
      </c>
      <c r="M1274" t="s">
        <v>4735</v>
      </c>
      <c r="N1274" s="9">
        <v>59.95</v>
      </c>
      <c r="O1274">
        <v>4</v>
      </c>
      <c r="P1274" s="9">
        <f t="shared" si="33"/>
        <v>239.8</v>
      </c>
    </row>
    <row r="1275" spans="1:16" x14ac:dyDescent="0.25">
      <c r="A1275" t="s">
        <v>3884</v>
      </c>
      <c r="B1275" t="s">
        <v>4736</v>
      </c>
      <c r="C1275" t="s">
        <v>4737</v>
      </c>
      <c r="D1275" t="s">
        <v>4738</v>
      </c>
      <c r="E1275" t="s">
        <v>18</v>
      </c>
      <c r="F1275" t="s">
        <v>8</v>
      </c>
      <c r="G1275" t="s">
        <v>9</v>
      </c>
      <c r="H1275" t="s">
        <v>57</v>
      </c>
      <c r="I1275" t="s">
        <v>129</v>
      </c>
      <c r="J1275" t="s">
        <v>129</v>
      </c>
      <c r="K1275" t="s">
        <v>14065</v>
      </c>
      <c r="L1275" t="s">
        <v>14</v>
      </c>
      <c r="M1275" t="s">
        <v>4739</v>
      </c>
      <c r="N1275" s="9">
        <v>29.95</v>
      </c>
      <c r="O1275">
        <v>1</v>
      </c>
      <c r="P1275" s="9">
        <f t="shared" si="33"/>
        <v>29.95</v>
      </c>
    </row>
    <row r="1276" spans="1:16" x14ac:dyDescent="0.25">
      <c r="A1276" t="s">
        <v>3884</v>
      </c>
      <c r="B1276" t="s">
        <v>4740</v>
      </c>
      <c r="C1276" t="s">
        <v>4741</v>
      </c>
      <c r="D1276" t="s">
        <v>4742</v>
      </c>
      <c r="E1276" t="s">
        <v>28</v>
      </c>
      <c r="F1276" t="s">
        <v>8</v>
      </c>
      <c r="G1276" t="s">
        <v>9</v>
      </c>
      <c r="H1276" t="s">
        <v>57</v>
      </c>
      <c r="I1276" t="s">
        <v>129</v>
      </c>
      <c r="J1276" t="s">
        <v>129</v>
      </c>
      <c r="K1276" t="s">
        <v>14065</v>
      </c>
      <c r="L1276" t="s">
        <v>38</v>
      </c>
      <c r="M1276" t="s">
        <v>4739</v>
      </c>
      <c r="N1276" s="9">
        <v>29.95</v>
      </c>
      <c r="O1276">
        <v>2</v>
      </c>
      <c r="P1276" s="9">
        <f t="shared" si="33"/>
        <v>59.9</v>
      </c>
    </row>
    <row r="1277" spans="1:16" x14ac:dyDescent="0.25">
      <c r="A1277" t="s">
        <v>3884</v>
      </c>
      <c r="B1277" t="s">
        <v>4743</v>
      </c>
      <c r="C1277" t="s">
        <v>4744</v>
      </c>
      <c r="D1277" t="s">
        <v>4745</v>
      </c>
      <c r="E1277" t="s">
        <v>15</v>
      </c>
      <c r="F1277" t="s">
        <v>8</v>
      </c>
      <c r="G1277" t="s">
        <v>9</v>
      </c>
      <c r="H1277" t="s">
        <v>206</v>
      </c>
      <c r="I1277" t="s">
        <v>207</v>
      </c>
      <c r="J1277" t="s">
        <v>208</v>
      </c>
      <c r="K1277" t="s">
        <v>14065</v>
      </c>
      <c r="L1277" t="s">
        <v>39</v>
      </c>
      <c r="M1277" t="s">
        <v>4746</v>
      </c>
      <c r="N1277" s="9">
        <v>59.95</v>
      </c>
      <c r="O1277">
        <v>3</v>
      </c>
      <c r="P1277" s="9">
        <f t="shared" si="33"/>
        <v>179.85000000000002</v>
      </c>
    </row>
    <row r="1278" spans="1:16" x14ac:dyDescent="0.25">
      <c r="A1278" t="s">
        <v>3884</v>
      </c>
      <c r="B1278" t="s">
        <v>4747</v>
      </c>
      <c r="C1278" t="s">
        <v>4748</v>
      </c>
      <c r="D1278" t="s">
        <v>4749</v>
      </c>
      <c r="E1278" t="s">
        <v>66</v>
      </c>
      <c r="F1278" t="s">
        <v>8</v>
      </c>
      <c r="G1278" t="s">
        <v>9</v>
      </c>
      <c r="H1278" t="s">
        <v>16</v>
      </c>
      <c r="I1278" t="s">
        <v>17</v>
      </c>
      <c r="J1278" t="s">
        <v>17</v>
      </c>
      <c r="K1278" t="s">
        <v>14066</v>
      </c>
      <c r="L1278" t="s">
        <v>44</v>
      </c>
      <c r="M1278" t="s">
        <v>4750</v>
      </c>
      <c r="N1278" s="9">
        <v>44.95</v>
      </c>
      <c r="O1278">
        <v>2</v>
      </c>
      <c r="P1278" s="9">
        <f t="shared" si="33"/>
        <v>89.9</v>
      </c>
    </row>
    <row r="1279" spans="1:16" x14ac:dyDescent="0.25">
      <c r="A1279" t="s">
        <v>3884</v>
      </c>
      <c r="B1279" t="s">
        <v>4751</v>
      </c>
      <c r="C1279" t="s">
        <v>4748</v>
      </c>
      <c r="D1279" t="s">
        <v>4752</v>
      </c>
      <c r="E1279" t="s">
        <v>289</v>
      </c>
      <c r="F1279" t="s">
        <v>8</v>
      </c>
      <c r="G1279" t="s">
        <v>9</v>
      </c>
      <c r="H1279" t="s">
        <v>16</v>
      </c>
      <c r="I1279" t="s">
        <v>17</v>
      </c>
      <c r="J1279" t="s">
        <v>17</v>
      </c>
      <c r="K1279" t="s">
        <v>14066</v>
      </c>
      <c r="L1279" t="s">
        <v>44</v>
      </c>
      <c r="M1279" t="s">
        <v>4750</v>
      </c>
      <c r="N1279" s="9">
        <v>44.95</v>
      </c>
      <c r="O1279">
        <v>1</v>
      </c>
      <c r="P1279" s="9">
        <f t="shared" si="33"/>
        <v>44.95</v>
      </c>
    </row>
    <row r="1280" spans="1:16" x14ac:dyDescent="0.25">
      <c r="A1280" t="s">
        <v>3884</v>
      </c>
      <c r="B1280" t="s">
        <v>4753</v>
      </c>
      <c r="C1280" t="s">
        <v>4754</v>
      </c>
      <c r="D1280" t="s">
        <v>4755</v>
      </c>
      <c r="E1280" t="s">
        <v>27</v>
      </c>
      <c r="F1280" t="s">
        <v>8</v>
      </c>
      <c r="G1280" t="s">
        <v>9</v>
      </c>
      <c r="H1280" t="s">
        <v>365</v>
      </c>
      <c r="I1280" t="s">
        <v>366</v>
      </c>
      <c r="J1280" t="s">
        <v>849</v>
      </c>
      <c r="K1280" t="s">
        <v>14066</v>
      </c>
      <c r="L1280" t="s">
        <v>39</v>
      </c>
      <c r="M1280" t="s">
        <v>4756</v>
      </c>
      <c r="N1280" s="9">
        <v>39.950000000000003</v>
      </c>
      <c r="O1280">
        <v>2</v>
      </c>
      <c r="P1280" s="9">
        <f t="shared" si="33"/>
        <v>79.900000000000006</v>
      </c>
    </row>
    <row r="1281" spans="1:16" x14ac:dyDescent="0.25">
      <c r="A1281" t="s">
        <v>3884</v>
      </c>
      <c r="B1281" t="s">
        <v>4757</v>
      </c>
      <c r="C1281" t="s">
        <v>4758</v>
      </c>
      <c r="D1281" t="s">
        <v>4759</v>
      </c>
      <c r="E1281" t="s">
        <v>352</v>
      </c>
      <c r="F1281" t="s">
        <v>8</v>
      </c>
      <c r="G1281" t="s">
        <v>9</v>
      </c>
      <c r="H1281" t="s">
        <v>57</v>
      </c>
      <c r="I1281" t="s">
        <v>77</v>
      </c>
      <c r="J1281" t="s">
        <v>77</v>
      </c>
      <c r="K1281" t="s">
        <v>14066</v>
      </c>
      <c r="L1281" t="s">
        <v>39</v>
      </c>
      <c r="M1281" t="s">
        <v>4760</v>
      </c>
      <c r="N1281" s="9">
        <v>24.95</v>
      </c>
      <c r="O1281">
        <v>2</v>
      </c>
      <c r="P1281" s="9">
        <f t="shared" si="33"/>
        <v>49.9</v>
      </c>
    </row>
    <row r="1282" spans="1:16" x14ac:dyDescent="0.25">
      <c r="A1282" t="s">
        <v>3884</v>
      </c>
      <c r="B1282" t="s">
        <v>4761</v>
      </c>
      <c r="C1282" t="s">
        <v>4762</v>
      </c>
      <c r="D1282" t="s">
        <v>4763</v>
      </c>
      <c r="E1282" t="s">
        <v>15</v>
      </c>
      <c r="F1282" t="s">
        <v>8</v>
      </c>
      <c r="G1282" t="s">
        <v>9</v>
      </c>
      <c r="H1282" t="s">
        <v>20</v>
      </c>
      <c r="I1282" t="s">
        <v>61</v>
      </c>
      <c r="J1282" t="s">
        <v>61</v>
      </c>
      <c r="K1282" t="s">
        <v>14065</v>
      </c>
      <c r="L1282" t="s">
        <v>39</v>
      </c>
      <c r="M1282" t="s">
        <v>4764</v>
      </c>
      <c r="N1282" s="9">
        <v>39.950000000000003</v>
      </c>
      <c r="O1282">
        <v>1</v>
      </c>
      <c r="P1282" s="9">
        <f t="shared" si="33"/>
        <v>39.950000000000003</v>
      </c>
    </row>
    <row r="1283" spans="1:16" x14ac:dyDescent="0.25">
      <c r="A1283" t="s">
        <v>3884</v>
      </c>
      <c r="B1283" t="s">
        <v>4765</v>
      </c>
      <c r="C1283" t="s">
        <v>4766</v>
      </c>
      <c r="D1283" t="s">
        <v>4767</v>
      </c>
      <c r="E1283" t="s">
        <v>35</v>
      </c>
      <c r="F1283" t="s">
        <v>8</v>
      </c>
      <c r="G1283" t="s">
        <v>9</v>
      </c>
      <c r="H1283" t="s">
        <v>365</v>
      </c>
      <c r="I1283" t="s">
        <v>667</v>
      </c>
      <c r="J1283" t="s">
        <v>849</v>
      </c>
      <c r="K1283" t="s">
        <v>14066</v>
      </c>
      <c r="L1283" t="s">
        <v>65</v>
      </c>
      <c r="M1283" t="s">
        <v>4768</v>
      </c>
      <c r="N1283" s="9">
        <v>34.950000000000003</v>
      </c>
      <c r="O1283">
        <v>1</v>
      </c>
      <c r="P1283" s="9">
        <f t="shared" si="33"/>
        <v>34.950000000000003</v>
      </c>
    </row>
    <row r="1284" spans="1:16" x14ac:dyDescent="0.25">
      <c r="A1284" t="s">
        <v>3884</v>
      </c>
      <c r="B1284" t="s">
        <v>4769</v>
      </c>
      <c r="C1284" t="s">
        <v>4770</v>
      </c>
      <c r="D1284" t="s">
        <v>4771</v>
      </c>
      <c r="E1284" t="s">
        <v>352</v>
      </c>
      <c r="F1284" t="s">
        <v>8</v>
      </c>
      <c r="G1284" t="s">
        <v>9</v>
      </c>
      <c r="H1284" t="s">
        <v>57</v>
      </c>
      <c r="I1284" t="s">
        <v>77</v>
      </c>
      <c r="J1284" t="s">
        <v>77</v>
      </c>
      <c r="K1284" t="s">
        <v>14066</v>
      </c>
      <c r="L1284" t="s">
        <v>41</v>
      </c>
      <c r="M1284" t="s">
        <v>4772</v>
      </c>
      <c r="N1284" s="9">
        <v>39.950000000000003</v>
      </c>
      <c r="O1284">
        <v>3</v>
      </c>
      <c r="P1284" s="9">
        <f t="shared" si="33"/>
        <v>119.85000000000001</v>
      </c>
    </row>
    <row r="1285" spans="1:16" x14ac:dyDescent="0.25">
      <c r="A1285" t="s">
        <v>3884</v>
      </c>
      <c r="B1285" t="s">
        <v>4773</v>
      </c>
      <c r="C1285" t="s">
        <v>4774</v>
      </c>
      <c r="D1285" t="s">
        <v>4775</v>
      </c>
      <c r="E1285" t="s">
        <v>352</v>
      </c>
      <c r="F1285" t="s">
        <v>8</v>
      </c>
      <c r="G1285" t="s">
        <v>9</v>
      </c>
      <c r="H1285" t="s">
        <v>57</v>
      </c>
      <c r="I1285" t="s">
        <v>58</v>
      </c>
      <c r="J1285" t="s">
        <v>58</v>
      </c>
      <c r="K1285" t="s">
        <v>14065</v>
      </c>
      <c r="L1285" t="s">
        <v>403</v>
      </c>
      <c r="M1285" t="s">
        <v>4776</v>
      </c>
      <c r="N1285" s="9">
        <v>39.950000000000003</v>
      </c>
      <c r="O1285">
        <v>2</v>
      </c>
      <c r="P1285" s="9">
        <f t="shared" si="33"/>
        <v>79.900000000000006</v>
      </c>
    </row>
    <row r="1286" spans="1:16" x14ac:dyDescent="0.25">
      <c r="A1286" t="s">
        <v>3884</v>
      </c>
      <c r="B1286" t="s">
        <v>4777</v>
      </c>
      <c r="C1286" t="s">
        <v>4778</v>
      </c>
      <c r="D1286" t="s">
        <v>4779</v>
      </c>
      <c r="E1286" t="s">
        <v>352</v>
      </c>
      <c r="F1286" t="s">
        <v>8</v>
      </c>
      <c r="G1286" t="s">
        <v>9</v>
      </c>
      <c r="H1286" t="s">
        <v>30</v>
      </c>
      <c r="I1286" t="s">
        <v>299</v>
      </c>
      <c r="J1286" t="s">
        <v>300</v>
      </c>
      <c r="K1286" t="s">
        <v>14065</v>
      </c>
      <c r="L1286" t="s">
        <v>39</v>
      </c>
      <c r="M1286" t="s">
        <v>4780</v>
      </c>
      <c r="N1286" s="9">
        <v>39.950000000000003</v>
      </c>
      <c r="O1286">
        <v>3</v>
      </c>
      <c r="P1286" s="9">
        <f t="shared" si="33"/>
        <v>119.85000000000001</v>
      </c>
    </row>
    <row r="1287" spans="1:16" x14ac:dyDescent="0.25">
      <c r="A1287" t="s">
        <v>3884</v>
      </c>
      <c r="B1287" t="s">
        <v>4781</v>
      </c>
      <c r="C1287" t="s">
        <v>4782</v>
      </c>
      <c r="D1287" t="s">
        <v>4783</v>
      </c>
      <c r="E1287" t="s">
        <v>27</v>
      </c>
      <c r="F1287" t="s">
        <v>8</v>
      </c>
      <c r="G1287" t="s">
        <v>9</v>
      </c>
      <c r="H1287" t="s">
        <v>16</v>
      </c>
      <c r="I1287" t="s">
        <v>112</v>
      </c>
      <c r="J1287" t="s">
        <v>112</v>
      </c>
      <c r="K1287" t="s">
        <v>14066</v>
      </c>
      <c r="L1287" t="s">
        <v>237</v>
      </c>
      <c r="M1287" t="s">
        <v>4784</v>
      </c>
      <c r="N1287" s="9">
        <v>39.950000000000003</v>
      </c>
      <c r="O1287">
        <v>3</v>
      </c>
      <c r="P1287" s="9">
        <f t="shared" si="33"/>
        <v>119.85000000000001</v>
      </c>
    </row>
    <row r="1288" spans="1:16" x14ac:dyDescent="0.25">
      <c r="A1288" t="s">
        <v>3884</v>
      </c>
      <c r="B1288" t="s">
        <v>4785</v>
      </c>
      <c r="C1288" t="s">
        <v>4786</v>
      </c>
      <c r="D1288" t="s">
        <v>4787</v>
      </c>
      <c r="E1288" t="s">
        <v>15</v>
      </c>
      <c r="F1288" t="s">
        <v>8</v>
      </c>
      <c r="G1288" t="s">
        <v>9</v>
      </c>
      <c r="H1288" t="s">
        <v>57</v>
      </c>
      <c r="I1288" t="s">
        <v>58</v>
      </c>
      <c r="J1288" t="s">
        <v>58</v>
      </c>
      <c r="K1288" t="s">
        <v>14065</v>
      </c>
      <c r="L1288" t="s">
        <v>39</v>
      </c>
      <c r="M1288" t="s">
        <v>4788</v>
      </c>
      <c r="N1288" s="9">
        <v>44.95</v>
      </c>
      <c r="O1288">
        <v>3</v>
      </c>
      <c r="P1288" s="9">
        <f t="shared" si="33"/>
        <v>134.85000000000002</v>
      </c>
    </row>
    <row r="1289" spans="1:16" x14ac:dyDescent="0.25">
      <c r="A1289" t="s">
        <v>3884</v>
      </c>
      <c r="B1289" t="s">
        <v>4789</v>
      </c>
      <c r="C1289" t="s">
        <v>4786</v>
      </c>
      <c r="D1289" t="s">
        <v>4790</v>
      </c>
      <c r="E1289" t="s">
        <v>2119</v>
      </c>
      <c r="F1289" t="s">
        <v>8</v>
      </c>
      <c r="G1289" t="s">
        <v>9</v>
      </c>
      <c r="H1289" t="s">
        <v>57</v>
      </c>
      <c r="I1289" t="s">
        <v>58</v>
      </c>
      <c r="J1289" t="s">
        <v>58</v>
      </c>
      <c r="K1289" t="s">
        <v>14065</v>
      </c>
      <c r="L1289" t="s">
        <v>39</v>
      </c>
      <c r="M1289" t="s">
        <v>4788</v>
      </c>
      <c r="N1289" s="9">
        <v>44.95</v>
      </c>
      <c r="O1289">
        <v>3</v>
      </c>
      <c r="P1289" s="9">
        <f t="shared" si="33"/>
        <v>134.85000000000002</v>
      </c>
    </row>
    <row r="1290" spans="1:16" x14ac:dyDescent="0.25">
      <c r="A1290" t="s">
        <v>3884</v>
      </c>
      <c r="B1290" t="s">
        <v>4791</v>
      </c>
      <c r="C1290" t="s">
        <v>4792</v>
      </c>
      <c r="D1290" t="s">
        <v>4793</v>
      </c>
      <c r="E1290" t="s">
        <v>352</v>
      </c>
      <c r="F1290" t="s">
        <v>8</v>
      </c>
      <c r="G1290" t="s">
        <v>9</v>
      </c>
      <c r="H1290" t="s">
        <v>57</v>
      </c>
      <c r="I1290" t="s">
        <v>58</v>
      </c>
      <c r="J1290" t="s">
        <v>58</v>
      </c>
      <c r="K1290" t="s">
        <v>14065</v>
      </c>
      <c r="L1290" t="s">
        <v>64</v>
      </c>
      <c r="M1290" t="s">
        <v>4788</v>
      </c>
      <c r="N1290" s="9">
        <v>44.95</v>
      </c>
      <c r="O1290">
        <v>3</v>
      </c>
      <c r="P1290" s="9">
        <f t="shared" si="33"/>
        <v>134.85000000000002</v>
      </c>
    </row>
    <row r="1291" spans="1:16" x14ac:dyDescent="0.25">
      <c r="A1291" t="s">
        <v>3884</v>
      </c>
      <c r="B1291" t="s">
        <v>4794</v>
      </c>
      <c r="C1291" t="s">
        <v>4795</v>
      </c>
      <c r="D1291" t="s">
        <v>4796</v>
      </c>
      <c r="E1291" t="s">
        <v>114</v>
      </c>
      <c r="F1291" t="s">
        <v>8</v>
      </c>
      <c r="G1291" t="s">
        <v>9</v>
      </c>
      <c r="H1291" t="s">
        <v>16</v>
      </c>
      <c r="I1291" t="s">
        <v>129</v>
      </c>
      <c r="J1291" t="s">
        <v>129</v>
      </c>
      <c r="K1291" t="s">
        <v>14066</v>
      </c>
      <c r="L1291" t="s">
        <v>41</v>
      </c>
      <c r="M1291" t="s">
        <v>4797</v>
      </c>
      <c r="N1291" s="9">
        <v>19.95</v>
      </c>
      <c r="O1291">
        <v>1</v>
      </c>
      <c r="P1291" s="9">
        <f t="shared" si="33"/>
        <v>19.95</v>
      </c>
    </row>
    <row r="1292" spans="1:16" x14ac:dyDescent="0.25">
      <c r="A1292" t="s">
        <v>3884</v>
      </c>
      <c r="B1292" t="s">
        <v>4798</v>
      </c>
      <c r="C1292" t="s">
        <v>4799</v>
      </c>
      <c r="D1292" t="s">
        <v>4800</v>
      </c>
      <c r="E1292" t="s">
        <v>27</v>
      </c>
      <c r="F1292" t="s">
        <v>8</v>
      </c>
      <c r="G1292" t="s">
        <v>9</v>
      </c>
      <c r="H1292" t="s">
        <v>57</v>
      </c>
      <c r="I1292" t="s">
        <v>77</v>
      </c>
      <c r="J1292" t="s">
        <v>77</v>
      </c>
      <c r="K1292" t="s">
        <v>14066</v>
      </c>
      <c r="L1292" t="s">
        <v>44</v>
      </c>
      <c r="M1292" t="s">
        <v>4801</v>
      </c>
      <c r="N1292" s="9">
        <v>39.950000000000003</v>
      </c>
      <c r="O1292">
        <v>3</v>
      </c>
      <c r="P1292" s="9">
        <f t="shared" si="33"/>
        <v>119.85000000000001</v>
      </c>
    </row>
    <row r="1293" spans="1:16" x14ac:dyDescent="0.25">
      <c r="A1293" t="s">
        <v>3884</v>
      </c>
      <c r="B1293" t="s">
        <v>4802</v>
      </c>
      <c r="C1293" t="s">
        <v>4803</v>
      </c>
      <c r="D1293" t="s">
        <v>4804</v>
      </c>
      <c r="E1293" t="s">
        <v>15</v>
      </c>
      <c r="F1293" t="s">
        <v>8</v>
      </c>
      <c r="G1293" t="s">
        <v>9</v>
      </c>
      <c r="H1293" t="s">
        <v>30</v>
      </c>
      <c r="I1293" t="s">
        <v>299</v>
      </c>
      <c r="J1293" t="s">
        <v>300</v>
      </c>
      <c r="K1293" t="s">
        <v>14065</v>
      </c>
      <c r="L1293" t="s">
        <v>41</v>
      </c>
      <c r="M1293" t="s">
        <v>4805</v>
      </c>
      <c r="N1293" s="9">
        <v>49.95</v>
      </c>
      <c r="O1293">
        <v>2</v>
      </c>
      <c r="P1293" s="9">
        <f t="shared" si="33"/>
        <v>99.9</v>
      </c>
    </row>
    <row r="1294" spans="1:16" x14ac:dyDescent="0.25">
      <c r="A1294" t="s">
        <v>3884</v>
      </c>
      <c r="B1294" t="s">
        <v>4806</v>
      </c>
      <c r="C1294" t="s">
        <v>4807</v>
      </c>
      <c r="D1294" t="s">
        <v>4808</v>
      </c>
      <c r="E1294" t="s">
        <v>2119</v>
      </c>
      <c r="F1294" t="s">
        <v>8</v>
      </c>
      <c r="G1294" t="s">
        <v>9</v>
      </c>
      <c r="H1294" t="s">
        <v>20</v>
      </c>
      <c r="I1294" t="s">
        <v>326</v>
      </c>
      <c r="J1294" t="s">
        <v>326</v>
      </c>
      <c r="K1294" t="s">
        <v>14066</v>
      </c>
      <c r="L1294" t="s">
        <v>39</v>
      </c>
      <c r="M1294" t="s">
        <v>4809</v>
      </c>
      <c r="N1294" s="9">
        <v>49.95</v>
      </c>
      <c r="O1294">
        <v>3</v>
      </c>
      <c r="P1294" s="9">
        <f t="shared" si="33"/>
        <v>149.85000000000002</v>
      </c>
    </row>
    <row r="1295" spans="1:16" x14ac:dyDescent="0.25">
      <c r="A1295" t="s">
        <v>3884</v>
      </c>
      <c r="B1295" t="s">
        <v>4810</v>
      </c>
      <c r="C1295" t="s">
        <v>4811</v>
      </c>
      <c r="D1295" t="s">
        <v>4812</v>
      </c>
      <c r="E1295" t="s">
        <v>27</v>
      </c>
      <c r="F1295" t="s">
        <v>8</v>
      </c>
      <c r="G1295" t="s">
        <v>9</v>
      </c>
      <c r="H1295" t="s">
        <v>57</v>
      </c>
      <c r="I1295" t="s">
        <v>115</v>
      </c>
      <c r="J1295" t="s">
        <v>115</v>
      </c>
      <c r="K1295" t="s">
        <v>14066</v>
      </c>
      <c r="L1295" t="s">
        <v>12</v>
      </c>
      <c r="M1295" t="s">
        <v>4813</v>
      </c>
      <c r="N1295" s="9">
        <v>39.950000000000003</v>
      </c>
      <c r="O1295">
        <v>1</v>
      </c>
      <c r="P1295" s="9">
        <f t="shared" si="33"/>
        <v>39.950000000000003</v>
      </c>
    </row>
    <row r="1296" spans="1:16" x14ac:dyDescent="0.25">
      <c r="A1296" t="s">
        <v>3884</v>
      </c>
      <c r="B1296" t="s">
        <v>4814</v>
      </c>
      <c r="C1296" t="s">
        <v>4811</v>
      </c>
      <c r="D1296" t="s">
        <v>4815</v>
      </c>
      <c r="E1296" t="s">
        <v>114</v>
      </c>
      <c r="F1296" t="s">
        <v>8</v>
      </c>
      <c r="G1296" t="s">
        <v>9</v>
      </c>
      <c r="H1296" t="s">
        <v>57</v>
      </c>
      <c r="I1296" t="s">
        <v>115</v>
      </c>
      <c r="J1296" t="s">
        <v>115</v>
      </c>
      <c r="K1296" t="s">
        <v>14066</v>
      </c>
      <c r="L1296" t="s">
        <v>12</v>
      </c>
      <c r="M1296" t="s">
        <v>4813</v>
      </c>
      <c r="N1296" s="9">
        <v>39.950000000000003</v>
      </c>
      <c r="O1296">
        <v>2</v>
      </c>
      <c r="P1296" s="9">
        <f t="shared" si="33"/>
        <v>79.900000000000006</v>
      </c>
    </row>
    <row r="1297" spans="1:16" x14ac:dyDescent="0.25">
      <c r="A1297" t="s">
        <v>3884</v>
      </c>
      <c r="B1297" t="s">
        <v>4816</v>
      </c>
      <c r="C1297" t="s">
        <v>4817</v>
      </c>
      <c r="D1297" t="s">
        <v>4818</v>
      </c>
      <c r="E1297" t="s">
        <v>28</v>
      </c>
      <c r="F1297" t="s">
        <v>8</v>
      </c>
      <c r="G1297" t="s">
        <v>9</v>
      </c>
      <c r="H1297" t="s">
        <v>57</v>
      </c>
      <c r="I1297" t="s">
        <v>115</v>
      </c>
      <c r="J1297" t="s">
        <v>115</v>
      </c>
      <c r="K1297" t="s">
        <v>14066</v>
      </c>
      <c r="L1297" t="s">
        <v>12</v>
      </c>
      <c r="M1297" t="s">
        <v>4819</v>
      </c>
      <c r="N1297" s="9">
        <v>39.950000000000003</v>
      </c>
      <c r="O1297">
        <v>2</v>
      </c>
      <c r="P1297" s="9">
        <f t="shared" si="33"/>
        <v>79.900000000000006</v>
      </c>
    </row>
    <row r="1298" spans="1:16" x14ac:dyDescent="0.25">
      <c r="A1298" t="s">
        <v>3884</v>
      </c>
      <c r="B1298" t="s">
        <v>4820</v>
      </c>
      <c r="C1298" t="s">
        <v>4821</v>
      </c>
      <c r="D1298" t="s">
        <v>4822</v>
      </c>
      <c r="E1298" t="s">
        <v>27</v>
      </c>
      <c r="F1298" t="s">
        <v>8</v>
      </c>
      <c r="G1298" t="s">
        <v>19</v>
      </c>
      <c r="H1298" t="s">
        <v>30</v>
      </c>
      <c r="I1298" t="s">
        <v>31</v>
      </c>
      <c r="J1298" t="s">
        <v>31</v>
      </c>
      <c r="K1298" t="s">
        <v>14065</v>
      </c>
      <c r="L1298" t="s">
        <v>597</v>
      </c>
      <c r="M1298" t="s">
        <v>4823</v>
      </c>
      <c r="N1298" s="9">
        <v>59.95</v>
      </c>
      <c r="O1298">
        <v>2</v>
      </c>
      <c r="P1298" s="9">
        <f t="shared" si="33"/>
        <v>119.9</v>
      </c>
    </row>
    <row r="1299" spans="1:16" x14ac:dyDescent="0.25">
      <c r="A1299" t="s">
        <v>3884</v>
      </c>
      <c r="B1299" t="s">
        <v>4824</v>
      </c>
      <c r="C1299" t="s">
        <v>4825</v>
      </c>
      <c r="D1299" t="s">
        <v>4826</v>
      </c>
      <c r="E1299" t="s">
        <v>1572</v>
      </c>
      <c r="F1299" t="s">
        <v>8</v>
      </c>
      <c r="G1299" t="s">
        <v>9</v>
      </c>
      <c r="H1299" t="s">
        <v>57</v>
      </c>
      <c r="I1299" t="s">
        <v>77</v>
      </c>
      <c r="J1299" t="s">
        <v>77</v>
      </c>
      <c r="K1299" t="s">
        <v>14066</v>
      </c>
      <c r="L1299" t="s">
        <v>14</v>
      </c>
      <c r="M1299" t="s">
        <v>4827</v>
      </c>
      <c r="N1299" s="9">
        <v>39.950000000000003</v>
      </c>
      <c r="O1299">
        <v>1</v>
      </c>
      <c r="P1299" s="9">
        <f t="shared" si="33"/>
        <v>39.950000000000003</v>
      </c>
    </row>
    <row r="1300" spans="1:16" x14ac:dyDescent="0.25">
      <c r="A1300" t="s">
        <v>3884</v>
      </c>
      <c r="B1300" t="s">
        <v>4828</v>
      </c>
      <c r="C1300" t="s">
        <v>4829</v>
      </c>
      <c r="D1300" t="s">
        <v>4830</v>
      </c>
      <c r="E1300" t="s">
        <v>37</v>
      </c>
      <c r="F1300" t="s">
        <v>8</v>
      </c>
      <c r="G1300" t="s">
        <v>19</v>
      </c>
      <c r="H1300" t="s">
        <v>30</v>
      </c>
      <c r="I1300" t="s">
        <v>31</v>
      </c>
      <c r="J1300" t="s">
        <v>31</v>
      </c>
      <c r="K1300" t="s">
        <v>14065</v>
      </c>
      <c r="L1300" t="s">
        <v>44</v>
      </c>
      <c r="M1300" t="s">
        <v>4831</v>
      </c>
      <c r="N1300" s="9">
        <v>41.256</v>
      </c>
      <c r="O1300">
        <v>2</v>
      </c>
      <c r="P1300" s="9">
        <f t="shared" si="33"/>
        <v>82.512</v>
      </c>
    </row>
    <row r="1301" spans="1:16" x14ac:dyDescent="0.25">
      <c r="A1301" t="s">
        <v>3884</v>
      </c>
      <c r="B1301" t="s">
        <v>4834</v>
      </c>
      <c r="C1301" t="s">
        <v>4832</v>
      </c>
      <c r="D1301" t="s">
        <v>4835</v>
      </c>
      <c r="E1301" t="s">
        <v>27</v>
      </c>
      <c r="F1301" t="s">
        <v>8</v>
      </c>
      <c r="G1301" t="s">
        <v>9</v>
      </c>
      <c r="H1301" t="s">
        <v>57</v>
      </c>
      <c r="I1301" t="s">
        <v>58</v>
      </c>
      <c r="J1301" t="s">
        <v>58</v>
      </c>
      <c r="K1301" t="s">
        <v>14065</v>
      </c>
      <c r="L1301" t="s">
        <v>113</v>
      </c>
      <c r="M1301" t="s">
        <v>4833</v>
      </c>
      <c r="N1301" s="9">
        <v>39.950000000000003</v>
      </c>
      <c r="O1301">
        <v>3</v>
      </c>
      <c r="P1301" s="9">
        <f t="shared" si="33"/>
        <v>119.85000000000001</v>
      </c>
    </row>
    <row r="1302" spans="1:16" x14ac:dyDescent="0.25">
      <c r="A1302" t="s">
        <v>3547</v>
      </c>
      <c r="B1302" t="s">
        <v>4836</v>
      </c>
      <c r="C1302" t="s">
        <v>4837</v>
      </c>
      <c r="D1302" t="s">
        <v>4838</v>
      </c>
      <c r="E1302" t="s">
        <v>28</v>
      </c>
      <c r="F1302" t="s">
        <v>8</v>
      </c>
      <c r="G1302" t="s">
        <v>9</v>
      </c>
      <c r="H1302" t="s">
        <v>194</v>
      </c>
      <c r="I1302" t="s">
        <v>195</v>
      </c>
      <c r="J1302" t="s">
        <v>438</v>
      </c>
      <c r="K1302" t="s">
        <v>14067</v>
      </c>
      <c r="L1302" t="s">
        <v>403</v>
      </c>
      <c r="M1302" t="s">
        <v>4839</v>
      </c>
      <c r="N1302" s="9">
        <v>32.950000000000003</v>
      </c>
      <c r="O1302">
        <v>4</v>
      </c>
      <c r="P1302" s="9">
        <f t="shared" si="33"/>
        <v>131.80000000000001</v>
      </c>
    </row>
    <row r="1303" spans="1:16" x14ac:dyDescent="0.25">
      <c r="A1303" t="s">
        <v>4844</v>
      </c>
      <c r="B1303" t="s">
        <v>4840</v>
      </c>
      <c r="C1303" t="s">
        <v>4841</v>
      </c>
      <c r="D1303" t="s">
        <v>4842</v>
      </c>
      <c r="E1303" t="s">
        <v>3453</v>
      </c>
      <c r="F1303" t="s">
        <v>8</v>
      </c>
      <c r="G1303" t="s">
        <v>78</v>
      </c>
      <c r="H1303" t="s">
        <v>32</v>
      </c>
      <c r="I1303" t="s">
        <v>32</v>
      </c>
      <c r="J1303" t="s">
        <v>32</v>
      </c>
      <c r="K1303" t="s">
        <v>14066</v>
      </c>
      <c r="L1303" t="s">
        <v>12</v>
      </c>
      <c r="M1303" t="s">
        <v>4843</v>
      </c>
      <c r="N1303" s="9">
        <v>38.950000000000003</v>
      </c>
      <c r="O1303">
        <v>1</v>
      </c>
      <c r="P1303" s="9">
        <f t="shared" ref="P1303:P1327" si="34">O1303*N1303</f>
        <v>38.950000000000003</v>
      </c>
    </row>
    <row r="1304" spans="1:16" x14ac:dyDescent="0.25">
      <c r="A1304" t="s">
        <v>4849</v>
      </c>
      <c r="B1304" t="s">
        <v>4845</v>
      </c>
      <c r="C1304" t="s">
        <v>4846</v>
      </c>
      <c r="D1304" t="s">
        <v>4847</v>
      </c>
      <c r="E1304" t="s">
        <v>18</v>
      </c>
      <c r="F1304" t="s">
        <v>8</v>
      </c>
      <c r="G1304" t="s">
        <v>19</v>
      </c>
      <c r="H1304" t="s">
        <v>32</v>
      </c>
      <c r="I1304" t="s">
        <v>32</v>
      </c>
      <c r="J1304" t="s">
        <v>74</v>
      </c>
      <c r="K1304" t="s">
        <v>14066</v>
      </c>
      <c r="L1304" t="s">
        <v>39</v>
      </c>
      <c r="M1304" t="s">
        <v>4848</v>
      </c>
      <c r="N1304" s="9">
        <v>38.950000000000003</v>
      </c>
      <c r="O1304">
        <v>1</v>
      </c>
      <c r="P1304" s="9">
        <f t="shared" si="34"/>
        <v>38.950000000000003</v>
      </c>
    </row>
    <row r="1305" spans="1:16" x14ac:dyDescent="0.25">
      <c r="A1305" t="s">
        <v>4854</v>
      </c>
      <c r="B1305" t="s">
        <v>4850</v>
      </c>
      <c r="C1305" t="s">
        <v>4851</v>
      </c>
      <c r="D1305" t="s">
        <v>4852</v>
      </c>
      <c r="E1305" t="s">
        <v>18</v>
      </c>
      <c r="F1305" t="s">
        <v>8</v>
      </c>
      <c r="G1305" t="s">
        <v>213</v>
      </c>
      <c r="H1305" t="s">
        <v>20</v>
      </c>
      <c r="I1305" t="s">
        <v>326</v>
      </c>
      <c r="J1305" t="s">
        <v>22</v>
      </c>
      <c r="K1305" t="s">
        <v>14065</v>
      </c>
      <c r="L1305" t="s">
        <v>39</v>
      </c>
      <c r="M1305" t="s">
        <v>4853</v>
      </c>
      <c r="N1305" s="9">
        <v>79.95</v>
      </c>
      <c r="O1305">
        <v>1</v>
      </c>
      <c r="P1305" s="9">
        <f t="shared" si="34"/>
        <v>79.95</v>
      </c>
    </row>
    <row r="1306" spans="1:16" x14ac:dyDescent="0.25">
      <c r="A1306" t="s">
        <v>4859</v>
      </c>
      <c r="B1306" t="s">
        <v>4855</v>
      </c>
      <c r="C1306" t="s">
        <v>4856</v>
      </c>
      <c r="D1306" t="s">
        <v>4857</v>
      </c>
      <c r="E1306" t="s">
        <v>1478</v>
      </c>
      <c r="F1306" t="s">
        <v>8</v>
      </c>
      <c r="G1306" t="s">
        <v>19</v>
      </c>
      <c r="H1306" t="s">
        <v>10</v>
      </c>
      <c r="I1306" t="s">
        <v>22</v>
      </c>
      <c r="J1306" t="s">
        <v>523</v>
      </c>
      <c r="K1306" t="s">
        <v>14065</v>
      </c>
      <c r="L1306" t="s">
        <v>39</v>
      </c>
      <c r="M1306" t="s">
        <v>4858</v>
      </c>
      <c r="N1306" s="9">
        <v>64.95</v>
      </c>
      <c r="O1306">
        <v>3</v>
      </c>
      <c r="P1306" s="9">
        <f t="shared" si="34"/>
        <v>194.85000000000002</v>
      </c>
    </row>
    <row r="1307" spans="1:16" x14ac:dyDescent="0.25">
      <c r="A1307" t="s">
        <v>3745</v>
      </c>
      <c r="B1307" t="s">
        <v>4860</v>
      </c>
      <c r="C1307" t="s">
        <v>4861</v>
      </c>
      <c r="D1307" t="s">
        <v>4862</v>
      </c>
      <c r="E1307" t="s">
        <v>114</v>
      </c>
      <c r="F1307" t="s">
        <v>8</v>
      </c>
      <c r="G1307" t="s">
        <v>9</v>
      </c>
      <c r="H1307" t="s">
        <v>206</v>
      </c>
      <c r="I1307" t="s">
        <v>207</v>
      </c>
      <c r="J1307" t="s">
        <v>208</v>
      </c>
      <c r="K1307" t="s">
        <v>14065</v>
      </c>
      <c r="L1307" t="s">
        <v>41</v>
      </c>
      <c r="M1307" t="s">
        <v>4863</v>
      </c>
      <c r="N1307" s="9">
        <v>104.99</v>
      </c>
      <c r="O1307">
        <v>1</v>
      </c>
      <c r="P1307" s="9">
        <f t="shared" si="34"/>
        <v>104.99</v>
      </c>
    </row>
    <row r="1308" spans="1:16" x14ac:dyDescent="0.25">
      <c r="A1308" t="s">
        <v>4284</v>
      </c>
      <c r="B1308" t="s">
        <v>4864</v>
      </c>
      <c r="C1308" t="s">
        <v>4865</v>
      </c>
      <c r="D1308" t="s">
        <v>4866</v>
      </c>
      <c r="E1308" t="s">
        <v>66</v>
      </c>
      <c r="F1308" t="s">
        <v>8</v>
      </c>
      <c r="G1308" t="s">
        <v>9</v>
      </c>
      <c r="H1308" t="s">
        <v>206</v>
      </c>
      <c r="I1308" t="s">
        <v>207</v>
      </c>
      <c r="J1308" t="s">
        <v>208</v>
      </c>
      <c r="K1308" t="s">
        <v>14065</v>
      </c>
      <c r="L1308" t="s">
        <v>65</v>
      </c>
      <c r="M1308" t="s">
        <v>4867</v>
      </c>
      <c r="N1308" s="9">
        <v>30.99</v>
      </c>
      <c r="O1308">
        <v>3</v>
      </c>
      <c r="P1308" s="9">
        <f t="shared" si="34"/>
        <v>92.97</v>
      </c>
    </row>
    <row r="1309" spans="1:16" x14ac:dyDescent="0.25">
      <c r="A1309" t="s">
        <v>4274</v>
      </c>
      <c r="B1309" t="s">
        <v>4868</v>
      </c>
      <c r="C1309" t="s">
        <v>4869</v>
      </c>
      <c r="D1309" t="s">
        <v>4870</v>
      </c>
      <c r="E1309" t="s">
        <v>24</v>
      </c>
      <c r="F1309" t="s">
        <v>8</v>
      </c>
      <c r="G1309" t="s">
        <v>9</v>
      </c>
      <c r="H1309" t="s">
        <v>206</v>
      </c>
      <c r="I1309" t="s">
        <v>207</v>
      </c>
      <c r="J1309" t="s">
        <v>208</v>
      </c>
      <c r="K1309" t="s">
        <v>14065</v>
      </c>
      <c r="L1309" t="s">
        <v>65</v>
      </c>
      <c r="M1309" t="s">
        <v>4867</v>
      </c>
      <c r="N1309" s="9">
        <v>30.99</v>
      </c>
      <c r="O1309">
        <v>2</v>
      </c>
      <c r="P1309" s="9">
        <f t="shared" si="34"/>
        <v>61.98</v>
      </c>
    </row>
    <row r="1310" spans="1:16" x14ac:dyDescent="0.25">
      <c r="A1310" t="s">
        <v>4274</v>
      </c>
      <c r="B1310" t="s">
        <v>4871</v>
      </c>
      <c r="C1310" t="s">
        <v>4872</v>
      </c>
      <c r="D1310" t="s">
        <v>4873</v>
      </c>
      <c r="E1310" t="s">
        <v>289</v>
      </c>
      <c r="F1310" t="s">
        <v>8</v>
      </c>
      <c r="G1310" t="s">
        <v>9</v>
      </c>
      <c r="H1310" t="s">
        <v>206</v>
      </c>
      <c r="I1310" t="s">
        <v>207</v>
      </c>
      <c r="J1310" t="s">
        <v>208</v>
      </c>
      <c r="K1310" t="s">
        <v>14065</v>
      </c>
      <c r="L1310" t="s">
        <v>597</v>
      </c>
      <c r="M1310" t="s">
        <v>4874</v>
      </c>
      <c r="N1310" s="9">
        <v>37.99</v>
      </c>
      <c r="O1310">
        <v>2</v>
      </c>
      <c r="P1310" s="9">
        <f t="shared" si="34"/>
        <v>75.98</v>
      </c>
    </row>
    <row r="1311" spans="1:16" x14ac:dyDescent="0.25">
      <c r="A1311" t="s">
        <v>4221</v>
      </c>
      <c r="B1311" t="s">
        <v>4875</v>
      </c>
      <c r="C1311" t="s">
        <v>4876</v>
      </c>
      <c r="D1311" t="s">
        <v>4877</v>
      </c>
      <c r="E1311" t="s">
        <v>274</v>
      </c>
      <c r="F1311" t="s">
        <v>8</v>
      </c>
      <c r="G1311" t="s">
        <v>9</v>
      </c>
      <c r="H1311" t="s">
        <v>206</v>
      </c>
      <c r="I1311" t="s">
        <v>207</v>
      </c>
      <c r="J1311" t="s">
        <v>208</v>
      </c>
      <c r="K1311" t="s">
        <v>14065</v>
      </c>
      <c r="L1311" t="s">
        <v>149</v>
      </c>
      <c r="M1311" t="s">
        <v>4878</v>
      </c>
      <c r="N1311" s="9">
        <v>39.99</v>
      </c>
      <c r="O1311">
        <v>3</v>
      </c>
      <c r="P1311" s="9">
        <f t="shared" si="34"/>
        <v>119.97</v>
      </c>
    </row>
    <row r="1312" spans="1:16" x14ac:dyDescent="0.25">
      <c r="A1312" t="s">
        <v>4221</v>
      </c>
      <c r="B1312" t="s">
        <v>4879</v>
      </c>
      <c r="C1312" t="s">
        <v>4880</v>
      </c>
      <c r="D1312" t="s">
        <v>4881</v>
      </c>
      <c r="E1312" t="s">
        <v>2119</v>
      </c>
      <c r="F1312" t="s">
        <v>8</v>
      </c>
      <c r="G1312" t="s">
        <v>9</v>
      </c>
      <c r="H1312" t="s">
        <v>16</v>
      </c>
      <c r="I1312" t="s">
        <v>112</v>
      </c>
      <c r="J1312" t="s">
        <v>112</v>
      </c>
      <c r="K1312" t="s">
        <v>14066</v>
      </c>
      <c r="L1312" t="s">
        <v>41</v>
      </c>
      <c r="M1312" t="s">
        <v>4882</v>
      </c>
      <c r="N1312" s="9">
        <v>39.99</v>
      </c>
      <c r="O1312">
        <v>2</v>
      </c>
      <c r="P1312" s="9">
        <f t="shared" si="34"/>
        <v>79.98</v>
      </c>
    </row>
    <row r="1313" spans="1:16" x14ac:dyDescent="0.25">
      <c r="A1313" t="s">
        <v>4275</v>
      </c>
      <c r="B1313" t="s">
        <v>4883</v>
      </c>
      <c r="C1313" t="s">
        <v>4884</v>
      </c>
      <c r="D1313" t="s">
        <v>4885</v>
      </c>
      <c r="E1313" t="s">
        <v>27</v>
      </c>
      <c r="F1313" t="s">
        <v>8</v>
      </c>
      <c r="G1313" t="s">
        <v>19</v>
      </c>
      <c r="H1313" t="s">
        <v>32</v>
      </c>
      <c r="I1313" t="s">
        <v>32</v>
      </c>
      <c r="J1313" t="s">
        <v>74</v>
      </c>
      <c r="K1313" t="s">
        <v>14066</v>
      </c>
      <c r="L1313" t="s">
        <v>14</v>
      </c>
      <c r="M1313" t="s">
        <v>4886</v>
      </c>
      <c r="N1313" s="9">
        <v>21.95</v>
      </c>
      <c r="O1313">
        <v>3</v>
      </c>
      <c r="P1313" s="9">
        <f t="shared" si="34"/>
        <v>65.849999999999994</v>
      </c>
    </row>
    <row r="1314" spans="1:16" x14ac:dyDescent="0.25">
      <c r="A1314" t="s">
        <v>4275</v>
      </c>
      <c r="B1314" t="s">
        <v>4887</v>
      </c>
      <c r="C1314" t="s">
        <v>4884</v>
      </c>
      <c r="D1314" t="s">
        <v>4888</v>
      </c>
      <c r="E1314" t="s">
        <v>18</v>
      </c>
      <c r="F1314" t="s">
        <v>8</v>
      </c>
      <c r="G1314" t="s">
        <v>19</v>
      </c>
      <c r="H1314" t="s">
        <v>32</v>
      </c>
      <c r="I1314" t="s">
        <v>32</v>
      </c>
      <c r="J1314" t="s">
        <v>74</v>
      </c>
      <c r="K1314" t="s">
        <v>14066</v>
      </c>
      <c r="L1314" t="s">
        <v>14</v>
      </c>
      <c r="M1314" t="s">
        <v>4886</v>
      </c>
      <c r="N1314" s="9">
        <v>21.95</v>
      </c>
      <c r="O1314">
        <v>6</v>
      </c>
      <c r="P1314" s="9">
        <f t="shared" si="34"/>
        <v>131.69999999999999</v>
      </c>
    </row>
    <row r="1315" spans="1:16" x14ac:dyDescent="0.25">
      <c r="A1315" t="s">
        <v>4275</v>
      </c>
      <c r="B1315" t="s">
        <v>4889</v>
      </c>
      <c r="C1315" t="s">
        <v>4884</v>
      </c>
      <c r="D1315" t="s">
        <v>4890</v>
      </c>
      <c r="E1315" t="s">
        <v>37</v>
      </c>
      <c r="F1315" t="s">
        <v>8</v>
      </c>
      <c r="G1315" t="s">
        <v>19</v>
      </c>
      <c r="H1315" t="s">
        <v>32</v>
      </c>
      <c r="I1315" t="s">
        <v>32</v>
      </c>
      <c r="J1315" t="s">
        <v>74</v>
      </c>
      <c r="K1315" t="s">
        <v>14066</v>
      </c>
      <c r="L1315" t="s">
        <v>14</v>
      </c>
      <c r="M1315" t="s">
        <v>4886</v>
      </c>
      <c r="N1315" s="9">
        <v>21.95</v>
      </c>
      <c r="O1315">
        <v>1</v>
      </c>
      <c r="P1315" s="9">
        <f t="shared" si="34"/>
        <v>21.95</v>
      </c>
    </row>
    <row r="1316" spans="1:16" x14ac:dyDescent="0.25">
      <c r="A1316" t="s">
        <v>4895</v>
      </c>
      <c r="B1316" t="s">
        <v>4891</v>
      </c>
      <c r="C1316" t="s">
        <v>4892</v>
      </c>
      <c r="D1316" t="s">
        <v>4893</v>
      </c>
      <c r="E1316" t="s">
        <v>18</v>
      </c>
      <c r="F1316" t="s">
        <v>8</v>
      </c>
      <c r="G1316" t="s">
        <v>9</v>
      </c>
      <c r="H1316" t="s">
        <v>57</v>
      </c>
      <c r="I1316" t="s">
        <v>3416</v>
      </c>
      <c r="J1316" t="s">
        <v>3416</v>
      </c>
      <c r="K1316" t="s">
        <v>14065</v>
      </c>
      <c r="L1316" t="s">
        <v>228</v>
      </c>
      <c r="M1316" t="s">
        <v>4894</v>
      </c>
      <c r="N1316" s="9">
        <v>38.950000000000003</v>
      </c>
      <c r="O1316">
        <v>2</v>
      </c>
      <c r="P1316" s="9">
        <f t="shared" si="34"/>
        <v>77.900000000000006</v>
      </c>
    </row>
    <row r="1317" spans="1:16" x14ac:dyDescent="0.25">
      <c r="A1317" t="s">
        <v>288</v>
      </c>
      <c r="B1317" t="s">
        <v>4896</v>
      </c>
      <c r="C1317" t="s">
        <v>4897</v>
      </c>
      <c r="D1317" t="s">
        <v>4898</v>
      </c>
      <c r="E1317" t="s">
        <v>151</v>
      </c>
      <c r="F1317" t="s">
        <v>8</v>
      </c>
      <c r="G1317" t="s">
        <v>9</v>
      </c>
      <c r="H1317" t="s">
        <v>93</v>
      </c>
      <c r="I1317" t="s">
        <v>99</v>
      </c>
      <c r="J1317" t="s">
        <v>99</v>
      </c>
      <c r="K1317" t="s">
        <v>14066</v>
      </c>
      <c r="L1317" t="s">
        <v>181</v>
      </c>
      <c r="M1317" t="s">
        <v>4899</v>
      </c>
      <c r="N1317" s="9">
        <v>49.95</v>
      </c>
      <c r="O1317">
        <v>1</v>
      </c>
      <c r="P1317" s="9">
        <f t="shared" si="34"/>
        <v>49.95</v>
      </c>
    </row>
    <row r="1318" spans="1:16" x14ac:dyDescent="0.25">
      <c r="A1318" t="s">
        <v>288</v>
      </c>
      <c r="B1318" t="s">
        <v>4901</v>
      </c>
      <c r="C1318" t="s">
        <v>4902</v>
      </c>
      <c r="D1318" t="s">
        <v>4903</v>
      </c>
      <c r="E1318" t="s">
        <v>28</v>
      </c>
      <c r="F1318" t="s">
        <v>8</v>
      </c>
      <c r="G1318" t="s">
        <v>9</v>
      </c>
      <c r="H1318" t="s">
        <v>16</v>
      </c>
      <c r="I1318" t="s">
        <v>129</v>
      </c>
      <c r="J1318" t="s">
        <v>129</v>
      </c>
      <c r="K1318" t="s">
        <v>14066</v>
      </c>
      <c r="L1318" t="s">
        <v>14</v>
      </c>
      <c r="M1318" t="s">
        <v>4904</v>
      </c>
      <c r="N1318" s="9">
        <v>44.95</v>
      </c>
      <c r="O1318">
        <v>1</v>
      </c>
      <c r="P1318" s="9">
        <f t="shared" si="34"/>
        <v>44.95</v>
      </c>
    </row>
    <row r="1319" spans="1:16" x14ac:dyDescent="0.25">
      <c r="A1319" t="s">
        <v>288</v>
      </c>
      <c r="B1319" t="s">
        <v>4905</v>
      </c>
      <c r="C1319" t="s">
        <v>4906</v>
      </c>
      <c r="D1319" t="s">
        <v>4907</v>
      </c>
      <c r="E1319" t="s">
        <v>28</v>
      </c>
      <c r="F1319" t="s">
        <v>8</v>
      </c>
      <c r="G1319" t="s">
        <v>9</v>
      </c>
      <c r="H1319" t="s">
        <v>16</v>
      </c>
      <c r="I1319" t="s">
        <v>17</v>
      </c>
      <c r="J1319" t="s">
        <v>17</v>
      </c>
      <c r="K1319" t="s">
        <v>14066</v>
      </c>
      <c r="L1319" t="s">
        <v>144</v>
      </c>
      <c r="M1319" t="s">
        <v>4908</v>
      </c>
      <c r="N1319" s="9">
        <v>39.950000000000003</v>
      </c>
      <c r="O1319">
        <v>2</v>
      </c>
      <c r="P1319" s="9">
        <f t="shared" si="34"/>
        <v>79.900000000000006</v>
      </c>
    </row>
    <row r="1320" spans="1:16" x14ac:dyDescent="0.25">
      <c r="A1320" t="s">
        <v>4900</v>
      </c>
      <c r="B1320" t="s">
        <v>4909</v>
      </c>
      <c r="C1320" t="s">
        <v>4910</v>
      </c>
      <c r="D1320" t="s">
        <v>4911</v>
      </c>
      <c r="E1320" t="s">
        <v>18</v>
      </c>
      <c r="F1320" t="s">
        <v>8</v>
      </c>
      <c r="G1320" t="s">
        <v>9</v>
      </c>
      <c r="H1320" t="s">
        <v>57</v>
      </c>
      <c r="I1320" t="s">
        <v>58</v>
      </c>
      <c r="J1320" t="s">
        <v>58</v>
      </c>
      <c r="K1320" t="s">
        <v>14065</v>
      </c>
      <c r="L1320" t="s">
        <v>65</v>
      </c>
      <c r="M1320" t="s">
        <v>4912</v>
      </c>
      <c r="N1320" s="9">
        <v>36.950000000000003</v>
      </c>
      <c r="O1320">
        <v>2</v>
      </c>
      <c r="P1320" s="9">
        <f t="shared" si="34"/>
        <v>73.900000000000006</v>
      </c>
    </row>
    <row r="1321" spans="1:16" x14ac:dyDescent="0.25">
      <c r="A1321" t="s">
        <v>288</v>
      </c>
      <c r="B1321" t="s">
        <v>4913</v>
      </c>
      <c r="C1321" t="s">
        <v>4914</v>
      </c>
      <c r="D1321" t="s">
        <v>4915</v>
      </c>
      <c r="E1321" t="s">
        <v>114</v>
      </c>
      <c r="F1321" t="s">
        <v>8</v>
      </c>
      <c r="G1321" t="s">
        <v>9</v>
      </c>
      <c r="H1321" t="s">
        <v>365</v>
      </c>
      <c r="I1321" t="s">
        <v>667</v>
      </c>
      <c r="J1321" t="s">
        <v>849</v>
      </c>
      <c r="K1321" t="s">
        <v>14066</v>
      </c>
      <c r="L1321" t="s">
        <v>23</v>
      </c>
      <c r="M1321" t="s">
        <v>4916</v>
      </c>
      <c r="N1321" s="9">
        <v>44.95</v>
      </c>
      <c r="O1321">
        <v>3</v>
      </c>
      <c r="P1321" s="9">
        <f t="shared" si="34"/>
        <v>134.85000000000002</v>
      </c>
    </row>
    <row r="1322" spans="1:16" x14ac:dyDescent="0.25">
      <c r="A1322" t="s">
        <v>288</v>
      </c>
      <c r="B1322" t="s">
        <v>4917</v>
      </c>
      <c r="C1322" t="s">
        <v>4914</v>
      </c>
      <c r="D1322" t="s">
        <v>4918</v>
      </c>
      <c r="E1322" t="s">
        <v>18</v>
      </c>
      <c r="F1322" t="s">
        <v>8</v>
      </c>
      <c r="G1322" t="s">
        <v>9</v>
      </c>
      <c r="H1322" t="s">
        <v>365</v>
      </c>
      <c r="I1322" t="s">
        <v>667</v>
      </c>
      <c r="J1322" t="s">
        <v>849</v>
      </c>
      <c r="K1322" t="s">
        <v>14066</v>
      </c>
      <c r="L1322" t="s">
        <v>23</v>
      </c>
      <c r="M1322" t="s">
        <v>4916</v>
      </c>
      <c r="N1322" s="9">
        <v>44.95</v>
      </c>
      <c r="O1322">
        <v>2</v>
      </c>
      <c r="P1322" s="9">
        <f t="shared" si="34"/>
        <v>89.9</v>
      </c>
    </row>
    <row r="1323" spans="1:16" x14ac:dyDescent="0.25">
      <c r="A1323" t="s">
        <v>4900</v>
      </c>
      <c r="B1323" t="s">
        <v>4919</v>
      </c>
      <c r="C1323" t="s">
        <v>4920</v>
      </c>
      <c r="D1323" t="s">
        <v>4921</v>
      </c>
      <c r="E1323" t="s">
        <v>18</v>
      </c>
      <c r="F1323" t="s">
        <v>8</v>
      </c>
      <c r="G1323" t="s">
        <v>9</v>
      </c>
      <c r="H1323" t="s">
        <v>20</v>
      </c>
      <c r="I1323" t="s">
        <v>326</v>
      </c>
      <c r="J1323" t="s">
        <v>326</v>
      </c>
      <c r="K1323" t="s">
        <v>14066</v>
      </c>
      <c r="L1323" t="s">
        <v>12</v>
      </c>
      <c r="M1323" t="s">
        <v>4922</v>
      </c>
      <c r="N1323" s="9">
        <v>46.95</v>
      </c>
      <c r="O1323">
        <v>2</v>
      </c>
      <c r="P1323" s="9">
        <f t="shared" si="34"/>
        <v>93.9</v>
      </c>
    </row>
    <row r="1324" spans="1:16" x14ac:dyDescent="0.25">
      <c r="A1324" t="s">
        <v>288</v>
      </c>
      <c r="B1324" t="s">
        <v>4923</v>
      </c>
      <c r="C1324" t="s">
        <v>4924</v>
      </c>
      <c r="D1324" t="s">
        <v>4925</v>
      </c>
      <c r="E1324" t="s">
        <v>18</v>
      </c>
      <c r="F1324" t="s">
        <v>8</v>
      </c>
      <c r="G1324" t="s">
        <v>9</v>
      </c>
      <c r="H1324" t="s">
        <v>194</v>
      </c>
      <c r="I1324" t="s">
        <v>382</v>
      </c>
      <c r="J1324" t="s">
        <v>438</v>
      </c>
      <c r="K1324" t="s">
        <v>14067</v>
      </c>
      <c r="L1324" t="s">
        <v>38</v>
      </c>
      <c r="M1324" t="s">
        <v>4926</v>
      </c>
      <c r="N1324" s="9">
        <v>49.95</v>
      </c>
      <c r="O1324">
        <v>1</v>
      </c>
      <c r="P1324" s="9">
        <f t="shared" si="34"/>
        <v>49.95</v>
      </c>
    </row>
    <row r="1325" spans="1:16" x14ac:dyDescent="0.25">
      <c r="A1325" t="s">
        <v>4932</v>
      </c>
      <c r="B1325" t="s">
        <v>4927</v>
      </c>
      <c r="C1325" t="s">
        <v>4928</v>
      </c>
      <c r="D1325" t="s">
        <v>4929</v>
      </c>
      <c r="E1325" t="s">
        <v>268</v>
      </c>
      <c r="F1325" t="s">
        <v>8</v>
      </c>
      <c r="G1325" t="s">
        <v>78</v>
      </c>
      <c r="H1325" t="s">
        <v>32</v>
      </c>
      <c r="I1325" t="s">
        <v>32</v>
      </c>
      <c r="J1325" t="s">
        <v>32</v>
      </c>
      <c r="K1325" t="s">
        <v>14066</v>
      </c>
      <c r="L1325" t="s">
        <v>4930</v>
      </c>
      <c r="M1325" t="s">
        <v>4931</v>
      </c>
      <c r="N1325" s="9">
        <v>16.95</v>
      </c>
      <c r="O1325">
        <v>1</v>
      </c>
      <c r="P1325" s="9">
        <f t="shared" si="34"/>
        <v>16.95</v>
      </c>
    </row>
    <row r="1326" spans="1:16" x14ac:dyDescent="0.25">
      <c r="A1326" t="s">
        <v>4932</v>
      </c>
      <c r="B1326" t="s">
        <v>4935</v>
      </c>
      <c r="C1326" t="s">
        <v>4933</v>
      </c>
      <c r="D1326" t="s">
        <v>4936</v>
      </c>
      <c r="E1326" t="s">
        <v>268</v>
      </c>
      <c r="F1326" t="s">
        <v>8</v>
      </c>
      <c r="G1326" t="s">
        <v>92</v>
      </c>
      <c r="H1326" t="s">
        <v>32</v>
      </c>
      <c r="I1326" t="s">
        <v>32</v>
      </c>
      <c r="J1326" t="s">
        <v>32</v>
      </c>
      <c r="K1326" t="s">
        <v>14066</v>
      </c>
      <c r="L1326" t="s">
        <v>1124</v>
      </c>
      <c r="M1326" t="s">
        <v>4934</v>
      </c>
      <c r="N1326" s="9">
        <v>17.95</v>
      </c>
      <c r="O1326">
        <v>1</v>
      </c>
      <c r="P1326" s="9">
        <f t="shared" si="34"/>
        <v>17.95</v>
      </c>
    </row>
    <row r="1327" spans="1:16" x14ac:dyDescent="0.25">
      <c r="A1327" t="s">
        <v>4932</v>
      </c>
      <c r="B1327" t="s">
        <v>4937</v>
      </c>
      <c r="C1327" t="s">
        <v>4938</v>
      </c>
      <c r="D1327" t="s">
        <v>4939</v>
      </c>
      <c r="E1327" t="s">
        <v>865</v>
      </c>
      <c r="F1327" t="s">
        <v>8</v>
      </c>
      <c r="G1327" t="s">
        <v>92</v>
      </c>
      <c r="H1327" t="s">
        <v>93</v>
      </c>
      <c r="I1327" t="s">
        <v>104</v>
      </c>
      <c r="J1327" t="s">
        <v>104</v>
      </c>
      <c r="K1327" t="s">
        <v>14066</v>
      </c>
      <c r="L1327" t="s">
        <v>12</v>
      </c>
      <c r="M1327" t="s">
        <v>4940</v>
      </c>
      <c r="N1327" s="9">
        <v>22.95</v>
      </c>
      <c r="O1327">
        <v>1</v>
      </c>
      <c r="P1327" s="9">
        <f t="shared" si="34"/>
        <v>22.95</v>
      </c>
    </row>
    <row r="1328" spans="1:16" x14ac:dyDescent="0.25">
      <c r="A1328" t="s">
        <v>4932</v>
      </c>
      <c r="B1328" t="s">
        <v>4941</v>
      </c>
      <c r="C1328" t="s">
        <v>4942</v>
      </c>
      <c r="D1328" t="s">
        <v>4943</v>
      </c>
      <c r="E1328" t="s">
        <v>98</v>
      </c>
      <c r="F1328" t="s">
        <v>8</v>
      </c>
      <c r="G1328" t="s">
        <v>92</v>
      </c>
      <c r="H1328" t="s">
        <v>206</v>
      </c>
      <c r="I1328" t="s">
        <v>208</v>
      </c>
      <c r="J1328" t="s">
        <v>115</v>
      </c>
      <c r="K1328" t="s">
        <v>14065</v>
      </c>
      <c r="L1328" t="s">
        <v>113</v>
      </c>
      <c r="M1328" t="s">
        <v>4944</v>
      </c>
      <c r="N1328" s="9">
        <v>34.950000000000003</v>
      </c>
      <c r="O1328">
        <v>1</v>
      </c>
      <c r="P1328" s="9">
        <f t="shared" ref="P1328:P1338" si="35">O1328*N1328</f>
        <v>34.950000000000003</v>
      </c>
    </row>
    <row r="1329" spans="1:16" x14ac:dyDescent="0.25">
      <c r="A1329" t="s">
        <v>4952</v>
      </c>
      <c r="B1329" t="s">
        <v>4948</v>
      </c>
      <c r="C1329" t="s">
        <v>4949</v>
      </c>
      <c r="D1329" t="s">
        <v>4950</v>
      </c>
      <c r="E1329" t="s">
        <v>27</v>
      </c>
      <c r="F1329" t="s">
        <v>8</v>
      </c>
      <c r="G1329" t="s">
        <v>19</v>
      </c>
      <c r="H1329" t="s">
        <v>93</v>
      </c>
      <c r="I1329" t="s">
        <v>3288</v>
      </c>
      <c r="J1329" t="s">
        <v>3288</v>
      </c>
      <c r="K1329" t="s">
        <v>14065</v>
      </c>
      <c r="L1329" t="s">
        <v>39</v>
      </c>
      <c r="M1329" t="s">
        <v>4951</v>
      </c>
      <c r="N1329" s="9">
        <v>84.95</v>
      </c>
      <c r="O1329">
        <v>1</v>
      </c>
      <c r="P1329" s="9">
        <f t="shared" si="35"/>
        <v>84.95</v>
      </c>
    </row>
    <row r="1330" spans="1:16" x14ac:dyDescent="0.25">
      <c r="A1330" t="s">
        <v>4957</v>
      </c>
      <c r="B1330" t="s">
        <v>4953</v>
      </c>
      <c r="C1330" t="s">
        <v>4954</v>
      </c>
      <c r="D1330" t="s">
        <v>4955</v>
      </c>
      <c r="E1330" t="s">
        <v>98</v>
      </c>
      <c r="F1330" t="s">
        <v>8</v>
      </c>
      <c r="G1330" t="s">
        <v>78</v>
      </c>
      <c r="H1330" t="s">
        <v>32</v>
      </c>
      <c r="I1330" t="s">
        <v>79</v>
      </c>
      <c r="J1330" t="s">
        <v>79</v>
      </c>
      <c r="K1330" t="s">
        <v>14065</v>
      </c>
      <c r="L1330" t="s">
        <v>23</v>
      </c>
      <c r="M1330" t="s">
        <v>4956</v>
      </c>
      <c r="N1330" s="9">
        <v>19.95</v>
      </c>
      <c r="O1330">
        <v>4</v>
      </c>
      <c r="P1330" s="9">
        <f t="shared" si="35"/>
        <v>79.8</v>
      </c>
    </row>
    <row r="1331" spans="1:16" x14ac:dyDescent="0.25">
      <c r="A1331" t="s">
        <v>4957</v>
      </c>
      <c r="B1331" t="s">
        <v>4958</v>
      </c>
      <c r="C1331" t="s">
        <v>4954</v>
      </c>
      <c r="D1331" t="s">
        <v>4959</v>
      </c>
      <c r="E1331" t="s">
        <v>627</v>
      </c>
      <c r="F1331" t="s">
        <v>8</v>
      </c>
      <c r="G1331" t="s">
        <v>78</v>
      </c>
      <c r="H1331" t="s">
        <v>32</v>
      </c>
      <c r="I1331" t="s">
        <v>79</v>
      </c>
      <c r="J1331" t="s">
        <v>79</v>
      </c>
      <c r="K1331" t="s">
        <v>14065</v>
      </c>
      <c r="L1331" t="s">
        <v>23</v>
      </c>
      <c r="M1331" t="s">
        <v>4956</v>
      </c>
      <c r="N1331" s="9">
        <v>19.95</v>
      </c>
      <c r="O1331">
        <v>3</v>
      </c>
      <c r="P1331" s="9">
        <f t="shared" si="35"/>
        <v>59.849999999999994</v>
      </c>
    </row>
    <row r="1332" spans="1:16" x14ac:dyDescent="0.25">
      <c r="A1332" t="s">
        <v>4957</v>
      </c>
      <c r="B1332" t="s">
        <v>4960</v>
      </c>
      <c r="C1332" t="s">
        <v>4961</v>
      </c>
      <c r="D1332" t="s">
        <v>4962</v>
      </c>
      <c r="E1332" t="s">
        <v>865</v>
      </c>
      <c r="F1332" t="s">
        <v>8</v>
      </c>
      <c r="G1332" t="s">
        <v>78</v>
      </c>
      <c r="H1332" t="s">
        <v>32</v>
      </c>
      <c r="I1332" t="s">
        <v>79</v>
      </c>
      <c r="J1332" t="s">
        <v>79</v>
      </c>
      <c r="K1332" t="s">
        <v>14065</v>
      </c>
      <c r="L1332" t="s">
        <v>121</v>
      </c>
      <c r="M1332" t="s">
        <v>4963</v>
      </c>
      <c r="N1332" s="9">
        <v>19.95</v>
      </c>
      <c r="O1332">
        <v>1</v>
      </c>
      <c r="P1332" s="9">
        <f t="shared" si="35"/>
        <v>19.95</v>
      </c>
    </row>
    <row r="1333" spans="1:16" x14ac:dyDescent="0.25">
      <c r="A1333" t="s">
        <v>4957</v>
      </c>
      <c r="B1333" t="s">
        <v>4964</v>
      </c>
      <c r="C1333" t="s">
        <v>4961</v>
      </c>
      <c r="D1333" t="s">
        <v>4965</v>
      </c>
      <c r="E1333" t="s">
        <v>886</v>
      </c>
      <c r="F1333" t="s">
        <v>8</v>
      </c>
      <c r="G1333" t="s">
        <v>78</v>
      </c>
      <c r="H1333" t="s">
        <v>32</v>
      </c>
      <c r="I1333" t="s">
        <v>79</v>
      </c>
      <c r="J1333" t="s">
        <v>79</v>
      </c>
      <c r="K1333" t="s">
        <v>14065</v>
      </c>
      <c r="L1333" t="s">
        <v>121</v>
      </c>
      <c r="M1333" t="s">
        <v>4963</v>
      </c>
      <c r="N1333" s="9">
        <v>19.95</v>
      </c>
      <c r="O1333">
        <v>1</v>
      </c>
      <c r="P1333" s="9">
        <f t="shared" si="35"/>
        <v>19.95</v>
      </c>
    </row>
    <row r="1334" spans="1:16" x14ac:dyDescent="0.25">
      <c r="A1334" t="s">
        <v>4957</v>
      </c>
      <c r="B1334" t="s">
        <v>4966</v>
      </c>
      <c r="C1334" t="s">
        <v>4967</v>
      </c>
      <c r="D1334" t="s">
        <v>4968</v>
      </c>
      <c r="E1334" t="s">
        <v>91</v>
      </c>
      <c r="F1334" t="s">
        <v>8</v>
      </c>
      <c r="G1334" t="s">
        <v>264</v>
      </c>
      <c r="H1334" t="s">
        <v>4969</v>
      </c>
      <c r="I1334" t="s">
        <v>4970</v>
      </c>
      <c r="J1334" t="s">
        <v>176</v>
      </c>
      <c r="K1334" t="s">
        <v>14065</v>
      </c>
      <c r="L1334" t="s">
        <v>23</v>
      </c>
      <c r="M1334" t="s">
        <v>4971</v>
      </c>
      <c r="N1334" s="9">
        <v>22.95</v>
      </c>
      <c r="O1334">
        <v>1</v>
      </c>
      <c r="P1334" s="9">
        <f t="shared" si="35"/>
        <v>22.95</v>
      </c>
    </row>
    <row r="1335" spans="1:16" x14ac:dyDescent="0.25">
      <c r="A1335" t="s">
        <v>4957</v>
      </c>
      <c r="B1335" t="s">
        <v>4972</v>
      </c>
      <c r="C1335" t="s">
        <v>4973</v>
      </c>
      <c r="D1335" t="s">
        <v>4974</v>
      </c>
      <c r="E1335" t="s">
        <v>886</v>
      </c>
      <c r="F1335" t="s">
        <v>8</v>
      </c>
      <c r="G1335" t="s">
        <v>92</v>
      </c>
      <c r="H1335" t="s">
        <v>32</v>
      </c>
      <c r="I1335" t="s">
        <v>32</v>
      </c>
      <c r="J1335" t="s">
        <v>32</v>
      </c>
      <c r="K1335" t="s">
        <v>14066</v>
      </c>
      <c r="L1335" t="s">
        <v>12</v>
      </c>
      <c r="M1335" t="s">
        <v>4975</v>
      </c>
      <c r="N1335" s="9">
        <v>24.95</v>
      </c>
      <c r="O1335">
        <v>1</v>
      </c>
      <c r="P1335" s="9">
        <f t="shared" si="35"/>
        <v>24.95</v>
      </c>
    </row>
    <row r="1336" spans="1:16" x14ac:dyDescent="0.25">
      <c r="A1336" t="s">
        <v>4957</v>
      </c>
      <c r="B1336" t="s">
        <v>4976</v>
      </c>
      <c r="C1336" t="s">
        <v>4977</v>
      </c>
      <c r="D1336" t="s">
        <v>4978</v>
      </c>
      <c r="E1336" t="s">
        <v>91</v>
      </c>
      <c r="F1336" t="s">
        <v>8</v>
      </c>
      <c r="G1336" t="s">
        <v>92</v>
      </c>
      <c r="H1336" t="s">
        <v>32</v>
      </c>
      <c r="I1336" t="s">
        <v>79</v>
      </c>
      <c r="J1336" t="s">
        <v>79</v>
      </c>
      <c r="K1336" t="s">
        <v>14065</v>
      </c>
      <c r="L1336" t="s">
        <v>328</v>
      </c>
      <c r="M1336" t="s">
        <v>4979</v>
      </c>
      <c r="N1336" s="9">
        <v>24.95</v>
      </c>
      <c r="O1336">
        <v>1</v>
      </c>
      <c r="P1336" s="9">
        <f t="shared" si="35"/>
        <v>24.95</v>
      </c>
    </row>
    <row r="1337" spans="1:16" x14ac:dyDescent="0.25">
      <c r="A1337" t="s">
        <v>4985</v>
      </c>
      <c r="B1337" t="s">
        <v>4980</v>
      </c>
      <c r="C1337" t="s">
        <v>4981</v>
      </c>
      <c r="D1337" t="s">
        <v>4982</v>
      </c>
      <c r="E1337" t="s">
        <v>4983</v>
      </c>
      <c r="F1337" t="s">
        <v>8</v>
      </c>
      <c r="G1337" t="s">
        <v>78</v>
      </c>
      <c r="H1337" t="s">
        <v>32</v>
      </c>
      <c r="I1337" t="s">
        <v>32</v>
      </c>
      <c r="J1337" t="s">
        <v>32</v>
      </c>
      <c r="K1337" t="s">
        <v>14066</v>
      </c>
      <c r="L1337" t="s">
        <v>29</v>
      </c>
      <c r="M1337" t="s">
        <v>4984</v>
      </c>
      <c r="N1337" s="9">
        <v>34.950000000000003</v>
      </c>
      <c r="O1337">
        <v>1</v>
      </c>
      <c r="P1337" s="9">
        <f t="shared" si="35"/>
        <v>34.950000000000003</v>
      </c>
    </row>
    <row r="1338" spans="1:16" x14ac:dyDescent="0.25">
      <c r="A1338" t="s">
        <v>4985</v>
      </c>
      <c r="B1338" t="s">
        <v>4986</v>
      </c>
      <c r="C1338" t="s">
        <v>4987</v>
      </c>
      <c r="D1338" t="s">
        <v>4988</v>
      </c>
      <c r="E1338" t="s">
        <v>4989</v>
      </c>
      <c r="F1338" t="s">
        <v>8</v>
      </c>
      <c r="G1338" t="s">
        <v>78</v>
      </c>
      <c r="H1338" t="s">
        <v>32</v>
      </c>
      <c r="I1338" t="s">
        <v>32</v>
      </c>
      <c r="J1338" t="s">
        <v>32</v>
      </c>
      <c r="K1338" t="s">
        <v>14066</v>
      </c>
      <c r="L1338" t="s">
        <v>381</v>
      </c>
      <c r="M1338" t="s">
        <v>4990</v>
      </c>
      <c r="N1338" s="9">
        <v>29.95</v>
      </c>
      <c r="O1338">
        <v>1</v>
      </c>
      <c r="P1338" s="9">
        <f t="shared" si="35"/>
        <v>29.95</v>
      </c>
    </row>
    <row r="1339" spans="1:16" x14ac:dyDescent="0.25">
      <c r="A1339" t="s">
        <v>4996</v>
      </c>
      <c r="B1339" t="s">
        <v>4992</v>
      </c>
      <c r="C1339" t="s">
        <v>4993</v>
      </c>
      <c r="D1339" t="s">
        <v>4994</v>
      </c>
      <c r="E1339" t="s">
        <v>37</v>
      </c>
      <c r="F1339" t="s">
        <v>8</v>
      </c>
      <c r="G1339" t="s">
        <v>9</v>
      </c>
      <c r="H1339" t="s">
        <v>20</v>
      </c>
      <c r="I1339" t="s">
        <v>61</v>
      </c>
      <c r="J1339" t="s">
        <v>61</v>
      </c>
      <c r="K1339" t="s">
        <v>14065</v>
      </c>
      <c r="L1339" t="s">
        <v>228</v>
      </c>
      <c r="M1339" t="s">
        <v>4995</v>
      </c>
      <c r="N1339" s="9">
        <v>59.95</v>
      </c>
      <c r="O1339">
        <v>1</v>
      </c>
      <c r="P1339" s="9">
        <f t="shared" ref="P1339:P1357" si="36">O1339*N1339</f>
        <v>59.95</v>
      </c>
    </row>
    <row r="1340" spans="1:16" x14ac:dyDescent="0.25">
      <c r="A1340" t="s">
        <v>4996</v>
      </c>
      <c r="B1340" t="s">
        <v>4997</v>
      </c>
      <c r="C1340" t="s">
        <v>4993</v>
      </c>
      <c r="D1340" t="s">
        <v>4998</v>
      </c>
      <c r="E1340" t="s">
        <v>18</v>
      </c>
      <c r="F1340" t="s">
        <v>8</v>
      </c>
      <c r="G1340" t="s">
        <v>9</v>
      </c>
      <c r="H1340" t="s">
        <v>20</v>
      </c>
      <c r="I1340" t="s">
        <v>61</v>
      </c>
      <c r="J1340" t="s">
        <v>61</v>
      </c>
      <c r="K1340" t="s">
        <v>14065</v>
      </c>
      <c r="L1340" t="s">
        <v>228</v>
      </c>
      <c r="M1340" t="s">
        <v>4995</v>
      </c>
      <c r="N1340" s="9">
        <v>59.95</v>
      </c>
      <c r="O1340">
        <v>2</v>
      </c>
      <c r="P1340" s="9">
        <f t="shared" si="36"/>
        <v>119.9</v>
      </c>
    </row>
    <row r="1341" spans="1:16" x14ac:dyDescent="0.25">
      <c r="A1341" t="s">
        <v>4996</v>
      </c>
      <c r="B1341" t="s">
        <v>4999</v>
      </c>
      <c r="C1341" t="s">
        <v>5000</v>
      </c>
      <c r="D1341" t="s">
        <v>5001</v>
      </c>
      <c r="E1341" t="s">
        <v>28</v>
      </c>
      <c r="F1341" t="s">
        <v>8</v>
      </c>
      <c r="G1341" t="s">
        <v>9</v>
      </c>
      <c r="H1341" t="s">
        <v>57</v>
      </c>
      <c r="I1341" t="s">
        <v>115</v>
      </c>
      <c r="J1341" t="s">
        <v>115</v>
      </c>
      <c r="K1341" t="s">
        <v>14066</v>
      </c>
      <c r="L1341" t="s">
        <v>381</v>
      </c>
      <c r="M1341" t="s">
        <v>5002</v>
      </c>
      <c r="N1341" s="9">
        <v>24.95</v>
      </c>
      <c r="O1341">
        <v>1</v>
      </c>
      <c r="P1341" s="9">
        <f t="shared" si="36"/>
        <v>24.95</v>
      </c>
    </row>
    <row r="1342" spans="1:16" x14ac:dyDescent="0.25">
      <c r="A1342" t="s">
        <v>4991</v>
      </c>
      <c r="B1342" t="s">
        <v>5004</v>
      </c>
      <c r="C1342" t="s">
        <v>5005</v>
      </c>
      <c r="D1342" t="s">
        <v>5006</v>
      </c>
      <c r="E1342" t="s">
        <v>27</v>
      </c>
      <c r="F1342" t="s">
        <v>8</v>
      </c>
      <c r="G1342" t="s">
        <v>9</v>
      </c>
      <c r="H1342" t="s">
        <v>57</v>
      </c>
      <c r="I1342" t="s">
        <v>77</v>
      </c>
      <c r="J1342" t="s">
        <v>77</v>
      </c>
      <c r="K1342" t="s">
        <v>14066</v>
      </c>
      <c r="L1342" t="s">
        <v>82</v>
      </c>
      <c r="M1342" t="s">
        <v>5007</v>
      </c>
      <c r="N1342" s="9">
        <v>26.95</v>
      </c>
      <c r="O1342">
        <v>1</v>
      </c>
      <c r="P1342" s="9">
        <f t="shared" si="36"/>
        <v>26.95</v>
      </c>
    </row>
    <row r="1343" spans="1:16" x14ac:dyDescent="0.25">
      <c r="A1343" t="s">
        <v>5012</v>
      </c>
      <c r="B1343" t="s">
        <v>5008</v>
      </c>
      <c r="C1343" t="s">
        <v>5009</v>
      </c>
      <c r="D1343" t="s">
        <v>5010</v>
      </c>
      <c r="E1343" t="s">
        <v>7</v>
      </c>
      <c r="F1343" t="s">
        <v>8</v>
      </c>
      <c r="G1343" t="s">
        <v>9</v>
      </c>
      <c r="H1343" t="s">
        <v>10</v>
      </c>
      <c r="I1343" t="s">
        <v>11</v>
      </c>
      <c r="J1343" t="s">
        <v>11</v>
      </c>
      <c r="K1343" t="s">
        <v>14065</v>
      </c>
      <c r="L1343" t="s">
        <v>38</v>
      </c>
      <c r="M1343" t="s">
        <v>5011</v>
      </c>
      <c r="N1343" s="9">
        <v>59.95</v>
      </c>
      <c r="O1343">
        <v>1</v>
      </c>
      <c r="P1343" s="9">
        <f t="shared" si="36"/>
        <v>59.95</v>
      </c>
    </row>
    <row r="1344" spans="1:16" x14ac:dyDescent="0.25">
      <c r="A1344" t="s">
        <v>5017</v>
      </c>
      <c r="B1344" t="s">
        <v>5013</v>
      </c>
      <c r="C1344" t="s">
        <v>5014</v>
      </c>
      <c r="D1344" t="s">
        <v>5015</v>
      </c>
      <c r="E1344" t="s">
        <v>37</v>
      </c>
      <c r="F1344" t="s">
        <v>8</v>
      </c>
      <c r="G1344" t="s">
        <v>9</v>
      </c>
      <c r="H1344" t="s">
        <v>206</v>
      </c>
      <c r="I1344" t="s">
        <v>207</v>
      </c>
      <c r="J1344" t="s">
        <v>208</v>
      </c>
      <c r="K1344" t="s">
        <v>14065</v>
      </c>
      <c r="L1344" t="s">
        <v>39</v>
      </c>
      <c r="M1344" t="s">
        <v>5016</v>
      </c>
      <c r="N1344" s="9">
        <v>79.95</v>
      </c>
      <c r="O1344">
        <v>1</v>
      </c>
      <c r="P1344" s="9">
        <f t="shared" si="36"/>
        <v>79.95</v>
      </c>
    </row>
    <row r="1345" spans="1:16" x14ac:dyDescent="0.25">
      <c r="A1345" t="s">
        <v>5017</v>
      </c>
      <c r="B1345" t="s">
        <v>5018</v>
      </c>
      <c r="C1345" t="s">
        <v>5019</v>
      </c>
      <c r="D1345" t="s">
        <v>5020</v>
      </c>
      <c r="E1345" t="s">
        <v>289</v>
      </c>
      <c r="F1345" t="s">
        <v>8</v>
      </c>
      <c r="G1345" t="s">
        <v>9</v>
      </c>
      <c r="H1345" t="s">
        <v>206</v>
      </c>
      <c r="I1345" t="s">
        <v>207</v>
      </c>
      <c r="J1345" t="s">
        <v>208</v>
      </c>
      <c r="K1345" t="s">
        <v>14065</v>
      </c>
      <c r="L1345" t="s">
        <v>39</v>
      </c>
      <c r="M1345" t="s">
        <v>5021</v>
      </c>
      <c r="N1345" s="9">
        <v>79.95</v>
      </c>
      <c r="O1345">
        <v>3</v>
      </c>
      <c r="P1345" s="9">
        <f t="shared" si="36"/>
        <v>239.85000000000002</v>
      </c>
    </row>
    <row r="1346" spans="1:16" x14ac:dyDescent="0.25">
      <c r="A1346" t="s">
        <v>5017</v>
      </c>
      <c r="B1346" t="s">
        <v>5022</v>
      </c>
      <c r="C1346" t="s">
        <v>5023</v>
      </c>
      <c r="D1346" t="s">
        <v>5024</v>
      </c>
      <c r="E1346" t="s">
        <v>28</v>
      </c>
      <c r="F1346" t="s">
        <v>8</v>
      </c>
      <c r="G1346" t="s">
        <v>9</v>
      </c>
      <c r="H1346" t="s">
        <v>206</v>
      </c>
      <c r="I1346" t="s">
        <v>207</v>
      </c>
      <c r="J1346" t="s">
        <v>208</v>
      </c>
      <c r="K1346" t="s">
        <v>14065</v>
      </c>
      <c r="L1346" t="s">
        <v>328</v>
      </c>
      <c r="M1346" t="s">
        <v>5025</v>
      </c>
      <c r="N1346" s="9">
        <v>69.95</v>
      </c>
      <c r="O1346">
        <v>2</v>
      </c>
      <c r="P1346" s="9">
        <f t="shared" si="36"/>
        <v>139.9</v>
      </c>
    </row>
    <row r="1347" spans="1:16" x14ac:dyDescent="0.25">
      <c r="A1347" t="s">
        <v>5017</v>
      </c>
      <c r="B1347" t="s">
        <v>5026</v>
      </c>
      <c r="C1347" t="s">
        <v>5027</v>
      </c>
      <c r="D1347" t="s">
        <v>5028</v>
      </c>
      <c r="E1347" t="s">
        <v>27</v>
      </c>
      <c r="F1347" t="s">
        <v>8</v>
      </c>
      <c r="G1347" t="s">
        <v>9</v>
      </c>
      <c r="H1347" t="s">
        <v>206</v>
      </c>
      <c r="I1347" t="s">
        <v>207</v>
      </c>
      <c r="J1347" t="s">
        <v>208</v>
      </c>
      <c r="K1347" t="s">
        <v>14065</v>
      </c>
      <c r="L1347" t="s">
        <v>12</v>
      </c>
      <c r="M1347" t="s">
        <v>5029</v>
      </c>
      <c r="N1347" s="9">
        <v>59.95</v>
      </c>
      <c r="O1347">
        <v>3</v>
      </c>
      <c r="P1347" s="9">
        <f t="shared" si="36"/>
        <v>179.85000000000002</v>
      </c>
    </row>
    <row r="1348" spans="1:16" x14ac:dyDescent="0.25">
      <c r="A1348" t="s">
        <v>5012</v>
      </c>
      <c r="B1348" t="s">
        <v>5030</v>
      </c>
      <c r="C1348" t="s">
        <v>5031</v>
      </c>
      <c r="D1348" t="s">
        <v>5032</v>
      </c>
      <c r="E1348" t="s">
        <v>274</v>
      </c>
      <c r="F1348" t="s">
        <v>8</v>
      </c>
      <c r="G1348" t="s">
        <v>9</v>
      </c>
      <c r="H1348" t="s">
        <v>20</v>
      </c>
      <c r="I1348" t="s">
        <v>61</v>
      </c>
      <c r="J1348" t="s">
        <v>61</v>
      </c>
      <c r="K1348" t="s">
        <v>14065</v>
      </c>
      <c r="L1348" t="s">
        <v>228</v>
      </c>
      <c r="M1348" t="s">
        <v>5033</v>
      </c>
      <c r="N1348" s="9">
        <v>69.95</v>
      </c>
      <c r="O1348">
        <v>1</v>
      </c>
      <c r="P1348" s="9">
        <f t="shared" si="36"/>
        <v>69.95</v>
      </c>
    </row>
    <row r="1349" spans="1:16" x14ac:dyDescent="0.25">
      <c r="A1349" t="s">
        <v>5012</v>
      </c>
      <c r="B1349" t="s">
        <v>5034</v>
      </c>
      <c r="C1349" t="s">
        <v>5009</v>
      </c>
      <c r="D1349" t="s">
        <v>5035</v>
      </c>
      <c r="E1349" t="s">
        <v>329</v>
      </c>
      <c r="F1349" t="s">
        <v>8</v>
      </c>
      <c r="G1349" t="s">
        <v>9</v>
      </c>
      <c r="H1349" t="s">
        <v>10</v>
      </c>
      <c r="I1349" t="s">
        <v>11</v>
      </c>
      <c r="J1349" t="s">
        <v>11</v>
      </c>
      <c r="K1349" t="s">
        <v>14065</v>
      </c>
      <c r="L1349" t="s">
        <v>38</v>
      </c>
      <c r="M1349" t="s">
        <v>5011</v>
      </c>
      <c r="N1349" s="9">
        <v>59.95</v>
      </c>
      <c r="O1349">
        <v>1</v>
      </c>
      <c r="P1349" s="9">
        <f t="shared" si="36"/>
        <v>59.95</v>
      </c>
    </row>
    <row r="1350" spans="1:16" x14ac:dyDescent="0.25">
      <c r="A1350" t="s">
        <v>5017</v>
      </c>
      <c r="B1350" t="s">
        <v>5036</v>
      </c>
      <c r="C1350" t="s">
        <v>5037</v>
      </c>
      <c r="D1350" t="s">
        <v>5038</v>
      </c>
      <c r="E1350" t="s">
        <v>27</v>
      </c>
      <c r="F1350" t="s">
        <v>8</v>
      </c>
      <c r="G1350" t="s">
        <v>9</v>
      </c>
      <c r="H1350" t="s">
        <v>206</v>
      </c>
      <c r="I1350" t="s">
        <v>207</v>
      </c>
      <c r="J1350" t="s">
        <v>208</v>
      </c>
      <c r="K1350" t="s">
        <v>14065</v>
      </c>
      <c r="L1350" t="s">
        <v>39</v>
      </c>
      <c r="M1350" t="s">
        <v>5039</v>
      </c>
      <c r="N1350" s="9">
        <v>59.95</v>
      </c>
      <c r="O1350">
        <v>6</v>
      </c>
      <c r="P1350" s="9">
        <f t="shared" si="36"/>
        <v>359.70000000000005</v>
      </c>
    </row>
    <row r="1351" spans="1:16" x14ac:dyDescent="0.25">
      <c r="A1351" t="s">
        <v>5017</v>
      </c>
      <c r="B1351" t="s">
        <v>5040</v>
      </c>
      <c r="C1351" t="s">
        <v>5041</v>
      </c>
      <c r="D1351" t="s">
        <v>5042</v>
      </c>
      <c r="E1351" t="s">
        <v>27</v>
      </c>
      <c r="F1351" t="s">
        <v>8</v>
      </c>
      <c r="G1351" t="s">
        <v>9</v>
      </c>
      <c r="H1351" t="s">
        <v>16</v>
      </c>
      <c r="I1351" t="s">
        <v>112</v>
      </c>
      <c r="J1351" t="s">
        <v>112</v>
      </c>
      <c r="K1351" t="s">
        <v>14066</v>
      </c>
      <c r="L1351" t="s">
        <v>39</v>
      </c>
      <c r="M1351" t="s">
        <v>5043</v>
      </c>
      <c r="N1351" s="9">
        <v>34.950000000000003</v>
      </c>
      <c r="O1351">
        <v>3</v>
      </c>
      <c r="P1351" s="9">
        <f t="shared" si="36"/>
        <v>104.85000000000001</v>
      </c>
    </row>
    <row r="1352" spans="1:16" x14ac:dyDescent="0.25">
      <c r="A1352" t="s">
        <v>5049</v>
      </c>
      <c r="B1352" t="s">
        <v>5044</v>
      </c>
      <c r="C1352" t="s">
        <v>5045</v>
      </c>
      <c r="D1352" t="s">
        <v>5046</v>
      </c>
      <c r="E1352" t="s">
        <v>5047</v>
      </c>
      <c r="F1352" t="s">
        <v>8</v>
      </c>
      <c r="G1352" t="s">
        <v>92</v>
      </c>
      <c r="H1352" t="s">
        <v>32</v>
      </c>
      <c r="I1352" t="s">
        <v>79</v>
      </c>
      <c r="J1352" t="s">
        <v>79</v>
      </c>
      <c r="K1352" t="s">
        <v>14065</v>
      </c>
      <c r="L1352" t="s">
        <v>39</v>
      </c>
      <c r="M1352" t="s">
        <v>5048</v>
      </c>
      <c r="N1352" s="9">
        <v>44.95</v>
      </c>
      <c r="O1352">
        <v>1</v>
      </c>
      <c r="P1352" s="9">
        <f t="shared" si="36"/>
        <v>44.95</v>
      </c>
    </row>
    <row r="1353" spans="1:16" x14ac:dyDescent="0.25">
      <c r="A1353" t="s">
        <v>5049</v>
      </c>
      <c r="B1353" t="s">
        <v>5050</v>
      </c>
      <c r="C1353" t="s">
        <v>5051</v>
      </c>
      <c r="D1353" t="s">
        <v>5052</v>
      </c>
      <c r="E1353" t="s">
        <v>5047</v>
      </c>
      <c r="F1353" t="s">
        <v>8</v>
      </c>
      <c r="G1353" t="s">
        <v>92</v>
      </c>
      <c r="H1353" t="s">
        <v>32</v>
      </c>
      <c r="I1353" t="s">
        <v>32</v>
      </c>
      <c r="J1353" t="s">
        <v>32</v>
      </c>
      <c r="K1353" t="s">
        <v>14066</v>
      </c>
      <c r="L1353" t="s">
        <v>64</v>
      </c>
      <c r="M1353" t="s">
        <v>5053</v>
      </c>
      <c r="N1353" s="9">
        <v>34.950000000000003</v>
      </c>
      <c r="O1353">
        <v>1</v>
      </c>
      <c r="P1353" s="9">
        <f t="shared" si="36"/>
        <v>34.950000000000003</v>
      </c>
    </row>
    <row r="1354" spans="1:16" x14ac:dyDescent="0.25">
      <c r="A1354" t="s">
        <v>5049</v>
      </c>
      <c r="B1354" t="s">
        <v>5054</v>
      </c>
      <c r="C1354" t="s">
        <v>5055</v>
      </c>
      <c r="D1354" t="s">
        <v>5056</v>
      </c>
      <c r="E1354" t="s">
        <v>98</v>
      </c>
      <c r="F1354" t="s">
        <v>8</v>
      </c>
      <c r="G1354" t="s">
        <v>92</v>
      </c>
      <c r="H1354" t="s">
        <v>32</v>
      </c>
      <c r="I1354" t="s">
        <v>32</v>
      </c>
      <c r="J1354" t="s">
        <v>32</v>
      </c>
      <c r="K1354" t="s">
        <v>14066</v>
      </c>
      <c r="L1354" t="s">
        <v>29</v>
      </c>
      <c r="M1354" t="s">
        <v>5053</v>
      </c>
      <c r="N1354" s="9">
        <v>34.950000000000003</v>
      </c>
      <c r="O1354">
        <v>1</v>
      </c>
      <c r="P1354" s="9">
        <f t="shared" si="36"/>
        <v>34.950000000000003</v>
      </c>
    </row>
    <row r="1355" spans="1:16" x14ac:dyDescent="0.25">
      <c r="A1355" t="s">
        <v>5059</v>
      </c>
      <c r="B1355" t="s">
        <v>5062</v>
      </c>
      <c r="C1355" t="s">
        <v>5060</v>
      </c>
      <c r="D1355" t="s">
        <v>5063</v>
      </c>
      <c r="E1355" t="s">
        <v>91</v>
      </c>
      <c r="F1355" t="s">
        <v>8</v>
      </c>
      <c r="G1355" t="s">
        <v>92</v>
      </c>
      <c r="H1355" t="s">
        <v>365</v>
      </c>
      <c r="I1355" t="s">
        <v>366</v>
      </c>
      <c r="J1355" t="s">
        <v>366</v>
      </c>
      <c r="K1355" t="s">
        <v>14066</v>
      </c>
      <c r="L1355" t="s">
        <v>64</v>
      </c>
      <c r="M1355" t="s">
        <v>5061</v>
      </c>
      <c r="N1355" s="9">
        <v>39.950000000000003</v>
      </c>
      <c r="O1355">
        <v>1</v>
      </c>
      <c r="P1355" s="9">
        <f t="shared" si="36"/>
        <v>39.950000000000003</v>
      </c>
    </row>
    <row r="1356" spans="1:16" x14ac:dyDescent="0.25">
      <c r="A1356" t="s">
        <v>5059</v>
      </c>
      <c r="B1356" t="s">
        <v>5064</v>
      </c>
      <c r="C1356" t="s">
        <v>5057</v>
      </c>
      <c r="D1356" t="s">
        <v>5065</v>
      </c>
      <c r="E1356" t="s">
        <v>98</v>
      </c>
      <c r="F1356" t="s">
        <v>8</v>
      </c>
      <c r="G1356" t="s">
        <v>78</v>
      </c>
      <c r="H1356" t="s">
        <v>32</v>
      </c>
      <c r="I1356" t="s">
        <v>32</v>
      </c>
      <c r="J1356" t="s">
        <v>32</v>
      </c>
      <c r="K1356" t="s">
        <v>14066</v>
      </c>
      <c r="L1356" t="s">
        <v>14</v>
      </c>
      <c r="M1356" t="s">
        <v>5058</v>
      </c>
      <c r="N1356" s="9">
        <v>25.95</v>
      </c>
      <c r="O1356">
        <v>4</v>
      </c>
      <c r="P1356" s="9">
        <f t="shared" si="36"/>
        <v>103.8</v>
      </c>
    </row>
    <row r="1357" spans="1:16" x14ac:dyDescent="0.25">
      <c r="A1357" t="s">
        <v>5059</v>
      </c>
      <c r="B1357" t="s">
        <v>5066</v>
      </c>
      <c r="C1357" t="s">
        <v>5057</v>
      </c>
      <c r="D1357" t="s">
        <v>5067</v>
      </c>
      <c r="E1357" t="s">
        <v>886</v>
      </c>
      <c r="F1357" t="s">
        <v>8</v>
      </c>
      <c r="G1357" t="s">
        <v>78</v>
      </c>
      <c r="H1357" t="s">
        <v>32</v>
      </c>
      <c r="I1357" t="s">
        <v>32</v>
      </c>
      <c r="J1357" t="s">
        <v>32</v>
      </c>
      <c r="K1357" t="s">
        <v>14066</v>
      </c>
      <c r="L1357" t="s">
        <v>14</v>
      </c>
      <c r="M1357" t="s">
        <v>5058</v>
      </c>
      <c r="N1357" s="9">
        <v>25.95</v>
      </c>
      <c r="O1357">
        <v>4</v>
      </c>
      <c r="P1357" s="9">
        <f t="shared" si="36"/>
        <v>103.8</v>
      </c>
    </row>
    <row r="1358" spans="1:16" x14ac:dyDescent="0.25">
      <c r="A1358" t="s">
        <v>5068</v>
      </c>
      <c r="B1358" t="s">
        <v>5069</v>
      </c>
      <c r="C1358" t="s">
        <v>5070</v>
      </c>
      <c r="D1358" t="s">
        <v>5071</v>
      </c>
      <c r="E1358" t="s">
        <v>28</v>
      </c>
      <c r="F1358" t="s">
        <v>8</v>
      </c>
      <c r="G1358" t="s">
        <v>9</v>
      </c>
      <c r="H1358" t="s">
        <v>16</v>
      </c>
      <c r="I1358" t="s">
        <v>112</v>
      </c>
      <c r="J1358" t="s">
        <v>112</v>
      </c>
      <c r="K1358" t="s">
        <v>14066</v>
      </c>
      <c r="L1358" t="s">
        <v>38</v>
      </c>
      <c r="M1358" t="s">
        <v>5072</v>
      </c>
      <c r="N1358" s="9">
        <v>39.950000000000003</v>
      </c>
      <c r="O1358">
        <v>1</v>
      </c>
      <c r="P1358" s="9">
        <f t="shared" ref="P1358:P1399" si="37">O1358*N1358</f>
        <v>39.950000000000003</v>
      </c>
    </row>
    <row r="1359" spans="1:16" x14ac:dyDescent="0.25">
      <c r="A1359" t="s">
        <v>5068</v>
      </c>
      <c r="B1359" t="s">
        <v>5073</v>
      </c>
      <c r="C1359" t="s">
        <v>5074</v>
      </c>
      <c r="D1359" t="s">
        <v>5075</v>
      </c>
      <c r="E1359" t="s">
        <v>1312</v>
      </c>
      <c r="F1359" t="s">
        <v>8</v>
      </c>
      <c r="G1359" t="s">
        <v>264</v>
      </c>
      <c r="H1359" t="s">
        <v>32</v>
      </c>
      <c r="I1359" t="s">
        <v>32</v>
      </c>
      <c r="J1359" t="s">
        <v>32</v>
      </c>
      <c r="K1359" t="s">
        <v>14066</v>
      </c>
      <c r="L1359" t="s">
        <v>12</v>
      </c>
      <c r="M1359" t="s">
        <v>5076</v>
      </c>
      <c r="N1359" s="9">
        <v>24.95</v>
      </c>
      <c r="O1359">
        <v>1</v>
      </c>
      <c r="P1359" s="9">
        <f t="shared" si="37"/>
        <v>24.95</v>
      </c>
    </row>
    <row r="1360" spans="1:16" x14ac:dyDescent="0.25">
      <c r="A1360" t="s">
        <v>5068</v>
      </c>
      <c r="B1360" t="s">
        <v>5077</v>
      </c>
      <c r="C1360" t="s">
        <v>5078</v>
      </c>
      <c r="D1360" t="s">
        <v>5079</v>
      </c>
      <c r="E1360" t="s">
        <v>37</v>
      </c>
      <c r="F1360" t="s">
        <v>8</v>
      </c>
      <c r="G1360" t="s">
        <v>9</v>
      </c>
      <c r="H1360" t="s">
        <v>16</v>
      </c>
      <c r="I1360" t="s">
        <v>898</v>
      </c>
      <c r="J1360" t="s">
        <v>898</v>
      </c>
      <c r="K1360" t="s">
        <v>14065</v>
      </c>
      <c r="L1360" t="s">
        <v>39</v>
      </c>
      <c r="M1360" t="s">
        <v>5080</v>
      </c>
      <c r="N1360" s="9">
        <v>89.95</v>
      </c>
      <c r="O1360">
        <v>1</v>
      </c>
      <c r="P1360" s="9">
        <f t="shared" si="37"/>
        <v>89.95</v>
      </c>
    </row>
    <row r="1361" spans="1:16" x14ac:dyDescent="0.25">
      <c r="A1361" t="s">
        <v>5084</v>
      </c>
      <c r="B1361" t="s">
        <v>5081</v>
      </c>
      <c r="C1361" t="s">
        <v>5082</v>
      </c>
      <c r="D1361" t="s">
        <v>5083</v>
      </c>
      <c r="E1361" t="s">
        <v>27</v>
      </c>
      <c r="F1361" t="s">
        <v>8</v>
      </c>
      <c r="G1361" t="s">
        <v>19</v>
      </c>
      <c r="H1361" t="s">
        <v>20</v>
      </c>
      <c r="I1361" t="s">
        <v>61</v>
      </c>
      <c r="J1361" t="s">
        <v>61</v>
      </c>
      <c r="K1361" t="s">
        <v>14065</v>
      </c>
      <c r="L1361" t="s">
        <v>26</v>
      </c>
      <c r="M1361" t="s">
        <v>61</v>
      </c>
      <c r="N1361" s="9">
        <v>79.95</v>
      </c>
      <c r="O1361">
        <v>3</v>
      </c>
      <c r="P1361" s="9">
        <f t="shared" si="37"/>
        <v>239.85000000000002</v>
      </c>
    </row>
    <row r="1362" spans="1:16" x14ac:dyDescent="0.25">
      <c r="A1362" t="s">
        <v>5084</v>
      </c>
      <c r="B1362" t="s">
        <v>5085</v>
      </c>
      <c r="C1362" t="s">
        <v>5082</v>
      </c>
      <c r="D1362" t="s">
        <v>5086</v>
      </c>
      <c r="E1362" t="s">
        <v>18</v>
      </c>
      <c r="F1362" t="s">
        <v>8</v>
      </c>
      <c r="G1362" t="s">
        <v>19</v>
      </c>
      <c r="H1362" t="s">
        <v>20</v>
      </c>
      <c r="I1362" t="s">
        <v>61</v>
      </c>
      <c r="J1362" t="s">
        <v>61</v>
      </c>
      <c r="K1362" t="s">
        <v>14065</v>
      </c>
      <c r="L1362" t="s">
        <v>26</v>
      </c>
      <c r="M1362" t="s">
        <v>61</v>
      </c>
      <c r="N1362" s="9">
        <v>79.95</v>
      </c>
      <c r="O1362">
        <v>4</v>
      </c>
      <c r="P1362" s="9">
        <f t="shared" si="37"/>
        <v>319.8</v>
      </c>
    </row>
    <row r="1363" spans="1:16" x14ac:dyDescent="0.25">
      <c r="A1363" t="s">
        <v>5084</v>
      </c>
      <c r="B1363" t="s">
        <v>5087</v>
      </c>
      <c r="C1363" t="s">
        <v>5082</v>
      </c>
      <c r="D1363" t="s">
        <v>5088</v>
      </c>
      <c r="E1363" t="s">
        <v>28</v>
      </c>
      <c r="F1363" t="s">
        <v>8</v>
      </c>
      <c r="G1363" t="s">
        <v>19</v>
      </c>
      <c r="H1363" t="s">
        <v>20</v>
      </c>
      <c r="I1363" t="s">
        <v>61</v>
      </c>
      <c r="J1363" t="s">
        <v>61</v>
      </c>
      <c r="K1363" t="s">
        <v>14065</v>
      </c>
      <c r="L1363" t="s">
        <v>26</v>
      </c>
      <c r="M1363" t="s">
        <v>61</v>
      </c>
      <c r="N1363" s="9">
        <v>79.95</v>
      </c>
      <c r="O1363">
        <v>4</v>
      </c>
      <c r="P1363" s="9">
        <f t="shared" si="37"/>
        <v>319.8</v>
      </c>
    </row>
    <row r="1364" spans="1:16" x14ac:dyDescent="0.25">
      <c r="A1364" t="s">
        <v>5084</v>
      </c>
      <c r="B1364" t="s">
        <v>5089</v>
      </c>
      <c r="C1364" t="s">
        <v>5090</v>
      </c>
      <c r="D1364" t="s">
        <v>5091</v>
      </c>
      <c r="E1364" t="s">
        <v>27</v>
      </c>
      <c r="F1364" t="s">
        <v>8</v>
      </c>
      <c r="G1364" t="s">
        <v>19</v>
      </c>
      <c r="H1364" t="s">
        <v>20</v>
      </c>
      <c r="I1364" t="s">
        <v>61</v>
      </c>
      <c r="J1364" t="s">
        <v>61</v>
      </c>
      <c r="K1364" t="s">
        <v>14065</v>
      </c>
      <c r="L1364" t="s">
        <v>39</v>
      </c>
      <c r="M1364" t="s">
        <v>61</v>
      </c>
      <c r="N1364" s="9">
        <v>79.95</v>
      </c>
      <c r="O1364">
        <v>2</v>
      </c>
      <c r="P1364" s="9">
        <f t="shared" si="37"/>
        <v>159.9</v>
      </c>
    </row>
    <row r="1365" spans="1:16" x14ac:dyDescent="0.25">
      <c r="A1365" t="s">
        <v>5084</v>
      </c>
      <c r="B1365" t="s">
        <v>5092</v>
      </c>
      <c r="C1365" t="s">
        <v>5093</v>
      </c>
      <c r="D1365" t="s">
        <v>5094</v>
      </c>
      <c r="E1365" t="s">
        <v>27</v>
      </c>
      <c r="F1365" t="s">
        <v>8</v>
      </c>
      <c r="G1365" t="s">
        <v>19</v>
      </c>
      <c r="H1365" t="s">
        <v>20</v>
      </c>
      <c r="I1365" t="s">
        <v>326</v>
      </c>
      <c r="J1365" t="s">
        <v>22</v>
      </c>
      <c r="K1365" t="s">
        <v>14065</v>
      </c>
      <c r="L1365" t="s">
        <v>439</v>
      </c>
      <c r="M1365" t="s">
        <v>5095</v>
      </c>
      <c r="N1365" s="9">
        <v>79.95</v>
      </c>
      <c r="O1365">
        <v>1</v>
      </c>
      <c r="P1365" s="9">
        <f t="shared" si="37"/>
        <v>79.95</v>
      </c>
    </row>
    <row r="1366" spans="1:16" x14ac:dyDescent="0.25">
      <c r="A1366" t="s">
        <v>5084</v>
      </c>
      <c r="B1366" t="s">
        <v>5096</v>
      </c>
      <c r="C1366" t="s">
        <v>5093</v>
      </c>
      <c r="D1366" t="s">
        <v>5097</v>
      </c>
      <c r="E1366" t="s">
        <v>18</v>
      </c>
      <c r="F1366" t="s">
        <v>8</v>
      </c>
      <c r="G1366" t="s">
        <v>19</v>
      </c>
      <c r="H1366" t="s">
        <v>20</v>
      </c>
      <c r="I1366" t="s">
        <v>326</v>
      </c>
      <c r="J1366" t="s">
        <v>22</v>
      </c>
      <c r="K1366" t="s">
        <v>14065</v>
      </c>
      <c r="L1366" t="s">
        <v>439</v>
      </c>
      <c r="M1366" t="s">
        <v>5095</v>
      </c>
      <c r="N1366" s="9">
        <v>79.95</v>
      </c>
      <c r="O1366">
        <v>1</v>
      </c>
      <c r="P1366" s="9">
        <f t="shared" si="37"/>
        <v>79.95</v>
      </c>
    </row>
    <row r="1367" spans="1:16" x14ac:dyDescent="0.25">
      <c r="A1367" t="s">
        <v>5084</v>
      </c>
      <c r="B1367" t="s">
        <v>5098</v>
      </c>
      <c r="C1367" t="s">
        <v>5093</v>
      </c>
      <c r="D1367" t="s">
        <v>5099</v>
      </c>
      <c r="E1367" t="s">
        <v>37</v>
      </c>
      <c r="F1367" t="s">
        <v>8</v>
      </c>
      <c r="G1367" t="s">
        <v>19</v>
      </c>
      <c r="H1367" t="s">
        <v>20</v>
      </c>
      <c r="I1367" t="s">
        <v>326</v>
      </c>
      <c r="J1367" t="s">
        <v>22</v>
      </c>
      <c r="K1367" t="s">
        <v>14065</v>
      </c>
      <c r="L1367" t="s">
        <v>439</v>
      </c>
      <c r="M1367" t="s">
        <v>5095</v>
      </c>
      <c r="N1367" s="9">
        <v>79.95</v>
      </c>
      <c r="O1367">
        <v>1</v>
      </c>
      <c r="P1367" s="9">
        <f t="shared" si="37"/>
        <v>79.95</v>
      </c>
    </row>
    <row r="1368" spans="1:16" x14ac:dyDescent="0.25">
      <c r="A1368" t="s">
        <v>5100</v>
      </c>
      <c r="B1368" t="s">
        <v>5101</v>
      </c>
      <c r="C1368" t="s">
        <v>5102</v>
      </c>
      <c r="D1368" t="s">
        <v>5103</v>
      </c>
      <c r="E1368" t="s">
        <v>98</v>
      </c>
      <c r="F1368" t="s">
        <v>8</v>
      </c>
      <c r="G1368" t="s">
        <v>78</v>
      </c>
      <c r="H1368" t="s">
        <v>32</v>
      </c>
      <c r="I1368" t="s">
        <v>32</v>
      </c>
      <c r="J1368" t="s">
        <v>32</v>
      </c>
      <c r="K1368" t="s">
        <v>14066</v>
      </c>
      <c r="L1368" t="s">
        <v>14</v>
      </c>
      <c r="M1368" t="s">
        <v>5104</v>
      </c>
      <c r="N1368" s="9">
        <v>24.95</v>
      </c>
      <c r="O1368">
        <v>1</v>
      </c>
      <c r="P1368" s="9">
        <f t="shared" si="37"/>
        <v>24.95</v>
      </c>
    </row>
    <row r="1369" spans="1:16" x14ac:dyDescent="0.25">
      <c r="A1369" t="s">
        <v>5110</v>
      </c>
      <c r="B1369" t="s">
        <v>5105</v>
      </c>
      <c r="C1369" t="s">
        <v>5106</v>
      </c>
      <c r="D1369" t="s">
        <v>5107</v>
      </c>
      <c r="E1369" t="s">
        <v>5108</v>
      </c>
      <c r="F1369" t="s">
        <v>8</v>
      </c>
      <c r="G1369" t="s">
        <v>9</v>
      </c>
      <c r="H1369" t="s">
        <v>206</v>
      </c>
      <c r="I1369" t="s">
        <v>207</v>
      </c>
      <c r="J1369" t="s">
        <v>208</v>
      </c>
      <c r="K1369" t="s">
        <v>14065</v>
      </c>
      <c r="L1369" t="s">
        <v>39</v>
      </c>
      <c r="M1369" t="s">
        <v>5109</v>
      </c>
      <c r="N1369" s="9">
        <v>49.95</v>
      </c>
      <c r="O1369">
        <v>1</v>
      </c>
      <c r="P1369" s="9">
        <f t="shared" si="37"/>
        <v>49.95</v>
      </c>
    </row>
    <row r="1370" spans="1:16" x14ac:dyDescent="0.25">
      <c r="A1370" t="s">
        <v>5110</v>
      </c>
      <c r="B1370" t="s">
        <v>5111</v>
      </c>
      <c r="C1370" t="s">
        <v>5112</v>
      </c>
      <c r="D1370" t="s">
        <v>5113</v>
      </c>
      <c r="E1370" t="s">
        <v>1572</v>
      </c>
      <c r="F1370" t="s">
        <v>8</v>
      </c>
      <c r="G1370" t="s">
        <v>9</v>
      </c>
      <c r="H1370" t="s">
        <v>10</v>
      </c>
      <c r="I1370" t="s">
        <v>13</v>
      </c>
      <c r="J1370" t="s">
        <v>13</v>
      </c>
      <c r="K1370" t="s">
        <v>14065</v>
      </c>
      <c r="L1370" t="s">
        <v>39</v>
      </c>
      <c r="M1370" t="s">
        <v>5114</v>
      </c>
      <c r="N1370" s="9">
        <v>49.95</v>
      </c>
      <c r="O1370">
        <v>1</v>
      </c>
      <c r="P1370" s="9">
        <f t="shared" si="37"/>
        <v>49.95</v>
      </c>
    </row>
    <row r="1371" spans="1:16" x14ac:dyDescent="0.25">
      <c r="A1371" t="s">
        <v>5119</v>
      </c>
      <c r="B1371" t="s">
        <v>5115</v>
      </c>
      <c r="C1371" t="s">
        <v>5116</v>
      </c>
      <c r="D1371" t="s">
        <v>5117</v>
      </c>
      <c r="E1371" t="s">
        <v>27</v>
      </c>
      <c r="F1371" t="s">
        <v>8</v>
      </c>
      <c r="G1371" t="s">
        <v>9</v>
      </c>
      <c r="H1371" t="s">
        <v>57</v>
      </c>
      <c r="I1371" t="s">
        <v>115</v>
      </c>
      <c r="J1371" t="s">
        <v>115</v>
      </c>
      <c r="K1371" t="s">
        <v>14066</v>
      </c>
      <c r="L1371" t="s">
        <v>113</v>
      </c>
      <c r="M1371" t="s">
        <v>5118</v>
      </c>
      <c r="N1371" s="9">
        <v>29.95</v>
      </c>
      <c r="O1371">
        <v>3</v>
      </c>
      <c r="P1371" s="9">
        <f t="shared" si="37"/>
        <v>89.85</v>
      </c>
    </row>
    <row r="1372" spans="1:16" x14ac:dyDescent="0.25">
      <c r="A1372" t="s">
        <v>5119</v>
      </c>
      <c r="B1372" t="s">
        <v>5120</v>
      </c>
      <c r="C1372" t="s">
        <v>5121</v>
      </c>
      <c r="D1372" t="s">
        <v>5122</v>
      </c>
      <c r="E1372" t="s">
        <v>114</v>
      </c>
      <c r="F1372" t="s">
        <v>8</v>
      </c>
      <c r="G1372" t="s">
        <v>9</v>
      </c>
      <c r="H1372" t="s">
        <v>57</v>
      </c>
      <c r="I1372" t="s">
        <v>77</v>
      </c>
      <c r="J1372" t="s">
        <v>77</v>
      </c>
      <c r="K1372" t="s">
        <v>14066</v>
      </c>
      <c r="L1372" t="s">
        <v>14</v>
      </c>
      <c r="M1372" t="s">
        <v>5123</v>
      </c>
      <c r="N1372" s="9">
        <v>34.950000000000003</v>
      </c>
      <c r="O1372">
        <v>1</v>
      </c>
      <c r="P1372" s="9">
        <f t="shared" si="37"/>
        <v>34.950000000000003</v>
      </c>
    </row>
    <row r="1373" spans="1:16" x14ac:dyDescent="0.25">
      <c r="A1373" t="s">
        <v>5119</v>
      </c>
      <c r="B1373" t="s">
        <v>5124</v>
      </c>
      <c r="C1373" t="s">
        <v>5125</v>
      </c>
      <c r="D1373" t="s">
        <v>5126</v>
      </c>
      <c r="E1373" t="s">
        <v>114</v>
      </c>
      <c r="F1373" t="s">
        <v>8</v>
      </c>
      <c r="G1373" t="s">
        <v>9</v>
      </c>
      <c r="H1373" t="s">
        <v>57</v>
      </c>
      <c r="I1373" t="s">
        <v>3416</v>
      </c>
      <c r="J1373" t="s">
        <v>3416</v>
      </c>
      <c r="K1373" t="s">
        <v>14065</v>
      </c>
      <c r="L1373" t="s">
        <v>12</v>
      </c>
      <c r="M1373" t="s">
        <v>5127</v>
      </c>
      <c r="N1373" s="9">
        <v>49.95</v>
      </c>
      <c r="O1373">
        <v>1</v>
      </c>
      <c r="P1373" s="9">
        <f t="shared" si="37"/>
        <v>49.95</v>
      </c>
    </row>
    <row r="1374" spans="1:16" x14ac:dyDescent="0.25">
      <c r="A1374" t="s">
        <v>5119</v>
      </c>
      <c r="B1374" t="s">
        <v>5128</v>
      </c>
      <c r="C1374" t="s">
        <v>5129</v>
      </c>
      <c r="D1374" t="s">
        <v>5130</v>
      </c>
      <c r="E1374" t="s">
        <v>18</v>
      </c>
      <c r="F1374" t="s">
        <v>8</v>
      </c>
      <c r="G1374" t="s">
        <v>9</v>
      </c>
      <c r="H1374" t="s">
        <v>57</v>
      </c>
      <c r="I1374" t="s">
        <v>58</v>
      </c>
      <c r="J1374" t="s">
        <v>58</v>
      </c>
      <c r="K1374" t="s">
        <v>14065</v>
      </c>
      <c r="L1374" t="s">
        <v>218</v>
      </c>
      <c r="M1374" t="s">
        <v>5131</v>
      </c>
      <c r="N1374" s="9">
        <v>49.95</v>
      </c>
      <c r="O1374">
        <v>4</v>
      </c>
      <c r="P1374" s="9">
        <f t="shared" si="37"/>
        <v>199.8</v>
      </c>
    </row>
    <row r="1375" spans="1:16" x14ac:dyDescent="0.25">
      <c r="A1375" t="s">
        <v>5119</v>
      </c>
      <c r="B1375" t="s">
        <v>5132</v>
      </c>
      <c r="C1375" t="s">
        <v>5133</v>
      </c>
      <c r="D1375" t="s">
        <v>5134</v>
      </c>
      <c r="E1375" t="s">
        <v>27</v>
      </c>
      <c r="F1375" t="s">
        <v>8</v>
      </c>
      <c r="G1375" t="s">
        <v>19</v>
      </c>
      <c r="H1375" t="s">
        <v>93</v>
      </c>
      <c r="I1375" t="s">
        <v>3288</v>
      </c>
      <c r="J1375" t="s">
        <v>3288</v>
      </c>
      <c r="K1375" t="s">
        <v>14065</v>
      </c>
      <c r="L1375" t="s">
        <v>39</v>
      </c>
      <c r="M1375" t="s">
        <v>5135</v>
      </c>
      <c r="N1375" s="9">
        <v>54.95</v>
      </c>
      <c r="O1375">
        <v>1</v>
      </c>
      <c r="P1375" s="9">
        <f t="shared" si="37"/>
        <v>54.95</v>
      </c>
    </row>
    <row r="1376" spans="1:16" x14ac:dyDescent="0.25">
      <c r="A1376" t="s">
        <v>5119</v>
      </c>
      <c r="B1376" t="s">
        <v>5136</v>
      </c>
      <c r="C1376" t="s">
        <v>5133</v>
      </c>
      <c r="D1376" t="s">
        <v>5137</v>
      </c>
      <c r="E1376" t="s">
        <v>37</v>
      </c>
      <c r="F1376" t="s">
        <v>8</v>
      </c>
      <c r="G1376" t="s">
        <v>19</v>
      </c>
      <c r="H1376" t="s">
        <v>93</v>
      </c>
      <c r="I1376" t="s">
        <v>3288</v>
      </c>
      <c r="J1376" t="s">
        <v>3288</v>
      </c>
      <c r="K1376" t="s">
        <v>14065</v>
      </c>
      <c r="L1376" t="s">
        <v>39</v>
      </c>
      <c r="M1376" t="s">
        <v>5135</v>
      </c>
      <c r="N1376" s="9">
        <v>54.95</v>
      </c>
      <c r="O1376">
        <v>1</v>
      </c>
      <c r="P1376" s="9">
        <f t="shared" si="37"/>
        <v>54.95</v>
      </c>
    </row>
    <row r="1377" spans="1:16" x14ac:dyDescent="0.25">
      <c r="A1377" t="s">
        <v>5119</v>
      </c>
      <c r="B1377" t="s">
        <v>5138</v>
      </c>
      <c r="C1377" t="s">
        <v>5139</v>
      </c>
      <c r="D1377" t="s">
        <v>5140</v>
      </c>
      <c r="E1377" t="s">
        <v>27</v>
      </c>
      <c r="F1377" t="s">
        <v>8</v>
      </c>
      <c r="G1377" t="s">
        <v>19</v>
      </c>
      <c r="H1377" t="s">
        <v>20</v>
      </c>
      <c r="I1377" t="s">
        <v>61</v>
      </c>
      <c r="J1377" t="s">
        <v>61</v>
      </c>
      <c r="K1377" t="s">
        <v>14065</v>
      </c>
      <c r="L1377" t="s">
        <v>39</v>
      </c>
      <c r="M1377" t="s">
        <v>5141</v>
      </c>
      <c r="N1377" s="9">
        <v>84.95</v>
      </c>
      <c r="O1377">
        <v>1</v>
      </c>
      <c r="P1377" s="9">
        <f t="shared" si="37"/>
        <v>84.95</v>
      </c>
    </row>
    <row r="1378" spans="1:16" x14ac:dyDescent="0.25">
      <c r="A1378" t="s">
        <v>5119</v>
      </c>
      <c r="B1378" t="s">
        <v>5142</v>
      </c>
      <c r="C1378" t="s">
        <v>5139</v>
      </c>
      <c r="D1378" t="s">
        <v>5143</v>
      </c>
      <c r="E1378" t="s">
        <v>37</v>
      </c>
      <c r="F1378" t="s">
        <v>8</v>
      </c>
      <c r="G1378" t="s">
        <v>19</v>
      </c>
      <c r="H1378" t="s">
        <v>20</v>
      </c>
      <c r="I1378" t="s">
        <v>61</v>
      </c>
      <c r="J1378" t="s">
        <v>61</v>
      </c>
      <c r="K1378" t="s">
        <v>14065</v>
      </c>
      <c r="L1378" t="s">
        <v>39</v>
      </c>
      <c r="M1378" t="s">
        <v>5141</v>
      </c>
      <c r="N1378" s="9">
        <v>84.95</v>
      </c>
      <c r="O1378">
        <v>2</v>
      </c>
      <c r="P1378" s="9">
        <f t="shared" si="37"/>
        <v>169.9</v>
      </c>
    </row>
    <row r="1379" spans="1:16" x14ac:dyDescent="0.25">
      <c r="A1379" t="s">
        <v>5119</v>
      </c>
      <c r="B1379" t="s">
        <v>5144</v>
      </c>
      <c r="C1379" t="s">
        <v>5145</v>
      </c>
      <c r="D1379" t="s">
        <v>5146</v>
      </c>
      <c r="E1379" t="s">
        <v>114</v>
      </c>
      <c r="F1379" t="s">
        <v>8</v>
      </c>
      <c r="G1379" t="s">
        <v>9</v>
      </c>
      <c r="H1379" t="s">
        <v>57</v>
      </c>
      <c r="I1379" t="s">
        <v>77</v>
      </c>
      <c r="J1379" t="s">
        <v>77</v>
      </c>
      <c r="K1379" t="s">
        <v>14066</v>
      </c>
      <c r="L1379" t="s">
        <v>12</v>
      </c>
      <c r="M1379" t="s">
        <v>5147</v>
      </c>
      <c r="N1379" s="9">
        <v>44.95</v>
      </c>
      <c r="O1379">
        <v>2</v>
      </c>
      <c r="P1379" s="9">
        <f t="shared" si="37"/>
        <v>89.9</v>
      </c>
    </row>
    <row r="1380" spans="1:16" x14ac:dyDescent="0.25">
      <c r="A1380" t="s">
        <v>5152</v>
      </c>
      <c r="B1380" t="s">
        <v>5148</v>
      </c>
      <c r="C1380" t="s">
        <v>5149</v>
      </c>
      <c r="D1380" t="s">
        <v>5150</v>
      </c>
      <c r="E1380" t="s">
        <v>114</v>
      </c>
      <c r="F1380" t="s">
        <v>8</v>
      </c>
      <c r="G1380" t="s">
        <v>9</v>
      </c>
      <c r="H1380" t="s">
        <v>57</v>
      </c>
      <c r="I1380" t="s">
        <v>115</v>
      </c>
      <c r="J1380" t="s">
        <v>115</v>
      </c>
      <c r="K1380" t="s">
        <v>14066</v>
      </c>
      <c r="L1380" t="s">
        <v>39</v>
      </c>
      <c r="M1380" t="s">
        <v>5151</v>
      </c>
      <c r="N1380" s="9">
        <v>38.950000000000003</v>
      </c>
      <c r="O1380">
        <v>1</v>
      </c>
      <c r="P1380" s="9">
        <f t="shared" si="37"/>
        <v>38.950000000000003</v>
      </c>
    </row>
    <row r="1381" spans="1:16" x14ac:dyDescent="0.25">
      <c r="A1381" t="s">
        <v>5152</v>
      </c>
      <c r="B1381" t="s">
        <v>5153</v>
      </c>
      <c r="C1381" t="s">
        <v>5154</v>
      </c>
      <c r="D1381" t="s">
        <v>5155</v>
      </c>
      <c r="E1381" t="s">
        <v>27</v>
      </c>
      <c r="F1381" t="s">
        <v>8</v>
      </c>
      <c r="G1381" t="s">
        <v>19</v>
      </c>
      <c r="H1381" t="s">
        <v>20</v>
      </c>
      <c r="I1381" t="s">
        <v>61</v>
      </c>
      <c r="J1381" t="s">
        <v>61</v>
      </c>
      <c r="K1381" t="s">
        <v>14065</v>
      </c>
      <c r="L1381" t="s">
        <v>39</v>
      </c>
      <c r="M1381" t="s">
        <v>5156</v>
      </c>
      <c r="N1381" s="9">
        <v>119.95</v>
      </c>
      <c r="O1381">
        <v>1</v>
      </c>
      <c r="P1381" s="9">
        <f t="shared" si="37"/>
        <v>119.95</v>
      </c>
    </row>
    <row r="1382" spans="1:16" x14ac:dyDescent="0.25">
      <c r="A1382" t="s">
        <v>5152</v>
      </c>
      <c r="B1382" t="s">
        <v>5157</v>
      </c>
      <c r="C1382" t="s">
        <v>5158</v>
      </c>
      <c r="D1382" t="s">
        <v>5159</v>
      </c>
      <c r="E1382" t="s">
        <v>27</v>
      </c>
      <c r="F1382" t="s">
        <v>8</v>
      </c>
      <c r="G1382" t="s">
        <v>9</v>
      </c>
      <c r="H1382" t="s">
        <v>20</v>
      </c>
      <c r="I1382" t="s">
        <v>596</v>
      </c>
      <c r="J1382" t="s">
        <v>596</v>
      </c>
      <c r="K1382" t="s">
        <v>14065</v>
      </c>
      <c r="L1382" t="s">
        <v>39</v>
      </c>
      <c r="M1382" t="s">
        <v>5160</v>
      </c>
      <c r="N1382" s="9">
        <v>99.95</v>
      </c>
      <c r="O1382">
        <v>1</v>
      </c>
      <c r="P1382" s="9">
        <f t="shared" si="37"/>
        <v>99.95</v>
      </c>
    </row>
    <row r="1383" spans="1:16" x14ac:dyDescent="0.25">
      <c r="A1383" t="s">
        <v>5165</v>
      </c>
      <c r="B1383" t="s">
        <v>5161</v>
      </c>
      <c r="C1383" t="s">
        <v>5162</v>
      </c>
      <c r="D1383" t="s">
        <v>5163</v>
      </c>
      <c r="E1383" t="s">
        <v>27</v>
      </c>
      <c r="F1383" t="s">
        <v>8</v>
      </c>
      <c r="G1383" t="s">
        <v>9</v>
      </c>
      <c r="H1383" t="s">
        <v>206</v>
      </c>
      <c r="I1383" t="s">
        <v>207</v>
      </c>
      <c r="J1383" t="s">
        <v>208</v>
      </c>
      <c r="K1383" t="s">
        <v>14065</v>
      </c>
      <c r="L1383" t="s">
        <v>12</v>
      </c>
      <c r="M1383" t="s">
        <v>5164</v>
      </c>
      <c r="N1383" s="9">
        <v>74.95</v>
      </c>
      <c r="O1383">
        <v>1</v>
      </c>
      <c r="P1383" s="9">
        <f t="shared" si="37"/>
        <v>74.95</v>
      </c>
    </row>
    <row r="1384" spans="1:16" x14ac:dyDescent="0.25">
      <c r="A1384" t="s">
        <v>5165</v>
      </c>
      <c r="B1384" t="s">
        <v>5166</v>
      </c>
      <c r="C1384" t="s">
        <v>5167</v>
      </c>
      <c r="D1384" t="s">
        <v>5168</v>
      </c>
      <c r="E1384" t="s">
        <v>28</v>
      </c>
      <c r="F1384" t="s">
        <v>8</v>
      </c>
      <c r="G1384" t="s">
        <v>9</v>
      </c>
      <c r="H1384" t="s">
        <v>206</v>
      </c>
      <c r="I1384" t="s">
        <v>244</v>
      </c>
      <c r="J1384" t="s">
        <v>244</v>
      </c>
      <c r="K1384" t="s">
        <v>14065</v>
      </c>
      <c r="L1384" t="s">
        <v>403</v>
      </c>
      <c r="M1384" t="s">
        <v>5169</v>
      </c>
      <c r="N1384" s="9">
        <v>74.95</v>
      </c>
      <c r="O1384">
        <v>1</v>
      </c>
      <c r="P1384" s="9">
        <f t="shared" si="37"/>
        <v>74.95</v>
      </c>
    </row>
    <row r="1385" spans="1:16" x14ac:dyDescent="0.25">
      <c r="A1385" t="s">
        <v>5165</v>
      </c>
      <c r="B1385" t="s">
        <v>5170</v>
      </c>
      <c r="C1385" t="s">
        <v>5171</v>
      </c>
      <c r="D1385" t="s">
        <v>5172</v>
      </c>
      <c r="E1385" t="s">
        <v>27</v>
      </c>
      <c r="F1385" t="s">
        <v>8</v>
      </c>
      <c r="G1385" t="s">
        <v>9</v>
      </c>
      <c r="H1385" t="s">
        <v>206</v>
      </c>
      <c r="I1385" t="s">
        <v>244</v>
      </c>
      <c r="J1385" t="s">
        <v>244</v>
      </c>
      <c r="K1385" t="s">
        <v>14065</v>
      </c>
      <c r="L1385" t="s">
        <v>228</v>
      </c>
      <c r="M1385" t="s">
        <v>5173</v>
      </c>
      <c r="N1385" s="9">
        <v>74.95</v>
      </c>
      <c r="O1385">
        <v>3</v>
      </c>
      <c r="P1385" s="9">
        <f t="shared" si="37"/>
        <v>224.85000000000002</v>
      </c>
    </row>
    <row r="1386" spans="1:16" x14ac:dyDescent="0.25">
      <c r="A1386" t="s">
        <v>5165</v>
      </c>
      <c r="B1386" t="s">
        <v>5174</v>
      </c>
      <c r="C1386" t="s">
        <v>5175</v>
      </c>
      <c r="D1386" t="s">
        <v>5176</v>
      </c>
      <c r="E1386" t="s">
        <v>18</v>
      </c>
      <c r="F1386" t="s">
        <v>8</v>
      </c>
      <c r="G1386" t="s">
        <v>9</v>
      </c>
      <c r="H1386" t="s">
        <v>16</v>
      </c>
      <c r="I1386" t="s">
        <v>112</v>
      </c>
      <c r="J1386" t="s">
        <v>112</v>
      </c>
      <c r="K1386" t="s">
        <v>14066</v>
      </c>
      <c r="L1386" t="s">
        <v>113</v>
      </c>
      <c r="M1386" t="s">
        <v>5177</v>
      </c>
      <c r="N1386" s="9">
        <v>64.95</v>
      </c>
      <c r="O1386">
        <v>1</v>
      </c>
      <c r="P1386" s="9">
        <f t="shared" si="37"/>
        <v>64.95</v>
      </c>
    </row>
    <row r="1387" spans="1:16" x14ac:dyDescent="0.25">
      <c r="A1387" t="s">
        <v>5178</v>
      </c>
      <c r="B1387" t="s">
        <v>5179</v>
      </c>
      <c r="C1387" t="s">
        <v>5180</v>
      </c>
      <c r="D1387" t="s">
        <v>5181</v>
      </c>
      <c r="E1387" t="s">
        <v>954</v>
      </c>
      <c r="F1387" t="s">
        <v>8</v>
      </c>
      <c r="G1387" t="s">
        <v>92</v>
      </c>
      <c r="H1387" t="s">
        <v>32</v>
      </c>
      <c r="I1387" t="s">
        <v>32</v>
      </c>
      <c r="J1387" t="s">
        <v>32</v>
      </c>
      <c r="K1387" t="s">
        <v>14066</v>
      </c>
      <c r="L1387" t="s">
        <v>218</v>
      </c>
      <c r="M1387" t="s">
        <v>5182</v>
      </c>
      <c r="N1387" s="9">
        <v>42.95</v>
      </c>
      <c r="O1387">
        <v>1</v>
      </c>
      <c r="P1387" s="9">
        <f t="shared" si="37"/>
        <v>42.95</v>
      </c>
    </row>
    <row r="1388" spans="1:16" x14ac:dyDescent="0.25">
      <c r="A1388" t="s">
        <v>5178</v>
      </c>
      <c r="B1388" t="s">
        <v>5183</v>
      </c>
      <c r="C1388" t="s">
        <v>5184</v>
      </c>
      <c r="D1388" t="s">
        <v>5185</v>
      </c>
      <c r="E1388" t="s">
        <v>624</v>
      </c>
      <c r="F1388" t="s">
        <v>8</v>
      </c>
      <c r="G1388" t="s">
        <v>92</v>
      </c>
      <c r="H1388" t="s">
        <v>365</v>
      </c>
      <c r="I1388" t="s">
        <v>667</v>
      </c>
      <c r="J1388" t="s">
        <v>667</v>
      </c>
      <c r="K1388" t="s">
        <v>14066</v>
      </c>
      <c r="L1388" t="s">
        <v>2564</v>
      </c>
      <c r="M1388" t="s">
        <v>5186</v>
      </c>
      <c r="N1388" s="9">
        <v>49.95</v>
      </c>
      <c r="O1388">
        <v>1</v>
      </c>
      <c r="P1388" s="9">
        <f t="shared" si="37"/>
        <v>49.95</v>
      </c>
    </row>
    <row r="1389" spans="1:16" x14ac:dyDescent="0.25">
      <c r="A1389" t="s">
        <v>5178</v>
      </c>
      <c r="B1389" t="s">
        <v>5187</v>
      </c>
      <c r="C1389" t="s">
        <v>5188</v>
      </c>
      <c r="D1389" t="s">
        <v>5189</v>
      </c>
      <c r="E1389" t="s">
        <v>886</v>
      </c>
      <c r="F1389" t="s">
        <v>8</v>
      </c>
      <c r="G1389" t="s">
        <v>264</v>
      </c>
      <c r="H1389" t="s">
        <v>93</v>
      </c>
      <c r="I1389" t="s">
        <v>94</v>
      </c>
      <c r="J1389" t="s">
        <v>94</v>
      </c>
      <c r="K1389" t="s">
        <v>14066</v>
      </c>
      <c r="L1389" t="s">
        <v>38</v>
      </c>
      <c r="M1389" t="s">
        <v>5190</v>
      </c>
      <c r="N1389" s="9">
        <v>46.95</v>
      </c>
      <c r="O1389">
        <v>1</v>
      </c>
      <c r="P1389" s="9">
        <f t="shared" si="37"/>
        <v>46.95</v>
      </c>
    </row>
    <row r="1390" spans="1:16" x14ac:dyDescent="0.25">
      <c r="A1390" t="s">
        <v>5195</v>
      </c>
      <c r="B1390" t="s">
        <v>5191</v>
      </c>
      <c r="C1390" t="s">
        <v>5192</v>
      </c>
      <c r="D1390" t="s">
        <v>5193</v>
      </c>
      <c r="E1390" t="s">
        <v>516</v>
      </c>
      <c r="F1390" t="s">
        <v>8</v>
      </c>
      <c r="G1390" t="s">
        <v>9</v>
      </c>
      <c r="H1390" t="s">
        <v>10</v>
      </c>
      <c r="I1390" t="s">
        <v>43</v>
      </c>
      <c r="J1390" t="s">
        <v>43</v>
      </c>
      <c r="K1390" t="s">
        <v>14065</v>
      </c>
      <c r="L1390" t="s">
        <v>308</v>
      </c>
      <c r="M1390" t="s">
        <v>5194</v>
      </c>
      <c r="N1390" s="9">
        <v>129.94999999999999</v>
      </c>
      <c r="O1390">
        <v>1</v>
      </c>
      <c r="P1390" s="9">
        <f t="shared" si="37"/>
        <v>129.94999999999999</v>
      </c>
    </row>
    <row r="1391" spans="1:16" x14ac:dyDescent="0.25">
      <c r="A1391" t="s">
        <v>5195</v>
      </c>
      <c r="B1391" t="s">
        <v>5196</v>
      </c>
      <c r="C1391" t="s">
        <v>5197</v>
      </c>
      <c r="D1391" t="s">
        <v>5198</v>
      </c>
      <c r="E1391" t="s">
        <v>305</v>
      </c>
      <c r="F1391" t="s">
        <v>8</v>
      </c>
      <c r="G1391" t="s">
        <v>9</v>
      </c>
      <c r="H1391" t="s">
        <v>10</v>
      </c>
      <c r="I1391" t="s">
        <v>43</v>
      </c>
      <c r="J1391" t="s">
        <v>43</v>
      </c>
      <c r="K1391" t="s">
        <v>14065</v>
      </c>
      <c r="L1391" t="s">
        <v>29</v>
      </c>
      <c r="M1391" t="s">
        <v>5199</v>
      </c>
      <c r="N1391" s="9">
        <v>109.95</v>
      </c>
      <c r="O1391">
        <v>1</v>
      </c>
      <c r="P1391" s="9">
        <f t="shared" si="37"/>
        <v>109.95</v>
      </c>
    </row>
    <row r="1392" spans="1:16" x14ac:dyDescent="0.25">
      <c r="A1392" t="s">
        <v>5195</v>
      </c>
      <c r="B1392" t="s">
        <v>5200</v>
      </c>
      <c r="C1392" t="s">
        <v>5201</v>
      </c>
      <c r="D1392" t="s">
        <v>5202</v>
      </c>
      <c r="E1392" t="s">
        <v>528</v>
      </c>
      <c r="F1392" t="s">
        <v>8</v>
      </c>
      <c r="G1392" t="s">
        <v>9</v>
      </c>
      <c r="H1392" t="s">
        <v>10</v>
      </c>
      <c r="I1392" t="s">
        <v>13</v>
      </c>
      <c r="J1392" t="s">
        <v>13</v>
      </c>
      <c r="K1392" t="s">
        <v>14065</v>
      </c>
      <c r="L1392" t="s">
        <v>29</v>
      </c>
      <c r="M1392" t="s">
        <v>5203</v>
      </c>
      <c r="N1392" s="9">
        <v>99.95</v>
      </c>
      <c r="O1392">
        <v>1</v>
      </c>
      <c r="P1392" s="9">
        <f t="shared" si="37"/>
        <v>99.95</v>
      </c>
    </row>
    <row r="1393" spans="1:16" x14ac:dyDescent="0.25">
      <c r="A1393" t="s">
        <v>5195</v>
      </c>
      <c r="B1393" t="s">
        <v>5204</v>
      </c>
      <c r="C1393" t="s">
        <v>5205</v>
      </c>
      <c r="D1393" t="s">
        <v>5206</v>
      </c>
      <c r="E1393" t="s">
        <v>53</v>
      </c>
      <c r="F1393" t="s">
        <v>8</v>
      </c>
      <c r="G1393" t="s">
        <v>9</v>
      </c>
      <c r="H1393" t="s">
        <v>10</v>
      </c>
      <c r="I1393" t="s">
        <v>43</v>
      </c>
      <c r="J1393" t="s">
        <v>43</v>
      </c>
      <c r="K1393" t="s">
        <v>14065</v>
      </c>
      <c r="L1393" t="s">
        <v>29</v>
      </c>
      <c r="M1393" t="s">
        <v>5207</v>
      </c>
      <c r="N1393" s="9">
        <v>109.95</v>
      </c>
      <c r="O1393">
        <v>2</v>
      </c>
      <c r="P1393" s="9">
        <f t="shared" si="37"/>
        <v>219.9</v>
      </c>
    </row>
    <row r="1394" spans="1:16" x14ac:dyDescent="0.25">
      <c r="A1394" t="s">
        <v>5195</v>
      </c>
      <c r="B1394" t="s">
        <v>5208</v>
      </c>
      <c r="C1394" t="s">
        <v>5209</v>
      </c>
      <c r="D1394" t="s">
        <v>5210</v>
      </c>
      <c r="E1394" t="s">
        <v>3729</v>
      </c>
      <c r="F1394" t="s">
        <v>8</v>
      </c>
      <c r="G1394" t="s">
        <v>9</v>
      </c>
      <c r="H1394" t="s">
        <v>10</v>
      </c>
      <c r="I1394" t="s">
        <v>143</v>
      </c>
      <c r="J1394" t="s">
        <v>143</v>
      </c>
      <c r="K1394" t="s">
        <v>14065</v>
      </c>
      <c r="L1394" t="s">
        <v>29</v>
      </c>
      <c r="M1394" t="s">
        <v>5211</v>
      </c>
      <c r="N1394" s="9">
        <v>129.94999999999999</v>
      </c>
      <c r="O1394">
        <v>1</v>
      </c>
      <c r="P1394" s="9">
        <f t="shared" si="37"/>
        <v>129.94999999999999</v>
      </c>
    </row>
    <row r="1395" spans="1:16" x14ac:dyDescent="0.25">
      <c r="A1395" t="s">
        <v>5195</v>
      </c>
      <c r="B1395" t="s">
        <v>5212</v>
      </c>
      <c r="C1395" t="s">
        <v>5213</v>
      </c>
      <c r="D1395" t="s">
        <v>5214</v>
      </c>
      <c r="E1395" t="s">
        <v>4109</v>
      </c>
      <c r="F1395" t="s">
        <v>8</v>
      </c>
      <c r="G1395" t="s">
        <v>9</v>
      </c>
      <c r="H1395" t="s">
        <v>10</v>
      </c>
      <c r="I1395" t="s">
        <v>11</v>
      </c>
      <c r="J1395" t="s">
        <v>11</v>
      </c>
      <c r="K1395" t="s">
        <v>14065</v>
      </c>
      <c r="L1395" t="s">
        <v>29</v>
      </c>
      <c r="M1395" t="s">
        <v>5215</v>
      </c>
      <c r="N1395" s="9">
        <v>129.94999999999999</v>
      </c>
      <c r="O1395">
        <v>1</v>
      </c>
      <c r="P1395" s="9">
        <f t="shared" si="37"/>
        <v>129.94999999999999</v>
      </c>
    </row>
    <row r="1396" spans="1:16" x14ac:dyDescent="0.25">
      <c r="A1396" t="s">
        <v>5195</v>
      </c>
      <c r="B1396" t="s">
        <v>5216</v>
      </c>
      <c r="C1396" t="s">
        <v>5213</v>
      </c>
      <c r="D1396" t="s">
        <v>5217</v>
      </c>
      <c r="E1396" t="s">
        <v>305</v>
      </c>
      <c r="F1396" t="s">
        <v>8</v>
      </c>
      <c r="G1396" t="s">
        <v>9</v>
      </c>
      <c r="H1396" t="s">
        <v>10</v>
      </c>
      <c r="I1396" t="s">
        <v>11</v>
      </c>
      <c r="J1396" t="s">
        <v>11</v>
      </c>
      <c r="K1396" t="s">
        <v>14065</v>
      </c>
      <c r="L1396" t="s">
        <v>29</v>
      </c>
      <c r="M1396" t="s">
        <v>5215</v>
      </c>
      <c r="N1396" s="9">
        <v>129.94999999999999</v>
      </c>
      <c r="O1396">
        <v>1</v>
      </c>
      <c r="P1396" s="9">
        <f t="shared" si="37"/>
        <v>129.94999999999999</v>
      </c>
    </row>
    <row r="1397" spans="1:16" x14ac:dyDescent="0.25">
      <c r="A1397" t="s">
        <v>5195</v>
      </c>
      <c r="B1397" t="s">
        <v>5218</v>
      </c>
      <c r="C1397" t="s">
        <v>5213</v>
      </c>
      <c r="D1397" t="s">
        <v>5219</v>
      </c>
      <c r="E1397" t="s">
        <v>5220</v>
      </c>
      <c r="F1397" t="s">
        <v>8</v>
      </c>
      <c r="G1397" t="s">
        <v>9</v>
      </c>
      <c r="H1397" t="s">
        <v>10</v>
      </c>
      <c r="I1397" t="s">
        <v>11</v>
      </c>
      <c r="J1397" t="s">
        <v>11</v>
      </c>
      <c r="K1397" t="s">
        <v>14065</v>
      </c>
      <c r="L1397" t="s">
        <v>29</v>
      </c>
      <c r="M1397" t="s">
        <v>5215</v>
      </c>
      <c r="N1397" s="9">
        <v>129.94999999999999</v>
      </c>
      <c r="O1397">
        <v>1</v>
      </c>
      <c r="P1397" s="9">
        <f t="shared" si="37"/>
        <v>129.94999999999999</v>
      </c>
    </row>
    <row r="1398" spans="1:16" x14ac:dyDescent="0.25">
      <c r="A1398" t="s">
        <v>5195</v>
      </c>
      <c r="B1398" t="s">
        <v>5221</v>
      </c>
      <c r="C1398" t="s">
        <v>5222</v>
      </c>
      <c r="D1398" t="s">
        <v>5223</v>
      </c>
      <c r="E1398" t="s">
        <v>5224</v>
      </c>
      <c r="F1398" t="s">
        <v>8</v>
      </c>
      <c r="G1398" t="s">
        <v>9</v>
      </c>
      <c r="H1398" t="s">
        <v>10</v>
      </c>
      <c r="I1398" t="s">
        <v>43</v>
      </c>
      <c r="J1398" t="s">
        <v>43</v>
      </c>
      <c r="K1398" t="s">
        <v>14065</v>
      </c>
      <c r="L1398" t="s">
        <v>29</v>
      </c>
      <c r="M1398" t="s">
        <v>5225</v>
      </c>
      <c r="N1398" s="9">
        <v>129.94999999999999</v>
      </c>
      <c r="O1398">
        <v>1</v>
      </c>
      <c r="P1398" s="9">
        <f t="shared" si="37"/>
        <v>129.94999999999999</v>
      </c>
    </row>
    <row r="1399" spans="1:16" x14ac:dyDescent="0.25">
      <c r="A1399" t="s">
        <v>5195</v>
      </c>
      <c r="B1399" t="s">
        <v>5226</v>
      </c>
      <c r="C1399" t="s">
        <v>5222</v>
      </c>
      <c r="D1399" t="s">
        <v>5227</v>
      </c>
      <c r="E1399" t="s">
        <v>305</v>
      </c>
      <c r="F1399" t="s">
        <v>8</v>
      </c>
      <c r="G1399" t="s">
        <v>9</v>
      </c>
      <c r="H1399" t="s">
        <v>10</v>
      </c>
      <c r="I1399" t="s">
        <v>43</v>
      </c>
      <c r="J1399" t="s">
        <v>43</v>
      </c>
      <c r="K1399" t="s">
        <v>14065</v>
      </c>
      <c r="L1399" t="s">
        <v>29</v>
      </c>
      <c r="M1399" t="s">
        <v>5225</v>
      </c>
      <c r="N1399" s="9">
        <v>129.94999999999999</v>
      </c>
      <c r="O1399">
        <v>1</v>
      </c>
      <c r="P1399" s="9">
        <f t="shared" si="37"/>
        <v>129.94999999999999</v>
      </c>
    </row>
    <row r="1400" spans="1:16" x14ac:dyDescent="0.25">
      <c r="A1400" t="s">
        <v>5228</v>
      </c>
      <c r="B1400" t="s">
        <v>5229</v>
      </c>
      <c r="C1400" t="s">
        <v>5230</v>
      </c>
      <c r="D1400" t="s">
        <v>5231</v>
      </c>
      <c r="E1400" t="s">
        <v>18</v>
      </c>
      <c r="F1400" t="s">
        <v>8</v>
      </c>
      <c r="G1400" t="s">
        <v>9</v>
      </c>
      <c r="H1400" t="s">
        <v>57</v>
      </c>
      <c r="I1400" t="s">
        <v>58</v>
      </c>
      <c r="J1400" t="s">
        <v>58</v>
      </c>
      <c r="K1400" t="s">
        <v>14065</v>
      </c>
      <c r="L1400" t="s">
        <v>2973</v>
      </c>
      <c r="M1400" t="s">
        <v>5232</v>
      </c>
      <c r="N1400" s="9">
        <v>54.95</v>
      </c>
      <c r="O1400">
        <v>2</v>
      </c>
      <c r="P1400" s="9">
        <f t="shared" ref="P1400:P1440" si="38">O1400*N1400</f>
        <v>109.9</v>
      </c>
    </row>
    <row r="1401" spans="1:16" x14ac:dyDescent="0.25">
      <c r="A1401" t="s">
        <v>5237</v>
      </c>
      <c r="B1401" t="s">
        <v>5233</v>
      </c>
      <c r="C1401" t="s">
        <v>5234</v>
      </c>
      <c r="D1401" t="s">
        <v>5235</v>
      </c>
      <c r="E1401" t="s">
        <v>865</v>
      </c>
      <c r="F1401" t="s">
        <v>8</v>
      </c>
      <c r="G1401" t="s">
        <v>264</v>
      </c>
      <c r="H1401" t="s">
        <v>93</v>
      </c>
      <c r="I1401" t="s">
        <v>104</v>
      </c>
      <c r="J1401" t="s">
        <v>104</v>
      </c>
      <c r="K1401" t="s">
        <v>14066</v>
      </c>
      <c r="L1401" t="s">
        <v>82</v>
      </c>
      <c r="M1401" t="s">
        <v>5236</v>
      </c>
      <c r="N1401" s="9">
        <v>39.950000000000003</v>
      </c>
      <c r="O1401">
        <v>1</v>
      </c>
      <c r="P1401" s="9">
        <f t="shared" si="38"/>
        <v>39.950000000000003</v>
      </c>
    </row>
    <row r="1402" spans="1:16" x14ac:dyDescent="0.25">
      <c r="A1402" t="s">
        <v>5242</v>
      </c>
      <c r="B1402" t="s">
        <v>5238</v>
      </c>
      <c r="C1402" t="s">
        <v>5239</v>
      </c>
      <c r="D1402" t="s">
        <v>5240</v>
      </c>
      <c r="E1402" t="s">
        <v>7</v>
      </c>
      <c r="F1402" t="s">
        <v>8</v>
      </c>
      <c r="G1402" t="s">
        <v>9</v>
      </c>
      <c r="H1402" t="s">
        <v>10</v>
      </c>
      <c r="I1402" t="s">
        <v>13</v>
      </c>
      <c r="J1402" t="s">
        <v>13</v>
      </c>
      <c r="K1402" t="s">
        <v>14065</v>
      </c>
      <c r="L1402" t="s">
        <v>328</v>
      </c>
      <c r="M1402" t="s">
        <v>5241</v>
      </c>
      <c r="N1402" s="9">
        <v>99.95</v>
      </c>
      <c r="O1402">
        <v>2</v>
      </c>
      <c r="P1402" s="9">
        <f t="shared" si="38"/>
        <v>199.9</v>
      </c>
    </row>
    <row r="1403" spans="1:16" x14ac:dyDescent="0.25">
      <c r="A1403" t="s">
        <v>5242</v>
      </c>
      <c r="B1403" t="s">
        <v>5243</v>
      </c>
      <c r="C1403" t="s">
        <v>5244</v>
      </c>
      <c r="D1403" t="s">
        <v>5245</v>
      </c>
      <c r="E1403" t="s">
        <v>18</v>
      </c>
      <c r="F1403" t="s">
        <v>8</v>
      </c>
      <c r="G1403" t="s">
        <v>9</v>
      </c>
      <c r="H1403" t="s">
        <v>57</v>
      </c>
      <c r="I1403" t="s">
        <v>58</v>
      </c>
      <c r="J1403" t="s">
        <v>58</v>
      </c>
      <c r="K1403" t="s">
        <v>14065</v>
      </c>
      <c r="L1403" t="s">
        <v>39</v>
      </c>
      <c r="M1403" t="s">
        <v>5246</v>
      </c>
      <c r="N1403" s="9">
        <v>59.95</v>
      </c>
      <c r="O1403">
        <v>3</v>
      </c>
      <c r="P1403" s="9">
        <f t="shared" si="38"/>
        <v>179.85000000000002</v>
      </c>
    </row>
    <row r="1404" spans="1:16" x14ac:dyDescent="0.25">
      <c r="A1404" t="s">
        <v>5242</v>
      </c>
      <c r="B1404" t="s">
        <v>5247</v>
      </c>
      <c r="C1404" t="s">
        <v>5244</v>
      </c>
      <c r="D1404" t="s">
        <v>5248</v>
      </c>
      <c r="E1404" t="s">
        <v>114</v>
      </c>
      <c r="F1404" t="s">
        <v>8</v>
      </c>
      <c r="G1404" t="s">
        <v>9</v>
      </c>
      <c r="H1404" t="s">
        <v>57</v>
      </c>
      <c r="I1404" t="s">
        <v>58</v>
      </c>
      <c r="J1404" t="s">
        <v>58</v>
      </c>
      <c r="K1404" t="s">
        <v>14065</v>
      </c>
      <c r="L1404" t="s">
        <v>39</v>
      </c>
      <c r="M1404" t="s">
        <v>5246</v>
      </c>
      <c r="N1404" s="9">
        <v>59.95</v>
      </c>
      <c r="O1404">
        <v>3</v>
      </c>
      <c r="P1404" s="9">
        <f t="shared" si="38"/>
        <v>179.85000000000002</v>
      </c>
    </row>
    <row r="1405" spans="1:16" x14ac:dyDescent="0.25">
      <c r="A1405" t="s">
        <v>5253</v>
      </c>
      <c r="B1405" t="s">
        <v>5249</v>
      </c>
      <c r="C1405" t="s">
        <v>5250</v>
      </c>
      <c r="D1405" t="s">
        <v>5251</v>
      </c>
      <c r="E1405" t="s">
        <v>151</v>
      </c>
      <c r="F1405" t="s">
        <v>8</v>
      </c>
      <c r="G1405" t="s">
        <v>9</v>
      </c>
      <c r="H1405" t="s">
        <v>20</v>
      </c>
      <c r="I1405" t="s">
        <v>61</v>
      </c>
      <c r="J1405" t="s">
        <v>61</v>
      </c>
      <c r="K1405" t="s">
        <v>14065</v>
      </c>
      <c r="L1405" t="s">
        <v>381</v>
      </c>
      <c r="M1405" t="s">
        <v>5252</v>
      </c>
      <c r="N1405" s="9">
        <v>99.95</v>
      </c>
      <c r="O1405">
        <v>1</v>
      </c>
      <c r="P1405" s="9">
        <f t="shared" si="38"/>
        <v>99.95</v>
      </c>
    </row>
    <row r="1406" spans="1:16" x14ac:dyDescent="0.25">
      <c r="A1406" t="s">
        <v>5253</v>
      </c>
      <c r="B1406" t="s">
        <v>5254</v>
      </c>
      <c r="C1406" t="s">
        <v>5255</v>
      </c>
      <c r="D1406" t="s">
        <v>5256</v>
      </c>
      <c r="E1406" t="s">
        <v>18</v>
      </c>
      <c r="F1406" t="s">
        <v>8</v>
      </c>
      <c r="G1406" t="s">
        <v>9</v>
      </c>
      <c r="H1406" t="s">
        <v>194</v>
      </c>
      <c r="I1406" t="s">
        <v>195</v>
      </c>
      <c r="J1406" t="s">
        <v>196</v>
      </c>
      <c r="K1406" t="s">
        <v>14067</v>
      </c>
      <c r="L1406" t="s">
        <v>25</v>
      </c>
      <c r="M1406" t="s">
        <v>5257</v>
      </c>
      <c r="N1406" s="9">
        <v>59.95</v>
      </c>
      <c r="O1406">
        <v>2</v>
      </c>
      <c r="P1406" s="9">
        <f t="shared" si="38"/>
        <v>119.9</v>
      </c>
    </row>
    <row r="1407" spans="1:16" x14ac:dyDescent="0.25">
      <c r="A1407" t="s">
        <v>5253</v>
      </c>
      <c r="B1407" t="s">
        <v>5258</v>
      </c>
      <c r="C1407" t="s">
        <v>5259</v>
      </c>
      <c r="D1407" t="s">
        <v>5260</v>
      </c>
      <c r="E1407" t="s">
        <v>18</v>
      </c>
      <c r="F1407" t="s">
        <v>8</v>
      </c>
      <c r="G1407" t="s">
        <v>9</v>
      </c>
      <c r="H1407" t="s">
        <v>194</v>
      </c>
      <c r="I1407" t="s">
        <v>195</v>
      </c>
      <c r="J1407" t="s">
        <v>196</v>
      </c>
      <c r="K1407" t="s">
        <v>14067</v>
      </c>
      <c r="L1407" t="s">
        <v>25</v>
      </c>
      <c r="M1407" t="s">
        <v>5261</v>
      </c>
      <c r="N1407" s="9">
        <v>69.95</v>
      </c>
      <c r="O1407">
        <v>2</v>
      </c>
      <c r="P1407" s="9">
        <f t="shared" si="38"/>
        <v>139.9</v>
      </c>
    </row>
    <row r="1408" spans="1:16" x14ac:dyDescent="0.25">
      <c r="A1408" t="s">
        <v>5012</v>
      </c>
      <c r="B1408" t="s">
        <v>5262</v>
      </c>
      <c r="C1408" t="s">
        <v>5263</v>
      </c>
      <c r="D1408" t="s">
        <v>5264</v>
      </c>
      <c r="E1408" t="s">
        <v>27</v>
      </c>
      <c r="F1408" t="s">
        <v>8</v>
      </c>
      <c r="G1408" t="s">
        <v>9</v>
      </c>
      <c r="H1408" t="s">
        <v>57</v>
      </c>
      <c r="I1408" t="s">
        <v>58</v>
      </c>
      <c r="J1408" t="s">
        <v>58</v>
      </c>
      <c r="K1408" t="s">
        <v>14065</v>
      </c>
      <c r="L1408" t="s">
        <v>149</v>
      </c>
      <c r="M1408" t="s">
        <v>5265</v>
      </c>
      <c r="N1408" s="9">
        <v>34.950000000000003</v>
      </c>
      <c r="O1408">
        <v>2</v>
      </c>
      <c r="P1408" s="9">
        <f t="shared" si="38"/>
        <v>69.900000000000006</v>
      </c>
    </row>
    <row r="1409" spans="1:16" x14ac:dyDescent="0.25">
      <c r="A1409" t="s">
        <v>5017</v>
      </c>
      <c r="B1409" t="s">
        <v>5266</v>
      </c>
      <c r="C1409" t="s">
        <v>5267</v>
      </c>
      <c r="D1409" t="s">
        <v>5268</v>
      </c>
      <c r="E1409" t="s">
        <v>151</v>
      </c>
      <c r="F1409" t="s">
        <v>8</v>
      </c>
      <c r="G1409" t="s">
        <v>9</v>
      </c>
      <c r="H1409" t="s">
        <v>206</v>
      </c>
      <c r="I1409" t="s">
        <v>207</v>
      </c>
      <c r="J1409" t="s">
        <v>208</v>
      </c>
      <c r="K1409" t="s">
        <v>14065</v>
      </c>
      <c r="L1409" t="s">
        <v>237</v>
      </c>
      <c r="M1409" t="s">
        <v>5269</v>
      </c>
      <c r="N1409" s="9">
        <v>59.95</v>
      </c>
      <c r="O1409">
        <v>1</v>
      </c>
      <c r="P1409" s="9">
        <f t="shared" si="38"/>
        <v>59.95</v>
      </c>
    </row>
    <row r="1410" spans="1:16" x14ac:dyDescent="0.25">
      <c r="A1410" t="s">
        <v>5274</v>
      </c>
      <c r="B1410" t="s">
        <v>5270</v>
      </c>
      <c r="C1410" t="s">
        <v>5271</v>
      </c>
      <c r="D1410" t="s">
        <v>5272</v>
      </c>
      <c r="E1410" t="s">
        <v>91</v>
      </c>
      <c r="F1410" t="s">
        <v>8</v>
      </c>
      <c r="G1410" t="s">
        <v>264</v>
      </c>
      <c r="H1410" t="s">
        <v>93</v>
      </c>
      <c r="I1410" t="s">
        <v>918</v>
      </c>
      <c r="J1410" t="s">
        <v>918</v>
      </c>
      <c r="K1410" t="s">
        <v>14066</v>
      </c>
      <c r="L1410" t="s">
        <v>65</v>
      </c>
      <c r="M1410" t="s">
        <v>5273</v>
      </c>
      <c r="N1410" s="9">
        <v>47.95</v>
      </c>
      <c r="O1410">
        <v>1</v>
      </c>
      <c r="P1410" s="9">
        <f t="shared" si="38"/>
        <v>47.95</v>
      </c>
    </row>
    <row r="1411" spans="1:16" x14ac:dyDescent="0.25">
      <c r="A1411" t="s">
        <v>5274</v>
      </c>
      <c r="B1411" t="s">
        <v>5275</v>
      </c>
      <c r="C1411" t="s">
        <v>5271</v>
      </c>
      <c r="D1411" t="s">
        <v>5276</v>
      </c>
      <c r="E1411" t="s">
        <v>865</v>
      </c>
      <c r="F1411" t="s">
        <v>8</v>
      </c>
      <c r="G1411" t="s">
        <v>264</v>
      </c>
      <c r="H1411" t="s">
        <v>93</v>
      </c>
      <c r="I1411" t="s">
        <v>918</v>
      </c>
      <c r="J1411" t="s">
        <v>918</v>
      </c>
      <c r="K1411" t="s">
        <v>14066</v>
      </c>
      <c r="L1411" t="s">
        <v>65</v>
      </c>
      <c r="M1411" t="s">
        <v>5273</v>
      </c>
      <c r="N1411" s="9">
        <v>47.95</v>
      </c>
      <c r="O1411">
        <v>1</v>
      </c>
      <c r="P1411" s="9">
        <f t="shared" si="38"/>
        <v>47.95</v>
      </c>
    </row>
    <row r="1412" spans="1:16" x14ac:dyDescent="0.25">
      <c r="A1412" t="s">
        <v>5281</v>
      </c>
      <c r="B1412" t="s">
        <v>5277</v>
      </c>
      <c r="C1412" t="s">
        <v>5278</v>
      </c>
      <c r="D1412" t="s">
        <v>5279</v>
      </c>
      <c r="E1412" t="s">
        <v>114</v>
      </c>
      <c r="F1412" t="s">
        <v>8</v>
      </c>
      <c r="G1412" t="s">
        <v>9</v>
      </c>
      <c r="H1412" t="s">
        <v>206</v>
      </c>
      <c r="I1412" t="s">
        <v>207</v>
      </c>
      <c r="J1412" t="s">
        <v>208</v>
      </c>
      <c r="K1412" t="s">
        <v>14065</v>
      </c>
      <c r="L1412" t="s">
        <v>29</v>
      </c>
      <c r="M1412" t="s">
        <v>5280</v>
      </c>
      <c r="N1412" s="9">
        <v>59.95</v>
      </c>
      <c r="O1412">
        <v>1</v>
      </c>
      <c r="P1412" s="9">
        <f t="shared" si="38"/>
        <v>59.95</v>
      </c>
    </row>
    <row r="1413" spans="1:16" x14ac:dyDescent="0.25">
      <c r="A1413" t="s">
        <v>5281</v>
      </c>
      <c r="B1413" t="s">
        <v>5282</v>
      </c>
      <c r="C1413" t="s">
        <v>5283</v>
      </c>
      <c r="D1413" t="s">
        <v>5284</v>
      </c>
      <c r="E1413" t="s">
        <v>2474</v>
      </c>
      <c r="F1413" t="s">
        <v>8</v>
      </c>
      <c r="G1413" t="s">
        <v>9</v>
      </c>
      <c r="H1413" t="s">
        <v>194</v>
      </c>
      <c r="I1413" t="s">
        <v>195</v>
      </c>
      <c r="J1413" t="s">
        <v>438</v>
      </c>
      <c r="K1413" t="s">
        <v>14067</v>
      </c>
      <c r="L1413" t="s">
        <v>23</v>
      </c>
      <c r="M1413" t="s">
        <v>5285</v>
      </c>
      <c r="N1413" s="9">
        <v>59.95</v>
      </c>
      <c r="O1413">
        <v>1</v>
      </c>
      <c r="P1413" s="9">
        <f t="shared" si="38"/>
        <v>59.95</v>
      </c>
    </row>
    <row r="1414" spans="1:16" x14ac:dyDescent="0.25">
      <c r="A1414" t="s">
        <v>5281</v>
      </c>
      <c r="B1414" t="s">
        <v>5286</v>
      </c>
      <c r="C1414" t="s">
        <v>5287</v>
      </c>
      <c r="D1414" t="s">
        <v>5288</v>
      </c>
      <c r="E1414" t="s">
        <v>114</v>
      </c>
      <c r="F1414" t="s">
        <v>8</v>
      </c>
      <c r="G1414" t="s">
        <v>9</v>
      </c>
      <c r="H1414" t="s">
        <v>365</v>
      </c>
      <c r="I1414" t="s">
        <v>667</v>
      </c>
      <c r="J1414" t="s">
        <v>367</v>
      </c>
      <c r="K1414" t="s">
        <v>14066</v>
      </c>
      <c r="L1414" t="s">
        <v>25</v>
      </c>
      <c r="M1414" t="s">
        <v>5289</v>
      </c>
      <c r="N1414" s="9">
        <v>49.95</v>
      </c>
      <c r="O1414">
        <v>1</v>
      </c>
      <c r="P1414" s="9">
        <f t="shared" si="38"/>
        <v>49.95</v>
      </c>
    </row>
    <row r="1415" spans="1:16" x14ac:dyDescent="0.25">
      <c r="A1415" t="s">
        <v>5281</v>
      </c>
      <c r="B1415" t="s">
        <v>5290</v>
      </c>
      <c r="C1415" t="s">
        <v>5291</v>
      </c>
      <c r="D1415" t="s">
        <v>5292</v>
      </c>
      <c r="E1415" t="s">
        <v>2474</v>
      </c>
      <c r="F1415" t="s">
        <v>8</v>
      </c>
      <c r="G1415" t="s">
        <v>9</v>
      </c>
      <c r="H1415" t="s">
        <v>194</v>
      </c>
      <c r="I1415" t="s">
        <v>195</v>
      </c>
      <c r="J1415" t="s">
        <v>196</v>
      </c>
      <c r="K1415" t="s">
        <v>14067</v>
      </c>
      <c r="L1415" t="s">
        <v>1271</v>
      </c>
      <c r="M1415" t="s">
        <v>5293</v>
      </c>
      <c r="N1415" s="9">
        <v>49.95</v>
      </c>
      <c r="O1415">
        <v>3</v>
      </c>
      <c r="P1415" s="9">
        <f t="shared" si="38"/>
        <v>149.85000000000002</v>
      </c>
    </row>
    <row r="1416" spans="1:16" x14ac:dyDescent="0.25">
      <c r="A1416" t="s">
        <v>5281</v>
      </c>
      <c r="B1416" t="s">
        <v>5294</v>
      </c>
      <c r="C1416" t="s">
        <v>5295</v>
      </c>
      <c r="D1416" t="s">
        <v>5296</v>
      </c>
      <c r="E1416" t="s">
        <v>27</v>
      </c>
      <c r="F1416" t="s">
        <v>8</v>
      </c>
      <c r="G1416" t="s">
        <v>9</v>
      </c>
      <c r="H1416" t="s">
        <v>206</v>
      </c>
      <c r="I1416" t="s">
        <v>207</v>
      </c>
      <c r="J1416" t="s">
        <v>208</v>
      </c>
      <c r="K1416" t="s">
        <v>14065</v>
      </c>
      <c r="L1416" t="s">
        <v>39</v>
      </c>
      <c r="M1416" t="s">
        <v>5297</v>
      </c>
      <c r="N1416" s="9">
        <v>79.95</v>
      </c>
      <c r="O1416">
        <v>4</v>
      </c>
      <c r="P1416" s="9">
        <f t="shared" si="38"/>
        <v>319.8</v>
      </c>
    </row>
    <row r="1417" spans="1:16" x14ac:dyDescent="0.25">
      <c r="A1417" t="s">
        <v>5281</v>
      </c>
      <c r="B1417" t="s">
        <v>5298</v>
      </c>
      <c r="C1417" t="s">
        <v>5299</v>
      </c>
      <c r="D1417" t="s">
        <v>5300</v>
      </c>
      <c r="E1417" t="s">
        <v>18</v>
      </c>
      <c r="F1417" t="s">
        <v>8</v>
      </c>
      <c r="G1417" t="s">
        <v>9</v>
      </c>
      <c r="H1417" t="s">
        <v>206</v>
      </c>
      <c r="I1417" t="s">
        <v>207</v>
      </c>
      <c r="J1417" t="s">
        <v>208</v>
      </c>
      <c r="K1417" t="s">
        <v>14065</v>
      </c>
      <c r="L1417" t="s">
        <v>39</v>
      </c>
      <c r="M1417" t="s">
        <v>5301</v>
      </c>
      <c r="N1417" s="9">
        <v>89.95</v>
      </c>
      <c r="O1417">
        <v>1</v>
      </c>
      <c r="P1417" s="9">
        <f t="shared" si="38"/>
        <v>89.95</v>
      </c>
    </row>
    <row r="1418" spans="1:16" x14ac:dyDescent="0.25">
      <c r="A1418" t="s">
        <v>5306</v>
      </c>
      <c r="B1418" t="s">
        <v>5302</v>
      </c>
      <c r="C1418" t="s">
        <v>5303</v>
      </c>
      <c r="D1418" t="s">
        <v>5304</v>
      </c>
      <c r="E1418" t="s">
        <v>142</v>
      </c>
      <c r="F1418" t="s">
        <v>8</v>
      </c>
      <c r="G1418" t="s">
        <v>19</v>
      </c>
      <c r="H1418" t="s">
        <v>20</v>
      </c>
      <c r="I1418" t="s">
        <v>1052</v>
      </c>
      <c r="J1418" t="s">
        <v>1052</v>
      </c>
      <c r="K1418" t="s">
        <v>14065</v>
      </c>
      <c r="L1418" t="s">
        <v>871</v>
      </c>
      <c r="M1418" t="s">
        <v>5305</v>
      </c>
      <c r="N1418" s="9">
        <v>49.95</v>
      </c>
      <c r="O1418">
        <v>4</v>
      </c>
      <c r="P1418" s="9">
        <f t="shared" si="38"/>
        <v>199.8</v>
      </c>
    </row>
    <row r="1419" spans="1:16" x14ac:dyDescent="0.25">
      <c r="A1419" t="s">
        <v>5306</v>
      </c>
      <c r="B1419" t="s">
        <v>5307</v>
      </c>
      <c r="C1419" t="s">
        <v>5308</v>
      </c>
      <c r="D1419" t="s">
        <v>5309</v>
      </c>
      <c r="E1419" t="s">
        <v>142</v>
      </c>
      <c r="F1419" t="s">
        <v>8</v>
      </c>
      <c r="G1419" t="s">
        <v>19</v>
      </c>
      <c r="H1419" t="s">
        <v>20</v>
      </c>
      <c r="I1419" t="s">
        <v>1052</v>
      </c>
      <c r="J1419" t="s">
        <v>1052</v>
      </c>
      <c r="K1419" t="s">
        <v>14065</v>
      </c>
      <c r="L1419" t="s">
        <v>381</v>
      </c>
      <c r="M1419" t="s">
        <v>5305</v>
      </c>
      <c r="N1419" s="9">
        <v>44.95</v>
      </c>
      <c r="O1419">
        <v>1</v>
      </c>
      <c r="P1419" s="9">
        <f t="shared" si="38"/>
        <v>44.95</v>
      </c>
    </row>
    <row r="1420" spans="1:16" x14ac:dyDescent="0.25">
      <c r="A1420" t="s">
        <v>5306</v>
      </c>
      <c r="B1420" t="s">
        <v>5310</v>
      </c>
      <c r="C1420" t="s">
        <v>5311</v>
      </c>
      <c r="D1420" t="s">
        <v>5312</v>
      </c>
      <c r="E1420" t="s">
        <v>142</v>
      </c>
      <c r="F1420" t="s">
        <v>8</v>
      </c>
      <c r="G1420" t="s">
        <v>19</v>
      </c>
      <c r="H1420" t="s">
        <v>20</v>
      </c>
      <c r="I1420" t="s">
        <v>1052</v>
      </c>
      <c r="J1420" t="s">
        <v>1052</v>
      </c>
      <c r="K1420" t="s">
        <v>14065</v>
      </c>
      <c r="L1420" t="s">
        <v>65</v>
      </c>
      <c r="M1420" t="s">
        <v>5313</v>
      </c>
      <c r="N1420" s="9">
        <v>49.95</v>
      </c>
      <c r="O1420">
        <v>2</v>
      </c>
      <c r="P1420" s="9">
        <f t="shared" si="38"/>
        <v>99.9</v>
      </c>
    </row>
    <row r="1421" spans="1:16" x14ac:dyDescent="0.25">
      <c r="A1421" t="s">
        <v>5306</v>
      </c>
      <c r="B1421" t="s">
        <v>5314</v>
      </c>
      <c r="C1421" t="s">
        <v>5315</v>
      </c>
      <c r="D1421" t="s">
        <v>5316</v>
      </c>
      <c r="E1421" t="s">
        <v>53</v>
      </c>
      <c r="F1421" t="s">
        <v>8</v>
      </c>
      <c r="G1421" t="s">
        <v>9</v>
      </c>
      <c r="H1421" t="s">
        <v>93</v>
      </c>
      <c r="I1421" t="s">
        <v>99</v>
      </c>
      <c r="J1421" t="s">
        <v>99</v>
      </c>
      <c r="K1421" t="s">
        <v>14066</v>
      </c>
      <c r="L1421" t="s">
        <v>302</v>
      </c>
      <c r="M1421" t="s">
        <v>5317</v>
      </c>
      <c r="N1421" s="9">
        <v>26.95</v>
      </c>
      <c r="O1421">
        <v>1</v>
      </c>
      <c r="P1421" s="9">
        <f t="shared" si="38"/>
        <v>26.95</v>
      </c>
    </row>
    <row r="1422" spans="1:16" x14ac:dyDescent="0.25">
      <c r="A1422" t="s">
        <v>5306</v>
      </c>
      <c r="B1422" t="s">
        <v>5318</v>
      </c>
      <c r="C1422" t="s">
        <v>5319</v>
      </c>
      <c r="D1422" t="s">
        <v>5320</v>
      </c>
      <c r="E1422" t="s">
        <v>114</v>
      </c>
      <c r="F1422" t="s">
        <v>8</v>
      </c>
      <c r="G1422" t="s">
        <v>9</v>
      </c>
      <c r="H1422" t="s">
        <v>20</v>
      </c>
      <c r="I1422" t="s">
        <v>61</v>
      </c>
      <c r="J1422" t="s">
        <v>61</v>
      </c>
      <c r="K1422" t="s">
        <v>14065</v>
      </c>
      <c r="L1422" t="s">
        <v>1573</v>
      </c>
      <c r="M1422" t="s">
        <v>5321</v>
      </c>
      <c r="N1422" s="9">
        <v>29.95</v>
      </c>
      <c r="O1422">
        <v>1</v>
      </c>
      <c r="P1422" s="9">
        <f t="shared" si="38"/>
        <v>29.95</v>
      </c>
    </row>
    <row r="1423" spans="1:16" x14ac:dyDescent="0.25">
      <c r="A1423" t="s">
        <v>5306</v>
      </c>
      <c r="B1423" t="s">
        <v>5322</v>
      </c>
      <c r="C1423" t="s">
        <v>5323</v>
      </c>
      <c r="D1423" t="s">
        <v>5324</v>
      </c>
      <c r="E1423" t="s">
        <v>1356</v>
      </c>
      <c r="F1423" t="s">
        <v>8</v>
      </c>
      <c r="G1423" t="s">
        <v>9</v>
      </c>
      <c r="H1423" t="s">
        <v>10</v>
      </c>
      <c r="I1423" t="s">
        <v>5325</v>
      </c>
      <c r="J1423" t="s">
        <v>5325</v>
      </c>
      <c r="K1423" t="s">
        <v>14065</v>
      </c>
      <c r="L1423" t="s">
        <v>308</v>
      </c>
      <c r="M1423" t="s">
        <v>5326</v>
      </c>
      <c r="N1423" s="9">
        <v>34.950000000000003</v>
      </c>
      <c r="O1423">
        <v>1</v>
      </c>
      <c r="P1423" s="9">
        <f t="shared" si="38"/>
        <v>34.950000000000003</v>
      </c>
    </row>
    <row r="1424" spans="1:16" x14ac:dyDescent="0.25">
      <c r="A1424" t="s">
        <v>5306</v>
      </c>
      <c r="B1424" t="s">
        <v>5327</v>
      </c>
      <c r="C1424" t="s">
        <v>5323</v>
      </c>
      <c r="D1424" t="s">
        <v>5328</v>
      </c>
      <c r="E1424" t="s">
        <v>522</v>
      </c>
      <c r="F1424" t="s">
        <v>8</v>
      </c>
      <c r="G1424" t="s">
        <v>9</v>
      </c>
      <c r="H1424" t="s">
        <v>10</v>
      </c>
      <c r="I1424" t="s">
        <v>5325</v>
      </c>
      <c r="J1424" t="s">
        <v>5325</v>
      </c>
      <c r="K1424" t="s">
        <v>14065</v>
      </c>
      <c r="L1424" t="s">
        <v>308</v>
      </c>
      <c r="M1424" t="s">
        <v>5326</v>
      </c>
      <c r="N1424" s="9">
        <v>34.950000000000003</v>
      </c>
      <c r="O1424">
        <v>2</v>
      </c>
      <c r="P1424" s="9">
        <f t="shared" si="38"/>
        <v>69.900000000000006</v>
      </c>
    </row>
    <row r="1425" spans="1:16" x14ac:dyDescent="0.25">
      <c r="A1425" t="s">
        <v>5306</v>
      </c>
      <c r="B1425" t="s">
        <v>5329</v>
      </c>
      <c r="C1425" t="s">
        <v>5330</v>
      </c>
      <c r="D1425" t="s">
        <v>5331</v>
      </c>
      <c r="E1425" t="s">
        <v>4945</v>
      </c>
      <c r="F1425" t="s">
        <v>8</v>
      </c>
      <c r="G1425" t="s">
        <v>9</v>
      </c>
      <c r="H1425" t="s">
        <v>10</v>
      </c>
      <c r="I1425" t="s">
        <v>143</v>
      </c>
      <c r="J1425" t="s">
        <v>143</v>
      </c>
      <c r="K1425" t="s">
        <v>14065</v>
      </c>
      <c r="L1425" t="s">
        <v>116</v>
      </c>
      <c r="M1425" t="s">
        <v>5332</v>
      </c>
      <c r="N1425" s="9">
        <v>34.950000000000003</v>
      </c>
      <c r="O1425">
        <v>2</v>
      </c>
      <c r="P1425" s="9">
        <f t="shared" si="38"/>
        <v>69.900000000000006</v>
      </c>
    </row>
    <row r="1426" spans="1:16" x14ac:dyDescent="0.25">
      <c r="A1426" t="s">
        <v>5306</v>
      </c>
      <c r="B1426" t="s">
        <v>5333</v>
      </c>
      <c r="C1426" t="s">
        <v>5334</v>
      </c>
      <c r="D1426" t="s">
        <v>5335</v>
      </c>
      <c r="E1426" t="s">
        <v>1354</v>
      </c>
      <c r="F1426" t="s">
        <v>8</v>
      </c>
      <c r="G1426" t="s">
        <v>9</v>
      </c>
      <c r="H1426" t="s">
        <v>10</v>
      </c>
      <c r="I1426" t="s">
        <v>285</v>
      </c>
      <c r="J1426" t="s">
        <v>285</v>
      </c>
      <c r="K1426" t="s">
        <v>14065</v>
      </c>
      <c r="L1426" t="s">
        <v>181</v>
      </c>
      <c r="M1426" t="s">
        <v>5336</v>
      </c>
      <c r="N1426" s="9">
        <v>29.95</v>
      </c>
      <c r="O1426">
        <v>1</v>
      </c>
      <c r="P1426" s="9">
        <f t="shared" si="38"/>
        <v>29.95</v>
      </c>
    </row>
    <row r="1427" spans="1:16" x14ac:dyDescent="0.25">
      <c r="A1427" t="s">
        <v>5306</v>
      </c>
      <c r="B1427" t="s">
        <v>5337</v>
      </c>
      <c r="C1427" t="s">
        <v>5334</v>
      </c>
      <c r="D1427" t="s">
        <v>5338</v>
      </c>
      <c r="E1427" t="s">
        <v>528</v>
      </c>
      <c r="F1427" t="s">
        <v>8</v>
      </c>
      <c r="G1427" t="s">
        <v>9</v>
      </c>
      <c r="H1427" t="s">
        <v>10</v>
      </c>
      <c r="I1427" t="s">
        <v>285</v>
      </c>
      <c r="J1427" t="s">
        <v>285</v>
      </c>
      <c r="K1427" t="s">
        <v>14065</v>
      </c>
      <c r="L1427" t="s">
        <v>181</v>
      </c>
      <c r="M1427" t="s">
        <v>5336</v>
      </c>
      <c r="N1427" s="9">
        <v>29.95</v>
      </c>
      <c r="O1427">
        <v>1</v>
      </c>
      <c r="P1427" s="9">
        <f t="shared" si="38"/>
        <v>29.95</v>
      </c>
    </row>
    <row r="1428" spans="1:16" x14ac:dyDescent="0.25">
      <c r="A1428" t="s">
        <v>5306</v>
      </c>
      <c r="B1428" t="s">
        <v>5339</v>
      </c>
      <c r="C1428" t="s">
        <v>5340</v>
      </c>
      <c r="D1428" t="s">
        <v>5341</v>
      </c>
      <c r="E1428" t="s">
        <v>4945</v>
      </c>
      <c r="F1428" t="s">
        <v>8</v>
      </c>
      <c r="G1428" t="s">
        <v>9</v>
      </c>
      <c r="H1428" t="s">
        <v>10</v>
      </c>
      <c r="I1428" t="s">
        <v>285</v>
      </c>
      <c r="J1428" t="s">
        <v>285</v>
      </c>
      <c r="K1428" t="s">
        <v>14065</v>
      </c>
      <c r="L1428" t="s">
        <v>116</v>
      </c>
      <c r="M1428" t="s">
        <v>5336</v>
      </c>
      <c r="N1428" s="9">
        <v>29.95</v>
      </c>
      <c r="O1428">
        <v>2</v>
      </c>
      <c r="P1428" s="9">
        <f t="shared" si="38"/>
        <v>59.9</v>
      </c>
    </row>
    <row r="1429" spans="1:16" x14ac:dyDescent="0.25">
      <c r="A1429" t="s">
        <v>5306</v>
      </c>
      <c r="B1429" t="s">
        <v>5342</v>
      </c>
      <c r="C1429" t="s">
        <v>5340</v>
      </c>
      <c r="D1429" t="s">
        <v>5343</v>
      </c>
      <c r="E1429" t="s">
        <v>1356</v>
      </c>
      <c r="F1429" t="s">
        <v>8</v>
      </c>
      <c r="G1429" t="s">
        <v>9</v>
      </c>
      <c r="H1429" t="s">
        <v>10</v>
      </c>
      <c r="I1429" t="s">
        <v>285</v>
      </c>
      <c r="J1429" t="s">
        <v>285</v>
      </c>
      <c r="K1429" t="s">
        <v>14065</v>
      </c>
      <c r="L1429" t="s">
        <v>116</v>
      </c>
      <c r="M1429" t="s">
        <v>5336</v>
      </c>
      <c r="N1429" s="9">
        <v>29.95</v>
      </c>
      <c r="O1429">
        <v>3</v>
      </c>
      <c r="P1429" s="9">
        <f t="shared" si="38"/>
        <v>89.85</v>
      </c>
    </row>
    <row r="1430" spans="1:16" x14ac:dyDescent="0.25">
      <c r="A1430" t="s">
        <v>5306</v>
      </c>
      <c r="B1430" t="s">
        <v>5344</v>
      </c>
      <c r="C1430" t="s">
        <v>5345</v>
      </c>
      <c r="D1430" t="s">
        <v>5346</v>
      </c>
      <c r="E1430" t="s">
        <v>1354</v>
      </c>
      <c r="F1430" t="s">
        <v>8</v>
      </c>
      <c r="G1430" t="s">
        <v>9</v>
      </c>
      <c r="H1430" t="s">
        <v>10</v>
      </c>
      <c r="I1430" t="s">
        <v>285</v>
      </c>
      <c r="J1430" t="s">
        <v>285</v>
      </c>
      <c r="K1430" t="s">
        <v>14065</v>
      </c>
      <c r="L1430" t="s">
        <v>181</v>
      </c>
      <c r="M1430" t="s">
        <v>5347</v>
      </c>
      <c r="N1430" s="9">
        <v>29.95</v>
      </c>
      <c r="O1430">
        <v>1</v>
      </c>
      <c r="P1430" s="9">
        <f t="shared" si="38"/>
        <v>29.95</v>
      </c>
    </row>
    <row r="1431" spans="1:16" x14ac:dyDescent="0.25">
      <c r="A1431" t="s">
        <v>5306</v>
      </c>
      <c r="B1431" t="s">
        <v>5348</v>
      </c>
      <c r="C1431" t="s">
        <v>5349</v>
      </c>
      <c r="D1431" t="s">
        <v>5350</v>
      </c>
      <c r="E1431" t="s">
        <v>114</v>
      </c>
      <c r="F1431" t="s">
        <v>8</v>
      </c>
      <c r="G1431" t="s">
        <v>9</v>
      </c>
      <c r="H1431" t="s">
        <v>365</v>
      </c>
      <c r="I1431" t="s">
        <v>667</v>
      </c>
      <c r="J1431" t="s">
        <v>367</v>
      </c>
      <c r="K1431" t="s">
        <v>14066</v>
      </c>
      <c r="L1431" t="s">
        <v>302</v>
      </c>
      <c r="M1431" t="s">
        <v>5351</v>
      </c>
      <c r="N1431" s="9">
        <v>26.95</v>
      </c>
      <c r="O1431">
        <v>2</v>
      </c>
      <c r="P1431" s="9">
        <f t="shared" si="38"/>
        <v>53.9</v>
      </c>
    </row>
    <row r="1432" spans="1:16" x14ac:dyDescent="0.25">
      <c r="A1432" t="s">
        <v>5356</v>
      </c>
      <c r="B1432" t="s">
        <v>5352</v>
      </c>
      <c r="C1432" t="s">
        <v>5353</v>
      </c>
      <c r="D1432" t="s">
        <v>5354</v>
      </c>
      <c r="E1432" t="s">
        <v>1312</v>
      </c>
      <c r="F1432" t="s">
        <v>8</v>
      </c>
      <c r="G1432" t="s">
        <v>92</v>
      </c>
      <c r="H1432" t="s">
        <v>20</v>
      </c>
      <c r="I1432" t="s">
        <v>1203</v>
      </c>
      <c r="J1432" t="s">
        <v>1203</v>
      </c>
      <c r="K1432" t="s">
        <v>14065</v>
      </c>
      <c r="L1432" t="s">
        <v>39</v>
      </c>
      <c r="M1432" t="s">
        <v>5355</v>
      </c>
      <c r="N1432" s="9">
        <v>39.950000000000003</v>
      </c>
      <c r="O1432">
        <v>1</v>
      </c>
      <c r="P1432" s="9">
        <f t="shared" si="38"/>
        <v>39.950000000000003</v>
      </c>
    </row>
    <row r="1433" spans="1:16" x14ac:dyDescent="0.25">
      <c r="A1433" t="s">
        <v>5356</v>
      </c>
      <c r="B1433" t="s">
        <v>5357</v>
      </c>
      <c r="C1433" t="s">
        <v>5353</v>
      </c>
      <c r="D1433" t="s">
        <v>5358</v>
      </c>
      <c r="E1433" t="s">
        <v>3453</v>
      </c>
      <c r="F1433" t="s">
        <v>8</v>
      </c>
      <c r="G1433" t="s">
        <v>92</v>
      </c>
      <c r="H1433" t="s">
        <v>20</v>
      </c>
      <c r="I1433" t="s">
        <v>1203</v>
      </c>
      <c r="J1433" t="s">
        <v>1203</v>
      </c>
      <c r="K1433" t="s">
        <v>14065</v>
      </c>
      <c r="L1433" t="s">
        <v>39</v>
      </c>
      <c r="M1433" t="s">
        <v>5355</v>
      </c>
      <c r="N1433" s="9">
        <v>39.950000000000003</v>
      </c>
      <c r="O1433">
        <v>1</v>
      </c>
      <c r="P1433" s="9">
        <f t="shared" si="38"/>
        <v>39.950000000000003</v>
      </c>
    </row>
    <row r="1434" spans="1:16" x14ac:dyDescent="0.25">
      <c r="A1434" t="s">
        <v>5356</v>
      </c>
      <c r="B1434" t="s">
        <v>5359</v>
      </c>
      <c r="C1434" t="s">
        <v>5360</v>
      </c>
      <c r="D1434" t="s">
        <v>5361</v>
      </c>
      <c r="E1434" t="s">
        <v>5362</v>
      </c>
      <c r="F1434" t="s">
        <v>8</v>
      </c>
      <c r="G1434" t="s">
        <v>92</v>
      </c>
      <c r="H1434" t="s">
        <v>96</v>
      </c>
      <c r="I1434" t="s">
        <v>3911</v>
      </c>
      <c r="J1434" t="s">
        <v>315</v>
      </c>
      <c r="K1434" t="s">
        <v>14065</v>
      </c>
      <c r="L1434" t="s">
        <v>113</v>
      </c>
      <c r="M1434" t="s">
        <v>5363</v>
      </c>
      <c r="N1434" s="9">
        <v>54.95</v>
      </c>
      <c r="O1434">
        <v>3</v>
      </c>
      <c r="P1434" s="9">
        <f t="shared" si="38"/>
        <v>164.85000000000002</v>
      </c>
    </row>
    <row r="1435" spans="1:16" x14ac:dyDescent="0.25">
      <c r="A1435" t="s">
        <v>5356</v>
      </c>
      <c r="B1435" t="s">
        <v>5364</v>
      </c>
      <c r="C1435" t="s">
        <v>5360</v>
      </c>
      <c r="D1435" t="s">
        <v>5365</v>
      </c>
      <c r="E1435" t="s">
        <v>5366</v>
      </c>
      <c r="F1435" t="s">
        <v>8</v>
      </c>
      <c r="G1435" t="s">
        <v>92</v>
      </c>
      <c r="H1435" t="s">
        <v>96</v>
      </c>
      <c r="I1435" t="s">
        <v>3911</v>
      </c>
      <c r="J1435" t="s">
        <v>315</v>
      </c>
      <c r="K1435" t="s">
        <v>14065</v>
      </c>
      <c r="L1435" t="s">
        <v>113</v>
      </c>
      <c r="M1435" t="s">
        <v>5363</v>
      </c>
      <c r="N1435" s="9">
        <v>54.95</v>
      </c>
      <c r="O1435">
        <v>1</v>
      </c>
      <c r="P1435" s="9">
        <f t="shared" si="38"/>
        <v>54.95</v>
      </c>
    </row>
    <row r="1436" spans="1:16" x14ac:dyDescent="0.25">
      <c r="A1436" t="s">
        <v>5356</v>
      </c>
      <c r="B1436" t="s">
        <v>5367</v>
      </c>
      <c r="C1436" t="s">
        <v>5368</v>
      </c>
      <c r="D1436" t="s">
        <v>5369</v>
      </c>
      <c r="E1436" t="s">
        <v>1312</v>
      </c>
      <c r="F1436" t="s">
        <v>8</v>
      </c>
      <c r="G1436" t="s">
        <v>92</v>
      </c>
      <c r="H1436" t="s">
        <v>32</v>
      </c>
      <c r="I1436" t="s">
        <v>115</v>
      </c>
      <c r="J1436" t="s">
        <v>115</v>
      </c>
      <c r="K1436" t="s">
        <v>14066</v>
      </c>
      <c r="L1436" t="s">
        <v>44</v>
      </c>
      <c r="M1436" t="s">
        <v>5370</v>
      </c>
      <c r="N1436" s="9">
        <v>29.95</v>
      </c>
      <c r="O1436">
        <v>1</v>
      </c>
      <c r="P1436" s="9">
        <f t="shared" si="38"/>
        <v>29.95</v>
      </c>
    </row>
    <row r="1437" spans="1:16" x14ac:dyDescent="0.25">
      <c r="A1437" t="s">
        <v>5356</v>
      </c>
      <c r="B1437" t="s">
        <v>5371</v>
      </c>
      <c r="C1437" t="s">
        <v>5372</v>
      </c>
      <c r="D1437" t="s">
        <v>5373</v>
      </c>
      <c r="E1437" t="s">
        <v>3453</v>
      </c>
      <c r="F1437" t="s">
        <v>8</v>
      </c>
      <c r="G1437" t="s">
        <v>92</v>
      </c>
      <c r="H1437" t="s">
        <v>32</v>
      </c>
      <c r="I1437" t="s">
        <v>115</v>
      </c>
      <c r="J1437" t="s">
        <v>115</v>
      </c>
      <c r="K1437" t="s">
        <v>14066</v>
      </c>
      <c r="L1437" t="s">
        <v>228</v>
      </c>
      <c r="M1437" t="s">
        <v>5370</v>
      </c>
      <c r="N1437" s="9">
        <v>29.95</v>
      </c>
      <c r="O1437">
        <v>1</v>
      </c>
      <c r="P1437" s="9">
        <f t="shared" si="38"/>
        <v>29.95</v>
      </c>
    </row>
    <row r="1438" spans="1:16" x14ac:dyDescent="0.25">
      <c r="A1438" t="s">
        <v>5356</v>
      </c>
      <c r="B1438" t="s">
        <v>5374</v>
      </c>
      <c r="C1438" t="s">
        <v>5375</v>
      </c>
      <c r="D1438" t="s">
        <v>5376</v>
      </c>
      <c r="E1438" t="s">
        <v>1312</v>
      </c>
      <c r="F1438" t="s">
        <v>8</v>
      </c>
      <c r="G1438" t="s">
        <v>92</v>
      </c>
      <c r="H1438" t="s">
        <v>32</v>
      </c>
      <c r="I1438" t="s">
        <v>32</v>
      </c>
      <c r="J1438" t="s">
        <v>32</v>
      </c>
      <c r="K1438" t="s">
        <v>14066</v>
      </c>
      <c r="L1438" t="s">
        <v>44</v>
      </c>
      <c r="M1438" t="s">
        <v>5377</v>
      </c>
      <c r="N1438" s="9">
        <v>34.950000000000003</v>
      </c>
      <c r="O1438">
        <v>1</v>
      </c>
      <c r="P1438" s="9">
        <f t="shared" si="38"/>
        <v>34.950000000000003</v>
      </c>
    </row>
    <row r="1439" spans="1:16" x14ac:dyDescent="0.25">
      <c r="A1439" t="s">
        <v>5356</v>
      </c>
      <c r="B1439" t="s">
        <v>5378</v>
      </c>
      <c r="C1439" t="s">
        <v>5379</v>
      </c>
      <c r="D1439" t="s">
        <v>5380</v>
      </c>
      <c r="E1439" t="s">
        <v>3453</v>
      </c>
      <c r="F1439" t="s">
        <v>8</v>
      </c>
      <c r="G1439" t="s">
        <v>92</v>
      </c>
      <c r="H1439" t="s">
        <v>20</v>
      </c>
      <c r="I1439" t="s">
        <v>1203</v>
      </c>
      <c r="J1439" t="s">
        <v>1203</v>
      </c>
      <c r="K1439" t="s">
        <v>14065</v>
      </c>
      <c r="L1439" t="s">
        <v>403</v>
      </c>
      <c r="M1439" t="s">
        <v>5381</v>
      </c>
      <c r="N1439" s="9">
        <v>54.95</v>
      </c>
      <c r="O1439">
        <v>1</v>
      </c>
      <c r="P1439" s="9">
        <f t="shared" si="38"/>
        <v>54.95</v>
      </c>
    </row>
    <row r="1440" spans="1:16" x14ac:dyDescent="0.25">
      <c r="A1440" t="s">
        <v>5386</v>
      </c>
      <c r="B1440" t="s">
        <v>5382</v>
      </c>
      <c r="C1440" t="s">
        <v>5383</v>
      </c>
      <c r="D1440" t="s">
        <v>5384</v>
      </c>
      <c r="E1440" t="s">
        <v>27</v>
      </c>
      <c r="F1440" t="s">
        <v>8</v>
      </c>
      <c r="G1440" t="s">
        <v>19</v>
      </c>
      <c r="H1440" t="s">
        <v>20</v>
      </c>
      <c r="I1440" t="s">
        <v>326</v>
      </c>
      <c r="J1440" t="s">
        <v>22</v>
      </c>
      <c r="K1440" t="s">
        <v>14065</v>
      </c>
      <c r="L1440" t="s">
        <v>23</v>
      </c>
      <c r="M1440" t="s">
        <v>5385</v>
      </c>
      <c r="N1440" s="9">
        <v>79.95</v>
      </c>
      <c r="O1440">
        <v>1</v>
      </c>
      <c r="P1440" s="9">
        <f t="shared" si="38"/>
        <v>79.95</v>
      </c>
    </row>
    <row r="1441" spans="1:16" x14ac:dyDescent="0.25">
      <c r="A1441" t="s">
        <v>5386</v>
      </c>
      <c r="B1441" t="s">
        <v>5387</v>
      </c>
      <c r="C1441" t="s">
        <v>5388</v>
      </c>
      <c r="D1441" t="s">
        <v>5389</v>
      </c>
      <c r="E1441" t="s">
        <v>27</v>
      </c>
      <c r="F1441" t="s">
        <v>8</v>
      </c>
      <c r="G1441" t="s">
        <v>19</v>
      </c>
      <c r="H1441" t="s">
        <v>20</v>
      </c>
      <c r="I1441" t="s">
        <v>326</v>
      </c>
      <c r="J1441" t="s">
        <v>22</v>
      </c>
      <c r="K1441" t="s">
        <v>14065</v>
      </c>
      <c r="L1441" t="s">
        <v>228</v>
      </c>
      <c r="M1441" t="s">
        <v>5385</v>
      </c>
      <c r="N1441" s="9">
        <v>79.95</v>
      </c>
      <c r="O1441">
        <v>1</v>
      </c>
      <c r="P1441" s="9">
        <f t="shared" ref="P1441:P1472" si="39">O1441*N1441</f>
        <v>79.95</v>
      </c>
    </row>
    <row r="1442" spans="1:16" x14ac:dyDescent="0.25">
      <c r="A1442" t="s">
        <v>5386</v>
      </c>
      <c r="B1442" t="s">
        <v>5390</v>
      </c>
      <c r="C1442" t="s">
        <v>5388</v>
      </c>
      <c r="D1442" t="s">
        <v>5391</v>
      </c>
      <c r="E1442" t="s">
        <v>18</v>
      </c>
      <c r="F1442" t="s">
        <v>8</v>
      </c>
      <c r="G1442" t="s">
        <v>19</v>
      </c>
      <c r="H1442" t="s">
        <v>20</v>
      </c>
      <c r="I1442" t="s">
        <v>326</v>
      </c>
      <c r="J1442" t="s">
        <v>22</v>
      </c>
      <c r="K1442" t="s">
        <v>14065</v>
      </c>
      <c r="L1442" t="s">
        <v>228</v>
      </c>
      <c r="M1442" t="s">
        <v>5385</v>
      </c>
      <c r="N1442" s="9">
        <v>79.95</v>
      </c>
      <c r="O1442">
        <v>2</v>
      </c>
      <c r="P1442" s="9">
        <f t="shared" si="39"/>
        <v>159.9</v>
      </c>
    </row>
    <row r="1443" spans="1:16" x14ac:dyDescent="0.25">
      <c r="A1443" t="s">
        <v>5356</v>
      </c>
      <c r="B1443" t="s">
        <v>5392</v>
      </c>
      <c r="C1443" t="s">
        <v>5393</v>
      </c>
      <c r="D1443" t="s">
        <v>5394</v>
      </c>
      <c r="E1443" t="s">
        <v>3453</v>
      </c>
      <c r="F1443" t="s">
        <v>8</v>
      </c>
      <c r="G1443" t="s">
        <v>92</v>
      </c>
      <c r="H1443" t="s">
        <v>365</v>
      </c>
      <c r="I1443" t="s">
        <v>366</v>
      </c>
      <c r="J1443" t="s">
        <v>366</v>
      </c>
      <c r="K1443" t="s">
        <v>14066</v>
      </c>
      <c r="L1443" t="s">
        <v>237</v>
      </c>
      <c r="M1443" t="s">
        <v>5395</v>
      </c>
      <c r="N1443" s="9">
        <v>34.950000000000003</v>
      </c>
      <c r="O1443">
        <v>2</v>
      </c>
      <c r="P1443" s="9">
        <f t="shared" si="39"/>
        <v>69.900000000000006</v>
      </c>
    </row>
    <row r="1444" spans="1:16" x14ac:dyDescent="0.25">
      <c r="A1444" t="s">
        <v>5356</v>
      </c>
      <c r="B1444" t="s">
        <v>5396</v>
      </c>
      <c r="C1444" t="s">
        <v>5397</v>
      </c>
      <c r="D1444" t="s">
        <v>5398</v>
      </c>
      <c r="E1444" t="s">
        <v>5362</v>
      </c>
      <c r="F1444" t="s">
        <v>8</v>
      </c>
      <c r="G1444" t="s">
        <v>92</v>
      </c>
      <c r="H1444" t="s">
        <v>96</v>
      </c>
      <c r="I1444" t="s">
        <v>3911</v>
      </c>
      <c r="J1444" t="s">
        <v>315</v>
      </c>
      <c r="K1444" t="s">
        <v>14065</v>
      </c>
      <c r="L1444" t="s">
        <v>41</v>
      </c>
      <c r="M1444" t="s">
        <v>5399</v>
      </c>
      <c r="N1444" s="9">
        <v>54.95</v>
      </c>
      <c r="O1444">
        <v>1</v>
      </c>
      <c r="P1444" s="9">
        <f t="shared" si="39"/>
        <v>54.95</v>
      </c>
    </row>
    <row r="1445" spans="1:16" x14ac:dyDescent="0.25">
      <c r="A1445" t="s">
        <v>5356</v>
      </c>
      <c r="B1445" t="s">
        <v>5400</v>
      </c>
      <c r="C1445" t="s">
        <v>5401</v>
      </c>
      <c r="D1445" t="s">
        <v>5402</v>
      </c>
      <c r="E1445" t="s">
        <v>5366</v>
      </c>
      <c r="F1445" t="s">
        <v>8</v>
      </c>
      <c r="G1445" t="s">
        <v>92</v>
      </c>
      <c r="H1445" t="s">
        <v>93</v>
      </c>
      <c r="I1445" t="s">
        <v>94</v>
      </c>
      <c r="J1445" t="s">
        <v>94</v>
      </c>
      <c r="K1445" t="s">
        <v>14066</v>
      </c>
      <c r="L1445" t="s">
        <v>14</v>
      </c>
      <c r="M1445" t="s">
        <v>5403</v>
      </c>
      <c r="N1445" s="9">
        <v>39.950000000000003</v>
      </c>
      <c r="O1445">
        <v>1</v>
      </c>
      <c r="P1445" s="9">
        <f t="shared" si="39"/>
        <v>39.950000000000003</v>
      </c>
    </row>
    <row r="1446" spans="1:16" x14ac:dyDescent="0.25">
      <c r="A1446" t="s">
        <v>5356</v>
      </c>
      <c r="B1446" t="s">
        <v>5404</v>
      </c>
      <c r="C1446" t="s">
        <v>5405</v>
      </c>
      <c r="D1446" t="s">
        <v>5406</v>
      </c>
      <c r="E1446" t="s">
        <v>4240</v>
      </c>
      <c r="F1446" t="s">
        <v>8</v>
      </c>
      <c r="G1446" t="s">
        <v>92</v>
      </c>
      <c r="H1446" t="s">
        <v>365</v>
      </c>
      <c r="I1446" t="s">
        <v>667</v>
      </c>
      <c r="J1446" t="s">
        <v>667</v>
      </c>
      <c r="K1446" t="s">
        <v>14066</v>
      </c>
      <c r="L1446" t="s">
        <v>29</v>
      </c>
      <c r="M1446" t="s">
        <v>5407</v>
      </c>
      <c r="N1446" s="9">
        <v>39.950000000000003</v>
      </c>
      <c r="O1446">
        <v>1</v>
      </c>
      <c r="P1446" s="9">
        <f t="shared" si="39"/>
        <v>39.950000000000003</v>
      </c>
    </row>
    <row r="1447" spans="1:16" x14ac:dyDescent="0.25">
      <c r="A1447" t="s">
        <v>5356</v>
      </c>
      <c r="B1447" t="s">
        <v>5408</v>
      </c>
      <c r="C1447" t="s">
        <v>5409</v>
      </c>
      <c r="D1447" t="s">
        <v>5410</v>
      </c>
      <c r="E1447" t="s">
        <v>3453</v>
      </c>
      <c r="F1447" t="s">
        <v>8</v>
      </c>
      <c r="G1447" t="s">
        <v>92</v>
      </c>
      <c r="H1447" t="s">
        <v>20</v>
      </c>
      <c r="I1447" t="s">
        <v>326</v>
      </c>
      <c r="J1447" t="s">
        <v>326</v>
      </c>
      <c r="K1447" t="s">
        <v>14065</v>
      </c>
      <c r="L1447" t="s">
        <v>298</v>
      </c>
      <c r="M1447" t="s">
        <v>5411</v>
      </c>
      <c r="N1447" s="9">
        <v>39.950000000000003</v>
      </c>
      <c r="O1447">
        <v>4</v>
      </c>
      <c r="P1447" s="9">
        <f t="shared" si="39"/>
        <v>159.80000000000001</v>
      </c>
    </row>
    <row r="1448" spans="1:16" x14ac:dyDescent="0.25">
      <c r="A1448" t="s">
        <v>5356</v>
      </c>
      <c r="B1448" t="s">
        <v>5412</v>
      </c>
      <c r="C1448" t="s">
        <v>5413</v>
      </c>
      <c r="D1448" t="s">
        <v>5414</v>
      </c>
      <c r="E1448" t="s">
        <v>3453</v>
      </c>
      <c r="F1448" t="s">
        <v>8</v>
      </c>
      <c r="G1448" t="s">
        <v>92</v>
      </c>
      <c r="H1448" t="s">
        <v>365</v>
      </c>
      <c r="I1448" t="s">
        <v>667</v>
      </c>
      <c r="J1448" t="s">
        <v>667</v>
      </c>
      <c r="K1448" t="s">
        <v>14066</v>
      </c>
      <c r="L1448" t="s">
        <v>41</v>
      </c>
      <c r="M1448" t="s">
        <v>5415</v>
      </c>
      <c r="N1448" s="9">
        <v>49.95</v>
      </c>
      <c r="O1448">
        <v>2</v>
      </c>
      <c r="P1448" s="9">
        <f t="shared" si="39"/>
        <v>99.9</v>
      </c>
    </row>
    <row r="1449" spans="1:16" x14ac:dyDescent="0.25">
      <c r="A1449" t="s">
        <v>5420</v>
      </c>
      <c r="B1449" t="s">
        <v>5416</v>
      </c>
      <c r="C1449" t="s">
        <v>5417</v>
      </c>
      <c r="D1449" t="s">
        <v>5418</v>
      </c>
      <c r="E1449" t="s">
        <v>27</v>
      </c>
      <c r="F1449" t="s">
        <v>8</v>
      </c>
      <c r="G1449" t="s">
        <v>19</v>
      </c>
      <c r="H1449" t="s">
        <v>30</v>
      </c>
      <c r="I1449" t="s">
        <v>31</v>
      </c>
      <c r="J1449" t="s">
        <v>31</v>
      </c>
      <c r="K1449" t="s">
        <v>14065</v>
      </c>
      <c r="L1449" t="s">
        <v>39</v>
      </c>
      <c r="M1449" t="s">
        <v>5419</v>
      </c>
      <c r="N1449" s="9">
        <v>99.95</v>
      </c>
      <c r="O1449">
        <v>3</v>
      </c>
      <c r="P1449" s="9">
        <f t="shared" si="39"/>
        <v>299.85000000000002</v>
      </c>
    </row>
    <row r="1450" spans="1:16" x14ac:dyDescent="0.25">
      <c r="A1450" t="s">
        <v>5420</v>
      </c>
      <c r="B1450" t="s">
        <v>5421</v>
      </c>
      <c r="C1450" t="s">
        <v>5417</v>
      </c>
      <c r="D1450" t="s">
        <v>5422</v>
      </c>
      <c r="E1450" t="s">
        <v>18</v>
      </c>
      <c r="F1450" t="s">
        <v>8</v>
      </c>
      <c r="G1450" t="s">
        <v>19</v>
      </c>
      <c r="H1450" t="s">
        <v>30</v>
      </c>
      <c r="I1450" t="s">
        <v>31</v>
      </c>
      <c r="J1450" t="s">
        <v>31</v>
      </c>
      <c r="K1450" t="s">
        <v>14065</v>
      </c>
      <c r="L1450" t="s">
        <v>39</v>
      </c>
      <c r="M1450" t="s">
        <v>5419</v>
      </c>
      <c r="N1450" s="9">
        <v>99.95</v>
      </c>
      <c r="O1450">
        <v>4</v>
      </c>
      <c r="P1450" s="9">
        <f t="shared" si="39"/>
        <v>399.8</v>
      </c>
    </row>
    <row r="1451" spans="1:16" x14ac:dyDescent="0.25">
      <c r="A1451" t="s">
        <v>5420</v>
      </c>
      <c r="B1451" t="s">
        <v>5423</v>
      </c>
      <c r="C1451" t="s">
        <v>5424</v>
      </c>
      <c r="D1451" t="s">
        <v>5425</v>
      </c>
      <c r="E1451" t="s">
        <v>114</v>
      </c>
      <c r="F1451" t="s">
        <v>8</v>
      </c>
      <c r="G1451" t="s">
        <v>19</v>
      </c>
      <c r="H1451" t="s">
        <v>32</v>
      </c>
      <c r="I1451" t="s">
        <v>32</v>
      </c>
      <c r="J1451" t="s">
        <v>75</v>
      </c>
      <c r="K1451" t="s">
        <v>14066</v>
      </c>
      <c r="L1451" t="s">
        <v>39</v>
      </c>
      <c r="M1451" t="s">
        <v>5426</v>
      </c>
      <c r="N1451" s="9">
        <v>39.950000000000003</v>
      </c>
      <c r="O1451">
        <v>2</v>
      </c>
      <c r="P1451" s="9">
        <f t="shared" si="39"/>
        <v>79.900000000000006</v>
      </c>
    </row>
    <row r="1452" spans="1:16" x14ac:dyDescent="0.25">
      <c r="A1452" t="s">
        <v>5431</v>
      </c>
      <c r="B1452" t="s">
        <v>5427</v>
      </c>
      <c r="C1452" t="s">
        <v>5428</v>
      </c>
      <c r="D1452" t="s">
        <v>5429</v>
      </c>
      <c r="E1452" t="s">
        <v>27</v>
      </c>
      <c r="F1452" t="s">
        <v>8</v>
      </c>
      <c r="G1452" t="s">
        <v>9</v>
      </c>
      <c r="H1452" t="s">
        <v>194</v>
      </c>
      <c r="I1452" t="s">
        <v>382</v>
      </c>
      <c r="J1452" t="s">
        <v>438</v>
      </c>
      <c r="K1452" t="s">
        <v>14067</v>
      </c>
      <c r="L1452" t="s">
        <v>228</v>
      </c>
      <c r="M1452" t="s">
        <v>5430</v>
      </c>
      <c r="N1452" s="9">
        <v>39.950000000000003</v>
      </c>
      <c r="O1452">
        <v>3</v>
      </c>
      <c r="P1452" s="9">
        <f t="shared" si="39"/>
        <v>119.85000000000001</v>
      </c>
    </row>
    <row r="1453" spans="1:16" x14ac:dyDescent="0.25">
      <c r="A1453" t="s">
        <v>5431</v>
      </c>
      <c r="B1453" t="s">
        <v>5432</v>
      </c>
      <c r="C1453" t="s">
        <v>5433</v>
      </c>
      <c r="D1453" t="s">
        <v>5434</v>
      </c>
      <c r="E1453" t="s">
        <v>27</v>
      </c>
      <c r="F1453" t="s">
        <v>8</v>
      </c>
      <c r="G1453" t="s">
        <v>9</v>
      </c>
      <c r="H1453" t="s">
        <v>206</v>
      </c>
      <c r="I1453" t="s">
        <v>207</v>
      </c>
      <c r="J1453" t="s">
        <v>208</v>
      </c>
      <c r="K1453" t="s">
        <v>14065</v>
      </c>
      <c r="L1453" t="s">
        <v>228</v>
      </c>
      <c r="M1453" t="s">
        <v>5435</v>
      </c>
      <c r="N1453" s="9">
        <v>69.95</v>
      </c>
      <c r="O1453">
        <v>1</v>
      </c>
      <c r="P1453" s="9">
        <f t="shared" si="39"/>
        <v>69.95</v>
      </c>
    </row>
    <row r="1454" spans="1:16" x14ac:dyDescent="0.25">
      <c r="A1454" t="s">
        <v>5431</v>
      </c>
      <c r="B1454" t="s">
        <v>5436</v>
      </c>
      <c r="C1454" t="s">
        <v>5437</v>
      </c>
      <c r="D1454" t="s">
        <v>5438</v>
      </c>
      <c r="E1454" t="s">
        <v>37</v>
      </c>
      <c r="F1454" t="s">
        <v>8</v>
      </c>
      <c r="G1454" t="s">
        <v>9</v>
      </c>
      <c r="H1454" t="s">
        <v>194</v>
      </c>
      <c r="I1454" t="s">
        <v>195</v>
      </c>
      <c r="J1454" t="s">
        <v>196</v>
      </c>
      <c r="K1454" t="s">
        <v>14067</v>
      </c>
      <c r="L1454" t="s">
        <v>113</v>
      </c>
      <c r="M1454" t="s">
        <v>5439</v>
      </c>
      <c r="N1454" s="9">
        <v>69.95</v>
      </c>
      <c r="O1454">
        <v>2</v>
      </c>
      <c r="P1454" s="9">
        <f t="shared" si="39"/>
        <v>139.9</v>
      </c>
    </row>
    <row r="1455" spans="1:16" x14ac:dyDescent="0.25">
      <c r="A1455" t="s">
        <v>5431</v>
      </c>
      <c r="B1455" t="s">
        <v>5440</v>
      </c>
      <c r="C1455" t="s">
        <v>5441</v>
      </c>
      <c r="D1455" t="s">
        <v>5442</v>
      </c>
      <c r="E1455" t="s">
        <v>114</v>
      </c>
      <c r="F1455" t="s">
        <v>8</v>
      </c>
      <c r="G1455" t="s">
        <v>9</v>
      </c>
      <c r="H1455" t="s">
        <v>194</v>
      </c>
      <c r="I1455" t="s">
        <v>382</v>
      </c>
      <c r="J1455" t="s">
        <v>196</v>
      </c>
      <c r="K1455" t="s">
        <v>14067</v>
      </c>
      <c r="L1455" t="s">
        <v>65</v>
      </c>
      <c r="M1455" t="s">
        <v>5443</v>
      </c>
      <c r="N1455" s="9">
        <v>79.95</v>
      </c>
      <c r="O1455">
        <v>1</v>
      </c>
      <c r="P1455" s="9">
        <f t="shared" si="39"/>
        <v>79.95</v>
      </c>
    </row>
    <row r="1456" spans="1:16" x14ac:dyDescent="0.25">
      <c r="A1456" t="s">
        <v>5448</v>
      </c>
      <c r="B1456" t="s">
        <v>5444</v>
      </c>
      <c r="C1456" t="s">
        <v>5445</v>
      </c>
      <c r="D1456" t="s">
        <v>5446</v>
      </c>
      <c r="E1456" t="s">
        <v>27</v>
      </c>
      <c r="F1456" t="s">
        <v>8</v>
      </c>
      <c r="G1456" t="s">
        <v>9</v>
      </c>
      <c r="H1456" t="s">
        <v>16</v>
      </c>
      <c r="I1456" t="s">
        <v>17</v>
      </c>
      <c r="J1456" t="s">
        <v>17</v>
      </c>
      <c r="K1456" t="s">
        <v>14066</v>
      </c>
      <c r="L1456" t="s">
        <v>149</v>
      </c>
      <c r="M1456" t="s">
        <v>5447</v>
      </c>
      <c r="N1456" s="9">
        <v>39.99</v>
      </c>
      <c r="O1456">
        <v>1</v>
      </c>
      <c r="P1456" s="9">
        <f t="shared" si="39"/>
        <v>39.99</v>
      </c>
    </row>
    <row r="1457" spans="1:16" x14ac:dyDescent="0.25">
      <c r="A1457" t="s">
        <v>5448</v>
      </c>
      <c r="B1457" t="s">
        <v>5449</v>
      </c>
      <c r="C1457" t="s">
        <v>5450</v>
      </c>
      <c r="D1457" t="s">
        <v>5451</v>
      </c>
      <c r="E1457" t="s">
        <v>18</v>
      </c>
      <c r="F1457" t="s">
        <v>8</v>
      </c>
      <c r="G1457" t="s">
        <v>9</v>
      </c>
      <c r="H1457" t="s">
        <v>16</v>
      </c>
      <c r="I1457" t="s">
        <v>17</v>
      </c>
      <c r="J1457" t="s">
        <v>17</v>
      </c>
      <c r="K1457" t="s">
        <v>14066</v>
      </c>
      <c r="L1457" t="s">
        <v>39</v>
      </c>
      <c r="M1457" t="s">
        <v>5452</v>
      </c>
      <c r="N1457" s="9">
        <v>39.99</v>
      </c>
      <c r="O1457">
        <v>3</v>
      </c>
      <c r="P1457" s="9">
        <f t="shared" si="39"/>
        <v>119.97</v>
      </c>
    </row>
    <row r="1458" spans="1:16" x14ac:dyDescent="0.25">
      <c r="A1458" t="s">
        <v>5448</v>
      </c>
      <c r="B1458" t="s">
        <v>5453</v>
      </c>
      <c r="C1458" t="s">
        <v>5454</v>
      </c>
      <c r="D1458" t="s">
        <v>5455</v>
      </c>
      <c r="E1458" t="s">
        <v>18</v>
      </c>
      <c r="F1458" t="s">
        <v>8</v>
      </c>
      <c r="G1458" t="s">
        <v>9</v>
      </c>
      <c r="H1458" t="s">
        <v>16</v>
      </c>
      <c r="I1458" t="s">
        <v>17</v>
      </c>
      <c r="J1458" t="s">
        <v>17</v>
      </c>
      <c r="K1458" t="s">
        <v>14066</v>
      </c>
      <c r="L1458" t="s">
        <v>218</v>
      </c>
      <c r="M1458" t="s">
        <v>5456</v>
      </c>
      <c r="N1458" s="9">
        <v>39.99</v>
      </c>
      <c r="O1458">
        <v>1</v>
      </c>
      <c r="P1458" s="9">
        <f t="shared" si="39"/>
        <v>39.99</v>
      </c>
    </row>
    <row r="1459" spans="1:16" x14ac:dyDescent="0.25">
      <c r="A1459" t="s">
        <v>5448</v>
      </c>
      <c r="B1459" t="s">
        <v>5457</v>
      </c>
      <c r="C1459" t="s">
        <v>5458</v>
      </c>
      <c r="D1459" t="s">
        <v>5459</v>
      </c>
      <c r="E1459" t="s">
        <v>18</v>
      </c>
      <c r="F1459" t="s">
        <v>8</v>
      </c>
      <c r="G1459" t="s">
        <v>9</v>
      </c>
      <c r="H1459" t="s">
        <v>16</v>
      </c>
      <c r="I1459" t="s">
        <v>17</v>
      </c>
      <c r="J1459" t="s">
        <v>17</v>
      </c>
      <c r="K1459" t="s">
        <v>14066</v>
      </c>
      <c r="L1459" t="s">
        <v>12</v>
      </c>
      <c r="M1459" t="s">
        <v>5460</v>
      </c>
      <c r="N1459" s="9">
        <v>49.99</v>
      </c>
      <c r="O1459">
        <v>4</v>
      </c>
      <c r="P1459" s="9">
        <f t="shared" si="39"/>
        <v>199.96</v>
      </c>
    </row>
    <row r="1460" spans="1:16" x14ac:dyDescent="0.25">
      <c r="A1460" t="s">
        <v>5448</v>
      </c>
      <c r="B1460" t="s">
        <v>5461</v>
      </c>
      <c r="C1460" t="s">
        <v>5462</v>
      </c>
      <c r="D1460" t="s">
        <v>5463</v>
      </c>
      <c r="E1460" t="s">
        <v>114</v>
      </c>
      <c r="F1460" t="s">
        <v>8</v>
      </c>
      <c r="G1460" t="s">
        <v>9</v>
      </c>
      <c r="H1460" t="s">
        <v>16</v>
      </c>
      <c r="I1460" t="s">
        <v>17</v>
      </c>
      <c r="J1460" t="s">
        <v>17</v>
      </c>
      <c r="K1460" t="s">
        <v>14066</v>
      </c>
      <c r="L1460" t="s">
        <v>237</v>
      </c>
      <c r="M1460" t="s">
        <v>5464</v>
      </c>
      <c r="N1460" s="9">
        <v>49.99</v>
      </c>
      <c r="O1460">
        <v>1</v>
      </c>
      <c r="P1460" s="9">
        <f t="shared" si="39"/>
        <v>49.99</v>
      </c>
    </row>
    <row r="1461" spans="1:16" x14ac:dyDescent="0.25">
      <c r="A1461" t="s">
        <v>5448</v>
      </c>
      <c r="B1461" t="s">
        <v>5465</v>
      </c>
      <c r="C1461" t="s">
        <v>5466</v>
      </c>
      <c r="D1461" t="s">
        <v>5467</v>
      </c>
      <c r="E1461" t="s">
        <v>114</v>
      </c>
      <c r="F1461" t="s">
        <v>8</v>
      </c>
      <c r="G1461" t="s">
        <v>9</v>
      </c>
      <c r="H1461" t="s">
        <v>16</v>
      </c>
      <c r="I1461" t="s">
        <v>17</v>
      </c>
      <c r="J1461" t="s">
        <v>17</v>
      </c>
      <c r="K1461" t="s">
        <v>14066</v>
      </c>
      <c r="L1461" t="s">
        <v>12</v>
      </c>
      <c r="M1461" t="s">
        <v>5468</v>
      </c>
      <c r="N1461" s="9">
        <v>39.99</v>
      </c>
      <c r="O1461">
        <v>3</v>
      </c>
      <c r="P1461" s="9">
        <f t="shared" si="39"/>
        <v>119.97</v>
      </c>
    </row>
    <row r="1462" spans="1:16" x14ac:dyDescent="0.25">
      <c r="A1462" t="s">
        <v>5448</v>
      </c>
      <c r="B1462" t="s">
        <v>5469</v>
      </c>
      <c r="C1462" t="s">
        <v>5470</v>
      </c>
      <c r="D1462" t="s">
        <v>5471</v>
      </c>
      <c r="E1462" t="s">
        <v>18</v>
      </c>
      <c r="F1462" t="s">
        <v>8</v>
      </c>
      <c r="G1462" t="s">
        <v>9</v>
      </c>
      <c r="H1462" t="s">
        <v>194</v>
      </c>
      <c r="I1462" t="s">
        <v>382</v>
      </c>
      <c r="J1462" t="s">
        <v>438</v>
      </c>
      <c r="K1462" t="s">
        <v>14067</v>
      </c>
      <c r="L1462" t="s">
        <v>218</v>
      </c>
      <c r="M1462" t="s">
        <v>5472</v>
      </c>
      <c r="N1462" s="9">
        <v>49.99</v>
      </c>
      <c r="O1462">
        <v>3</v>
      </c>
      <c r="P1462" s="9">
        <f t="shared" si="39"/>
        <v>149.97</v>
      </c>
    </row>
    <row r="1463" spans="1:16" x14ac:dyDescent="0.25">
      <c r="A1463" t="s">
        <v>5448</v>
      </c>
      <c r="B1463" t="s">
        <v>5473</v>
      </c>
      <c r="C1463" t="s">
        <v>5474</v>
      </c>
      <c r="D1463" t="s">
        <v>5475</v>
      </c>
      <c r="E1463" t="s">
        <v>114</v>
      </c>
      <c r="F1463" t="s">
        <v>8</v>
      </c>
      <c r="G1463" t="s">
        <v>9</v>
      </c>
      <c r="H1463" t="s">
        <v>57</v>
      </c>
      <c r="I1463" t="s">
        <v>58</v>
      </c>
      <c r="J1463" t="s">
        <v>58</v>
      </c>
      <c r="K1463" t="s">
        <v>14065</v>
      </c>
      <c r="L1463" t="s">
        <v>12</v>
      </c>
      <c r="M1463" t="s">
        <v>5476</v>
      </c>
      <c r="N1463" s="9">
        <v>29.99</v>
      </c>
      <c r="O1463">
        <v>2</v>
      </c>
      <c r="P1463" s="9">
        <f t="shared" si="39"/>
        <v>59.98</v>
      </c>
    </row>
    <row r="1464" spans="1:16" x14ac:dyDescent="0.25">
      <c r="A1464" t="s">
        <v>5448</v>
      </c>
      <c r="B1464" t="s">
        <v>5477</v>
      </c>
      <c r="C1464" t="s">
        <v>5478</v>
      </c>
      <c r="D1464" t="s">
        <v>5479</v>
      </c>
      <c r="E1464" t="s">
        <v>114</v>
      </c>
      <c r="F1464" t="s">
        <v>8</v>
      </c>
      <c r="G1464" t="s">
        <v>9</v>
      </c>
      <c r="H1464" t="s">
        <v>57</v>
      </c>
      <c r="I1464" t="s">
        <v>77</v>
      </c>
      <c r="J1464" t="s">
        <v>77</v>
      </c>
      <c r="K1464" t="s">
        <v>14066</v>
      </c>
      <c r="L1464" t="s">
        <v>41</v>
      </c>
      <c r="M1464" t="s">
        <v>5480</v>
      </c>
      <c r="N1464" s="9">
        <v>19.989999999999998</v>
      </c>
      <c r="O1464">
        <v>2</v>
      </c>
      <c r="P1464" s="9">
        <f t="shared" si="39"/>
        <v>39.979999999999997</v>
      </c>
    </row>
    <row r="1465" spans="1:16" x14ac:dyDescent="0.25">
      <c r="A1465" t="s">
        <v>5485</v>
      </c>
      <c r="B1465" t="s">
        <v>5481</v>
      </c>
      <c r="C1465" t="s">
        <v>5482</v>
      </c>
      <c r="D1465" t="s">
        <v>5483</v>
      </c>
      <c r="E1465" t="s">
        <v>27</v>
      </c>
      <c r="F1465" t="s">
        <v>8</v>
      </c>
      <c r="G1465" t="s">
        <v>9</v>
      </c>
      <c r="H1465" t="s">
        <v>20</v>
      </c>
      <c r="I1465" t="s">
        <v>61</v>
      </c>
      <c r="J1465" t="s">
        <v>61</v>
      </c>
      <c r="K1465" t="s">
        <v>14065</v>
      </c>
      <c r="L1465" t="s">
        <v>44</v>
      </c>
      <c r="M1465" t="s">
        <v>5484</v>
      </c>
      <c r="N1465" s="9">
        <v>169.95</v>
      </c>
      <c r="O1465">
        <v>1</v>
      </c>
      <c r="P1465" s="9">
        <f t="shared" si="39"/>
        <v>169.95</v>
      </c>
    </row>
    <row r="1466" spans="1:16" x14ac:dyDescent="0.25">
      <c r="A1466" t="s">
        <v>5487</v>
      </c>
      <c r="B1466" t="s">
        <v>5488</v>
      </c>
      <c r="C1466" t="s">
        <v>5489</v>
      </c>
      <c r="D1466" t="s">
        <v>5490</v>
      </c>
      <c r="E1466" t="s">
        <v>27</v>
      </c>
      <c r="F1466" t="s">
        <v>8</v>
      </c>
      <c r="G1466" t="s">
        <v>9</v>
      </c>
      <c r="H1466" t="s">
        <v>57</v>
      </c>
      <c r="I1466" t="s">
        <v>58</v>
      </c>
      <c r="J1466" t="s">
        <v>58</v>
      </c>
      <c r="K1466" t="s">
        <v>14065</v>
      </c>
      <c r="L1466" t="s">
        <v>29</v>
      </c>
      <c r="M1466" t="s">
        <v>5491</v>
      </c>
      <c r="N1466" s="9">
        <v>39.950000000000003</v>
      </c>
      <c r="O1466">
        <v>3</v>
      </c>
      <c r="P1466" s="9">
        <f t="shared" si="39"/>
        <v>119.85000000000001</v>
      </c>
    </row>
    <row r="1467" spans="1:16" x14ac:dyDescent="0.25">
      <c r="A1467" t="s">
        <v>5487</v>
      </c>
      <c r="B1467" t="s">
        <v>5492</v>
      </c>
      <c r="C1467" t="s">
        <v>5493</v>
      </c>
      <c r="D1467" t="s">
        <v>5494</v>
      </c>
      <c r="E1467" t="s">
        <v>24</v>
      </c>
      <c r="F1467" t="s">
        <v>8</v>
      </c>
      <c r="G1467" t="s">
        <v>9</v>
      </c>
      <c r="H1467" t="s">
        <v>16</v>
      </c>
      <c r="I1467" t="s">
        <v>17</v>
      </c>
      <c r="J1467" t="s">
        <v>17</v>
      </c>
      <c r="K1467" t="s">
        <v>14066</v>
      </c>
      <c r="L1467" t="s">
        <v>29</v>
      </c>
      <c r="M1467" t="s">
        <v>5495</v>
      </c>
      <c r="N1467" s="9">
        <v>49.95</v>
      </c>
      <c r="O1467">
        <v>2</v>
      </c>
      <c r="P1467" s="9">
        <f t="shared" si="39"/>
        <v>99.9</v>
      </c>
    </row>
    <row r="1468" spans="1:16" x14ac:dyDescent="0.25">
      <c r="A1468" t="s">
        <v>5487</v>
      </c>
      <c r="B1468" t="s">
        <v>5496</v>
      </c>
      <c r="C1468" t="s">
        <v>5497</v>
      </c>
      <c r="D1468" t="s">
        <v>5498</v>
      </c>
      <c r="E1468" t="s">
        <v>35</v>
      </c>
      <c r="F1468" t="s">
        <v>8</v>
      </c>
      <c r="G1468" t="s">
        <v>9</v>
      </c>
      <c r="H1468" t="s">
        <v>365</v>
      </c>
      <c r="I1468" t="s">
        <v>667</v>
      </c>
      <c r="J1468" t="s">
        <v>1266</v>
      </c>
      <c r="K1468" t="s">
        <v>14066</v>
      </c>
      <c r="L1468" t="s">
        <v>149</v>
      </c>
      <c r="M1468" t="s">
        <v>5499</v>
      </c>
      <c r="N1468" s="9">
        <v>59.95</v>
      </c>
      <c r="O1468">
        <v>1</v>
      </c>
      <c r="P1468" s="9">
        <f t="shared" si="39"/>
        <v>59.95</v>
      </c>
    </row>
    <row r="1469" spans="1:16" x14ac:dyDescent="0.25">
      <c r="A1469" t="s">
        <v>5487</v>
      </c>
      <c r="B1469" t="s">
        <v>5500</v>
      </c>
      <c r="C1469" t="s">
        <v>5501</v>
      </c>
      <c r="D1469" t="s">
        <v>5502</v>
      </c>
      <c r="E1469" t="s">
        <v>151</v>
      </c>
      <c r="F1469" t="s">
        <v>8</v>
      </c>
      <c r="G1469" t="s">
        <v>9</v>
      </c>
      <c r="H1469" t="s">
        <v>16</v>
      </c>
      <c r="I1469" t="s">
        <v>17</v>
      </c>
      <c r="J1469" t="s">
        <v>17</v>
      </c>
      <c r="K1469" t="s">
        <v>14066</v>
      </c>
      <c r="L1469" t="s">
        <v>149</v>
      </c>
      <c r="M1469" t="s">
        <v>5503</v>
      </c>
      <c r="N1469" s="9">
        <v>59.95</v>
      </c>
      <c r="O1469">
        <v>2</v>
      </c>
      <c r="P1469" s="9">
        <f t="shared" si="39"/>
        <v>119.9</v>
      </c>
    </row>
    <row r="1470" spans="1:16" x14ac:dyDescent="0.25">
      <c r="A1470" t="s">
        <v>5508</v>
      </c>
      <c r="B1470" t="s">
        <v>5504</v>
      </c>
      <c r="C1470" t="s">
        <v>5505</v>
      </c>
      <c r="D1470" t="s">
        <v>5506</v>
      </c>
      <c r="E1470" t="s">
        <v>151</v>
      </c>
      <c r="F1470" t="s">
        <v>8</v>
      </c>
      <c r="G1470" t="s">
        <v>9</v>
      </c>
      <c r="H1470" t="s">
        <v>16</v>
      </c>
      <c r="I1470" t="s">
        <v>17</v>
      </c>
      <c r="J1470" t="s">
        <v>17</v>
      </c>
      <c r="K1470" t="s">
        <v>14066</v>
      </c>
      <c r="L1470" t="s">
        <v>1128</v>
      </c>
      <c r="M1470" t="s">
        <v>5507</v>
      </c>
      <c r="N1470" s="9">
        <v>39.950000000000003</v>
      </c>
      <c r="O1470">
        <v>2</v>
      </c>
      <c r="P1470" s="9">
        <f t="shared" si="39"/>
        <v>79.900000000000006</v>
      </c>
    </row>
    <row r="1471" spans="1:16" x14ac:dyDescent="0.25">
      <c r="A1471" t="s">
        <v>5508</v>
      </c>
      <c r="B1471" t="s">
        <v>5509</v>
      </c>
      <c r="C1471" t="s">
        <v>5510</v>
      </c>
      <c r="D1471" t="s">
        <v>5511</v>
      </c>
      <c r="E1471" t="s">
        <v>24</v>
      </c>
      <c r="F1471" t="s">
        <v>8</v>
      </c>
      <c r="G1471" t="s">
        <v>9</v>
      </c>
      <c r="H1471" t="s">
        <v>16</v>
      </c>
      <c r="I1471" t="s">
        <v>112</v>
      </c>
      <c r="J1471" t="s">
        <v>112</v>
      </c>
      <c r="K1471" t="s">
        <v>14066</v>
      </c>
      <c r="L1471" t="s">
        <v>149</v>
      </c>
      <c r="M1471" t="s">
        <v>5512</v>
      </c>
      <c r="N1471" s="9">
        <v>49.95</v>
      </c>
      <c r="O1471">
        <v>1</v>
      </c>
      <c r="P1471" s="9">
        <f t="shared" si="39"/>
        <v>49.95</v>
      </c>
    </row>
    <row r="1472" spans="1:16" x14ac:dyDescent="0.25">
      <c r="A1472" t="s">
        <v>5242</v>
      </c>
      <c r="B1472" t="s">
        <v>5513</v>
      </c>
      <c r="C1472" t="s">
        <v>5514</v>
      </c>
      <c r="D1472" t="s">
        <v>5515</v>
      </c>
      <c r="E1472" t="s">
        <v>37</v>
      </c>
      <c r="F1472" t="s">
        <v>8</v>
      </c>
      <c r="G1472" t="s">
        <v>9</v>
      </c>
      <c r="H1472" t="s">
        <v>57</v>
      </c>
      <c r="I1472" t="s">
        <v>58</v>
      </c>
      <c r="J1472" t="s">
        <v>58</v>
      </c>
      <c r="K1472" t="s">
        <v>14065</v>
      </c>
      <c r="L1472" t="s">
        <v>1150</v>
      </c>
      <c r="M1472" t="s">
        <v>5516</v>
      </c>
      <c r="N1472" s="9">
        <v>49.95</v>
      </c>
      <c r="O1472">
        <v>1</v>
      </c>
      <c r="P1472" s="9">
        <f t="shared" si="39"/>
        <v>49.95</v>
      </c>
    </row>
    <row r="1473" spans="1:16" x14ac:dyDescent="0.25">
      <c r="A1473" t="s">
        <v>5521</v>
      </c>
      <c r="B1473" t="s">
        <v>5517</v>
      </c>
      <c r="C1473" t="s">
        <v>5518</v>
      </c>
      <c r="D1473" t="s">
        <v>5519</v>
      </c>
      <c r="E1473" t="s">
        <v>3453</v>
      </c>
      <c r="F1473" t="s">
        <v>8</v>
      </c>
      <c r="G1473" t="s">
        <v>78</v>
      </c>
      <c r="H1473" t="s">
        <v>93</v>
      </c>
      <c r="I1473" t="s">
        <v>94</v>
      </c>
      <c r="J1473" t="s">
        <v>94</v>
      </c>
      <c r="K1473" t="s">
        <v>14066</v>
      </c>
      <c r="L1473" t="s">
        <v>65</v>
      </c>
      <c r="M1473" t="s">
        <v>5520</v>
      </c>
      <c r="N1473" s="9">
        <v>37.950000000000003</v>
      </c>
      <c r="O1473">
        <v>1</v>
      </c>
      <c r="P1473" s="9">
        <f t="shared" ref="P1473:P1518" si="40">O1473*N1473</f>
        <v>37.950000000000003</v>
      </c>
    </row>
    <row r="1474" spans="1:16" x14ac:dyDescent="0.25">
      <c r="A1474" t="s">
        <v>5521</v>
      </c>
      <c r="B1474" t="s">
        <v>5522</v>
      </c>
      <c r="C1474" t="s">
        <v>5523</v>
      </c>
      <c r="D1474" t="s">
        <v>5524</v>
      </c>
      <c r="E1474" t="s">
        <v>3453</v>
      </c>
      <c r="F1474" t="s">
        <v>8</v>
      </c>
      <c r="G1474" t="s">
        <v>92</v>
      </c>
      <c r="H1474" t="s">
        <v>32</v>
      </c>
      <c r="I1474" t="s">
        <v>32</v>
      </c>
      <c r="J1474" t="s">
        <v>32</v>
      </c>
      <c r="K1474" t="s">
        <v>14066</v>
      </c>
      <c r="L1474" t="s">
        <v>41</v>
      </c>
      <c r="M1474" t="s">
        <v>5525</v>
      </c>
      <c r="N1474" s="9">
        <v>24.95</v>
      </c>
      <c r="O1474">
        <v>2</v>
      </c>
      <c r="P1474" s="9">
        <f t="shared" si="40"/>
        <v>49.9</v>
      </c>
    </row>
    <row r="1475" spans="1:16" x14ac:dyDescent="0.25">
      <c r="A1475" t="s">
        <v>5521</v>
      </c>
      <c r="B1475" t="s">
        <v>5526</v>
      </c>
      <c r="C1475" t="s">
        <v>5527</v>
      </c>
      <c r="D1475" t="s">
        <v>5528</v>
      </c>
      <c r="E1475" t="s">
        <v>1312</v>
      </c>
      <c r="F1475" t="s">
        <v>8</v>
      </c>
      <c r="G1475" t="s">
        <v>92</v>
      </c>
      <c r="H1475" t="s">
        <v>206</v>
      </c>
      <c r="I1475" t="s">
        <v>269</v>
      </c>
      <c r="J1475" t="s">
        <v>866</v>
      </c>
      <c r="K1475" t="s">
        <v>14065</v>
      </c>
      <c r="L1475" t="s">
        <v>44</v>
      </c>
      <c r="M1475" t="s">
        <v>5529</v>
      </c>
      <c r="N1475" s="9">
        <v>39.950000000000003</v>
      </c>
      <c r="O1475">
        <v>1</v>
      </c>
      <c r="P1475" s="9">
        <f t="shared" si="40"/>
        <v>39.950000000000003</v>
      </c>
    </row>
    <row r="1476" spans="1:16" x14ac:dyDescent="0.25">
      <c r="A1476" t="s">
        <v>5521</v>
      </c>
      <c r="B1476" t="s">
        <v>5530</v>
      </c>
      <c r="C1476" t="s">
        <v>5531</v>
      </c>
      <c r="D1476" t="s">
        <v>5532</v>
      </c>
      <c r="E1476" t="s">
        <v>1312</v>
      </c>
      <c r="F1476" t="s">
        <v>8</v>
      </c>
      <c r="G1476" t="s">
        <v>92</v>
      </c>
      <c r="H1476" t="s">
        <v>365</v>
      </c>
      <c r="I1476" t="s">
        <v>667</v>
      </c>
      <c r="J1476" t="s">
        <v>667</v>
      </c>
      <c r="K1476" t="s">
        <v>14066</v>
      </c>
      <c r="L1476" t="s">
        <v>149</v>
      </c>
      <c r="M1476" t="s">
        <v>5533</v>
      </c>
      <c r="N1476" s="9">
        <v>37.950000000000003</v>
      </c>
      <c r="O1476">
        <v>1</v>
      </c>
      <c r="P1476" s="9">
        <f t="shared" si="40"/>
        <v>37.950000000000003</v>
      </c>
    </row>
    <row r="1477" spans="1:16" x14ac:dyDescent="0.25">
      <c r="A1477" t="s">
        <v>5521</v>
      </c>
      <c r="B1477" t="s">
        <v>5534</v>
      </c>
      <c r="C1477" t="s">
        <v>5535</v>
      </c>
      <c r="D1477" t="s">
        <v>5536</v>
      </c>
      <c r="E1477" t="s">
        <v>1250</v>
      </c>
      <c r="F1477" t="s">
        <v>8</v>
      </c>
      <c r="G1477" t="s">
        <v>92</v>
      </c>
      <c r="H1477" t="s">
        <v>93</v>
      </c>
      <c r="I1477" t="s">
        <v>104</v>
      </c>
      <c r="J1477" t="s">
        <v>104</v>
      </c>
      <c r="K1477" t="s">
        <v>14066</v>
      </c>
      <c r="L1477" t="s">
        <v>29</v>
      </c>
      <c r="M1477" t="s">
        <v>5537</v>
      </c>
      <c r="N1477" s="9">
        <v>26.95</v>
      </c>
      <c r="O1477">
        <v>1</v>
      </c>
      <c r="P1477" s="9">
        <f t="shared" si="40"/>
        <v>26.95</v>
      </c>
    </row>
    <row r="1478" spans="1:16" x14ac:dyDescent="0.25">
      <c r="A1478" t="s">
        <v>5521</v>
      </c>
      <c r="B1478" t="s">
        <v>5538</v>
      </c>
      <c r="C1478" t="s">
        <v>5539</v>
      </c>
      <c r="D1478" t="s">
        <v>5540</v>
      </c>
      <c r="E1478" t="s">
        <v>3712</v>
      </c>
      <c r="F1478" t="s">
        <v>8</v>
      </c>
      <c r="G1478" t="s">
        <v>92</v>
      </c>
      <c r="H1478" t="s">
        <v>93</v>
      </c>
      <c r="I1478" t="s">
        <v>104</v>
      </c>
      <c r="J1478" t="s">
        <v>104</v>
      </c>
      <c r="K1478" t="s">
        <v>14066</v>
      </c>
      <c r="L1478" t="s">
        <v>41</v>
      </c>
      <c r="M1478" t="s">
        <v>5537</v>
      </c>
      <c r="N1478" s="9">
        <v>26.95</v>
      </c>
      <c r="O1478">
        <v>1</v>
      </c>
      <c r="P1478" s="9">
        <f t="shared" si="40"/>
        <v>26.95</v>
      </c>
    </row>
    <row r="1479" spans="1:16" x14ac:dyDescent="0.25">
      <c r="A1479" t="s">
        <v>5521</v>
      </c>
      <c r="B1479" t="s">
        <v>5541</v>
      </c>
      <c r="C1479" t="s">
        <v>5542</v>
      </c>
      <c r="D1479" t="s">
        <v>5543</v>
      </c>
      <c r="E1479" t="s">
        <v>1360</v>
      </c>
      <c r="F1479" t="s">
        <v>8</v>
      </c>
      <c r="G1479" t="s">
        <v>78</v>
      </c>
      <c r="H1479" t="s">
        <v>93</v>
      </c>
      <c r="I1479" t="s">
        <v>104</v>
      </c>
      <c r="J1479" t="s">
        <v>104</v>
      </c>
      <c r="K1479" t="s">
        <v>14065</v>
      </c>
      <c r="L1479" t="s">
        <v>64</v>
      </c>
      <c r="M1479" t="s">
        <v>5544</v>
      </c>
      <c r="N1479" s="9">
        <v>34.950000000000003</v>
      </c>
      <c r="O1479">
        <v>1</v>
      </c>
      <c r="P1479" s="9">
        <f t="shared" si="40"/>
        <v>34.950000000000003</v>
      </c>
    </row>
    <row r="1480" spans="1:16" x14ac:dyDescent="0.25">
      <c r="A1480" t="s">
        <v>5521</v>
      </c>
      <c r="B1480" t="s">
        <v>5545</v>
      </c>
      <c r="C1480" t="s">
        <v>5546</v>
      </c>
      <c r="D1480" t="s">
        <v>5547</v>
      </c>
      <c r="E1480" t="s">
        <v>3453</v>
      </c>
      <c r="F1480" t="s">
        <v>8</v>
      </c>
      <c r="G1480" t="s">
        <v>92</v>
      </c>
      <c r="H1480" t="s">
        <v>93</v>
      </c>
      <c r="I1480" t="s">
        <v>99</v>
      </c>
      <c r="J1480" t="s">
        <v>99</v>
      </c>
      <c r="K1480" t="s">
        <v>14066</v>
      </c>
      <c r="L1480" t="s">
        <v>12</v>
      </c>
      <c r="M1480" t="s">
        <v>5548</v>
      </c>
      <c r="N1480" s="9">
        <v>37.950000000000003</v>
      </c>
      <c r="O1480">
        <v>1</v>
      </c>
      <c r="P1480" s="9">
        <f t="shared" si="40"/>
        <v>37.950000000000003</v>
      </c>
    </row>
    <row r="1481" spans="1:16" x14ac:dyDescent="0.25">
      <c r="A1481" t="s">
        <v>5550</v>
      </c>
      <c r="B1481" t="s">
        <v>5551</v>
      </c>
      <c r="C1481" t="s">
        <v>5552</v>
      </c>
      <c r="D1481" t="s">
        <v>5553</v>
      </c>
      <c r="E1481" t="s">
        <v>27</v>
      </c>
      <c r="F1481" t="s">
        <v>8</v>
      </c>
      <c r="G1481" t="s">
        <v>19</v>
      </c>
      <c r="H1481" t="s">
        <v>30</v>
      </c>
      <c r="I1481" t="s">
        <v>31</v>
      </c>
      <c r="J1481" t="s">
        <v>31</v>
      </c>
      <c r="K1481" t="s">
        <v>14065</v>
      </c>
      <c r="L1481" t="s">
        <v>26</v>
      </c>
      <c r="M1481" t="s">
        <v>5554</v>
      </c>
      <c r="N1481" s="9">
        <v>59.99</v>
      </c>
      <c r="O1481">
        <v>1</v>
      </c>
      <c r="P1481" s="9">
        <f t="shared" si="40"/>
        <v>59.99</v>
      </c>
    </row>
    <row r="1482" spans="1:16" x14ac:dyDescent="0.25">
      <c r="A1482" t="s">
        <v>5550</v>
      </c>
      <c r="B1482" t="s">
        <v>5555</v>
      </c>
      <c r="C1482" t="s">
        <v>5552</v>
      </c>
      <c r="D1482" t="s">
        <v>5556</v>
      </c>
      <c r="E1482" t="s">
        <v>18</v>
      </c>
      <c r="F1482" t="s">
        <v>8</v>
      </c>
      <c r="G1482" t="s">
        <v>19</v>
      </c>
      <c r="H1482" t="s">
        <v>30</v>
      </c>
      <c r="I1482" t="s">
        <v>31</v>
      </c>
      <c r="J1482" t="s">
        <v>31</v>
      </c>
      <c r="K1482" t="s">
        <v>14065</v>
      </c>
      <c r="L1482" t="s">
        <v>26</v>
      </c>
      <c r="M1482" t="s">
        <v>5554</v>
      </c>
      <c r="N1482" s="9">
        <v>59.99</v>
      </c>
      <c r="O1482">
        <v>2</v>
      </c>
      <c r="P1482" s="9">
        <f t="shared" si="40"/>
        <v>119.98</v>
      </c>
    </row>
    <row r="1483" spans="1:16" x14ac:dyDescent="0.25">
      <c r="A1483" t="s">
        <v>5550</v>
      </c>
      <c r="B1483" t="s">
        <v>5557</v>
      </c>
      <c r="C1483" t="s">
        <v>5552</v>
      </c>
      <c r="D1483" t="s">
        <v>5558</v>
      </c>
      <c r="E1483" t="s">
        <v>37</v>
      </c>
      <c r="F1483" t="s">
        <v>8</v>
      </c>
      <c r="G1483" t="s">
        <v>19</v>
      </c>
      <c r="H1483" t="s">
        <v>30</v>
      </c>
      <c r="I1483" t="s">
        <v>31</v>
      </c>
      <c r="J1483" t="s">
        <v>31</v>
      </c>
      <c r="K1483" t="s">
        <v>14065</v>
      </c>
      <c r="L1483" t="s">
        <v>26</v>
      </c>
      <c r="M1483" t="s">
        <v>5554</v>
      </c>
      <c r="N1483" s="9">
        <v>59.99</v>
      </c>
      <c r="O1483">
        <v>2</v>
      </c>
      <c r="P1483" s="9">
        <f t="shared" si="40"/>
        <v>119.98</v>
      </c>
    </row>
    <row r="1484" spans="1:16" x14ac:dyDescent="0.25">
      <c r="A1484" t="s">
        <v>5563</v>
      </c>
      <c r="B1484" t="s">
        <v>5559</v>
      </c>
      <c r="C1484" t="s">
        <v>5560</v>
      </c>
      <c r="D1484" t="s">
        <v>5561</v>
      </c>
      <c r="E1484" t="s">
        <v>35</v>
      </c>
      <c r="F1484" t="s">
        <v>8</v>
      </c>
      <c r="G1484" t="s">
        <v>9</v>
      </c>
      <c r="H1484" t="s">
        <v>10</v>
      </c>
      <c r="I1484" t="s">
        <v>13</v>
      </c>
      <c r="J1484" t="s">
        <v>13</v>
      </c>
      <c r="K1484" t="s">
        <v>14065</v>
      </c>
      <c r="L1484" t="s">
        <v>121</v>
      </c>
      <c r="M1484" t="s">
        <v>5562</v>
      </c>
      <c r="N1484" s="9">
        <v>70</v>
      </c>
      <c r="O1484">
        <v>1</v>
      </c>
      <c r="P1484" s="9">
        <f t="shared" si="40"/>
        <v>70</v>
      </c>
    </row>
    <row r="1485" spans="1:16" x14ac:dyDescent="0.25">
      <c r="A1485" t="s">
        <v>5563</v>
      </c>
      <c r="B1485" t="s">
        <v>5564</v>
      </c>
      <c r="C1485" t="s">
        <v>5565</v>
      </c>
      <c r="D1485" t="s">
        <v>5566</v>
      </c>
      <c r="E1485" t="s">
        <v>151</v>
      </c>
      <c r="F1485" t="s">
        <v>8</v>
      </c>
      <c r="G1485" t="s">
        <v>9</v>
      </c>
      <c r="H1485" t="s">
        <v>206</v>
      </c>
      <c r="I1485" t="s">
        <v>207</v>
      </c>
      <c r="J1485" t="s">
        <v>208</v>
      </c>
      <c r="K1485" t="s">
        <v>14065</v>
      </c>
      <c r="L1485" t="s">
        <v>44</v>
      </c>
      <c r="M1485" t="s">
        <v>5567</v>
      </c>
      <c r="N1485" s="9">
        <v>89.95</v>
      </c>
      <c r="O1485">
        <v>1</v>
      </c>
      <c r="P1485" s="9">
        <f t="shared" si="40"/>
        <v>89.95</v>
      </c>
    </row>
    <row r="1486" spans="1:16" x14ac:dyDescent="0.25">
      <c r="A1486" t="s">
        <v>5563</v>
      </c>
      <c r="B1486" t="s">
        <v>5569</v>
      </c>
      <c r="C1486" t="s">
        <v>5570</v>
      </c>
      <c r="D1486" t="s">
        <v>5571</v>
      </c>
      <c r="E1486" t="s">
        <v>114</v>
      </c>
      <c r="F1486" t="s">
        <v>8</v>
      </c>
      <c r="G1486" t="s">
        <v>9</v>
      </c>
      <c r="H1486" t="s">
        <v>206</v>
      </c>
      <c r="I1486" t="s">
        <v>207</v>
      </c>
      <c r="J1486" t="s">
        <v>208</v>
      </c>
      <c r="K1486" t="s">
        <v>14065</v>
      </c>
      <c r="L1486" t="s">
        <v>2973</v>
      </c>
      <c r="M1486" t="s">
        <v>5572</v>
      </c>
      <c r="N1486" s="9">
        <v>59.95</v>
      </c>
      <c r="O1486">
        <v>1</v>
      </c>
      <c r="P1486" s="9">
        <f t="shared" si="40"/>
        <v>59.95</v>
      </c>
    </row>
    <row r="1487" spans="1:16" x14ac:dyDescent="0.25">
      <c r="A1487" t="s">
        <v>5568</v>
      </c>
      <c r="B1487" t="s">
        <v>5573</v>
      </c>
      <c r="C1487" t="s">
        <v>5574</v>
      </c>
      <c r="D1487" t="s">
        <v>5575</v>
      </c>
      <c r="E1487" t="s">
        <v>66</v>
      </c>
      <c r="F1487" t="s">
        <v>8</v>
      </c>
      <c r="G1487" t="s">
        <v>9</v>
      </c>
      <c r="H1487" t="s">
        <v>206</v>
      </c>
      <c r="I1487" t="s">
        <v>207</v>
      </c>
      <c r="J1487" t="s">
        <v>208</v>
      </c>
      <c r="K1487" t="s">
        <v>14065</v>
      </c>
      <c r="L1487" t="s">
        <v>12</v>
      </c>
      <c r="M1487" t="s">
        <v>5576</v>
      </c>
      <c r="N1487" s="9">
        <v>79.95</v>
      </c>
      <c r="O1487">
        <v>1</v>
      </c>
      <c r="P1487" s="9">
        <f t="shared" si="40"/>
        <v>79.95</v>
      </c>
    </row>
    <row r="1488" spans="1:16" x14ac:dyDescent="0.25">
      <c r="A1488" t="s">
        <v>5563</v>
      </c>
      <c r="B1488" t="s">
        <v>5577</v>
      </c>
      <c r="C1488" t="s">
        <v>5578</v>
      </c>
      <c r="D1488" t="s">
        <v>5579</v>
      </c>
      <c r="E1488" t="s">
        <v>66</v>
      </c>
      <c r="F1488" t="s">
        <v>8</v>
      </c>
      <c r="G1488" t="s">
        <v>9</v>
      </c>
      <c r="H1488" t="s">
        <v>194</v>
      </c>
      <c r="I1488" t="s">
        <v>382</v>
      </c>
      <c r="J1488" t="s">
        <v>196</v>
      </c>
      <c r="K1488" t="s">
        <v>14067</v>
      </c>
      <c r="L1488" t="s">
        <v>177</v>
      </c>
      <c r="M1488" t="s">
        <v>5580</v>
      </c>
      <c r="N1488" s="9">
        <v>89.95</v>
      </c>
      <c r="O1488">
        <v>1</v>
      </c>
      <c r="P1488" s="9">
        <f t="shared" si="40"/>
        <v>89.95</v>
      </c>
    </row>
    <row r="1489" spans="1:16" x14ac:dyDescent="0.25">
      <c r="A1489" t="s">
        <v>5563</v>
      </c>
      <c r="B1489" t="s">
        <v>5581</v>
      </c>
      <c r="C1489" t="s">
        <v>5582</v>
      </c>
      <c r="D1489" t="s">
        <v>5583</v>
      </c>
      <c r="E1489" t="s">
        <v>151</v>
      </c>
      <c r="F1489" t="s">
        <v>8</v>
      </c>
      <c r="G1489" t="s">
        <v>9</v>
      </c>
      <c r="H1489" t="s">
        <v>206</v>
      </c>
      <c r="I1489" t="s">
        <v>244</v>
      </c>
      <c r="J1489" t="s">
        <v>244</v>
      </c>
      <c r="K1489" t="s">
        <v>14065</v>
      </c>
      <c r="L1489" t="s">
        <v>39</v>
      </c>
      <c r="M1489" t="s">
        <v>5584</v>
      </c>
      <c r="N1489" s="9">
        <v>89.95</v>
      </c>
      <c r="O1489">
        <v>1</v>
      </c>
      <c r="P1489" s="9">
        <f t="shared" si="40"/>
        <v>89.95</v>
      </c>
    </row>
    <row r="1490" spans="1:16" x14ac:dyDescent="0.25">
      <c r="A1490" t="s">
        <v>5563</v>
      </c>
      <c r="B1490" t="s">
        <v>5585</v>
      </c>
      <c r="C1490" t="s">
        <v>5586</v>
      </c>
      <c r="D1490" t="s">
        <v>5587</v>
      </c>
      <c r="E1490" t="s">
        <v>151</v>
      </c>
      <c r="F1490" t="s">
        <v>8</v>
      </c>
      <c r="G1490" t="s">
        <v>9</v>
      </c>
      <c r="H1490" t="s">
        <v>194</v>
      </c>
      <c r="I1490" t="s">
        <v>437</v>
      </c>
      <c r="J1490" t="s">
        <v>438</v>
      </c>
      <c r="K1490" t="s">
        <v>14067</v>
      </c>
      <c r="L1490" t="s">
        <v>177</v>
      </c>
      <c r="M1490" t="s">
        <v>5588</v>
      </c>
      <c r="N1490" s="9">
        <v>89.95</v>
      </c>
      <c r="O1490">
        <v>1</v>
      </c>
      <c r="P1490" s="9">
        <f t="shared" si="40"/>
        <v>89.95</v>
      </c>
    </row>
    <row r="1491" spans="1:16" x14ac:dyDescent="0.25">
      <c r="A1491" t="s">
        <v>5563</v>
      </c>
      <c r="B1491" t="s">
        <v>5589</v>
      </c>
      <c r="C1491" t="s">
        <v>5586</v>
      </c>
      <c r="D1491" t="s">
        <v>5590</v>
      </c>
      <c r="E1491" t="s">
        <v>66</v>
      </c>
      <c r="F1491" t="s">
        <v>8</v>
      </c>
      <c r="G1491" t="s">
        <v>9</v>
      </c>
      <c r="H1491" t="s">
        <v>194</v>
      </c>
      <c r="I1491" t="s">
        <v>437</v>
      </c>
      <c r="J1491" t="s">
        <v>438</v>
      </c>
      <c r="K1491" t="s">
        <v>14067</v>
      </c>
      <c r="L1491" t="s">
        <v>177</v>
      </c>
      <c r="M1491" t="s">
        <v>5588</v>
      </c>
      <c r="N1491" s="9">
        <v>89.95</v>
      </c>
      <c r="O1491">
        <v>1</v>
      </c>
      <c r="P1491" s="9">
        <f t="shared" si="40"/>
        <v>89.95</v>
      </c>
    </row>
    <row r="1492" spans="1:16" x14ac:dyDescent="0.25">
      <c r="A1492" t="s">
        <v>5568</v>
      </c>
      <c r="B1492" t="s">
        <v>5591</v>
      </c>
      <c r="C1492" t="s">
        <v>5592</v>
      </c>
      <c r="D1492" t="s">
        <v>5593</v>
      </c>
      <c r="E1492" t="s">
        <v>24</v>
      </c>
      <c r="F1492" t="s">
        <v>8</v>
      </c>
      <c r="G1492" t="s">
        <v>9</v>
      </c>
      <c r="H1492" t="s">
        <v>16</v>
      </c>
      <c r="I1492" t="s">
        <v>112</v>
      </c>
      <c r="J1492" t="s">
        <v>112</v>
      </c>
      <c r="K1492" t="s">
        <v>14066</v>
      </c>
      <c r="L1492" t="s">
        <v>403</v>
      </c>
      <c r="M1492" t="s">
        <v>5594</v>
      </c>
      <c r="N1492" s="9">
        <v>54.95</v>
      </c>
      <c r="O1492">
        <v>1</v>
      </c>
      <c r="P1492" s="9">
        <f t="shared" si="40"/>
        <v>54.95</v>
      </c>
    </row>
    <row r="1493" spans="1:16" x14ac:dyDescent="0.25">
      <c r="A1493" t="s">
        <v>5563</v>
      </c>
      <c r="B1493" t="s">
        <v>5595</v>
      </c>
      <c r="C1493" t="s">
        <v>5596</v>
      </c>
      <c r="D1493" t="s">
        <v>5597</v>
      </c>
      <c r="E1493" t="s">
        <v>66</v>
      </c>
      <c r="F1493" t="s">
        <v>8</v>
      </c>
      <c r="G1493" t="s">
        <v>9</v>
      </c>
      <c r="H1493" t="s">
        <v>315</v>
      </c>
      <c r="I1493" t="s">
        <v>315</v>
      </c>
      <c r="J1493" t="s">
        <v>315</v>
      </c>
      <c r="K1493" t="s">
        <v>14065</v>
      </c>
      <c r="L1493" t="s">
        <v>38</v>
      </c>
      <c r="M1493" t="s">
        <v>5598</v>
      </c>
      <c r="N1493" s="9">
        <v>99.95</v>
      </c>
      <c r="O1493">
        <v>1</v>
      </c>
      <c r="P1493" s="9">
        <f t="shared" si="40"/>
        <v>99.95</v>
      </c>
    </row>
    <row r="1494" spans="1:16" x14ac:dyDescent="0.25">
      <c r="A1494" t="s">
        <v>5563</v>
      </c>
      <c r="B1494" t="s">
        <v>5599</v>
      </c>
      <c r="C1494" t="s">
        <v>5600</v>
      </c>
      <c r="D1494" t="s">
        <v>5601</v>
      </c>
      <c r="E1494" t="s">
        <v>151</v>
      </c>
      <c r="F1494" t="s">
        <v>8</v>
      </c>
      <c r="G1494" t="s">
        <v>9</v>
      </c>
      <c r="H1494" t="s">
        <v>206</v>
      </c>
      <c r="I1494" t="s">
        <v>207</v>
      </c>
      <c r="J1494" t="s">
        <v>208</v>
      </c>
      <c r="K1494" t="s">
        <v>14065</v>
      </c>
      <c r="L1494" t="s">
        <v>29</v>
      </c>
      <c r="M1494" t="s">
        <v>5602</v>
      </c>
      <c r="N1494" s="9">
        <v>109.95</v>
      </c>
      <c r="O1494">
        <v>1</v>
      </c>
      <c r="P1494" s="9">
        <f t="shared" si="40"/>
        <v>109.95</v>
      </c>
    </row>
    <row r="1495" spans="1:16" x14ac:dyDescent="0.25">
      <c r="A1495" t="s">
        <v>5563</v>
      </c>
      <c r="B1495" t="s">
        <v>5603</v>
      </c>
      <c r="C1495" t="s">
        <v>5604</v>
      </c>
      <c r="D1495" t="s">
        <v>5605</v>
      </c>
      <c r="E1495" t="s">
        <v>151</v>
      </c>
      <c r="F1495" t="s">
        <v>8</v>
      </c>
      <c r="G1495" t="s">
        <v>9</v>
      </c>
      <c r="H1495" t="s">
        <v>20</v>
      </c>
      <c r="I1495" t="s">
        <v>651</v>
      </c>
      <c r="J1495" t="s">
        <v>651</v>
      </c>
      <c r="K1495" t="s">
        <v>14065</v>
      </c>
      <c r="L1495" t="s">
        <v>228</v>
      </c>
      <c r="M1495" t="s">
        <v>5606</v>
      </c>
      <c r="N1495" s="9">
        <v>89.95</v>
      </c>
      <c r="O1495">
        <v>1</v>
      </c>
      <c r="P1495" s="9">
        <f t="shared" si="40"/>
        <v>89.95</v>
      </c>
    </row>
    <row r="1496" spans="1:16" x14ac:dyDescent="0.25">
      <c r="A1496" t="s">
        <v>5563</v>
      </c>
      <c r="B1496" t="s">
        <v>5607</v>
      </c>
      <c r="C1496" t="s">
        <v>5608</v>
      </c>
      <c r="D1496" t="s">
        <v>5609</v>
      </c>
      <c r="E1496" t="s">
        <v>151</v>
      </c>
      <c r="F1496" t="s">
        <v>8</v>
      </c>
      <c r="G1496" t="s">
        <v>9</v>
      </c>
      <c r="H1496" t="s">
        <v>194</v>
      </c>
      <c r="I1496" t="s">
        <v>1430</v>
      </c>
      <c r="J1496" t="s">
        <v>196</v>
      </c>
      <c r="K1496" t="s">
        <v>14067</v>
      </c>
      <c r="L1496" t="s">
        <v>38</v>
      </c>
      <c r="M1496" t="s">
        <v>5610</v>
      </c>
      <c r="N1496" s="9">
        <v>79.95</v>
      </c>
      <c r="O1496">
        <v>2</v>
      </c>
      <c r="P1496" s="9">
        <f t="shared" si="40"/>
        <v>159.9</v>
      </c>
    </row>
    <row r="1497" spans="1:16" x14ac:dyDescent="0.25">
      <c r="A1497" t="s">
        <v>5563</v>
      </c>
      <c r="B1497" t="s">
        <v>5611</v>
      </c>
      <c r="C1497" t="s">
        <v>5608</v>
      </c>
      <c r="D1497" t="s">
        <v>5612</v>
      </c>
      <c r="E1497" t="s">
        <v>66</v>
      </c>
      <c r="F1497" t="s">
        <v>8</v>
      </c>
      <c r="G1497" t="s">
        <v>9</v>
      </c>
      <c r="H1497" t="s">
        <v>194</v>
      </c>
      <c r="I1497" t="s">
        <v>1430</v>
      </c>
      <c r="J1497" t="s">
        <v>196</v>
      </c>
      <c r="K1497" t="s">
        <v>14067</v>
      </c>
      <c r="L1497" t="s">
        <v>38</v>
      </c>
      <c r="M1497" t="s">
        <v>5610</v>
      </c>
      <c r="N1497" s="9">
        <v>79.95</v>
      </c>
      <c r="O1497">
        <v>2</v>
      </c>
      <c r="P1497" s="9">
        <f t="shared" si="40"/>
        <v>159.9</v>
      </c>
    </row>
    <row r="1498" spans="1:16" x14ac:dyDescent="0.25">
      <c r="A1498" t="s">
        <v>5563</v>
      </c>
      <c r="B1498" t="s">
        <v>5613</v>
      </c>
      <c r="C1498" t="s">
        <v>5614</v>
      </c>
      <c r="D1498" t="s">
        <v>5615</v>
      </c>
      <c r="E1498" t="s">
        <v>66</v>
      </c>
      <c r="F1498" t="s">
        <v>8</v>
      </c>
      <c r="G1498" t="s">
        <v>9</v>
      </c>
      <c r="H1498" t="s">
        <v>20</v>
      </c>
      <c r="I1498" t="s">
        <v>651</v>
      </c>
      <c r="J1498" t="s">
        <v>651</v>
      </c>
      <c r="K1498" t="s">
        <v>14065</v>
      </c>
      <c r="L1498" t="s">
        <v>44</v>
      </c>
      <c r="M1498" t="s">
        <v>5616</v>
      </c>
      <c r="N1498" s="9">
        <v>79.95</v>
      </c>
      <c r="O1498">
        <v>2</v>
      </c>
      <c r="P1498" s="9">
        <f t="shared" si="40"/>
        <v>159.9</v>
      </c>
    </row>
    <row r="1499" spans="1:16" x14ac:dyDescent="0.25">
      <c r="A1499" t="s">
        <v>5563</v>
      </c>
      <c r="B1499" t="s">
        <v>5617</v>
      </c>
      <c r="C1499" t="s">
        <v>5618</v>
      </c>
      <c r="D1499" t="s">
        <v>5619</v>
      </c>
      <c r="E1499" t="s">
        <v>27</v>
      </c>
      <c r="F1499" t="s">
        <v>8</v>
      </c>
      <c r="G1499" t="s">
        <v>19</v>
      </c>
      <c r="H1499" t="s">
        <v>20</v>
      </c>
      <c r="I1499" t="s">
        <v>61</v>
      </c>
      <c r="J1499" t="s">
        <v>61</v>
      </c>
      <c r="K1499" t="s">
        <v>14065</v>
      </c>
      <c r="L1499" t="s">
        <v>38</v>
      </c>
      <c r="M1499" t="s">
        <v>5620</v>
      </c>
      <c r="N1499" s="9">
        <v>89.95</v>
      </c>
      <c r="O1499">
        <v>1</v>
      </c>
      <c r="P1499" s="9">
        <f t="shared" si="40"/>
        <v>89.95</v>
      </c>
    </row>
    <row r="1500" spans="1:16" x14ac:dyDescent="0.25">
      <c r="A1500" t="s">
        <v>5568</v>
      </c>
      <c r="B1500" t="s">
        <v>5621</v>
      </c>
      <c r="C1500" t="s">
        <v>5622</v>
      </c>
      <c r="D1500" t="s">
        <v>5623</v>
      </c>
      <c r="E1500" t="s">
        <v>24</v>
      </c>
      <c r="F1500" t="s">
        <v>8</v>
      </c>
      <c r="G1500" t="s">
        <v>9</v>
      </c>
      <c r="H1500" t="s">
        <v>16</v>
      </c>
      <c r="I1500" t="s">
        <v>17</v>
      </c>
      <c r="J1500" t="s">
        <v>17</v>
      </c>
      <c r="K1500" t="s">
        <v>14066</v>
      </c>
      <c r="L1500" t="s">
        <v>65</v>
      </c>
      <c r="M1500" t="s">
        <v>5624</v>
      </c>
      <c r="N1500" s="9">
        <v>64.95</v>
      </c>
      <c r="O1500">
        <v>1</v>
      </c>
      <c r="P1500" s="9">
        <f t="shared" si="40"/>
        <v>64.95</v>
      </c>
    </row>
    <row r="1501" spans="1:16" x14ac:dyDescent="0.25">
      <c r="A1501" t="s">
        <v>5568</v>
      </c>
      <c r="B1501" t="s">
        <v>5625</v>
      </c>
      <c r="C1501" t="s">
        <v>5626</v>
      </c>
      <c r="D1501" t="s">
        <v>5627</v>
      </c>
      <c r="E1501" t="s">
        <v>114</v>
      </c>
      <c r="F1501" t="s">
        <v>8</v>
      </c>
      <c r="G1501" t="s">
        <v>9</v>
      </c>
      <c r="H1501" t="s">
        <v>206</v>
      </c>
      <c r="I1501" t="s">
        <v>207</v>
      </c>
      <c r="J1501" t="s">
        <v>208</v>
      </c>
      <c r="K1501" t="s">
        <v>14065</v>
      </c>
      <c r="L1501" t="s">
        <v>39</v>
      </c>
      <c r="M1501" t="s">
        <v>5628</v>
      </c>
      <c r="N1501" s="9">
        <v>64.95</v>
      </c>
      <c r="O1501">
        <v>1</v>
      </c>
      <c r="P1501" s="9">
        <f t="shared" si="40"/>
        <v>64.95</v>
      </c>
    </row>
    <row r="1502" spans="1:16" x14ac:dyDescent="0.25">
      <c r="A1502" t="s">
        <v>5568</v>
      </c>
      <c r="B1502" t="s">
        <v>5629</v>
      </c>
      <c r="C1502" t="s">
        <v>5630</v>
      </c>
      <c r="D1502" t="s">
        <v>5631</v>
      </c>
      <c r="E1502" t="s">
        <v>289</v>
      </c>
      <c r="F1502" t="s">
        <v>8</v>
      </c>
      <c r="G1502" t="s">
        <v>9</v>
      </c>
      <c r="H1502" t="s">
        <v>206</v>
      </c>
      <c r="I1502" t="s">
        <v>207</v>
      </c>
      <c r="J1502" t="s">
        <v>208</v>
      </c>
      <c r="K1502" t="s">
        <v>14065</v>
      </c>
      <c r="L1502" t="s">
        <v>12</v>
      </c>
      <c r="M1502" t="s">
        <v>5632</v>
      </c>
      <c r="N1502" s="9">
        <v>84.95</v>
      </c>
      <c r="O1502">
        <v>1</v>
      </c>
      <c r="P1502" s="9">
        <f t="shared" si="40"/>
        <v>84.95</v>
      </c>
    </row>
    <row r="1503" spans="1:16" x14ac:dyDescent="0.25">
      <c r="A1503" t="s">
        <v>5568</v>
      </c>
      <c r="B1503" t="s">
        <v>5633</v>
      </c>
      <c r="C1503" t="s">
        <v>5634</v>
      </c>
      <c r="D1503" t="s">
        <v>5635</v>
      </c>
      <c r="E1503" t="s">
        <v>35</v>
      </c>
      <c r="F1503" t="s">
        <v>8</v>
      </c>
      <c r="G1503" t="s">
        <v>9</v>
      </c>
      <c r="H1503" t="s">
        <v>206</v>
      </c>
      <c r="I1503" t="s">
        <v>207</v>
      </c>
      <c r="J1503" t="s">
        <v>208</v>
      </c>
      <c r="K1503" t="s">
        <v>14065</v>
      </c>
      <c r="L1503" t="s">
        <v>39</v>
      </c>
      <c r="M1503" t="s">
        <v>5636</v>
      </c>
      <c r="N1503" s="9">
        <v>74.95</v>
      </c>
      <c r="O1503">
        <v>1</v>
      </c>
      <c r="P1503" s="9">
        <f t="shared" si="40"/>
        <v>74.95</v>
      </c>
    </row>
    <row r="1504" spans="1:16" x14ac:dyDescent="0.25">
      <c r="A1504" t="s">
        <v>5568</v>
      </c>
      <c r="B1504" t="s">
        <v>5637</v>
      </c>
      <c r="C1504" t="s">
        <v>5638</v>
      </c>
      <c r="D1504" t="s">
        <v>5639</v>
      </c>
      <c r="E1504" t="s">
        <v>151</v>
      </c>
      <c r="F1504" t="s">
        <v>8</v>
      </c>
      <c r="G1504" t="s">
        <v>9</v>
      </c>
      <c r="H1504" t="s">
        <v>206</v>
      </c>
      <c r="I1504" t="s">
        <v>207</v>
      </c>
      <c r="J1504" t="s">
        <v>208</v>
      </c>
      <c r="K1504" t="s">
        <v>14065</v>
      </c>
      <c r="L1504" t="s">
        <v>39</v>
      </c>
      <c r="M1504" t="s">
        <v>5640</v>
      </c>
      <c r="N1504" s="9">
        <v>79.95</v>
      </c>
      <c r="O1504">
        <v>4</v>
      </c>
      <c r="P1504" s="9">
        <f t="shared" si="40"/>
        <v>319.8</v>
      </c>
    </row>
    <row r="1505" spans="1:16" x14ac:dyDescent="0.25">
      <c r="A1505" t="s">
        <v>5568</v>
      </c>
      <c r="B1505" t="s">
        <v>5641</v>
      </c>
      <c r="C1505" t="s">
        <v>5642</v>
      </c>
      <c r="D1505" t="s">
        <v>5643</v>
      </c>
      <c r="E1505" t="s">
        <v>151</v>
      </c>
      <c r="F1505" t="s">
        <v>8</v>
      </c>
      <c r="G1505" t="s">
        <v>9</v>
      </c>
      <c r="H1505" t="s">
        <v>16</v>
      </c>
      <c r="I1505" t="s">
        <v>17</v>
      </c>
      <c r="J1505" t="s">
        <v>17</v>
      </c>
      <c r="K1505" t="s">
        <v>14066</v>
      </c>
      <c r="L1505" t="s">
        <v>403</v>
      </c>
      <c r="M1505" t="s">
        <v>5644</v>
      </c>
      <c r="N1505" s="9">
        <v>54.95</v>
      </c>
      <c r="O1505">
        <v>4</v>
      </c>
      <c r="P1505" s="9">
        <f t="shared" si="40"/>
        <v>219.8</v>
      </c>
    </row>
    <row r="1506" spans="1:16" x14ac:dyDescent="0.25">
      <c r="A1506" t="s">
        <v>5568</v>
      </c>
      <c r="B1506" t="s">
        <v>5645</v>
      </c>
      <c r="C1506" t="s">
        <v>5646</v>
      </c>
      <c r="D1506" t="s">
        <v>5647</v>
      </c>
      <c r="E1506" t="s">
        <v>35</v>
      </c>
      <c r="F1506" t="s">
        <v>8</v>
      </c>
      <c r="G1506" t="s">
        <v>9</v>
      </c>
      <c r="H1506" t="s">
        <v>16</v>
      </c>
      <c r="I1506" t="s">
        <v>112</v>
      </c>
      <c r="J1506" t="s">
        <v>112</v>
      </c>
      <c r="K1506" t="s">
        <v>14066</v>
      </c>
      <c r="L1506" t="s">
        <v>14</v>
      </c>
      <c r="M1506" t="s">
        <v>5648</v>
      </c>
      <c r="N1506" s="9">
        <v>54.95</v>
      </c>
      <c r="O1506">
        <v>1</v>
      </c>
      <c r="P1506" s="9">
        <f t="shared" si="40"/>
        <v>54.95</v>
      </c>
    </row>
    <row r="1507" spans="1:16" x14ac:dyDescent="0.25">
      <c r="A1507" t="s">
        <v>5653</v>
      </c>
      <c r="B1507" t="s">
        <v>5649</v>
      </c>
      <c r="C1507" t="s">
        <v>5650</v>
      </c>
      <c r="D1507" t="s">
        <v>5651</v>
      </c>
      <c r="E1507" t="s">
        <v>114</v>
      </c>
      <c r="F1507" t="s">
        <v>8</v>
      </c>
      <c r="G1507" t="s">
        <v>9</v>
      </c>
      <c r="H1507" t="s">
        <v>16</v>
      </c>
      <c r="I1507" t="s">
        <v>112</v>
      </c>
      <c r="J1507" t="s">
        <v>112</v>
      </c>
      <c r="K1507" t="s">
        <v>14066</v>
      </c>
      <c r="L1507" t="s">
        <v>39</v>
      </c>
      <c r="M1507" t="s">
        <v>5652</v>
      </c>
      <c r="N1507" s="9">
        <v>29.99</v>
      </c>
      <c r="O1507">
        <v>1</v>
      </c>
      <c r="P1507" s="9">
        <f t="shared" si="40"/>
        <v>29.99</v>
      </c>
    </row>
    <row r="1508" spans="1:16" x14ac:dyDescent="0.25">
      <c r="A1508" t="s">
        <v>5658</v>
      </c>
      <c r="B1508" t="s">
        <v>5654</v>
      </c>
      <c r="C1508" t="s">
        <v>5655</v>
      </c>
      <c r="D1508" t="s">
        <v>5656</v>
      </c>
      <c r="E1508" t="s">
        <v>114</v>
      </c>
      <c r="F1508" t="s">
        <v>8</v>
      </c>
      <c r="G1508" t="s">
        <v>19</v>
      </c>
      <c r="H1508" t="s">
        <v>32</v>
      </c>
      <c r="I1508" t="s">
        <v>32</v>
      </c>
      <c r="J1508" t="s">
        <v>1544</v>
      </c>
      <c r="K1508" t="s">
        <v>14066</v>
      </c>
      <c r="L1508" t="s">
        <v>64</v>
      </c>
      <c r="M1508" t="s">
        <v>5657</v>
      </c>
      <c r="N1508" s="9">
        <v>14.99</v>
      </c>
      <c r="O1508">
        <v>6</v>
      </c>
      <c r="P1508" s="9">
        <f t="shared" si="40"/>
        <v>89.94</v>
      </c>
    </row>
    <row r="1509" spans="1:16" x14ac:dyDescent="0.25">
      <c r="A1509" t="s">
        <v>5663</v>
      </c>
      <c r="B1509" t="s">
        <v>5659</v>
      </c>
      <c r="C1509" t="s">
        <v>5660</v>
      </c>
      <c r="D1509" t="s">
        <v>5661</v>
      </c>
      <c r="E1509" t="s">
        <v>4945</v>
      </c>
      <c r="F1509" t="s">
        <v>8</v>
      </c>
      <c r="G1509" t="s">
        <v>9</v>
      </c>
      <c r="H1509" t="s">
        <v>10</v>
      </c>
      <c r="I1509" t="s">
        <v>13</v>
      </c>
      <c r="J1509" t="s">
        <v>13</v>
      </c>
      <c r="K1509" t="s">
        <v>14065</v>
      </c>
      <c r="L1509" t="s">
        <v>39</v>
      </c>
      <c r="M1509" t="s">
        <v>5662</v>
      </c>
      <c r="N1509" s="9">
        <v>79.989999999999995</v>
      </c>
      <c r="O1509">
        <v>2</v>
      </c>
      <c r="P1509" s="9">
        <f t="shared" si="40"/>
        <v>159.97999999999999</v>
      </c>
    </row>
    <row r="1510" spans="1:16" x14ac:dyDescent="0.25">
      <c r="A1510" t="s">
        <v>5668</v>
      </c>
      <c r="B1510" t="s">
        <v>5664</v>
      </c>
      <c r="C1510" t="s">
        <v>5665</v>
      </c>
      <c r="D1510" t="s">
        <v>5666</v>
      </c>
      <c r="E1510" t="s">
        <v>5549</v>
      </c>
      <c r="F1510" t="s">
        <v>8</v>
      </c>
      <c r="G1510" t="s">
        <v>9</v>
      </c>
      <c r="H1510" t="s">
        <v>10</v>
      </c>
      <c r="I1510" t="s">
        <v>13</v>
      </c>
      <c r="J1510" t="s">
        <v>13</v>
      </c>
      <c r="K1510" t="s">
        <v>14065</v>
      </c>
      <c r="L1510" t="s">
        <v>302</v>
      </c>
      <c r="M1510" t="s">
        <v>5667</v>
      </c>
      <c r="N1510" s="9">
        <v>29.99</v>
      </c>
      <c r="O1510">
        <v>1</v>
      </c>
      <c r="P1510" s="9">
        <f t="shared" si="40"/>
        <v>29.99</v>
      </c>
    </row>
    <row r="1511" spans="1:16" x14ac:dyDescent="0.25">
      <c r="A1511" t="s">
        <v>5673</v>
      </c>
      <c r="B1511" t="s">
        <v>5669</v>
      </c>
      <c r="C1511" t="s">
        <v>5670</v>
      </c>
      <c r="D1511" t="s">
        <v>5671</v>
      </c>
      <c r="E1511" t="s">
        <v>35</v>
      </c>
      <c r="F1511" t="s">
        <v>8</v>
      </c>
      <c r="G1511" t="s">
        <v>19</v>
      </c>
      <c r="H1511" t="s">
        <v>93</v>
      </c>
      <c r="I1511" t="s">
        <v>99</v>
      </c>
      <c r="J1511" t="s">
        <v>99</v>
      </c>
      <c r="K1511" t="s">
        <v>14066</v>
      </c>
      <c r="L1511" t="s">
        <v>12</v>
      </c>
      <c r="M1511" t="s">
        <v>5672</v>
      </c>
      <c r="N1511" s="9">
        <v>59.99</v>
      </c>
      <c r="O1511">
        <v>1</v>
      </c>
      <c r="P1511" s="9">
        <f t="shared" si="40"/>
        <v>59.99</v>
      </c>
    </row>
    <row r="1512" spans="1:16" x14ac:dyDescent="0.25">
      <c r="A1512" t="s">
        <v>5673</v>
      </c>
      <c r="B1512" t="s">
        <v>5674</v>
      </c>
      <c r="C1512" t="s">
        <v>5670</v>
      </c>
      <c r="D1512" t="s">
        <v>5675</v>
      </c>
      <c r="E1512" t="s">
        <v>40</v>
      </c>
      <c r="F1512" t="s">
        <v>8</v>
      </c>
      <c r="G1512" t="s">
        <v>19</v>
      </c>
      <c r="H1512" t="s">
        <v>93</v>
      </c>
      <c r="I1512" t="s">
        <v>99</v>
      </c>
      <c r="J1512" t="s">
        <v>99</v>
      </c>
      <c r="K1512" t="s">
        <v>14066</v>
      </c>
      <c r="L1512" t="s">
        <v>12</v>
      </c>
      <c r="M1512" t="s">
        <v>5672</v>
      </c>
      <c r="N1512" s="9">
        <v>59.99</v>
      </c>
      <c r="O1512">
        <v>1</v>
      </c>
      <c r="P1512" s="9">
        <f t="shared" si="40"/>
        <v>59.99</v>
      </c>
    </row>
    <row r="1513" spans="1:16" x14ac:dyDescent="0.25">
      <c r="A1513" t="s">
        <v>5680</v>
      </c>
      <c r="B1513" t="s">
        <v>5676</v>
      </c>
      <c r="C1513" t="s">
        <v>5677</v>
      </c>
      <c r="D1513" t="s">
        <v>5678</v>
      </c>
      <c r="E1513" t="s">
        <v>151</v>
      </c>
      <c r="F1513" t="s">
        <v>8</v>
      </c>
      <c r="G1513" t="s">
        <v>9</v>
      </c>
      <c r="H1513" t="s">
        <v>20</v>
      </c>
      <c r="I1513" t="s">
        <v>61</v>
      </c>
      <c r="J1513" t="s">
        <v>61</v>
      </c>
      <c r="K1513" t="s">
        <v>14065</v>
      </c>
      <c r="L1513" t="s">
        <v>64</v>
      </c>
      <c r="M1513" t="s">
        <v>5679</v>
      </c>
      <c r="N1513" s="9">
        <v>39.99</v>
      </c>
      <c r="O1513">
        <v>1</v>
      </c>
      <c r="P1513" s="9">
        <f t="shared" si="40"/>
        <v>39.99</v>
      </c>
    </row>
    <row r="1514" spans="1:16" x14ac:dyDescent="0.25">
      <c r="A1514" t="s">
        <v>5685</v>
      </c>
      <c r="B1514" t="s">
        <v>5681</v>
      </c>
      <c r="C1514" t="s">
        <v>5682</v>
      </c>
      <c r="D1514" t="s">
        <v>5683</v>
      </c>
      <c r="E1514" t="s">
        <v>18</v>
      </c>
      <c r="F1514" t="s">
        <v>8</v>
      </c>
      <c r="G1514" t="s">
        <v>9</v>
      </c>
      <c r="H1514" t="s">
        <v>206</v>
      </c>
      <c r="I1514" t="s">
        <v>207</v>
      </c>
      <c r="J1514" t="s">
        <v>208</v>
      </c>
      <c r="K1514" t="s">
        <v>14065</v>
      </c>
      <c r="L1514" t="s">
        <v>113</v>
      </c>
      <c r="M1514" t="s">
        <v>5684</v>
      </c>
      <c r="N1514" s="9">
        <v>39.99</v>
      </c>
      <c r="O1514">
        <v>1</v>
      </c>
      <c r="P1514" s="9">
        <f t="shared" si="40"/>
        <v>39.99</v>
      </c>
    </row>
    <row r="1515" spans="1:16" x14ac:dyDescent="0.25">
      <c r="A1515" t="s">
        <v>5680</v>
      </c>
      <c r="B1515" t="s">
        <v>5686</v>
      </c>
      <c r="C1515" t="s">
        <v>5687</v>
      </c>
      <c r="D1515" t="s">
        <v>5688</v>
      </c>
      <c r="E1515" t="s">
        <v>24</v>
      </c>
      <c r="F1515" t="s">
        <v>8</v>
      </c>
      <c r="G1515" t="s">
        <v>9</v>
      </c>
      <c r="H1515" t="s">
        <v>206</v>
      </c>
      <c r="I1515" t="s">
        <v>207</v>
      </c>
      <c r="J1515" t="s">
        <v>208</v>
      </c>
      <c r="K1515" t="s">
        <v>14065</v>
      </c>
      <c r="L1515" t="s">
        <v>381</v>
      </c>
      <c r="M1515" t="s">
        <v>5689</v>
      </c>
      <c r="N1515" s="9">
        <v>59.99</v>
      </c>
      <c r="O1515">
        <v>1</v>
      </c>
      <c r="P1515" s="9">
        <f t="shared" si="40"/>
        <v>59.99</v>
      </c>
    </row>
    <row r="1516" spans="1:16" x14ac:dyDescent="0.25">
      <c r="A1516" t="s">
        <v>5694</v>
      </c>
      <c r="B1516" t="s">
        <v>5690</v>
      </c>
      <c r="C1516" t="s">
        <v>5691</v>
      </c>
      <c r="D1516" t="s">
        <v>5692</v>
      </c>
      <c r="E1516" t="s">
        <v>151</v>
      </c>
      <c r="F1516" t="s">
        <v>8</v>
      </c>
      <c r="G1516" t="s">
        <v>9</v>
      </c>
      <c r="H1516" t="s">
        <v>16</v>
      </c>
      <c r="I1516" t="s">
        <v>112</v>
      </c>
      <c r="J1516" t="s">
        <v>112</v>
      </c>
      <c r="K1516" t="s">
        <v>14066</v>
      </c>
      <c r="L1516" t="s">
        <v>381</v>
      </c>
      <c r="M1516" t="s">
        <v>5693</v>
      </c>
      <c r="N1516" s="9">
        <v>34.950000000000003</v>
      </c>
      <c r="O1516">
        <v>1</v>
      </c>
      <c r="P1516" s="9">
        <f t="shared" si="40"/>
        <v>34.950000000000003</v>
      </c>
    </row>
    <row r="1517" spans="1:16" x14ac:dyDescent="0.25">
      <c r="A1517" t="s">
        <v>5699</v>
      </c>
      <c r="B1517" t="s">
        <v>5695</v>
      </c>
      <c r="C1517" t="s">
        <v>5696</v>
      </c>
      <c r="D1517" t="s">
        <v>5697</v>
      </c>
      <c r="E1517" t="s">
        <v>151</v>
      </c>
      <c r="F1517" t="s">
        <v>8</v>
      </c>
      <c r="G1517" t="s">
        <v>9</v>
      </c>
      <c r="H1517" t="s">
        <v>16</v>
      </c>
      <c r="I1517" t="s">
        <v>112</v>
      </c>
      <c r="J1517" t="s">
        <v>112</v>
      </c>
      <c r="K1517" t="s">
        <v>14066</v>
      </c>
      <c r="L1517" t="s">
        <v>39</v>
      </c>
      <c r="M1517" t="s">
        <v>5698</v>
      </c>
      <c r="N1517" s="9">
        <v>39.950000000000003</v>
      </c>
      <c r="O1517">
        <v>1</v>
      </c>
      <c r="P1517" s="9">
        <f t="shared" si="40"/>
        <v>39.950000000000003</v>
      </c>
    </row>
    <row r="1518" spans="1:16" x14ac:dyDescent="0.25">
      <c r="A1518" t="s">
        <v>5694</v>
      </c>
      <c r="B1518" t="s">
        <v>5700</v>
      </c>
      <c r="C1518" t="s">
        <v>5701</v>
      </c>
      <c r="D1518" t="s">
        <v>5702</v>
      </c>
      <c r="E1518" t="s">
        <v>27</v>
      </c>
      <c r="F1518" t="s">
        <v>8</v>
      </c>
      <c r="G1518" t="s">
        <v>9</v>
      </c>
      <c r="H1518" t="s">
        <v>16</v>
      </c>
      <c r="I1518" t="s">
        <v>112</v>
      </c>
      <c r="J1518" t="s">
        <v>112</v>
      </c>
      <c r="K1518" t="s">
        <v>14066</v>
      </c>
      <c r="L1518" t="s">
        <v>39</v>
      </c>
      <c r="M1518" t="s">
        <v>5703</v>
      </c>
      <c r="N1518" s="9">
        <v>34.950000000000003</v>
      </c>
      <c r="O1518">
        <v>2</v>
      </c>
      <c r="P1518" s="9">
        <f t="shared" si="40"/>
        <v>69.900000000000006</v>
      </c>
    </row>
    <row r="1519" spans="1:16" x14ac:dyDescent="0.25">
      <c r="A1519" t="s">
        <v>5685</v>
      </c>
      <c r="B1519" t="s">
        <v>5704</v>
      </c>
      <c r="C1519" t="s">
        <v>5705</v>
      </c>
      <c r="D1519" t="s">
        <v>5706</v>
      </c>
      <c r="E1519" t="s">
        <v>114</v>
      </c>
      <c r="F1519" t="s">
        <v>8</v>
      </c>
      <c r="G1519" t="s">
        <v>9</v>
      </c>
      <c r="H1519" t="s">
        <v>57</v>
      </c>
      <c r="I1519" t="s">
        <v>58</v>
      </c>
      <c r="J1519" t="s">
        <v>58</v>
      </c>
      <c r="K1519" t="s">
        <v>14065</v>
      </c>
      <c r="L1519" t="s">
        <v>39</v>
      </c>
      <c r="M1519" t="s">
        <v>5707</v>
      </c>
      <c r="N1519" s="9">
        <v>26.99</v>
      </c>
      <c r="O1519">
        <v>1</v>
      </c>
      <c r="P1519" s="9">
        <f t="shared" ref="P1519:P1576" si="41">O1519*N1519</f>
        <v>26.99</v>
      </c>
    </row>
    <row r="1520" spans="1:16" x14ac:dyDescent="0.25">
      <c r="A1520" t="s">
        <v>5685</v>
      </c>
      <c r="B1520" t="s">
        <v>5708</v>
      </c>
      <c r="C1520" t="s">
        <v>5709</v>
      </c>
      <c r="D1520" t="s">
        <v>5710</v>
      </c>
      <c r="E1520" t="s">
        <v>24</v>
      </c>
      <c r="F1520" t="s">
        <v>8</v>
      </c>
      <c r="G1520" t="s">
        <v>9</v>
      </c>
      <c r="H1520" t="s">
        <v>206</v>
      </c>
      <c r="I1520" t="s">
        <v>207</v>
      </c>
      <c r="J1520" t="s">
        <v>208</v>
      </c>
      <c r="K1520" t="s">
        <v>14065</v>
      </c>
      <c r="L1520" t="s">
        <v>121</v>
      </c>
      <c r="M1520" t="s">
        <v>5711</v>
      </c>
      <c r="N1520" s="9">
        <v>39.99</v>
      </c>
      <c r="O1520">
        <v>1</v>
      </c>
      <c r="P1520" s="9">
        <f t="shared" si="41"/>
        <v>39.99</v>
      </c>
    </row>
    <row r="1521" spans="1:16" x14ac:dyDescent="0.25">
      <c r="A1521" t="s">
        <v>5685</v>
      </c>
      <c r="B1521" t="s">
        <v>5712</v>
      </c>
      <c r="C1521" t="s">
        <v>5713</v>
      </c>
      <c r="D1521" t="s">
        <v>5714</v>
      </c>
      <c r="E1521" t="s">
        <v>24</v>
      </c>
      <c r="F1521" t="s">
        <v>8</v>
      </c>
      <c r="G1521" t="s">
        <v>9</v>
      </c>
      <c r="H1521" t="s">
        <v>16</v>
      </c>
      <c r="I1521" t="s">
        <v>112</v>
      </c>
      <c r="J1521" t="s">
        <v>112</v>
      </c>
      <c r="K1521" t="s">
        <v>14066</v>
      </c>
      <c r="L1521" t="s">
        <v>64</v>
      </c>
      <c r="M1521" t="s">
        <v>5715</v>
      </c>
      <c r="N1521" s="9">
        <v>29.99</v>
      </c>
      <c r="O1521">
        <v>1</v>
      </c>
      <c r="P1521" s="9">
        <f t="shared" si="41"/>
        <v>29.99</v>
      </c>
    </row>
    <row r="1522" spans="1:16" x14ac:dyDescent="0.25">
      <c r="A1522" t="s">
        <v>5685</v>
      </c>
      <c r="B1522" t="s">
        <v>5716</v>
      </c>
      <c r="C1522" t="s">
        <v>5717</v>
      </c>
      <c r="D1522" t="s">
        <v>5718</v>
      </c>
      <c r="E1522" t="s">
        <v>66</v>
      </c>
      <c r="F1522" t="s">
        <v>8</v>
      </c>
      <c r="G1522" t="s">
        <v>9</v>
      </c>
      <c r="H1522" t="s">
        <v>16</v>
      </c>
      <c r="I1522" t="s">
        <v>112</v>
      </c>
      <c r="J1522" t="s">
        <v>112</v>
      </c>
      <c r="K1522" t="s">
        <v>14066</v>
      </c>
      <c r="L1522" t="s">
        <v>298</v>
      </c>
      <c r="M1522" t="s">
        <v>5719</v>
      </c>
      <c r="N1522" s="9">
        <v>29.99</v>
      </c>
      <c r="O1522">
        <v>1</v>
      </c>
      <c r="P1522" s="9">
        <f t="shared" si="41"/>
        <v>29.99</v>
      </c>
    </row>
    <row r="1523" spans="1:16" x14ac:dyDescent="0.25">
      <c r="A1523" t="s">
        <v>5699</v>
      </c>
      <c r="B1523" t="s">
        <v>5720</v>
      </c>
      <c r="C1523" t="s">
        <v>5721</v>
      </c>
      <c r="D1523" t="s">
        <v>5722</v>
      </c>
      <c r="E1523" t="s">
        <v>66</v>
      </c>
      <c r="F1523" t="s">
        <v>8</v>
      </c>
      <c r="G1523" t="s">
        <v>9</v>
      </c>
      <c r="H1523" t="s">
        <v>16</v>
      </c>
      <c r="I1523" t="s">
        <v>112</v>
      </c>
      <c r="J1523" t="s">
        <v>112</v>
      </c>
      <c r="K1523" t="s">
        <v>14066</v>
      </c>
      <c r="L1523" t="s">
        <v>44</v>
      </c>
      <c r="M1523" t="s">
        <v>5723</v>
      </c>
      <c r="N1523" s="9">
        <v>39.950000000000003</v>
      </c>
      <c r="O1523">
        <v>3</v>
      </c>
      <c r="P1523" s="9">
        <f t="shared" si="41"/>
        <v>119.85000000000001</v>
      </c>
    </row>
    <row r="1524" spans="1:16" x14ac:dyDescent="0.25">
      <c r="A1524" t="s">
        <v>5699</v>
      </c>
      <c r="B1524" t="s">
        <v>5724</v>
      </c>
      <c r="C1524" t="s">
        <v>5725</v>
      </c>
      <c r="D1524" t="s">
        <v>5726</v>
      </c>
      <c r="E1524" t="s">
        <v>24</v>
      </c>
      <c r="F1524" t="s">
        <v>8</v>
      </c>
      <c r="G1524" t="s">
        <v>9</v>
      </c>
      <c r="H1524" t="s">
        <v>16</v>
      </c>
      <c r="I1524" t="s">
        <v>112</v>
      </c>
      <c r="J1524" t="s">
        <v>112</v>
      </c>
      <c r="K1524" t="s">
        <v>14066</v>
      </c>
      <c r="L1524" t="s">
        <v>25</v>
      </c>
      <c r="M1524" t="s">
        <v>5727</v>
      </c>
      <c r="N1524" s="9">
        <v>39.950000000000003</v>
      </c>
      <c r="O1524">
        <v>1</v>
      </c>
      <c r="P1524" s="9">
        <f t="shared" si="41"/>
        <v>39.950000000000003</v>
      </c>
    </row>
    <row r="1525" spans="1:16" x14ac:dyDescent="0.25">
      <c r="A1525" t="s">
        <v>5685</v>
      </c>
      <c r="B1525" t="s">
        <v>5728</v>
      </c>
      <c r="C1525" t="s">
        <v>5729</v>
      </c>
      <c r="D1525" t="s">
        <v>5730</v>
      </c>
      <c r="E1525" t="s">
        <v>114</v>
      </c>
      <c r="F1525" t="s">
        <v>8</v>
      </c>
      <c r="G1525" t="s">
        <v>9</v>
      </c>
      <c r="H1525" t="s">
        <v>57</v>
      </c>
      <c r="I1525" t="s">
        <v>115</v>
      </c>
      <c r="J1525" t="s">
        <v>115</v>
      </c>
      <c r="K1525" t="s">
        <v>14066</v>
      </c>
      <c r="L1525" t="s">
        <v>39</v>
      </c>
      <c r="M1525" t="s">
        <v>5731</v>
      </c>
      <c r="N1525" s="9">
        <v>19.989999999999998</v>
      </c>
      <c r="O1525">
        <v>1</v>
      </c>
      <c r="P1525" s="9">
        <f t="shared" si="41"/>
        <v>19.989999999999998</v>
      </c>
    </row>
    <row r="1526" spans="1:16" x14ac:dyDescent="0.25">
      <c r="A1526" t="s">
        <v>5680</v>
      </c>
      <c r="B1526" t="s">
        <v>5732</v>
      </c>
      <c r="C1526" t="s">
        <v>5733</v>
      </c>
      <c r="D1526" t="s">
        <v>5734</v>
      </c>
      <c r="E1526" t="s">
        <v>66</v>
      </c>
      <c r="F1526" t="s">
        <v>8</v>
      </c>
      <c r="G1526" t="s">
        <v>9</v>
      </c>
      <c r="H1526" t="s">
        <v>206</v>
      </c>
      <c r="I1526" t="s">
        <v>207</v>
      </c>
      <c r="J1526" t="s">
        <v>208</v>
      </c>
      <c r="K1526" t="s">
        <v>14065</v>
      </c>
      <c r="L1526" t="s">
        <v>25</v>
      </c>
      <c r="M1526" t="s">
        <v>5735</v>
      </c>
      <c r="N1526" s="9">
        <v>49.99</v>
      </c>
      <c r="O1526">
        <v>3</v>
      </c>
      <c r="P1526" s="9">
        <f t="shared" si="41"/>
        <v>149.97</v>
      </c>
    </row>
    <row r="1527" spans="1:16" x14ac:dyDescent="0.25">
      <c r="A1527" t="s">
        <v>5685</v>
      </c>
      <c r="B1527" t="s">
        <v>5736</v>
      </c>
      <c r="C1527" t="s">
        <v>5737</v>
      </c>
      <c r="D1527" t="s">
        <v>5738</v>
      </c>
      <c r="E1527" t="s">
        <v>114</v>
      </c>
      <c r="F1527" t="s">
        <v>8</v>
      </c>
      <c r="G1527" t="s">
        <v>9</v>
      </c>
      <c r="H1527" t="s">
        <v>206</v>
      </c>
      <c r="I1527" t="s">
        <v>207</v>
      </c>
      <c r="J1527" t="s">
        <v>208</v>
      </c>
      <c r="K1527" t="s">
        <v>14065</v>
      </c>
      <c r="L1527" t="s">
        <v>64</v>
      </c>
      <c r="M1527" t="s">
        <v>5739</v>
      </c>
      <c r="N1527" s="9">
        <v>34.99</v>
      </c>
      <c r="O1527">
        <v>1</v>
      </c>
      <c r="P1527" s="9">
        <f t="shared" si="41"/>
        <v>34.99</v>
      </c>
    </row>
    <row r="1528" spans="1:16" x14ac:dyDescent="0.25">
      <c r="A1528" t="s">
        <v>5685</v>
      </c>
      <c r="B1528" t="s">
        <v>5740</v>
      </c>
      <c r="C1528" t="s">
        <v>5741</v>
      </c>
      <c r="D1528" t="s">
        <v>5742</v>
      </c>
      <c r="E1528" t="s">
        <v>289</v>
      </c>
      <c r="F1528" t="s">
        <v>8</v>
      </c>
      <c r="G1528" t="s">
        <v>9</v>
      </c>
      <c r="H1528" t="s">
        <v>57</v>
      </c>
      <c r="I1528" t="s">
        <v>58</v>
      </c>
      <c r="J1528" t="s">
        <v>58</v>
      </c>
      <c r="K1528" t="s">
        <v>14065</v>
      </c>
      <c r="L1528" t="s">
        <v>328</v>
      </c>
      <c r="M1528" t="s">
        <v>5743</v>
      </c>
      <c r="N1528" s="9">
        <v>19.989999999999998</v>
      </c>
      <c r="O1528">
        <v>1</v>
      </c>
      <c r="P1528" s="9">
        <f t="shared" si="41"/>
        <v>19.989999999999998</v>
      </c>
    </row>
    <row r="1529" spans="1:16" x14ac:dyDescent="0.25">
      <c r="A1529" t="s">
        <v>5685</v>
      </c>
      <c r="B1529" t="s">
        <v>5744</v>
      </c>
      <c r="C1529" t="s">
        <v>5745</v>
      </c>
      <c r="D1529" t="s">
        <v>5746</v>
      </c>
      <c r="E1529" t="s">
        <v>151</v>
      </c>
      <c r="F1529" t="s">
        <v>8</v>
      </c>
      <c r="G1529" t="s">
        <v>9</v>
      </c>
      <c r="H1529" t="s">
        <v>93</v>
      </c>
      <c r="I1529" t="s">
        <v>93</v>
      </c>
      <c r="J1529" t="s">
        <v>93</v>
      </c>
      <c r="K1529" t="s">
        <v>14065</v>
      </c>
      <c r="L1529" t="s">
        <v>328</v>
      </c>
      <c r="M1529" t="s">
        <v>5747</v>
      </c>
      <c r="N1529" s="9">
        <v>19.989999999999998</v>
      </c>
      <c r="O1529">
        <v>3</v>
      </c>
      <c r="P1529" s="9">
        <f t="shared" si="41"/>
        <v>59.97</v>
      </c>
    </row>
    <row r="1530" spans="1:16" x14ac:dyDescent="0.25">
      <c r="A1530" t="s">
        <v>5685</v>
      </c>
      <c r="B1530" t="s">
        <v>5748</v>
      </c>
      <c r="C1530" t="s">
        <v>5745</v>
      </c>
      <c r="D1530" t="s">
        <v>5749</v>
      </c>
      <c r="E1530" t="s">
        <v>35</v>
      </c>
      <c r="F1530" t="s">
        <v>8</v>
      </c>
      <c r="G1530" t="s">
        <v>9</v>
      </c>
      <c r="H1530" t="s">
        <v>93</v>
      </c>
      <c r="I1530" t="s">
        <v>93</v>
      </c>
      <c r="J1530" t="s">
        <v>93</v>
      </c>
      <c r="K1530" t="s">
        <v>14065</v>
      </c>
      <c r="L1530" t="s">
        <v>328</v>
      </c>
      <c r="M1530" t="s">
        <v>5747</v>
      </c>
      <c r="N1530" s="9">
        <v>19.989999999999998</v>
      </c>
      <c r="O1530">
        <v>2</v>
      </c>
      <c r="P1530" s="9">
        <f t="shared" si="41"/>
        <v>39.979999999999997</v>
      </c>
    </row>
    <row r="1531" spans="1:16" x14ac:dyDescent="0.25">
      <c r="A1531" t="s">
        <v>5699</v>
      </c>
      <c r="B1531" t="s">
        <v>5750</v>
      </c>
      <c r="C1531" t="s">
        <v>5751</v>
      </c>
      <c r="D1531" t="s">
        <v>5752</v>
      </c>
      <c r="E1531" t="s">
        <v>151</v>
      </c>
      <c r="F1531" t="s">
        <v>8</v>
      </c>
      <c r="G1531" t="s">
        <v>9</v>
      </c>
      <c r="H1531" t="s">
        <v>206</v>
      </c>
      <c r="I1531" t="s">
        <v>207</v>
      </c>
      <c r="J1531" t="s">
        <v>208</v>
      </c>
      <c r="K1531" t="s">
        <v>14065</v>
      </c>
      <c r="L1531" t="s">
        <v>228</v>
      </c>
      <c r="M1531" t="s">
        <v>5753</v>
      </c>
      <c r="N1531" s="9">
        <v>49.95</v>
      </c>
      <c r="O1531">
        <v>1</v>
      </c>
      <c r="P1531" s="9">
        <f t="shared" si="41"/>
        <v>49.95</v>
      </c>
    </row>
    <row r="1532" spans="1:16" x14ac:dyDescent="0.25">
      <c r="A1532" t="s">
        <v>5699</v>
      </c>
      <c r="B1532" t="s">
        <v>5754</v>
      </c>
      <c r="C1532" t="s">
        <v>5751</v>
      </c>
      <c r="D1532" t="s">
        <v>5755</v>
      </c>
      <c r="E1532" t="s">
        <v>35</v>
      </c>
      <c r="F1532" t="s">
        <v>8</v>
      </c>
      <c r="G1532" t="s">
        <v>9</v>
      </c>
      <c r="H1532" t="s">
        <v>206</v>
      </c>
      <c r="I1532" t="s">
        <v>207</v>
      </c>
      <c r="J1532" t="s">
        <v>208</v>
      </c>
      <c r="K1532" t="s">
        <v>14065</v>
      </c>
      <c r="L1532" t="s">
        <v>228</v>
      </c>
      <c r="M1532" t="s">
        <v>5753</v>
      </c>
      <c r="N1532" s="9">
        <v>49.95</v>
      </c>
      <c r="O1532">
        <v>1</v>
      </c>
      <c r="P1532" s="9">
        <f t="shared" si="41"/>
        <v>49.95</v>
      </c>
    </row>
    <row r="1533" spans="1:16" x14ac:dyDescent="0.25">
      <c r="A1533" t="s">
        <v>5699</v>
      </c>
      <c r="B1533" t="s">
        <v>5756</v>
      </c>
      <c r="C1533" t="s">
        <v>5757</v>
      </c>
      <c r="D1533" t="s">
        <v>5758</v>
      </c>
      <c r="E1533" t="s">
        <v>66</v>
      </c>
      <c r="F1533" t="s">
        <v>8</v>
      </c>
      <c r="G1533" t="s">
        <v>9</v>
      </c>
      <c r="H1533" t="s">
        <v>93</v>
      </c>
      <c r="I1533" t="s">
        <v>93</v>
      </c>
      <c r="J1533" t="s">
        <v>93</v>
      </c>
      <c r="K1533" t="s">
        <v>14065</v>
      </c>
      <c r="L1533" t="s">
        <v>44</v>
      </c>
      <c r="M1533" t="s">
        <v>5759</v>
      </c>
      <c r="N1533" s="9">
        <v>34.950000000000003</v>
      </c>
      <c r="O1533">
        <v>2</v>
      </c>
      <c r="P1533" s="9">
        <f t="shared" si="41"/>
        <v>69.900000000000006</v>
      </c>
    </row>
    <row r="1534" spans="1:16" x14ac:dyDescent="0.25">
      <c r="A1534" t="s">
        <v>5699</v>
      </c>
      <c r="B1534" t="s">
        <v>5760</v>
      </c>
      <c r="C1534" t="s">
        <v>5757</v>
      </c>
      <c r="D1534" t="s">
        <v>5761</v>
      </c>
      <c r="E1534" t="s">
        <v>35</v>
      </c>
      <c r="F1534" t="s">
        <v>8</v>
      </c>
      <c r="G1534" t="s">
        <v>9</v>
      </c>
      <c r="H1534" t="s">
        <v>93</v>
      </c>
      <c r="I1534" t="s">
        <v>93</v>
      </c>
      <c r="J1534" t="s">
        <v>93</v>
      </c>
      <c r="K1534" t="s">
        <v>14065</v>
      </c>
      <c r="L1534" t="s">
        <v>44</v>
      </c>
      <c r="M1534" t="s">
        <v>5759</v>
      </c>
      <c r="N1534" s="9">
        <v>34.950000000000003</v>
      </c>
      <c r="O1534">
        <v>1</v>
      </c>
      <c r="P1534" s="9">
        <f t="shared" si="41"/>
        <v>34.950000000000003</v>
      </c>
    </row>
    <row r="1535" spans="1:16" x14ac:dyDescent="0.25">
      <c r="A1535" t="s">
        <v>5699</v>
      </c>
      <c r="B1535" t="s">
        <v>5762</v>
      </c>
      <c r="C1535" t="s">
        <v>5763</v>
      </c>
      <c r="D1535" t="s">
        <v>5764</v>
      </c>
      <c r="E1535" t="s">
        <v>28</v>
      </c>
      <c r="F1535" t="s">
        <v>8</v>
      </c>
      <c r="G1535" t="s">
        <v>9</v>
      </c>
      <c r="H1535" t="s">
        <v>93</v>
      </c>
      <c r="I1535" t="s">
        <v>93</v>
      </c>
      <c r="J1535" t="s">
        <v>93</v>
      </c>
      <c r="K1535" t="s">
        <v>14065</v>
      </c>
      <c r="L1535" t="s">
        <v>39</v>
      </c>
      <c r="M1535" t="s">
        <v>5765</v>
      </c>
      <c r="N1535" s="9">
        <v>44.95</v>
      </c>
      <c r="O1535">
        <v>1</v>
      </c>
      <c r="P1535" s="9">
        <f t="shared" si="41"/>
        <v>44.95</v>
      </c>
    </row>
    <row r="1536" spans="1:16" x14ac:dyDescent="0.25">
      <c r="A1536" t="s">
        <v>5699</v>
      </c>
      <c r="B1536" t="s">
        <v>5766</v>
      </c>
      <c r="C1536" t="s">
        <v>5767</v>
      </c>
      <c r="D1536" t="s">
        <v>5768</v>
      </c>
      <c r="E1536" t="s">
        <v>35</v>
      </c>
      <c r="F1536" t="s">
        <v>8</v>
      </c>
      <c r="G1536" t="s">
        <v>9</v>
      </c>
      <c r="H1536" t="s">
        <v>16</v>
      </c>
      <c r="I1536" t="s">
        <v>112</v>
      </c>
      <c r="J1536" t="s">
        <v>112</v>
      </c>
      <c r="K1536" t="s">
        <v>14066</v>
      </c>
      <c r="L1536" t="s">
        <v>177</v>
      </c>
      <c r="M1536" t="s">
        <v>5769</v>
      </c>
      <c r="N1536" s="9">
        <v>44.95</v>
      </c>
      <c r="O1536">
        <v>1</v>
      </c>
      <c r="P1536" s="9">
        <f t="shared" si="41"/>
        <v>44.95</v>
      </c>
    </row>
    <row r="1537" spans="1:16" x14ac:dyDescent="0.25">
      <c r="A1537" t="s">
        <v>5699</v>
      </c>
      <c r="B1537" t="s">
        <v>5770</v>
      </c>
      <c r="C1537" t="s">
        <v>5771</v>
      </c>
      <c r="D1537" t="s">
        <v>5772</v>
      </c>
      <c r="E1537" t="s">
        <v>27</v>
      </c>
      <c r="F1537" t="s">
        <v>8</v>
      </c>
      <c r="G1537" t="s">
        <v>9</v>
      </c>
      <c r="H1537" t="s">
        <v>16</v>
      </c>
      <c r="I1537" t="s">
        <v>112</v>
      </c>
      <c r="J1537" t="s">
        <v>112</v>
      </c>
      <c r="K1537" t="s">
        <v>14066</v>
      </c>
      <c r="L1537" t="s">
        <v>14</v>
      </c>
      <c r="M1537" t="s">
        <v>5773</v>
      </c>
      <c r="N1537" s="9">
        <v>39.950000000000003</v>
      </c>
      <c r="O1537">
        <v>2</v>
      </c>
      <c r="P1537" s="9">
        <f t="shared" si="41"/>
        <v>79.900000000000006</v>
      </c>
    </row>
    <row r="1538" spans="1:16" x14ac:dyDescent="0.25">
      <c r="A1538" t="s">
        <v>5685</v>
      </c>
      <c r="B1538" t="s">
        <v>5774</v>
      </c>
      <c r="C1538" t="s">
        <v>5775</v>
      </c>
      <c r="D1538" t="s">
        <v>5776</v>
      </c>
      <c r="E1538" t="s">
        <v>66</v>
      </c>
      <c r="F1538" t="s">
        <v>8</v>
      </c>
      <c r="G1538" t="s">
        <v>9</v>
      </c>
      <c r="H1538" t="s">
        <v>365</v>
      </c>
      <c r="I1538" t="s">
        <v>667</v>
      </c>
      <c r="J1538" t="s">
        <v>849</v>
      </c>
      <c r="K1538" t="s">
        <v>14066</v>
      </c>
      <c r="L1538" t="s">
        <v>381</v>
      </c>
      <c r="M1538" t="s">
        <v>5777</v>
      </c>
      <c r="N1538" s="9">
        <v>29.99</v>
      </c>
      <c r="O1538">
        <v>3</v>
      </c>
      <c r="P1538" s="9">
        <f t="shared" si="41"/>
        <v>89.97</v>
      </c>
    </row>
    <row r="1539" spans="1:16" x14ac:dyDescent="0.25">
      <c r="A1539" t="s">
        <v>5680</v>
      </c>
      <c r="B1539" t="s">
        <v>5778</v>
      </c>
      <c r="C1539" t="s">
        <v>5779</v>
      </c>
      <c r="D1539" t="s">
        <v>5780</v>
      </c>
      <c r="E1539" t="s">
        <v>151</v>
      </c>
      <c r="F1539" t="s">
        <v>8</v>
      </c>
      <c r="G1539" t="s">
        <v>9</v>
      </c>
      <c r="H1539" t="s">
        <v>16</v>
      </c>
      <c r="I1539" t="s">
        <v>17</v>
      </c>
      <c r="J1539" t="s">
        <v>17</v>
      </c>
      <c r="K1539" t="s">
        <v>14066</v>
      </c>
      <c r="L1539" t="s">
        <v>149</v>
      </c>
      <c r="M1539" t="s">
        <v>5781</v>
      </c>
      <c r="N1539" s="9">
        <v>44.99</v>
      </c>
      <c r="O1539">
        <v>1</v>
      </c>
      <c r="P1539" s="9">
        <f t="shared" si="41"/>
        <v>44.99</v>
      </c>
    </row>
    <row r="1540" spans="1:16" x14ac:dyDescent="0.25">
      <c r="A1540" t="s">
        <v>5699</v>
      </c>
      <c r="B1540" t="s">
        <v>5782</v>
      </c>
      <c r="C1540" t="s">
        <v>5783</v>
      </c>
      <c r="D1540" t="s">
        <v>5784</v>
      </c>
      <c r="E1540" t="s">
        <v>151</v>
      </c>
      <c r="F1540" t="s">
        <v>8</v>
      </c>
      <c r="G1540" t="s">
        <v>9</v>
      </c>
      <c r="H1540" t="s">
        <v>93</v>
      </c>
      <c r="I1540" t="s">
        <v>93</v>
      </c>
      <c r="J1540" t="s">
        <v>93</v>
      </c>
      <c r="K1540" t="s">
        <v>14065</v>
      </c>
      <c r="L1540" t="s">
        <v>25</v>
      </c>
      <c r="M1540" t="s">
        <v>5785</v>
      </c>
      <c r="N1540" s="9">
        <v>39.950000000000003</v>
      </c>
      <c r="O1540">
        <v>3</v>
      </c>
      <c r="P1540" s="9">
        <f t="shared" si="41"/>
        <v>119.85000000000001</v>
      </c>
    </row>
    <row r="1541" spans="1:16" x14ac:dyDescent="0.25">
      <c r="A1541" t="s">
        <v>5699</v>
      </c>
      <c r="B1541" t="s">
        <v>5786</v>
      </c>
      <c r="C1541" t="s">
        <v>5787</v>
      </c>
      <c r="D1541" t="s">
        <v>5788</v>
      </c>
      <c r="E1541" t="s">
        <v>24</v>
      </c>
      <c r="F1541" t="s">
        <v>8</v>
      </c>
      <c r="G1541" t="s">
        <v>9</v>
      </c>
      <c r="H1541" t="s">
        <v>206</v>
      </c>
      <c r="I1541" t="s">
        <v>207</v>
      </c>
      <c r="J1541" t="s">
        <v>208</v>
      </c>
      <c r="K1541" t="s">
        <v>14065</v>
      </c>
      <c r="L1541" t="s">
        <v>121</v>
      </c>
      <c r="M1541" t="s">
        <v>5789</v>
      </c>
      <c r="N1541" s="9">
        <v>49.95</v>
      </c>
      <c r="O1541">
        <v>1</v>
      </c>
      <c r="P1541" s="9">
        <f t="shared" si="41"/>
        <v>49.95</v>
      </c>
    </row>
    <row r="1542" spans="1:16" x14ac:dyDescent="0.25">
      <c r="A1542" t="s">
        <v>5794</v>
      </c>
      <c r="B1542" t="s">
        <v>5790</v>
      </c>
      <c r="C1542" t="s">
        <v>5791</v>
      </c>
      <c r="D1542" t="s">
        <v>5792</v>
      </c>
      <c r="E1542" t="s">
        <v>2119</v>
      </c>
      <c r="F1542" t="s">
        <v>8</v>
      </c>
      <c r="G1542" t="s">
        <v>9</v>
      </c>
      <c r="H1542" t="s">
        <v>16</v>
      </c>
      <c r="I1542" t="s">
        <v>112</v>
      </c>
      <c r="J1542" t="s">
        <v>112</v>
      </c>
      <c r="K1542" t="s">
        <v>14066</v>
      </c>
      <c r="L1542" t="s">
        <v>121</v>
      </c>
      <c r="M1542" t="s">
        <v>5793</v>
      </c>
      <c r="N1542" s="9">
        <v>26.95</v>
      </c>
      <c r="O1542">
        <v>2</v>
      </c>
      <c r="P1542" s="9">
        <f t="shared" si="41"/>
        <v>53.9</v>
      </c>
    </row>
    <row r="1543" spans="1:16" x14ac:dyDescent="0.25">
      <c r="A1543" t="s">
        <v>5694</v>
      </c>
      <c r="B1543" t="s">
        <v>5795</v>
      </c>
      <c r="C1543" t="s">
        <v>5796</v>
      </c>
      <c r="D1543" t="s">
        <v>5797</v>
      </c>
      <c r="E1543" t="s">
        <v>27</v>
      </c>
      <c r="F1543" t="s">
        <v>8</v>
      </c>
      <c r="G1543" t="s">
        <v>9</v>
      </c>
      <c r="H1543" t="s">
        <v>10</v>
      </c>
      <c r="I1543" t="s">
        <v>43</v>
      </c>
      <c r="J1543" t="s">
        <v>43</v>
      </c>
      <c r="K1543" t="s">
        <v>14065</v>
      </c>
      <c r="L1543" t="s">
        <v>286</v>
      </c>
      <c r="M1543" t="s">
        <v>5798</v>
      </c>
      <c r="N1543" s="9">
        <v>59.95</v>
      </c>
      <c r="O1543">
        <v>1</v>
      </c>
      <c r="P1543" s="9">
        <f t="shared" si="41"/>
        <v>59.95</v>
      </c>
    </row>
    <row r="1544" spans="1:16" x14ac:dyDescent="0.25">
      <c r="A1544" t="s">
        <v>5685</v>
      </c>
      <c r="B1544" t="s">
        <v>5799</v>
      </c>
      <c r="C1544" t="s">
        <v>5800</v>
      </c>
      <c r="D1544" t="s">
        <v>5801</v>
      </c>
      <c r="E1544" t="s">
        <v>289</v>
      </c>
      <c r="F1544" t="s">
        <v>8</v>
      </c>
      <c r="G1544" t="s">
        <v>9</v>
      </c>
      <c r="H1544" t="s">
        <v>206</v>
      </c>
      <c r="I1544" t="s">
        <v>207</v>
      </c>
      <c r="J1544" t="s">
        <v>208</v>
      </c>
      <c r="K1544" t="s">
        <v>14065</v>
      </c>
      <c r="L1544" t="s">
        <v>36</v>
      </c>
      <c r="M1544" t="s">
        <v>5802</v>
      </c>
      <c r="N1544" s="9">
        <v>29.99</v>
      </c>
      <c r="O1544">
        <v>3</v>
      </c>
      <c r="P1544" s="9">
        <f t="shared" si="41"/>
        <v>89.97</v>
      </c>
    </row>
    <row r="1545" spans="1:16" x14ac:dyDescent="0.25">
      <c r="A1545" t="s">
        <v>5685</v>
      </c>
      <c r="B1545" t="s">
        <v>5803</v>
      </c>
      <c r="C1545" t="s">
        <v>5804</v>
      </c>
      <c r="D1545" t="s">
        <v>5805</v>
      </c>
      <c r="E1545" t="s">
        <v>66</v>
      </c>
      <c r="F1545" t="s">
        <v>8</v>
      </c>
      <c r="G1545" t="s">
        <v>9</v>
      </c>
      <c r="H1545" t="s">
        <v>206</v>
      </c>
      <c r="I1545" t="s">
        <v>207</v>
      </c>
      <c r="J1545" t="s">
        <v>208</v>
      </c>
      <c r="K1545" t="s">
        <v>14065</v>
      </c>
      <c r="L1545" t="s">
        <v>23</v>
      </c>
      <c r="M1545" t="s">
        <v>5806</v>
      </c>
      <c r="N1545" s="9">
        <v>34.99</v>
      </c>
      <c r="O1545">
        <v>6</v>
      </c>
      <c r="P1545" s="9">
        <f t="shared" si="41"/>
        <v>209.94</v>
      </c>
    </row>
    <row r="1546" spans="1:16" x14ac:dyDescent="0.25">
      <c r="A1546" t="s">
        <v>5685</v>
      </c>
      <c r="B1546" t="s">
        <v>5807</v>
      </c>
      <c r="C1546" t="s">
        <v>5804</v>
      </c>
      <c r="D1546" t="s">
        <v>5808</v>
      </c>
      <c r="E1546" t="s">
        <v>289</v>
      </c>
      <c r="F1546" t="s">
        <v>8</v>
      </c>
      <c r="G1546" t="s">
        <v>9</v>
      </c>
      <c r="H1546" t="s">
        <v>206</v>
      </c>
      <c r="I1546" t="s">
        <v>207</v>
      </c>
      <c r="J1546" t="s">
        <v>208</v>
      </c>
      <c r="K1546" t="s">
        <v>14065</v>
      </c>
      <c r="L1546" t="s">
        <v>23</v>
      </c>
      <c r="M1546" t="s">
        <v>5806</v>
      </c>
      <c r="N1546" s="9">
        <v>34.99</v>
      </c>
      <c r="O1546">
        <v>4</v>
      </c>
      <c r="P1546" s="9">
        <f t="shared" si="41"/>
        <v>139.96</v>
      </c>
    </row>
    <row r="1547" spans="1:16" x14ac:dyDescent="0.25">
      <c r="A1547" t="s">
        <v>5685</v>
      </c>
      <c r="B1547" t="s">
        <v>5809</v>
      </c>
      <c r="C1547" t="s">
        <v>5810</v>
      </c>
      <c r="D1547" t="s">
        <v>5811</v>
      </c>
      <c r="E1547" t="s">
        <v>40</v>
      </c>
      <c r="F1547" t="s">
        <v>8</v>
      </c>
      <c r="G1547" t="s">
        <v>9</v>
      </c>
      <c r="H1547" t="s">
        <v>206</v>
      </c>
      <c r="I1547" t="s">
        <v>207</v>
      </c>
      <c r="J1547" t="s">
        <v>208</v>
      </c>
      <c r="K1547" t="s">
        <v>14065</v>
      </c>
      <c r="L1547" t="s">
        <v>351</v>
      </c>
      <c r="M1547" t="s">
        <v>5806</v>
      </c>
      <c r="N1547" s="9">
        <v>34.99</v>
      </c>
      <c r="O1547">
        <v>3</v>
      </c>
      <c r="P1547" s="9">
        <f t="shared" si="41"/>
        <v>104.97</v>
      </c>
    </row>
    <row r="1548" spans="1:16" x14ac:dyDescent="0.25">
      <c r="A1548" t="s">
        <v>5685</v>
      </c>
      <c r="B1548" t="s">
        <v>5812</v>
      </c>
      <c r="C1548" t="s">
        <v>5813</v>
      </c>
      <c r="D1548" t="s">
        <v>5814</v>
      </c>
      <c r="E1548" t="s">
        <v>289</v>
      </c>
      <c r="F1548" t="s">
        <v>8</v>
      </c>
      <c r="G1548" t="s">
        <v>9</v>
      </c>
      <c r="H1548" t="s">
        <v>206</v>
      </c>
      <c r="I1548" t="s">
        <v>207</v>
      </c>
      <c r="J1548" t="s">
        <v>208</v>
      </c>
      <c r="K1548" t="s">
        <v>14065</v>
      </c>
      <c r="L1548" t="s">
        <v>113</v>
      </c>
      <c r="M1548" t="s">
        <v>5815</v>
      </c>
      <c r="N1548" s="9">
        <v>34.99</v>
      </c>
      <c r="O1548">
        <v>3</v>
      </c>
      <c r="P1548" s="9">
        <f t="shared" si="41"/>
        <v>104.97</v>
      </c>
    </row>
    <row r="1549" spans="1:16" x14ac:dyDescent="0.25">
      <c r="A1549" t="s">
        <v>5685</v>
      </c>
      <c r="B1549" t="s">
        <v>5816</v>
      </c>
      <c r="C1549" t="s">
        <v>5817</v>
      </c>
      <c r="D1549" t="s">
        <v>5818</v>
      </c>
      <c r="E1549" t="s">
        <v>24</v>
      </c>
      <c r="F1549" t="s">
        <v>8</v>
      </c>
      <c r="G1549" t="s">
        <v>9</v>
      </c>
      <c r="H1549" t="s">
        <v>206</v>
      </c>
      <c r="I1549" t="s">
        <v>207</v>
      </c>
      <c r="J1549" t="s">
        <v>208</v>
      </c>
      <c r="K1549" t="s">
        <v>14065</v>
      </c>
      <c r="L1549" t="s">
        <v>5819</v>
      </c>
      <c r="M1549" t="s">
        <v>5820</v>
      </c>
      <c r="N1549" s="9">
        <v>34.99</v>
      </c>
      <c r="O1549">
        <v>3</v>
      </c>
      <c r="P1549" s="9">
        <f t="shared" si="41"/>
        <v>104.97</v>
      </c>
    </row>
    <row r="1550" spans="1:16" x14ac:dyDescent="0.25">
      <c r="A1550" t="s">
        <v>5685</v>
      </c>
      <c r="B1550" t="s">
        <v>5821</v>
      </c>
      <c r="C1550" t="s">
        <v>5817</v>
      </c>
      <c r="D1550" t="s">
        <v>5822</v>
      </c>
      <c r="E1550" t="s">
        <v>66</v>
      </c>
      <c r="F1550" t="s">
        <v>8</v>
      </c>
      <c r="G1550" t="s">
        <v>9</v>
      </c>
      <c r="H1550" t="s">
        <v>206</v>
      </c>
      <c r="I1550" t="s">
        <v>207</v>
      </c>
      <c r="J1550" t="s">
        <v>208</v>
      </c>
      <c r="K1550" t="s">
        <v>14065</v>
      </c>
      <c r="L1550" t="s">
        <v>5819</v>
      </c>
      <c r="M1550" t="s">
        <v>5820</v>
      </c>
      <c r="N1550" s="9">
        <v>34.99</v>
      </c>
      <c r="O1550">
        <v>6</v>
      </c>
      <c r="P1550" s="9">
        <f t="shared" si="41"/>
        <v>209.94</v>
      </c>
    </row>
    <row r="1551" spans="1:16" x14ac:dyDescent="0.25">
      <c r="A1551" t="s">
        <v>5685</v>
      </c>
      <c r="B1551" t="s">
        <v>5823</v>
      </c>
      <c r="C1551" t="s">
        <v>5824</v>
      </c>
      <c r="D1551" t="s">
        <v>5825</v>
      </c>
      <c r="E1551" t="s">
        <v>66</v>
      </c>
      <c r="F1551" t="s">
        <v>8</v>
      </c>
      <c r="G1551" t="s">
        <v>9</v>
      </c>
      <c r="H1551" t="s">
        <v>206</v>
      </c>
      <c r="I1551" t="s">
        <v>207</v>
      </c>
      <c r="J1551" t="s">
        <v>208</v>
      </c>
      <c r="K1551" t="s">
        <v>14065</v>
      </c>
      <c r="L1551" t="s">
        <v>36</v>
      </c>
      <c r="M1551" t="s">
        <v>5826</v>
      </c>
      <c r="N1551" s="9">
        <v>39.99</v>
      </c>
      <c r="O1551">
        <v>6</v>
      </c>
      <c r="P1551" s="9">
        <f t="shared" si="41"/>
        <v>239.94</v>
      </c>
    </row>
    <row r="1552" spans="1:16" x14ac:dyDescent="0.25">
      <c r="A1552" t="s">
        <v>5685</v>
      </c>
      <c r="B1552" t="s">
        <v>5827</v>
      </c>
      <c r="C1552" t="s">
        <v>5824</v>
      </c>
      <c r="D1552" t="s">
        <v>5828</v>
      </c>
      <c r="E1552" t="s">
        <v>35</v>
      </c>
      <c r="F1552" t="s">
        <v>8</v>
      </c>
      <c r="G1552" t="s">
        <v>9</v>
      </c>
      <c r="H1552" t="s">
        <v>206</v>
      </c>
      <c r="I1552" t="s">
        <v>207</v>
      </c>
      <c r="J1552" t="s">
        <v>208</v>
      </c>
      <c r="K1552" t="s">
        <v>14065</v>
      </c>
      <c r="L1552" t="s">
        <v>36</v>
      </c>
      <c r="M1552" t="s">
        <v>5826</v>
      </c>
      <c r="N1552" s="9">
        <v>39.99</v>
      </c>
      <c r="O1552">
        <v>6</v>
      </c>
      <c r="P1552" s="9">
        <f t="shared" si="41"/>
        <v>239.94</v>
      </c>
    </row>
    <row r="1553" spans="1:16" x14ac:dyDescent="0.25">
      <c r="A1553" t="s">
        <v>5685</v>
      </c>
      <c r="B1553" t="s">
        <v>5829</v>
      </c>
      <c r="C1553" t="s">
        <v>5830</v>
      </c>
      <c r="D1553" t="s">
        <v>5831</v>
      </c>
      <c r="E1553" t="s">
        <v>66</v>
      </c>
      <c r="F1553" t="s">
        <v>8</v>
      </c>
      <c r="G1553" t="s">
        <v>9</v>
      </c>
      <c r="H1553" t="s">
        <v>57</v>
      </c>
      <c r="I1553" t="s">
        <v>58</v>
      </c>
      <c r="J1553" t="s">
        <v>58</v>
      </c>
      <c r="K1553" t="s">
        <v>14065</v>
      </c>
      <c r="L1553" t="s">
        <v>38</v>
      </c>
      <c r="M1553" t="s">
        <v>5832</v>
      </c>
      <c r="N1553" s="9">
        <v>24.99</v>
      </c>
      <c r="O1553">
        <v>2</v>
      </c>
      <c r="P1553" s="9">
        <f t="shared" si="41"/>
        <v>49.98</v>
      </c>
    </row>
    <row r="1554" spans="1:16" x14ac:dyDescent="0.25">
      <c r="A1554" t="s">
        <v>5685</v>
      </c>
      <c r="B1554" t="s">
        <v>5833</v>
      </c>
      <c r="C1554" t="s">
        <v>5834</v>
      </c>
      <c r="D1554" t="s">
        <v>5835</v>
      </c>
      <c r="E1554" t="s">
        <v>24</v>
      </c>
      <c r="F1554" t="s">
        <v>8</v>
      </c>
      <c r="G1554" t="s">
        <v>9</v>
      </c>
      <c r="H1554" t="s">
        <v>206</v>
      </c>
      <c r="I1554" t="s">
        <v>207</v>
      </c>
      <c r="J1554" t="s">
        <v>208</v>
      </c>
      <c r="K1554" t="s">
        <v>14065</v>
      </c>
      <c r="L1554" t="s">
        <v>113</v>
      </c>
      <c r="M1554" t="s">
        <v>5836</v>
      </c>
      <c r="N1554" s="9">
        <v>34.99</v>
      </c>
      <c r="O1554">
        <v>3</v>
      </c>
      <c r="P1554" s="9">
        <f t="shared" si="41"/>
        <v>104.97</v>
      </c>
    </row>
    <row r="1555" spans="1:16" x14ac:dyDescent="0.25">
      <c r="A1555" t="s">
        <v>5685</v>
      </c>
      <c r="B1555" t="s">
        <v>5837</v>
      </c>
      <c r="C1555" t="s">
        <v>5838</v>
      </c>
      <c r="D1555" t="s">
        <v>5839</v>
      </c>
      <c r="E1555" t="s">
        <v>66</v>
      </c>
      <c r="F1555" t="s">
        <v>8</v>
      </c>
      <c r="G1555" t="s">
        <v>9</v>
      </c>
      <c r="H1555" t="s">
        <v>206</v>
      </c>
      <c r="I1555" t="s">
        <v>207</v>
      </c>
      <c r="J1555" t="s">
        <v>208</v>
      </c>
      <c r="K1555" t="s">
        <v>14065</v>
      </c>
      <c r="L1555" t="s">
        <v>41</v>
      </c>
      <c r="M1555" t="s">
        <v>5836</v>
      </c>
      <c r="N1555" s="9">
        <v>34.99</v>
      </c>
      <c r="O1555">
        <v>6</v>
      </c>
      <c r="P1555" s="9">
        <f t="shared" si="41"/>
        <v>209.94</v>
      </c>
    </row>
    <row r="1556" spans="1:16" x14ac:dyDescent="0.25">
      <c r="A1556" t="s">
        <v>5680</v>
      </c>
      <c r="B1556" t="s">
        <v>5840</v>
      </c>
      <c r="C1556" t="s">
        <v>5841</v>
      </c>
      <c r="D1556" t="s">
        <v>5842</v>
      </c>
      <c r="E1556" t="s">
        <v>151</v>
      </c>
      <c r="F1556" t="s">
        <v>8</v>
      </c>
      <c r="G1556" t="s">
        <v>9</v>
      </c>
      <c r="H1556" t="s">
        <v>16</v>
      </c>
      <c r="I1556" t="s">
        <v>112</v>
      </c>
      <c r="J1556" t="s">
        <v>112</v>
      </c>
      <c r="K1556" t="s">
        <v>14066</v>
      </c>
      <c r="L1556" t="s">
        <v>39</v>
      </c>
      <c r="M1556" t="s">
        <v>5843</v>
      </c>
      <c r="N1556" s="9">
        <v>39.99</v>
      </c>
      <c r="O1556">
        <v>3</v>
      </c>
      <c r="P1556" s="9">
        <f t="shared" si="41"/>
        <v>119.97</v>
      </c>
    </row>
    <row r="1557" spans="1:16" x14ac:dyDescent="0.25">
      <c r="A1557" t="s">
        <v>5685</v>
      </c>
      <c r="B1557" t="s">
        <v>5844</v>
      </c>
      <c r="C1557" t="s">
        <v>5845</v>
      </c>
      <c r="D1557" t="s">
        <v>5846</v>
      </c>
      <c r="E1557" t="s">
        <v>18</v>
      </c>
      <c r="F1557" t="s">
        <v>8</v>
      </c>
      <c r="G1557" t="s">
        <v>9</v>
      </c>
      <c r="H1557" t="s">
        <v>57</v>
      </c>
      <c r="I1557" t="s">
        <v>58</v>
      </c>
      <c r="J1557" t="s">
        <v>58</v>
      </c>
      <c r="K1557" t="s">
        <v>14065</v>
      </c>
      <c r="L1557" t="s">
        <v>23</v>
      </c>
      <c r="M1557" t="s">
        <v>5847</v>
      </c>
      <c r="N1557" s="9">
        <v>39.99</v>
      </c>
      <c r="O1557">
        <v>2</v>
      </c>
      <c r="P1557" s="9">
        <f t="shared" si="41"/>
        <v>79.98</v>
      </c>
    </row>
    <row r="1558" spans="1:16" x14ac:dyDescent="0.25">
      <c r="A1558" t="s">
        <v>5794</v>
      </c>
      <c r="B1558" t="s">
        <v>5848</v>
      </c>
      <c r="C1558" t="s">
        <v>5849</v>
      </c>
      <c r="D1558" t="s">
        <v>5850</v>
      </c>
      <c r="E1558" t="s">
        <v>15</v>
      </c>
      <c r="F1558" t="s">
        <v>8</v>
      </c>
      <c r="G1558" t="s">
        <v>9</v>
      </c>
      <c r="H1558" t="s">
        <v>194</v>
      </c>
      <c r="I1558" t="s">
        <v>382</v>
      </c>
      <c r="J1558" t="s">
        <v>196</v>
      </c>
      <c r="K1558" t="s">
        <v>14067</v>
      </c>
      <c r="L1558" t="s">
        <v>1573</v>
      </c>
      <c r="M1558" t="s">
        <v>5851</v>
      </c>
      <c r="N1558" s="9">
        <v>29.95</v>
      </c>
      <c r="O1558">
        <v>3</v>
      </c>
      <c r="P1558" s="9">
        <f t="shared" si="41"/>
        <v>89.85</v>
      </c>
    </row>
    <row r="1559" spans="1:16" x14ac:dyDescent="0.25">
      <c r="A1559" t="s">
        <v>5794</v>
      </c>
      <c r="B1559" t="s">
        <v>5852</v>
      </c>
      <c r="C1559" t="s">
        <v>5849</v>
      </c>
      <c r="D1559" t="s">
        <v>5853</v>
      </c>
      <c r="E1559" t="s">
        <v>2119</v>
      </c>
      <c r="F1559" t="s">
        <v>8</v>
      </c>
      <c r="G1559" t="s">
        <v>9</v>
      </c>
      <c r="H1559" t="s">
        <v>194</v>
      </c>
      <c r="I1559" t="s">
        <v>382</v>
      </c>
      <c r="J1559" t="s">
        <v>196</v>
      </c>
      <c r="K1559" t="s">
        <v>14067</v>
      </c>
      <c r="L1559" t="s">
        <v>1573</v>
      </c>
      <c r="M1559" t="s">
        <v>5851</v>
      </c>
      <c r="N1559" s="9">
        <v>29.95</v>
      </c>
      <c r="O1559">
        <v>1</v>
      </c>
      <c r="P1559" s="9">
        <f t="shared" si="41"/>
        <v>29.95</v>
      </c>
    </row>
    <row r="1560" spans="1:16" x14ac:dyDescent="0.25">
      <c r="A1560" t="s">
        <v>5685</v>
      </c>
      <c r="B1560" t="s">
        <v>5854</v>
      </c>
      <c r="C1560" t="s">
        <v>5855</v>
      </c>
      <c r="D1560" t="s">
        <v>5856</v>
      </c>
      <c r="E1560" t="s">
        <v>24</v>
      </c>
      <c r="F1560" t="s">
        <v>8</v>
      </c>
      <c r="G1560" t="s">
        <v>9</v>
      </c>
      <c r="H1560" t="s">
        <v>206</v>
      </c>
      <c r="I1560" t="s">
        <v>207</v>
      </c>
      <c r="J1560" t="s">
        <v>208</v>
      </c>
      <c r="K1560" t="s">
        <v>14065</v>
      </c>
      <c r="L1560" t="s">
        <v>82</v>
      </c>
      <c r="M1560" t="s">
        <v>5857</v>
      </c>
      <c r="N1560" s="9">
        <v>39.99</v>
      </c>
      <c r="O1560">
        <v>1</v>
      </c>
      <c r="P1560" s="9">
        <f t="shared" si="41"/>
        <v>39.99</v>
      </c>
    </row>
    <row r="1561" spans="1:16" x14ac:dyDescent="0.25">
      <c r="A1561" t="s">
        <v>5680</v>
      </c>
      <c r="B1561" t="s">
        <v>5858</v>
      </c>
      <c r="C1561" t="s">
        <v>5859</v>
      </c>
      <c r="D1561" t="s">
        <v>5860</v>
      </c>
      <c r="E1561" t="s">
        <v>66</v>
      </c>
      <c r="F1561" t="s">
        <v>8</v>
      </c>
      <c r="G1561" t="s">
        <v>9</v>
      </c>
      <c r="H1561" t="s">
        <v>16</v>
      </c>
      <c r="I1561" t="s">
        <v>112</v>
      </c>
      <c r="J1561" t="s">
        <v>112</v>
      </c>
      <c r="K1561" t="s">
        <v>14066</v>
      </c>
      <c r="L1561" t="s">
        <v>39</v>
      </c>
      <c r="M1561" t="s">
        <v>5861</v>
      </c>
      <c r="N1561" s="9">
        <v>39.99</v>
      </c>
      <c r="O1561">
        <v>1</v>
      </c>
      <c r="P1561" s="9">
        <f t="shared" si="41"/>
        <v>39.99</v>
      </c>
    </row>
    <row r="1562" spans="1:16" x14ac:dyDescent="0.25">
      <c r="A1562" t="s">
        <v>5685</v>
      </c>
      <c r="B1562" t="s">
        <v>5862</v>
      </c>
      <c r="C1562" t="s">
        <v>5863</v>
      </c>
      <c r="D1562" t="s">
        <v>5864</v>
      </c>
      <c r="E1562" t="s">
        <v>66</v>
      </c>
      <c r="F1562" t="s">
        <v>8</v>
      </c>
      <c r="G1562" t="s">
        <v>9</v>
      </c>
      <c r="H1562" t="s">
        <v>206</v>
      </c>
      <c r="I1562" t="s">
        <v>207</v>
      </c>
      <c r="J1562" t="s">
        <v>208</v>
      </c>
      <c r="K1562" t="s">
        <v>14065</v>
      </c>
      <c r="L1562" t="s">
        <v>29</v>
      </c>
      <c r="M1562" t="s">
        <v>5865</v>
      </c>
      <c r="N1562" s="9">
        <v>49.99</v>
      </c>
      <c r="O1562">
        <v>1</v>
      </c>
      <c r="P1562" s="9">
        <f t="shared" si="41"/>
        <v>49.99</v>
      </c>
    </row>
    <row r="1563" spans="1:16" x14ac:dyDescent="0.25">
      <c r="A1563" t="s">
        <v>5685</v>
      </c>
      <c r="B1563" t="s">
        <v>5866</v>
      </c>
      <c r="C1563" t="s">
        <v>5867</v>
      </c>
      <c r="D1563" t="s">
        <v>5868</v>
      </c>
      <c r="E1563" t="s">
        <v>18</v>
      </c>
      <c r="F1563" t="s">
        <v>8</v>
      </c>
      <c r="G1563" t="s">
        <v>9</v>
      </c>
      <c r="H1563" t="s">
        <v>206</v>
      </c>
      <c r="I1563" t="s">
        <v>207</v>
      </c>
      <c r="J1563" t="s">
        <v>208</v>
      </c>
      <c r="K1563" t="s">
        <v>14065</v>
      </c>
      <c r="L1563" t="s">
        <v>23</v>
      </c>
      <c r="M1563" t="s">
        <v>5869</v>
      </c>
      <c r="N1563" s="9">
        <v>39.99</v>
      </c>
      <c r="O1563">
        <v>2</v>
      </c>
      <c r="P1563" s="9">
        <f t="shared" si="41"/>
        <v>79.98</v>
      </c>
    </row>
    <row r="1564" spans="1:16" x14ac:dyDescent="0.25">
      <c r="A1564" t="s">
        <v>5685</v>
      </c>
      <c r="B1564" t="s">
        <v>5870</v>
      </c>
      <c r="C1564" t="s">
        <v>5867</v>
      </c>
      <c r="D1564" t="s">
        <v>5871</v>
      </c>
      <c r="E1564" t="s">
        <v>37</v>
      </c>
      <c r="F1564" t="s">
        <v>8</v>
      </c>
      <c r="G1564" t="s">
        <v>9</v>
      </c>
      <c r="H1564" t="s">
        <v>206</v>
      </c>
      <c r="I1564" t="s">
        <v>207</v>
      </c>
      <c r="J1564" t="s">
        <v>208</v>
      </c>
      <c r="K1564" t="s">
        <v>14065</v>
      </c>
      <c r="L1564" t="s">
        <v>23</v>
      </c>
      <c r="M1564" t="s">
        <v>5869</v>
      </c>
      <c r="N1564" s="9">
        <v>39.99</v>
      </c>
      <c r="O1564">
        <v>1</v>
      </c>
      <c r="P1564" s="9">
        <f t="shared" si="41"/>
        <v>39.99</v>
      </c>
    </row>
    <row r="1565" spans="1:16" x14ac:dyDescent="0.25">
      <c r="A1565" t="s">
        <v>5685</v>
      </c>
      <c r="B1565" t="s">
        <v>5872</v>
      </c>
      <c r="C1565" t="s">
        <v>5867</v>
      </c>
      <c r="D1565" t="s">
        <v>5873</v>
      </c>
      <c r="E1565" t="s">
        <v>114</v>
      </c>
      <c r="F1565" t="s">
        <v>8</v>
      </c>
      <c r="G1565" t="s">
        <v>9</v>
      </c>
      <c r="H1565" t="s">
        <v>206</v>
      </c>
      <c r="I1565" t="s">
        <v>207</v>
      </c>
      <c r="J1565" t="s">
        <v>208</v>
      </c>
      <c r="K1565" t="s">
        <v>14065</v>
      </c>
      <c r="L1565" t="s">
        <v>23</v>
      </c>
      <c r="M1565" t="s">
        <v>5869</v>
      </c>
      <c r="N1565" s="9">
        <v>39.99</v>
      </c>
      <c r="O1565">
        <v>1</v>
      </c>
      <c r="P1565" s="9">
        <f t="shared" si="41"/>
        <v>39.99</v>
      </c>
    </row>
    <row r="1566" spans="1:16" x14ac:dyDescent="0.25">
      <c r="A1566" t="s">
        <v>5685</v>
      </c>
      <c r="B1566" t="s">
        <v>5874</v>
      </c>
      <c r="C1566" t="s">
        <v>5875</v>
      </c>
      <c r="D1566" t="s">
        <v>5876</v>
      </c>
      <c r="E1566" t="s">
        <v>151</v>
      </c>
      <c r="F1566" t="s">
        <v>8</v>
      </c>
      <c r="G1566" t="s">
        <v>9</v>
      </c>
      <c r="H1566" t="s">
        <v>10</v>
      </c>
      <c r="I1566" t="s">
        <v>13</v>
      </c>
      <c r="J1566" t="s">
        <v>13</v>
      </c>
      <c r="K1566" t="s">
        <v>14065</v>
      </c>
      <c r="L1566" t="s">
        <v>23</v>
      </c>
      <c r="M1566" t="s">
        <v>5877</v>
      </c>
      <c r="N1566" s="9">
        <v>26.99</v>
      </c>
      <c r="O1566">
        <v>6</v>
      </c>
      <c r="P1566" s="9">
        <f t="shared" si="41"/>
        <v>161.94</v>
      </c>
    </row>
    <row r="1567" spans="1:16" x14ac:dyDescent="0.25">
      <c r="A1567" t="s">
        <v>5680</v>
      </c>
      <c r="B1567" t="s">
        <v>5878</v>
      </c>
      <c r="C1567" t="s">
        <v>5841</v>
      </c>
      <c r="D1567" t="s">
        <v>5879</v>
      </c>
      <c r="E1567" t="s">
        <v>35</v>
      </c>
      <c r="F1567" t="s">
        <v>8</v>
      </c>
      <c r="G1567" t="s">
        <v>9</v>
      </c>
      <c r="H1567" t="s">
        <v>16</v>
      </c>
      <c r="I1567" t="s">
        <v>112</v>
      </c>
      <c r="J1567" t="s">
        <v>112</v>
      </c>
      <c r="K1567" t="s">
        <v>14066</v>
      </c>
      <c r="L1567" t="s">
        <v>39</v>
      </c>
      <c r="M1567" t="s">
        <v>5843</v>
      </c>
      <c r="N1567" s="9">
        <v>39.99</v>
      </c>
      <c r="O1567">
        <v>2</v>
      </c>
      <c r="P1567" s="9">
        <f t="shared" si="41"/>
        <v>79.98</v>
      </c>
    </row>
    <row r="1568" spans="1:16" x14ac:dyDescent="0.25">
      <c r="A1568" t="s">
        <v>5699</v>
      </c>
      <c r="B1568" t="s">
        <v>5880</v>
      </c>
      <c r="C1568" t="s">
        <v>5881</v>
      </c>
      <c r="D1568" t="s">
        <v>5882</v>
      </c>
      <c r="E1568" t="s">
        <v>27</v>
      </c>
      <c r="F1568" t="s">
        <v>8</v>
      </c>
      <c r="G1568" t="s">
        <v>9</v>
      </c>
      <c r="H1568" t="s">
        <v>10</v>
      </c>
      <c r="I1568" t="s">
        <v>43</v>
      </c>
      <c r="J1568" t="s">
        <v>43</v>
      </c>
      <c r="K1568" t="s">
        <v>14065</v>
      </c>
      <c r="L1568" t="s">
        <v>286</v>
      </c>
      <c r="M1568" t="s">
        <v>5883</v>
      </c>
      <c r="N1568" s="9">
        <v>54.95</v>
      </c>
      <c r="O1568">
        <v>1</v>
      </c>
      <c r="P1568" s="9">
        <f t="shared" si="41"/>
        <v>54.95</v>
      </c>
    </row>
    <row r="1569" spans="1:16" x14ac:dyDescent="0.25">
      <c r="A1569" t="s">
        <v>5699</v>
      </c>
      <c r="B1569" t="s">
        <v>5884</v>
      </c>
      <c r="C1569" t="s">
        <v>5885</v>
      </c>
      <c r="D1569" t="s">
        <v>5886</v>
      </c>
      <c r="E1569" t="s">
        <v>18</v>
      </c>
      <c r="F1569" t="s">
        <v>8</v>
      </c>
      <c r="G1569" t="s">
        <v>9</v>
      </c>
      <c r="H1569" t="s">
        <v>194</v>
      </c>
      <c r="I1569" t="s">
        <v>195</v>
      </c>
      <c r="J1569" t="s">
        <v>438</v>
      </c>
      <c r="K1569" t="s">
        <v>14067</v>
      </c>
      <c r="L1569" t="s">
        <v>228</v>
      </c>
      <c r="M1569" t="s">
        <v>5887</v>
      </c>
      <c r="N1569" s="9">
        <v>49.95</v>
      </c>
      <c r="O1569">
        <v>2</v>
      </c>
      <c r="P1569" s="9">
        <f t="shared" si="41"/>
        <v>99.9</v>
      </c>
    </row>
    <row r="1570" spans="1:16" x14ac:dyDescent="0.25">
      <c r="A1570" t="s">
        <v>5699</v>
      </c>
      <c r="B1570" t="s">
        <v>5888</v>
      </c>
      <c r="C1570" t="s">
        <v>5885</v>
      </c>
      <c r="D1570" t="s">
        <v>5889</v>
      </c>
      <c r="E1570" t="s">
        <v>28</v>
      </c>
      <c r="F1570" t="s">
        <v>8</v>
      </c>
      <c r="G1570" t="s">
        <v>9</v>
      </c>
      <c r="H1570" t="s">
        <v>194</v>
      </c>
      <c r="I1570" t="s">
        <v>195</v>
      </c>
      <c r="J1570" t="s">
        <v>438</v>
      </c>
      <c r="K1570" t="s">
        <v>14067</v>
      </c>
      <c r="L1570" t="s">
        <v>228</v>
      </c>
      <c r="M1570" t="s">
        <v>5887</v>
      </c>
      <c r="N1570" s="9">
        <v>49.95</v>
      </c>
      <c r="O1570">
        <v>3</v>
      </c>
      <c r="P1570" s="9">
        <f t="shared" si="41"/>
        <v>149.85000000000002</v>
      </c>
    </row>
    <row r="1571" spans="1:16" x14ac:dyDescent="0.25">
      <c r="A1571" t="s">
        <v>5699</v>
      </c>
      <c r="B1571" t="s">
        <v>5890</v>
      </c>
      <c r="C1571" t="s">
        <v>5891</v>
      </c>
      <c r="D1571" t="s">
        <v>5892</v>
      </c>
      <c r="E1571" t="s">
        <v>18</v>
      </c>
      <c r="F1571" t="s">
        <v>8</v>
      </c>
      <c r="G1571" t="s">
        <v>9</v>
      </c>
      <c r="H1571" t="s">
        <v>194</v>
      </c>
      <c r="I1571" t="s">
        <v>382</v>
      </c>
      <c r="J1571" t="s">
        <v>196</v>
      </c>
      <c r="K1571" t="s">
        <v>14067</v>
      </c>
      <c r="L1571" t="s">
        <v>65</v>
      </c>
      <c r="M1571" t="s">
        <v>5893</v>
      </c>
      <c r="N1571" s="9">
        <v>39.950000000000003</v>
      </c>
      <c r="O1571">
        <v>3</v>
      </c>
      <c r="P1571" s="9">
        <f t="shared" si="41"/>
        <v>119.85000000000001</v>
      </c>
    </row>
    <row r="1572" spans="1:16" x14ac:dyDescent="0.25">
      <c r="A1572" t="s">
        <v>5794</v>
      </c>
      <c r="B1572" t="s">
        <v>5894</v>
      </c>
      <c r="C1572" t="s">
        <v>5895</v>
      </c>
      <c r="D1572" t="s">
        <v>5896</v>
      </c>
      <c r="E1572" t="s">
        <v>352</v>
      </c>
      <c r="F1572" t="s">
        <v>8</v>
      </c>
      <c r="G1572" t="s">
        <v>9</v>
      </c>
      <c r="H1572" t="s">
        <v>16</v>
      </c>
      <c r="I1572" t="s">
        <v>17</v>
      </c>
      <c r="J1572" t="s">
        <v>17</v>
      </c>
      <c r="K1572" t="s">
        <v>14066</v>
      </c>
      <c r="L1572" t="s">
        <v>44</v>
      </c>
      <c r="M1572" t="s">
        <v>5897</v>
      </c>
      <c r="N1572" s="9">
        <v>39.950000000000003</v>
      </c>
      <c r="O1572">
        <v>1</v>
      </c>
      <c r="P1572" s="9">
        <f t="shared" si="41"/>
        <v>39.950000000000003</v>
      </c>
    </row>
    <row r="1573" spans="1:16" x14ac:dyDescent="0.25">
      <c r="A1573" t="s">
        <v>5794</v>
      </c>
      <c r="B1573" t="s">
        <v>5898</v>
      </c>
      <c r="C1573" t="s">
        <v>5899</v>
      </c>
      <c r="D1573" t="s">
        <v>5900</v>
      </c>
      <c r="E1573" t="s">
        <v>2119</v>
      </c>
      <c r="F1573" t="s">
        <v>8</v>
      </c>
      <c r="G1573" t="s">
        <v>9</v>
      </c>
      <c r="H1573" t="s">
        <v>206</v>
      </c>
      <c r="I1573" t="s">
        <v>207</v>
      </c>
      <c r="J1573" t="s">
        <v>1516</v>
      </c>
      <c r="K1573" t="s">
        <v>14065</v>
      </c>
      <c r="L1573" t="s">
        <v>39</v>
      </c>
      <c r="M1573" t="s">
        <v>5901</v>
      </c>
      <c r="N1573" s="9">
        <v>26.95</v>
      </c>
      <c r="O1573">
        <v>3</v>
      </c>
      <c r="P1573" s="9">
        <f t="shared" si="41"/>
        <v>80.849999999999994</v>
      </c>
    </row>
    <row r="1574" spans="1:16" x14ac:dyDescent="0.25">
      <c r="A1574" t="s">
        <v>5685</v>
      </c>
      <c r="B1574" t="s">
        <v>5902</v>
      </c>
      <c r="C1574" t="s">
        <v>5903</v>
      </c>
      <c r="D1574" t="s">
        <v>5904</v>
      </c>
      <c r="E1574" t="s">
        <v>114</v>
      </c>
      <c r="F1574" t="s">
        <v>8</v>
      </c>
      <c r="G1574" t="s">
        <v>9</v>
      </c>
      <c r="H1574" t="s">
        <v>194</v>
      </c>
      <c r="I1574" t="s">
        <v>195</v>
      </c>
      <c r="J1574" t="s">
        <v>438</v>
      </c>
      <c r="K1574" t="s">
        <v>14067</v>
      </c>
      <c r="L1574" t="s">
        <v>64</v>
      </c>
      <c r="M1574" t="s">
        <v>5905</v>
      </c>
      <c r="N1574" s="9">
        <v>26.99</v>
      </c>
      <c r="O1574">
        <v>1</v>
      </c>
      <c r="P1574" s="9">
        <f t="shared" si="41"/>
        <v>26.99</v>
      </c>
    </row>
    <row r="1575" spans="1:16" x14ac:dyDescent="0.25">
      <c r="A1575" t="s">
        <v>5910</v>
      </c>
      <c r="B1575" t="s">
        <v>5906</v>
      </c>
      <c r="C1575" t="s">
        <v>5907</v>
      </c>
      <c r="D1575" t="s">
        <v>5908</v>
      </c>
      <c r="E1575" t="s">
        <v>35</v>
      </c>
      <c r="F1575" t="s">
        <v>8</v>
      </c>
      <c r="G1575" t="s">
        <v>9</v>
      </c>
      <c r="H1575" t="s">
        <v>206</v>
      </c>
      <c r="I1575" t="s">
        <v>207</v>
      </c>
      <c r="J1575" t="s">
        <v>208</v>
      </c>
      <c r="K1575" t="s">
        <v>14065</v>
      </c>
      <c r="L1575" t="s">
        <v>44</v>
      </c>
      <c r="M1575" t="s">
        <v>5909</v>
      </c>
      <c r="N1575" s="9">
        <v>39.950000000000003</v>
      </c>
      <c r="O1575">
        <v>1</v>
      </c>
      <c r="P1575" s="9">
        <f t="shared" si="41"/>
        <v>39.950000000000003</v>
      </c>
    </row>
    <row r="1576" spans="1:16" x14ac:dyDescent="0.25">
      <c r="A1576" t="s">
        <v>5910</v>
      </c>
      <c r="B1576" t="s">
        <v>5911</v>
      </c>
      <c r="C1576" t="s">
        <v>5912</v>
      </c>
      <c r="D1576" t="s">
        <v>5913</v>
      </c>
      <c r="E1576" t="s">
        <v>114</v>
      </c>
      <c r="F1576" t="s">
        <v>8</v>
      </c>
      <c r="G1576" t="s">
        <v>9</v>
      </c>
      <c r="H1576" t="s">
        <v>93</v>
      </c>
      <c r="I1576" t="s">
        <v>93</v>
      </c>
      <c r="J1576" t="s">
        <v>93</v>
      </c>
      <c r="K1576" t="s">
        <v>14065</v>
      </c>
      <c r="L1576" t="s">
        <v>39</v>
      </c>
      <c r="M1576" t="s">
        <v>5914</v>
      </c>
      <c r="N1576" s="9">
        <v>24.95</v>
      </c>
      <c r="O1576">
        <v>1</v>
      </c>
      <c r="P1576" s="9">
        <f t="shared" si="41"/>
        <v>24.95</v>
      </c>
    </row>
    <row r="1577" spans="1:16" x14ac:dyDescent="0.25">
      <c r="A1577" t="s">
        <v>5699</v>
      </c>
      <c r="B1577" t="s">
        <v>5915</v>
      </c>
      <c r="C1577" t="s">
        <v>5916</v>
      </c>
      <c r="D1577" t="s">
        <v>5917</v>
      </c>
      <c r="E1577" t="s">
        <v>27</v>
      </c>
      <c r="F1577" t="s">
        <v>8</v>
      </c>
      <c r="G1577" t="s">
        <v>9</v>
      </c>
      <c r="H1577" t="s">
        <v>194</v>
      </c>
      <c r="I1577" t="s">
        <v>195</v>
      </c>
      <c r="J1577" t="s">
        <v>196</v>
      </c>
      <c r="K1577" t="s">
        <v>14067</v>
      </c>
      <c r="L1577" t="s">
        <v>403</v>
      </c>
      <c r="M1577" t="s">
        <v>5918</v>
      </c>
      <c r="N1577" s="9">
        <v>49.95</v>
      </c>
      <c r="O1577">
        <v>4</v>
      </c>
      <c r="P1577" s="9">
        <f t="shared" ref="P1577:P1626" si="42">O1577*N1577</f>
        <v>199.8</v>
      </c>
    </row>
    <row r="1578" spans="1:16" x14ac:dyDescent="0.25">
      <c r="A1578" t="s">
        <v>5699</v>
      </c>
      <c r="B1578" t="s">
        <v>5919</v>
      </c>
      <c r="C1578" t="s">
        <v>5920</v>
      </c>
      <c r="D1578" t="s">
        <v>5921</v>
      </c>
      <c r="E1578" t="s">
        <v>27</v>
      </c>
      <c r="F1578" t="s">
        <v>8</v>
      </c>
      <c r="G1578" t="s">
        <v>9</v>
      </c>
      <c r="H1578" t="s">
        <v>206</v>
      </c>
      <c r="I1578" t="s">
        <v>207</v>
      </c>
      <c r="J1578" t="s">
        <v>208</v>
      </c>
      <c r="K1578" t="s">
        <v>14065</v>
      </c>
      <c r="L1578" t="s">
        <v>308</v>
      </c>
      <c r="M1578" t="s">
        <v>5922</v>
      </c>
      <c r="N1578" s="9">
        <v>69.95</v>
      </c>
      <c r="O1578">
        <v>1</v>
      </c>
      <c r="P1578" s="9">
        <f t="shared" si="42"/>
        <v>69.95</v>
      </c>
    </row>
    <row r="1579" spans="1:16" x14ac:dyDescent="0.25">
      <c r="A1579" t="s">
        <v>5699</v>
      </c>
      <c r="B1579" t="s">
        <v>5923</v>
      </c>
      <c r="C1579" t="s">
        <v>5924</v>
      </c>
      <c r="D1579" t="s">
        <v>5925</v>
      </c>
      <c r="E1579" t="s">
        <v>35</v>
      </c>
      <c r="F1579" t="s">
        <v>8</v>
      </c>
      <c r="G1579" t="s">
        <v>9</v>
      </c>
      <c r="H1579" t="s">
        <v>206</v>
      </c>
      <c r="I1579" t="s">
        <v>207</v>
      </c>
      <c r="J1579" t="s">
        <v>208</v>
      </c>
      <c r="K1579" t="s">
        <v>14065</v>
      </c>
      <c r="L1579" t="s">
        <v>39</v>
      </c>
      <c r="M1579" t="s">
        <v>5926</v>
      </c>
      <c r="N1579" s="9">
        <v>59.95</v>
      </c>
      <c r="O1579">
        <v>2</v>
      </c>
      <c r="P1579" s="9">
        <f t="shared" si="42"/>
        <v>119.9</v>
      </c>
    </row>
    <row r="1580" spans="1:16" x14ac:dyDescent="0.25">
      <c r="A1580" t="s">
        <v>5699</v>
      </c>
      <c r="B1580" t="s">
        <v>5927</v>
      </c>
      <c r="C1580" t="s">
        <v>5928</v>
      </c>
      <c r="D1580" t="s">
        <v>5929</v>
      </c>
      <c r="E1580" t="s">
        <v>35</v>
      </c>
      <c r="F1580" t="s">
        <v>8</v>
      </c>
      <c r="G1580" t="s">
        <v>9</v>
      </c>
      <c r="H1580" t="s">
        <v>206</v>
      </c>
      <c r="I1580" t="s">
        <v>207</v>
      </c>
      <c r="J1580" t="s">
        <v>208</v>
      </c>
      <c r="K1580" t="s">
        <v>14065</v>
      </c>
      <c r="L1580" t="s">
        <v>113</v>
      </c>
      <c r="M1580" t="s">
        <v>5930</v>
      </c>
      <c r="N1580" s="9">
        <v>54.95</v>
      </c>
      <c r="O1580">
        <v>1</v>
      </c>
      <c r="P1580" s="9">
        <f t="shared" si="42"/>
        <v>54.95</v>
      </c>
    </row>
    <row r="1581" spans="1:16" x14ac:dyDescent="0.25">
      <c r="A1581" t="s">
        <v>5685</v>
      </c>
      <c r="B1581" t="s">
        <v>5931</v>
      </c>
      <c r="C1581" t="s">
        <v>5932</v>
      </c>
      <c r="D1581" t="s">
        <v>5933</v>
      </c>
      <c r="E1581" t="s">
        <v>151</v>
      </c>
      <c r="F1581" t="s">
        <v>8</v>
      </c>
      <c r="G1581" t="s">
        <v>9</v>
      </c>
      <c r="H1581" t="s">
        <v>206</v>
      </c>
      <c r="I1581" t="s">
        <v>207</v>
      </c>
      <c r="J1581" t="s">
        <v>208</v>
      </c>
      <c r="K1581" t="s">
        <v>14065</v>
      </c>
      <c r="L1581" t="s">
        <v>39</v>
      </c>
      <c r="M1581" t="s">
        <v>5934</v>
      </c>
      <c r="N1581" s="9">
        <v>44.99</v>
      </c>
      <c r="O1581">
        <v>6</v>
      </c>
      <c r="P1581" s="9">
        <f t="shared" si="42"/>
        <v>269.94</v>
      </c>
    </row>
    <row r="1582" spans="1:16" x14ac:dyDescent="0.25">
      <c r="A1582" t="s">
        <v>5685</v>
      </c>
      <c r="B1582" t="s">
        <v>5935</v>
      </c>
      <c r="C1582" t="s">
        <v>5932</v>
      </c>
      <c r="D1582" t="s">
        <v>5936</v>
      </c>
      <c r="E1582" t="s">
        <v>35</v>
      </c>
      <c r="F1582" t="s">
        <v>8</v>
      </c>
      <c r="G1582" t="s">
        <v>9</v>
      </c>
      <c r="H1582" t="s">
        <v>206</v>
      </c>
      <c r="I1582" t="s">
        <v>207</v>
      </c>
      <c r="J1582" t="s">
        <v>208</v>
      </c>
      <c r="K1582" t="s">
        <v>14065</v>
      </c>
      <c r="L1582" t="s">
        <v>39</v>
      </c>
      <c r="M1582" t="s">
        <v>5934</v>
      </c>
      <c r="N1582" s="9">
        <v>44.99</v>
      </c>
      <c r="O1582">
        <v>6</v>
      </c>
      <c r="P1582" s="9">
        <f t="shared" si="42"/>
        <v>269.94</v>
      </c>
    </row>
    <row r="1583" spans="1:16" x14ac:dyDescent="0.25">
      <c r="A1583" t="s">
        <v>5685</v>
      </c>
      <c r="B1583" t="s">
        <v>5937</v>
      </c>
      <c r="C1583" t="s">
        <v>5932</v>
      </c>
      <c r="D1583" t="s">
        <v>5938</v>
      </c>
      <c r="E1583" t="s">
        <v>24</v>
      </c>
      <c r="F1583" t="s">
        <v>8</v>
      </c>
      <c r="G1583" t="s">
        <v>9</v>
      </c>
      <c r="H1583" t="s">
        <v>206</v>
      </c>
      <c r="I1583" t="s">
        <v>207</v>
      </c>
      <c r="J1583" t="s">
        <v>208</v>
      </c>
      <c r="K1583" t="s">
        <v>14065</v>
      </c>
      <c r="L1583" t="s">
        <v>39</v>
      </c>
      <c r="M1583" t="s">
        <v>5934</v>
      </c>
      <c r="N1583" s="9">
        <v>44.99</v>
      </c>
      <c r="O1583">
        <v>3</v>
      </c>
      <c r="P1583" s="9">
        <f t="shared" si="42"/>
        <v>134.97</v>
      </c>
    </row>
    <row r="1584" spans="1:16" x14ac:dyDescent="0.25">
      <c r="A1584" t="s">
        <v>5910</v>
      </c>
      <c r="B1584" t="s">
        <v>5939</v>
      </c>
      <c r="C1584" t="s">
        <v>5940</v>
      </c>
      <c r="D1584" t="s">
        <v>5941</v>
      </c>
      <c r="E1584" t="s">
        <v>151</v>
      </c>
      <c r="F1584" t="s">
        <v>8</v>
      </c>
      <c r="G1584" t="s">
        <v>9</v>
      </c>
      <c r="H1584" t="s">
        <v>365</v>
      </c>
      <c r="I1584" t="s">
        <v>667</v>
      </c>
      <c r="J1584" t="s">
        <v>849</v>
      </c>
      <c r="K1584" t="s">
        <v>14066</v>
      </c>
      <c r="L1584" t="s">
        <v>29</v>
      </c>
      <c r="M1584" t="s">
        <v>5942</v>
      </c>
      <c r="N1584" s="9">
        <v>26.95</v>
      </c>
      <c r="O1584">
        <v>6</v>
      </c>
      <c r="P1584" s="9">
        <f t="shared" si="42"/>
        <v>161.69999999999999</v>
      </c>
    </row>
    <row r="1585" spans="1:16" x14ac:dyDescent="0.25">
      <c r="A1585" t="s">
        <v>5910</v>
      </c>
      <c r="B1585" t="s">
        <v>5943</v>
      </c>
      <c r="C1585" t="s">
        <v>5940</v>
      </c>
      <c r="D1585" t="s">
        <v>5944</v>
      </c>
      <c r="E1585" t="s">
        <v>24</v>
      </c>
      <c r="F1585" t="s">
        <v>8</v>
      </c>
      <c r="G1585" t="s">
        <v>9</v>
      </c>
      <c r="H1585" t="s">
        <v>365</v>
      </c>
      <c r="I1585" t="s">
        <v>667</v>
      </c>
      <c r="J1585" t="s">
        <v>849</v>
      </c>
      <c r="K1585" t="s">
        <v>14066</v>
      </c>
      <c r="L1585" t="s">
        <v>29</v>
      </c>
      <c r="M1585" t="s">
        <v>5942</v>
      </c>
      <c r="N1585" s="9">
        <v>26.95</v>
      </c>
      <c r="O1585">
        <v>3</v>
      </c>
      <c r="P1585" s="9">
        <f t="shared" si="42"/>
        <v>80.849999999999994</v>
      </c>
    </row>
    <row r="1586" spans="1:16" x14ac:dyDescent="0.25">
      <c r="A1586" t="s">
        <v>5910</v>
      </c>
      <c r="B1586" t="s">
        <v>5945</v>
      </c>
      <c r="C1586" t="s">
        <v>5946</v>
      </c>
      <c r="D1586" t="s">
        <v>5947</v>
      </c>
      <c r="E1586" t="s">
        <v>18</v>
      </c>
      <c r="F1586" t="s">
        <v>8</v>
      </c>
      <c r="G1586" t="s">
        <v>9</v>
      </c>
      <c r="H1586" t="s">
        <v>206</v>
      </c>
      <c r="I1586" t="s">
        <v>207</v>
      </c>
      <c r="J1586" t="s">
        <v>208</v>
      </c>
      <c r="K1586" t="s">
        <v>14065</v>
      </c>
      <c r="L1586" t="s">
        <v>237</v>
      </c>
      <c r="M1586" t="s">
        <v>5948</v>
      </c>
      <c r="N1586" s="9">
        <v>29.95</v>
      </c>
      <c r="O1586">
        <v>1</v>
      </c>
      <c r="P1586" s="9">
        <f t="shared" si="42"/>
        <v>29.95</v>
      </c>
    </row>
    <row r="1587" spans="1:16" x14ac:dyDescent="0.25">
      <c r="A1587" t="s">
        <v>5685</v>
      </c>
      <c r="B1587" t="s">
        <v>5949</v>
      </c>
      <c r="C1587" t="s">
        <v>5950</v>
      </c>
      <c r="D1587" t="s">
        <v>5951</v>
      </c>
      <c r="E1587" t="s">
        <v>28</v>
      </c>
      <c r="F1587" t="s">
        <v>8</v>
      </c>
      <c r="G1587" t="s">
        <v>9</v>
      </c>
      <c r="H1587" t="s">
        <v>57</v>
      </c>
      <c r="I1587" t="s">
        <v>58</v>
      </c>
      <c r="J1587" t="s">
        <v>58</v>
      </c>
      <c r="K1587" t="s">
        <v>14065</v>
      </c>
      <c r="L1587" t="s">
        <v>113</v>
      </c>
      <c r="M1587" t="s">
        <v>5952</v>
      </c>
      <c r="N1587" s="9">
        <v>19.989999999999998</v>
      </c>
      <c r="O1587">
        <v>1</v>
      </c>
      <c r="P1587" s="9">
        <f t="shared" si="42"/>
        <v>19.989999999999998</v>
      </c>
    </row>
    <row r="1588" spans="1:16" x14ac:dyDescent="0.25">
      <c r="A1588" t="s">
        <v>5794</v>
      </c>
      <c r="B1588" t="s">
        <v>5953</v>
      </c>
      <c r="C1588" t="s">
        <v>5954</v>
      </c>
      <c r="D1588" t="s">
        <v>5955</v>
      </c>
      <c r="E1588" t="s">
        <v>15</v>
      </c>
      <c r="F1588" t="s">
        <v>8</v>
      </c>
      <c r="G1588" t="s">
        <v>9</v>
      </c>
      <c r="H1588" t="s">
        <v>206</v>
      </c>
      <c r="I1588" t="s">
        <v>207</v>
      </c>
      <c r="J1588" t="s">
        <v>208</v>
      </c>
      <c r="K1588" t="s">
        <v>14065</v>
      </c>
      <c r="L1588" t="s">
        <v>39</v>
      </c>
      <c r="M1588" t="s">
        <v>5956</v>
      </c>
      <c r="N1588" s="9">
        <v>29.95</v>
      </c>
      <c r="O1588">
        <v>4</v>
      </c>
      <c r="P1588" s="9">
        <f t="shared" si="42"/>
        <v>119.8</v>
      </c>
    </row>
    <row r="1589" spans="1:16" x14ac:dyDescent="0.25">
      <c r="A1589" t="s">
        <v>5685</v>
      </c>
      <c r="B1589" t="s">
        <v>5957</v>
      </c>
      <c r="C1589" t="s">
        <v>5958</v>
      </c>
      <c r="D1589" t="s">
        <v>5959</v>
      </c>
      <c r="E1589" t="s">
        <v>24</v>
      </c>
      <c r="F1589" t="s">
        <v>8</v>
      </c>
      <c r="G1589" t="s">
        <v>9</v>
      </c>
      <c r="H1589" t="s">
        <v>206</v>
      </c>
      <c r="I1589" t="s">
        <v>207</v>
      </c>
      <c r="J1589" t="s">
        <v>208</v>
      </c>
      <c r="K1589" t="s">
        <v>14065</v>
      </c>
      <c r="L1589" t="s">
        <v>39</v>
      </c>
      <c r="M1589" t="s">
        <v>5960</v>
      </c>
      <c r="N1589" s="9">
        <v>59.99</v>
      </c>
      <c r="O1589">
        <v>3</v>
      </c>
      <c r="P1589" s="9">
        <f t="shared" si="42"/>
        <v>179.97</v>
      </c>
    </row>
    <row r="1590" spans="1:16" x14ac:dyDescent="0.25">
      <c r="A1590" t="s">
        <v>5685</v>
      </c>
      <c r="B1590" t="s">
        <v>5961</v>
      </c>
      <c r="C1590" t="s">
        <v>5958</v>
      </c>
      <c r="D1590" t="s">
        <v>5962</v>
      </c>
      <c r="E1590" t="s">
        <v>35</v>
      </c>
      <c r="F1590" t="s">
        <v>8</v>
      </c>
      <c r="G1590" t="s">
        <v>9</v>
      </c>
      <c r="H1590" t="s">
        <v>206</v>
      </c>
      <c r="I1590" t="s">
        <v>207</v>
      </c>
      <c r="J1590" t="s">
        <v>208</v>
      </c>
      <c r="K1590" t="s">
        <v>14065</v>
      </c>
      <c r="L1590" t="s">
        <v>39</v>
      </c>
      <c r="M1590" t="s">
        <v>5960</v>
      </c>
      <c r="N1590" s="9">
        <v>59.99</v>
      </c>
      <c r="O1590">
        <v>4</v>
      </c>
      <c r="P1590" s="9">
        <f t="shared" si="42"/>
        <v>239.96</v>
      </c>
    </row>
    <row r="1591" spans="1:16" x14ac:dyDescent="0.25">
      <c r="A1591" t="s">
        <v>5685</v>
      </c>
      <c r="B1591" t="s">
        <v>5963</v>
      </c>
      <c r="C1591" t="s">
        <v>5964</v>
      </c>
      <c r="D1591" t="s">
        <v>5965</v>
      </c>
      <c r="E1591" t="s">
        <v>35</v>
      </c>
      <c r="F1591" t="s">
        <v>8</v>
      </c>
      <c r="G1591" t="s">
        <v>9</v>
      </c>
      <c r="H1591" t="s">
        <v>206</v>
      </c>
      <c r="I1591" t="s">
        <v>207</v>
      </c>
      <c r="J1591" t="s">
        <v>208</v>
      </c>
      <c r="K1591" t="s">
        <v>14065</v>
      </c>
      <c r="L1591" t="s">
        <v>39</v>
      </c>
      <c r="M1591" t="s">
        <v>5966</v>
      </c>
      <c r="N1591" s="9">
        <v>44.99</v>
      </c>
      <c r="O1591">
        <v>2</v>
      </c>
      <c r="P1591" s="9">
        <f t="shared" si="42"/>
        <v>89.98</v>
      </c>
    </row>
    <row r="1592" spans="1:16" x14ac:dyDescent="0.25">
      <c r="A1592" t="s">
        <v>5685</v>
      </c>
      <c r="B1592" t="s">
        <v>5967</v>
      </c>
      <c r="C1592" t="s">
        <v>5968</v>
      </c>
      <c r="D1592" t="s">
        <v>5969</v>
      </c>
      <c r="E1592" t="s">
        <v>35</v>
      </c>
      <c r="F1592" t="s">
        <v>8</v>
      </c>
      <c r="G1592" t="s">
        <v>9</v>
      </c>
      <c r="H1592" t="s">
        <v>206</v>
      </c>
      <c r="I1592" t="s">
        <v>207</v>
      </c>
      <c r="J1592" t="s">
        <v>208</v>
      </c>
      <c r="K1592" t="s">
        <v>14065</v>
      </c>
      <c r="L1592" t="s">
        <v>39</v>
      </c>
      <c r="M1592" t="s">
        <v>5966</v>
      </c>
      <c r="N1592" s="9">
        <v>44.99</v>
      </c>
      <c r="O1592">
        <v>4</v>
      </c>
      <c r="P1592" s="9">
        <f t="shared" si="42"/>
        <v>179.96</v>
      </c>
    </row>
    <row r="1593" spans="1:16" x14ac:dyDescent="0.25">
      <c r="A1593" t="s">
        <v>5685</v>
      </c>
      <c r="B1593" t="s">
        <v>5970</v>
      </c>
      <c r="C1593" t="s">
        <v>5971</v>
      </c>
      <c r="D1593" t="s">
        <v>5972</v>
      </c>
      <c r="E1593" t="s">
        <v>329</v>
      </c>
      <c r="F1593" t="s">
        <v>8</v>
      </c>
      <c r="G1593" t="s">
        <v>9</v>
      </c>
      <c r="H1593" t="s">
        <v>206</v>
      </c>
      <c r="I1593" t="s">
        <v>207</v>
      </c>
      <c r="J1593" t="s">
        <v>208</v>
      </c>
      <c r="K1593" t="s">
        <v>14065</v>
      </c>
      <c r="L1593" t="s">
        <v>64</v>
      </c>
      <c r="M1593" t="s">
        <v>5966</v>
      </c>
      <c r="N1593" s="9">
        <v>44.99</v>
      </c>
      <c r="O1593">
        <v>4</v>
      </c>
      <c r="P1593" s="9">
        <f t="shared" si="42"/>
        <v>179.96</v>
      </c>
    </row>
    <row r="1594" spans="1:16" x14ac:dyDescent="0.25">
      <c r="A1594" t="s">
        <v>5699</v>
      </c>
      <c r="B1594" t="s">
        <v>5973</v>
      </c>
      <c r="C1594" t="s">
        <v>5974</v>
      </c>
      <c r="D1594" t="s">
        <v>5975</v>
      </c>
      <c r="E1594" t="s">
        <v>66</v>
      </c>
      <c r="F1594" t="s">
        <v>8</v>
      </c>
      <c r="G1594" t="s">
        <v>9</v>
      </c>
      <c r="H1594" t="s">
        <v>206</v>
      </c>
      <c r="I1594" t="s">
        <v>207</v>
      </c>
      <c r="J1594" t="s">
        <v>208</v>
      </c>
      <c r="K1594" t="s">
        <v>14065</v>
      </c>
      <c r="L1594" t="s">
        <v>82</v>
      </c>
      <c r="M1594" t="s">
        <v>5976</v>
      </c>
      <c r="N1594" s="9">
        <v>44.95</v>
      </c>
      <c r="O1594">
        <v>4</v>
      </c>
      <c r="P1594" s="9">
        <f t="shared" si="42"/>
        <v>179.8</v>
      </c>
    </row>
    <row r="1595" spans="1:16" x14ac:dyDescent="0.25">
      <c r="A1595" t="s">
        <v>5699</v>
      </c>
      <c r="B1595" t="s">
        <v>5977</v>
      </c>
      <c r="C1595" t="s">
        <v>5978</v>
      </c>
      <c r="D1595" t="s">
        <v>5979</v>
      </c>
      <c r="E1595" t="s">
        <v>289</v>
      </c>
      <c r="F1595" t="s">
        <v>8</v>
      </c>
      <c r="G1595" t="s">
        <v>9</v>
      </c>
      <c r="H1595" t="s">
        <v>16</v>
      </c>
      <c r="I1595" t="s">
        <v>17</v>
      </c>
      <c r="J1595" t="s">
        <v>17</v>
      </c>
      <c r="K1595" t="s">
        <v>14066</v>
      </c>
      <c r="L1595" t="s">
        <v>38</v>
      </c>
      <c r="M1595" t="s">
        <v>5980</v>
      </c>
      <c r="N1595" s="9">
        <v>39.950000000000003</v>
      </c>
      <c r="O1595">
        <v>1</v>
      </c>
      <c r="P1595" s="9">
        <f t="shared" si="42"/>
        <v>39.950000000000003</v>
      </c>
    </row>
    <row r="1596" spans="1:16" x14ac:dyDescent="0.25">
      <c r="A1596" t="s">
        <v>5699</v>
      </c>
      <c r="B1596" t="s">
        <v>5981</v>
      </c>
      <c r="C1596" t="s">
        <v>5978</v>
      </c>
      <c r="D1596" t="s">
        <v>5982</v>
      </c>
      <c r="E1596" t="s">
        <v>40</v>
      </c>
      <c r="F1596" t="s">
        <v>8</v>
      </c>
      <c r="G1596" t="s">
        <v>9</v>
      </c>
      <c r="H1596" t="s">
        <v>16</v>
      </c>
      <c r="I1596" t="s">
        <v>17</v>
      </c>
      <c r="J1596" t="s">
        <v>17</v>
      </c>
      <c r="K1596" t="s">
        <v>14066</v>
      </c>
      <c r="L1596" t="s">
        <v>38</v>
      </c>
      <c r="M1596" t="s">
        <v>5980</v>
      </c>
      <c r="N1596" s="9">
        <v>39.950000000000003</v>
      </c>
      <c r="O1596">
        <v>1</v>
      </c>
      <c r="P1596" s="9">
        <f t="shared" si="42"/>
        <v>39.950000000000003</v>
      </c>
    </row>
    <row r="1597" spans="1:16" x14ac:dyDescent="0.25">
      <c r="A1597" t="s">
        <v>5685</v>
      </c>
      <c r="B1597" t="s">
        <v>5983</v>
      </c>
      <c r="C1597" t="s">
        <v>5984</v>
      </c>
      <c r="D1597" t="s">
        <v>5985</v>
      </c>
      <c r="E1597" t="s">
        <v>35</v>
      </c>
      <c r="F1597" t="s">
        <v>8</v>
      </c>
      <c r="G1597" t="s">
        <v>9</v>
      </c>
      <c r="H1597" t="s">
        <v>206</v>
      </c>
      <c r="I1597" t="s">
        <v>207</v>
      </c>
      <c r="J1597" t="s">
        <v>208</v>
      </c>
      <c r="K1597" t="s">
        <v>14065</v>
      </c>
      <c r="L1597" t="s">
        <v>328</v>
      </c>
      <c r="M1597" t="s">
        <v>5986</v>
      </c>
      <c r="N1597" s="9">
        <v>34.99</v>
      </c>
      <c r="O1597">
        <v>6</v>
      </c>
      <c r="P1597" s="9">
        <f t="shared" si="42"/>
        <v>209.94</v>
      </c>
    </row>
    <row r="1598" spans="1:16" x14ac:dyDescent="0.25">
      <c r="A1598" t="s">
        <v>5685</v>
      </c>
      <c r="B1598" t="s">
        <v>5987</v>
      </c>
      <c r="C1598" t="s">
        <v>5988</v>
      </c>
      <c r="D1598" t="s">
        <v>5989</v>
      </c>
      <c r="E1598" t="s">
        <v>24</v>
      </c>
      <c r="F1598" t="s">
        <v>8</v>
      </c>
      <c r="G1598" t="s">
        <v>9</v>
      </c>
      <c r="H1598" t="s">
        <v>16</v>
      </c>
      <c r="I1598" t="s">
        <v>112</v>
      </c>
      <c r="J1598" t="s">
        <v>112</v>
      </c>
      <c r="K1598" t="s">
        <v>14066</v>
      </c>
      <c r="L1598" t="s">
        <v>39</v>
      </c>
      <c r="M1598" t="s">
        <v>5990</v>
      </c>
      <c r="N1598" s="9">
        <v>44.99</v>
      </c>
      <c r="O1598">
        <v>4</v>
      </c>
      <c r="P1598" s="9">
        <f t="shared" si="42"/>
        <v>179.96</v>
      </c>
    </row>
    <row r="1599" spans="1:16" x14ac:dyDescent="0.25">
      <c r="A1599" t="s">
        <v>5685</v>
      </c>
      <c r="B1599" t="s">
        <v>5991</v>
      </c>
      <c r="C1599" t="s">
        <v>5988</v>
      </c>
      <c r="D1599" t="s">
        <v>5992</v>
      </c>
      <c r="E1599" t="s">
        <v>66</v>
      </c>
      <c r="F1599" t="s">
        <v>8</v>
      </c>
      <c r="G1599" t="s">
        <v>9</v>
      </c>
      <c r="H1599" t="s">
        <v>16</v>
      </c>
      <c r="I1599" t="s">
        <v>112</v>
      </c>
      <c r="J1599" t="s">
        <v>112</v>
      </c>
      <c r="K1599" t="s">
        <v>14066</v>
      </c>
      <c r="L1599" t="s">
        <v>39</v>
      </c>
      <c r="M1599" t="s">
        <v>5990</v>
      </c>
      <c r="N1599" s="9">
        <v>44.99</v>
      </c>
      <c r="O1599">
        <v>6</v>
      </c>
      <c r="P1599" s="9">
        <f t="shared" si="42"/>
        <v>269.94</v>
      </c>
    </row>
    <row r="1600" spans="1:16" x14ac:dyDescent="0.25">
      <c r="A1600" t="s">
        <v>5685</v>
      </c>
      <c r="B1600" t="s">
        <v>5993</v>
      </c>
      <c r="C1600" t="s">
        <v>5994</v>
      </c>
      <c r="D1600" t="s">
        <v>5995</v>
      </c>
      <c r="E1600" t="s">
        <v>289</v>
      </c>
      <c r="F1600" t="s">
        <v>8</v>
      </c>
      <c r="G1600" t="s">
        <v>9</v>
      </c>
      <c r="H1600" t="s">
        <v>16</v>
      </c>
      <c r="I1600" t="s">
        <v>112</v>
      </c>
      <c r="J1600" t="s">
        <v>112</v>
      </c>
      <c r="K1600" t="s">
        <v>14066</v>
      </c>
      <c r="L1600" t="s">
        <v>38</v>
      </c>
      <c r="M1600" t="s">
        <v>5996</v>
      </c>
      <c r="N1600" s="9">
        <v>24.99</v>
      </c>
      <c r="O1600">
        <v>1</v>
      </c>
      <c r="P1600" s="9">
        <f t="shared" si="42"/>
        <v>24.99</v>
      </c>
    </row>
    <row r="1601" spans="1:16" x14ac:dyDescent="0.25">
      <c r="A1601" t="s">
        <v>5794</v>
      </c>
      <c r="B1601" t="s">
        <v>5997</v>
      </c>
      <c r="C1601" t="s">
        <v>5998</v>
      </c>
      <c r="D1601" t="s">
        <v>5999</v>
      </c>
      <c r="E1601" t="s">
        <v>274</v>
      </c>
      <c r="F1601" t="s">
        <v>8</v>
      </c>
      <c r="G1601" t="s">
        <v>9</v>
      </c>
      <c r="H1601" t="s">
        <v>16</v>
      </c>
      <c r="I1601" t="s">
        <v>17</v>
      </c>
      <c r="J1601" t="s">
        <v>17</v>
      </c>
      <c r="K1601" t="s">
        <v>14066</v>
      </c>
      <c r="L1601" t="s">
        <v>218</v>
      </c>
      <c r="M1601" t="s">
        <v>6000</v>
      </c>
      <c r="N1601" s="9">
        <v>24.95</v>
      </c>
      <c r="O1601">
        <v>4</v>
      </c>
      <c r="P1601" s="9">
        <f t="shared" si="42"/>
        <v>99.8</v>
      </c>
    </row>
    <row r="1602" spans="1:16" x14ac:dyDescent="0.25">
      <c r="A1602" t="s">
        <v>5685</v>
      </c>
      <c r="B1602" t="s">
        <v>6001</v>
      </c>
      <c r="C1602" t="s">
        <v>6002</v>
      </c>
      <c r="D1602" t="s">
        <v>6003</v>
      </c>
      <c r="E1602" t="s">
        <v>289</v>
      </c>
      <c r="F1602" t="s">
        <v>8</v>
      </c>
      <c r="G1602" t="s">
        <v>9</v>
      </c>
      <c r="H1602" t="s">
        <v>16</v>
      </c>
      <c r="I1602" t="s">
        <v>17</v>
      </c>
      <c r="J1602" t="s">
        <v>17</v>
      </c>
      <c r="K1602" t="s">
        <v>14066</v>
      </c>
      <c r="L1602" t="s">
        <v>64</v>
      </c>
      <c r="M1602" t="s">
        <v>6004</v>
      </c>
      <c r="N1602" s="9">
        <v>44.99</v>
      </c>
      <c r="O1602">
        <v>3</v>
      </c>
      <c r="P1602" s="9">
        <f t="shared" si="42"/>
        <v>134.97</v>
      </c>
    </row>
    <row r="1603" spans="1:16" x14ac:dyDescent="0.25">
      <c r="A1603" t="s">
        <v>5685</v>
      </c>
      <c r="B1603" t="s">
        <v>6005</v>
      </c>
      <c r="C1603" t="s">
        <v>6006</v>
      </c>
      <c r="D1603" t="s">
        <v>6007</v>
      </c>
      <c r="E1603" t="s">
        <v>289</v>
      </c>
      <c r="F1603" t="s">
        <v>8</v>
      </c>
      <c r="G1603" t="s">
        <v>9</v>
      </c>
      <c r="H1603" t="s">
        <v>16</v>
      </c>
      <c r="I1603" t="s">
        <v>17</v>
      </c>
      <c r="J1603" t="s">
        <v>17</v>
      </c>
      <c r="K1603" t="s">
        <v>14066</v>
      </c>
      <c r="L1603" t="s">
        <v>39</v>
      </c>
      <c r="M1603" t="s">
        <v>6004</v>
      </c>
      <c r="N1603" s="9">
        <v>44.99</v>
      </c>
      <c r="O1603">
        <v>4</v>
      </c>
      <c r="P1603" s="9">
        <f t="shared" si="42"/>
        <v>179.96</v>
      </c>
    </row>
    <row r="1604" spans="1:16" x14ac:dyDescent="0.25">
      <c r="A1604" t="s">
        <v>5680</v>
      </c>
      <c r="B1604" t="s">
        <v>6008</v>
      </c>
      <c r="C1604" t="s">
        <v>6009</v>
      </c>
      <c r="D1604" t="s">
        <v>6010</v>
      </c>
      <c r="E1604" t="s">
        <v>289</v>
      </c>
      <c r="F1604" t="s">
        <v>8</v>
      </c>
      <c r="G1604" t="s">
        <v>9</v>
      </c>
      <c r="H1604" t="s">
        <v>16</v>
      </c>
      <c r="I1604" t="s">
        <v>129</v>
      </c>
      <c r="J1604" t="s">
        <v>129</v>
      </c>
      <c r="K1604" t="s">
        <v>14066</v>
      </c>
      <c r="L1604" t="s">
        <v>44</v>
      </c>
      <c r="M1604" t="s">
        <v>6011</v>
      </c>
      <c r="N1604" s="9">
        <v>39.99</v>
      </c>
      <c r="O1604">
        <v>1</v>
      </c>
      <c r="P1604" s="9">
        <f t="shared" si="42"/>
        <v>39.99</v>
      </c>
    </row>
    <row r="1605" spans="1:16" x14ac:dyDescent="0.25">
      <c r="A1605" t="s">
        <v>5794</v>
      </c>
      <c r="B1605" t="s">
        <v>6012</v>
      </c>
      <c r="C1605" t="s">
        <v>6013</v>
      </c>
      <c r="D1605" t="s">
        <v>6014</v>
      </c>
      <c r="E1605" t="s">
        <v>274</v>
      </c>
      <c r="F1605" t="s">
        <v>8</v>
      </c>
      <c r="G1605" t="s">
        <v>9</v>
      </c>
      <c r="H1605" t="s">
        <v>365</v>
      </c>
      <c r="I1605" t="s">
        <v>366</v>
      </c>
      <c r="J1605" t="s">
        <v>849</v>
      </c>
      <c r="K1605" t="s">
        <v>14066</v>
      </c>
      <c r="L1605" t="s">
        <v>65</v>
      </c>
      <c r="M1605" t="s">
        <v>6015</v>
      </c>
      <c r="N1605" s="9">
        <v>32.950000000000003</v>
      </c>
      <c r="O1605">
        <v>4</v>
      </c>
      <c r="P1605" s="9">
        <f t="shared" si="42"/>
        <v>131.80000000000001</v>
      </c>
    </row>
    <row r="1606" spans="1:16" x14ac:dyDescent="0.25">
      <c r="A1606" t="s">
        <v>5794</v>
      </c>
      <c r="B1606" t="s">
        <v>6016</v>
      </c>
      <c r="C1606" t="s">
        <v>6013</v>
      </c>
      <c r="D1606" t="s">
        <v>6017</v>
      </c>
      <c r="E1606" t="s">
        <v>15</v>
      </c>
      <c r="F1606" t="s">
        <v>8</v>
      </c>
      <c r="G1606" t="s">
        <v>9</v>
      </c>
      <c r="H1606" t="s">
        <v>365</v>
      </c>
      <c r="I1606" t="s">
        <v>366</v>
      </c>
      <c r="J1606" t="s">
        <v>849</v>
      </c>
      <c r="K1606" t="s">
        <v>14066</v>
      </c>
      <c r="L1606" t="s">
        <v>65</v>
      </c>
      <c r="M1606" t="s">
        <v>6015</v>
      </c>
      <c r="N1606" s="9">
        <v>32.950000000000003</v>
      </c>
      <c r="O1606">
        <v>4</v>
      </c>
      <c r="P1606" s="9">
        <f t="shared" si="42"/>
        <v>131.80000000000001</v>
      </c>
    </row>
    <row r="1607" spans="1:16" x14ac:dyDescent="0.25">
      <c r="A1607" t="s">
        <v>5794</v>
      </c>
      <c r="B1607" t="s">
        <v>6018</v>
      </c>
      <c r="C1607" t="s">
        <v>6013</v>
      </c>
      <c r="D1607" t="s">
        <v>6019</v>
      </c>
      <c r="E1607" t="s">
        <v>2119</v>
      </c>
      <c r="F1607" t="s">
        <v>8</v>
      </c>
      <c r="G1607" t="s">
        <v>9</v>
      </c>
      <c r="H1607" t="s">
        <v>365</v>
      </c>
      <c r="I1607" t="s">
        <v>366</v>
      </c>
      <c r="J1607" t="s">
        <v>849</v>
      </c>
      <c r="K1607" t="s">
        <v>14066</v>
      </c>
      <c r="L1607" t="s">
        <v>65</v>
      </c>
      <c r="M1607" t="s">
        <v>6015</v>
      </c>
      <c r="N1607" s="9">
        <v>32.950000000000003</v>
      </c>
      <c r="O1607">
        <v>3</v>
      </c>
      <c r="P1607" s="9">
        <f t="shared" si="42"/>
        <v>98.850000000000009</v>
      </c>
    </row>
    <row r="1608" spans="1:16" x14ac:dyDescent="0.25">
      <c r="A1608" t="s">
        <v>5794</v>
      </c>
      <c r="B1608" t="s">
        <v>6020</v>
      </c>
      <c r="C1608" t="s">
        <v>6021</v>
      </c>
      <c r="D1608" t="s">
        <v>6022</v>
      </c>
      <c r="E1608" t="s">
        <v>1572</v>
      </c>
      <c r="F1608" t="s">
        <v>8</v>
      </c>
      <c r="G1608" t="s">
        <v>9</v>
      </c>
      <c r="H1608" t="s">
        <v>16</v>
      </c>
      <c r="I1608" t="s">
        <v>112</v>
      </c>
      <c r="J1608" t="s">
        <v>112</v>
      </c>
      <c r="K1608" t="s">
        <v>14066</v>
      </c>
      <c r="L1608" t="s">
        <v>64</v>
      </c>
      <c r="M1608" t="s">
        <v>6023</v>
      </c>
      <c r="N1608" s="9">
        <v>29.95</v>
      </c>
      <c r="O1608">
        <v>3</v>
      </c>
      <c r="P1608" s="9">
        <f t="shared" si="42"/>
        <v>89.85</v>
      </c>
    </row>
    <row r="1609" spans="1:16" x14ac:dyDescent="0.25">
      <c r="A1609" t="s">
        <v>5794</v>
      </c>
      <c r="B1609" t="s">
        <v>6024</v>
      </c>
      <c r="C1609" t="s">
        <v>6025</v>
      </c>
      <c r="D1609" t="s">
        <v>6026</v>
      </c>
      <c r="E1609" t="s">
        <v>274</v>
      </c>
      <c r="F1609" t="s">
        <v>8</v>
      </c>
      <c r="G1609" t="s">
        <v>9</v>
      </c>
      <c r="H1609" t="s">
        <v>16</v>
      </c>
      <c r="I1609" t="s">
        <v>112</v>
      </c>
      <c r="J1609" t="s">
        <v>112</v>
      </c>
      <c r="K1609" t="s">
        <v>14066</v>
      </c>
      <c r="L1609" t="s">
        <v>39</v>
      </c>
      <c r="M1609" t="s">
        <v>6027</v>
      </c>
      <c r="N1609" s="9">
        <v>29.95</v>
      </c>
      <c r="O1609">
        <v>2</v>
      </c>
      <c r="P1609" s="9">
        <f t="shared" si="42"/>
        <v>59.9</v>
      </c>
    </row>
    <row r="1610" spans="1:16" x14ac:dyDescent="0.25">
      <c r="A1610" t="s">
        <v>5685</v>
      </c>
      <c r="B1610" t="s">
        <v>6028</v>
      </c>
      <c r="C1610" t="s">
        <v>6029</v>
      </c>
      <c r="D1610" t="s">
        <v>6030</v>
      </c>
      <c r="E1610" t="s">
        <v>289</v>
      </c>
      <c r="F1610" t="s">
        <v>8</v>
      </c>
      <c r="G1610" t="s">
        <v>9</v>
      </c>
      <c r="H1610" t="s">
        <v>206</v>
      </c>
      <c r="I1610" t="s">
        <v>207</v>
      </c>
      <c r="J1610" t="s">
        <v>208</v>
      </c>
      <c r="K1610" t="s">
        <v>14065</v>
      </c>
      <c r="L1610" t="s">
        <v>381</v>
      </c>
      <c r="M1610" t="s">
        <v>6031</v>
      </c>
      <c r="N1610" s="9">
        <v>44.99</v>
      </c>
      <c r="O1610">
        <v>2</v>
      </c>
      <c r="P1610" s="9">
        <f t="shared" si="42"/>
        <v>89.98</v>
      </c>
    </row>
    <row r="1611" spans="1:16" x14ac:dyDescent="0.25">
      <c r="A1611" t="s">
        <v>5685</v>
      </c>
      <c r="B1611" t="s">
        <v>6032</v>
      </c>
      <c r="C1611" t="s">
        <v>6029</v>
      </c>
      <c r="D1611" t="s">
        <v>6033</v>
      </c>
      <c r="E1611" t="s">
        <v>40</v>
      </c>
      <c r="F1611" t="s">
        <v>8</v>
      </c>
      <c r="G1611" t="s">
        <v>9</v>
      </c>
      <c r="H1611" t="s">
        <v>206</v>
      </c>
      <c r="I1611" t="s">
        <v>207</v>
      </c>
      <c r="J1611" t="s">
        <v>208</v>
      </c>
      <c r="K1611" t="s">
        <v>14065</v>
      </c>
      <c r="L1611" t="s">
        <v>381</v>
      </c>
      <c r="M1611" t="s">
        <v>6031</v>
      </c>
      <c r="N1611" s="9">
        <v>44.99</v>
      </c>
      <c r="O1611">
        <v>2</v>
      </c>
      <c r="P1611" s="9">
        <f t="shared" si="42"/>
        <v>89.98</v>
      </c>
    </row>
    <row r="1612" spans="1:16" x14ac:dyDescent="0.25">
      <c r="A1612" t="s">
        <v>5685</v>
      </c>
      <c r="B1612" t="s">
        <v>6034</v>
      </c>
      <c r="C1612" t="s">
        <v>6035</v>
      </c>
      <c r="D1612" t="s">
        <v>6036</v>
      </c>
      <c r="E1612" t="s">
        <v>151</v>
      </c>
      <c r="F1612" t="s">
        <v>8</v>
      </c>
      <c r="G1612" t="s">
        <v>9</v>
      </c>
      <c r="H1612" t="s">
        <v>206</v>
      </c>
      <c r="I1612" t="s">
        <v>207</v>
      </c>
      <c r="J1612" t="s">
        <v>208</v>
      </c>
      <c r="K1612" t="s">
        <v>14065</v>
      </c>
      <c r="L1612" t="s">
        <v>39</v>
      </c>
      <c r="M1612" t="s">
        <v>6037</v>
      </c>
      <c r="N1612" s="9">
        <v>44.99</v>
      </c>
      <c r="O1612">
        <v>4</v>
      </c>
      <c r="P1612" s="9">
        <f t="shared" si="42"/>
        <v>179.96</v>
      </c>
    </row>
    <row r="1613" spans="1:16" x14ac:dyDescent="0.25">
      <c r="A1613" t="s">
        <v>5685</v>
      </c>
      <c r="B1613" t="s">
        <v>6038</v>
      </c>
      <c r="C1613" t="s">
        <v>6035</v>
      </c>
      <c r="D1613" t="s">
        <v>6039</v>
      </c>
      <c r="E1613" t="s">
        <v>40</v>
      </c>
      <c r="F1613" t="s">
        <v>8</v>
      </c>
      <c r="G1613" t="s">
        <v>9</v>
      </c>
      <c r="H1613" t="s">
        <v>206</v>
      </c>
      <c r="I1613" t="s">
        <v>207</v>
      </c>
      <c r="J1613" t="s">
        <v>208</v>
      </c>
      <c r="K1613" t="s">
        <v>14065</v>
      </c>
      <c r="L1613" t="s">
        <v>39</v>
      </c>
      <c r="M1613" t="s">
        <v>6037</v>
      </c>
      <c r="N1613" s="9">
        <v>44.99</v>
      </c>
      <c r="O1613">
        <v>2</v>
      </c>
      <c r="P1613" s="9">
        <f t="shared" si="42"/>
        <v>89.98</v>
      </c>
    </row>
    <row r="1614" spans="1:16" x14ac:dyDescent="0.25">
      <c r="A1614" t="s">
        <v>5685</v>
      </c>
      <c r="B1614" t="s">
        <v>6040</v>
      </c>
      <c r="C1614" t="s">
        <v>6041</v>
      </c>
      <c r="D1614" t="s">
        <v>6042</v>
      </c>
      <c r="E1614" t="s">
        <v>35</v>
      </c>
      <c r="F1614" t="s">
        <v>8</v>
      </c>
      <c r="G1614" t="s">
        <v>9</v>
      </c>
      <c r="H1614" t="s">
        <v>206</v>
      </c>
      <c r="I1614" t="s">
        <v>207</v>
      </c>
      <c r="J1614" t="s">
        <v>208</v>
      </c>
      <c r="K1614" t="s">
        <v>14065</v>
      </c>
      <c r="L1614" t="s">
        <v>144</v>
      </c>
      <c r="M1614" t="s">
        <v>6043</v>
      </c>
      <c r="N1614" s="9">
        <v>44.99</v>
      </c>
      <c r="O1614">
        <v>6</v>
      </c>
      <c r="P1614" s="9">
        <f t="shared" si="42"/>
        <v>269.94</v>
      </c>
    </row>
    <row r="1615" spans="1:16" x14ac:dyDescent="0.25">
      <c r="A1615" t="s">
        <v>5059</v>
      </c>
      <c r="B1615" t="s">
        <v>6044</v>
      </c>
      <c r="C1615" t="s">
        <v>6045</v>
      </c>
      <c r="D1615" t="s">
        <v>6046</v>
      </c>
      <c r="E1615" t="s">
        <v>289</v>
      </c>
      <c r="F1615" t="s">
        <v>8</v>
      </c>
      <c r="G1615" t="s">
        <v>9</v>
      </c>
      <c r="H1615" t="s">
        <v>20</v>
      </c>
      <c r="I1615" t="s">
        <v>350</v>
      </c>
      <c r="J1615" t="s">
        <v>350</v>
      </c>
      <c r="K1615" t="s">
        <v>14065</v>
      </c>
      <c r="L1615" t="s">
        <v>25</v>
      </c>
      <c r="M1615" t="s">
        <v>6047</v>
      </c>
      <c r="N1615" s="9">
        <v>99.95</v>
      </c>
      <c r="O1615">
        <v>1</v>
      </c>
      <c r="P1615" s="9">
        <f t="shared" si="42"/>
        <v>99.95</v>
      </c>
    </row>
    <row r="1616" spans="1:16" x14ac:dyDescent="0.25">
      <c r="A1616" t="s">
        <v>6052</v>
      </c>
      <c r="B1616" t="s">
        <v>6048</v>
      </c>
      <c r="C1616" t="s">
        <v>6049</v>
      </c>
      <c r="D1616" t="s">
        <v>6050</v>
      </c>
      <c r="E1616" t="s">
        <v>289</v>
      </c>
      <c r="F1616" t="s">
        <v>8</v>
      </c>
      <c r="G1616" t="s">
        <v>9</v>
      </c>
      <c r="H1616" t="s">
        <v>20</v>
      </c>
      <c r="I1616" t="s">
        <v>596</v>
      </c>
      <c r="J1616" t="s">
        <v>596</v>
      </c>
      <c r="K1616" t="s">
        <v>14065</v>
      </c>
      <c r="L1616" t="s">
        <v>39</v>
      </c>
      <c r="M1616" t="s">
        <v>6051</v>
      </c>
      <c r="N1616" s="9">
        <v>49.95</v>
      </c>
      <c r="O1616">
        <v>1</v>
      </c>
      <c r="P1616" s="9">
        <f t="shared" si="42"/>
        <v>49.95</v>
      </c>
    </row>
    <row r="1617" spans="1:16" x14ac:dyDescent="0.25">
      <c r="A1617" t="s">
        <v>6052</v>
      </c>
      <c r="B1617" t="s">
        <v>6053</v>
      </c>
      <c r="C1617" t="s">
        <v>6054</v>
      </c>
      <c r="D1617" t="s">
        <v>6055</v>
      </c>
      <c r="E1617" t="s">
        <v>66</v>
      </c>
      <c r="F1617" t="s">
        <v>8</v>
      </c>
      <c r="G1617" t="s">
        <v>9</v>
      </c>
      <c r="H1617" t="s">
        <v>93</v>
      </c>
      <c r="I1617" t="s">
        <v>93</v>
      </c>
      <c r="J1617" t="s">
        <v>93</v>
      </c>
      <c r="K1617" t="s">
        <v>14065</v>
      </c>
      <c r="L1617" t="s">
        <v>308</v>
      </c>
      <c r="M1617" t="s">
        <v>6056</v>
      </c>
      <c r="N1617" s="9">
        <v>49.95</v>
      </c>
      <c r="O1617">
        <v>2</v>
      </c>
      <c r="P1617" s="9">
        <f t="shared" si="42"/>
        <v>99.9</v>
      </c>
    </row>
    <row r="1618" spans="1:16" x14ac:dyDescent="0.25">
      <c r="A1618" t="s">
        <v>6052</v>
      </c>
      <c r="B1618" t="s">
        <v>6057</v>
      </c>
      <c r="C1618" t="s">
        <v>6058</v>
      </c>
      <c r="D1618" t="s">
        <v>6059</v>
      </c>
      <c r="E1618" t="s">
        <v>66</v>
      </c>
      <c r="F1618" t="s">
        <v>8</v>
      </c>
      <c r="G1618" t="s">
        <v>9</v>
      </c>
      <c r="H1618" t="s">
        <v>206</v>
      </c>
      <c r="I1618" t="s">
        <v>244</v>
      </c>
      <c r="J1618" t="s">
        <v>244</v>
      </c>
      <c r="K1618" t="s">
        <v>14065</v>
      </c>
      <c r="L1618" t="s">
        <v>64</v>
      </c>
      <c r="M1618" t="s">
        <v>6060</v>
      </c>
      <c r="N1618" s="9">
        <v>89.95</v>
      </c>
      <c r="O1618">
        <v>1</v>
      </c>
      <c r="P1618" s="9">
        <f t="shared" si="42"/>
        <v>89.95</v>
      </c>
    </row>
    <row r="1619" spans="1:16" x14ac:dyDescent="0.25">
      <c r="A1619" t="s">
        <v>6052</v>
      </c>
      <c r="B1619" t="s">
        <v>6061</v>
      </c>
      <c r="C1619" t="s">
        <v>6062</v>
      </c>
      <c r="D1619" t="s">
        <v>6063</v>
      </c>
      <c r="E1619" t="s">
        <v>66</v>
      </c>
      <c r="F1619" t="s">
        <v>8</v>
      </c>
      <c r="G1619" t="s">
        <v>9</v>
      </c>
      <c r="H1619" t="s">
        <v>57</v>
      </c>
      <c r="I1619" t="s">
        <v>58</v>
      </c>
      <c r="J1619" t="s">
        <v>58</v>
      </c>
      <c r="K1619" t="s">
        <v>14065</v>
      </c>
      <c r="L1619" t="s">
        <v>41</v>
      </c>
      <c r="M1619" t="s">
        <v>6064</v>
      </c>
      <c r="N1619" s="9">
        <v>39.950000000000003</v>
      </c>
      <c r="O1619">
        <v>1</v>
      </c>
      <c r="P1619" s="9">
        <f t="shared" si="42"/>
        <v>39.950000000000003</v>
      </c>
    </row>
    <row r="1620" spans="1:16" x14ac:dyDescent="0.25">
      <c r="A1620" t="s">
        <v>6052</v>
      </c>
      <c r="B1620" t="s">
        <v>6065</v>
      </c>
      <c r="C1620" t="s">
        <v>6066</v>
      </c>
      <c r="D1620" t="s">
        <v>6067</v>
      </c>
      <c r="E1620" t="s">
        <v>37</v>
      </c>
      <c r="F1620" t="s">
        <v>8</v>
      </c>
      <c r="G1620" t="s">
        <v>9</v>
      </c>
      <c r="H1620" t="s">
        <v>57</v>
      </c>
      <c r="I1620" t="s">
        <v>58</v>
      </c>
      <c r="J1620" t="s">
        <v>58</v>
      </c>
      <c r="K1620" t="s">
        <v>14065</v>
      </c>
      <c r="L1620" t="s">
        <v>403</v>
      </c>
      <c r="M1620" t="s">
        <v>6068</v>
      </c>
      <c r="N1620" s="9">
        <v>79.95</v>
      </c>
      <c r="O1620">
        <v>1</v>
      </c>
      <c r="P1620" s="9">
        <f t="shared" si="42"/>
        <v>79.95</v>
      </c>
    </row>
    <row r="1621" spans="1:16" x14ac:dyDescent="0.25">
      <c r="A1621" t="s">
        <v>6052</v>
      </c>
      <c r="B1621" t="s">
        <v>6069</v>
      </c>
      <c r="C1621" t="s">
        <v>6070</v>
      </c>
      <c r="D1621" t="s">
        <v>6071</v>
      </c>
      <c r="E1621" t="s">
        <v>151</v>
      </c>
      <c r="F1621" t="s">
        <v>8</v>
      </c>
      <c r="G1621" t="s">
        <v>9</v>
      </c>
      <c r="H1621" t="s">
        <v>93</v>
      </c>
      <c r="I1621" t="s">
        <v>93</v>
      </c>
      <c r="J1621" t="s">
        <v>93</v>
      </c>
      <c r="K1621" t="s">
        <v>14065</v>
      </c>
      <c r="L1621" t="s">
        <v>12</v>
      </c>
      <c r="M1621" t="s">
        <v>6072</v>
      </c>
      <c r="N1621" s="9">
        <v>69.95</v>
      </c>
      <c r="O1621">
        <v>1</v>
      </c>
      <c r="P1621" s="9">
        <f t="shared" si="42"/>
        <v>69.95</v>
      </c>
    </row>
    <row r="1622" spans="1:16" x14ac:dyDescent="0.25">
      <c r="A1622" t="s">
        <v>6052</v>
      </c>
      <c r="B1622" t="s">
        <v>6073</v>
      </c>
      <c r="C1622" t="s">
        <v>6070</v>
      </c>
      <c r="D1622" t="s">
        <v>6074</v>
      </c>
      <c r="E1622" t="s">
        <v>35</v>
      </c>
      <c r="F1622" t="s">
        <v>8</v>
      </c>
      <c r="G1622" t="s">
        <v>9</v>
      </c>
      <c r="H1622" t="s">
        <v>93</v>
      </c>
      <c r="I1622" t="s">
        <v>93</v>
      </c>
      <c r="J1622" t="s">
        <v>93</v>
      </c>
      <c r="K1622" t="s">
        <v>14065</v>
      </c>
      <c r="L1622" t="s">
        <v>12</v>
      </c>
      <c r="M1622" t="s">
        <v>6072</v>
      </c>
      <c r="N1622" s="9">
        <v>69.95</v>
      </c>
      <c r="O1622">
        <v>1</v>
      </c>
      <c r="P1622" s="9">
        <f t="shared" si="42"/>
        <v>69.95</v>
      </c>
    </row>
    <row r="1623" spans="1:16" x14ac:dyDescent="0.25">
      <c r="A1623" t="s">
        <v>6075</v>
      </c>
      <c r="B1623" t="s">
        <v>6076</v>
      </c>
      <c r="C1623" t="s">
        <v>6077</v>
      </c>
      <c r="D1623" t="s">
        <v>6078</v>
      </c>
      <c r="E1623" t="s">
        <v>18</v>
      </c>
      <c r="F1623" t="s">
        <v>8</v>
      </c>
      <c r="G1623" t="s">
        <v>9</v>
      </c>
      <c r="H1623" t="s">
        <v>20</v>
      </c>
      <c r="I1623" t="s">
        <v>596</v>
      </c>
      <c r="J1623" t="s">
        <v>596</v>
      </c>
      <c r="K1623" t="s">
        <v>14065</v>
      </c>
      <c r="L1623" t="s">
        <v>597</v>
      </c>
      <c r="M1623" t="s">
        <v>6079</v>
      </c>
      <c r="N1623" s="9">
        <v>84.95</v>
      </c>
      <c r="O1623">
        <v>2</v>
      </c>
      <c r="P1623" s="9">
        <f t="shared" si="42"/>
        <v>169.9</v>
      </c>
    </row>
    <row r="1624" spans="1:16" x14ac:dyDescent="0.25">
      <c r="A1624" t="s">
        <v>6075</v>
      </c>
      <c r="B1624" t="s">
        <v>6080</v>
      </c>
      <c r="C1624" t="s">
        <v>6081</v>
      </c>
      <c r="D1624" t="s">
        <v>6082</v>
      </c>
      <c r="E1624" t="s">
        <v>27</v>
      </c>
      <c r="F1624" t="s">
        <v>8</v>
      </c>
      <c r="G1624" t="s">
        <v>9</v>
      </c>
      <c r="H1624" t="s">
        <v>57</v>
      </c>
      <c r="I1624" t="s">
        <v>58</v>
      </c>
      <c r="J1624" t="s">
        <v>58</v>
      </c>
      <c r="K1624" t="s">
        <v>14065</v>
      </c>
      <c r="L1624" t="s">
        <v>14</v>
      </c>
      <c r="M1624" t="s">
        <v>6083</v>
      </c>
      <c r="N1624" s="9">
        <v>84.95</v>
      </c>
      <c r="O1624">
        <v>2</v>
      </c>
      <c r="P1624" s="9">
        <f t="shared" si="42"/>
        <v>169.9</v>
      </c>
    </row>
    <row r="1625" spans="1:16" x14ac:dyDescent="0.25">
      <c r="A1625" t="s">
        <v>6075</v>
      </c>
      <c r="B1625" t="s">
        <v>6084</v>
      </c>
      <c r="C1625" t="s">
        <v>6085</v>
      </c>
      <c r="D1625" t="s">
        <v>6086</v>
      </c>
      <c r="E1625" t="s">
        <v>114</v>
      </c>
      <c r="F1625" t="s">
        <v>8</v>
      </c>
      <c r="G1625" t="s">
        <v>9</v>
      </c>
      <c r="H1625" t="s">
        <v>93</v>
      </c>
      <c r="I1625" t="s">
        <v>93</v>
      </c>
      <c r="J1625" t="s">
        <v>93</v>
      </c>
      <c r="K1625" t="s">
        <v>14065</v>
      </c>
      <c r="L1625" t="s">
        <v>41</v>
      </c>
      <c r="M1625" t="s">
        <v>6087</v>
      </c>
      <c r="N1625" s="9">
        <v>59.95</v>
      </c>
      <c r="O1625">
        <v>1</v>
      </c>
      <c r="P1625" s="9">
        <f t="shared" si="42"/>
        <v>59.95</v>
      </c>
    </row>
    <row r="1626" spans="1:16" x14ac:dyDescent="0.25">
      <c r="A1626" t="s">
        <v>6075</v>
      </c>
      <c r="B1626" t="s">
        <v>6088</v>
      </c>
      <c r="C1626" t="s">
        <v>6085</v>
      </c>
      <c r="D1626" t="s">
        <v>6089</v>
      </c>
      <c r="E1626" t="s">
        <v>37</v>
      </c>
      <c r="F1626" t="s">
        <v>8</v>
      </c>
      <c r="G1626" t="s">
        <v>9</v>
      </c>
      <c r="H1626" t="s">
        <v>93</v>
      </c>
      <c r="I1626" t="s">
        <v>93</v>
      </c>
      <c r="J1626" t="s">
        <v>93</v>
      </c>
      <c r="K1626" t="s">
        <v>14065</v>
      </c>
      <c r="L1626" t="s">
        <v>41</v>
      </c>
      <c r="M1626" t="s">
        <v>6087</v>
      </c>
      <c r="N1626" s="9">
        <v>59.95</v>
      </c>
      <c r="O1626">
        <v>2</v>
      </c>
      <c r="P1626" s="9">
        <f t="shared" si="42"/>
        <v>119.9</v>
      </c>
    </row>
    <row r="1627" spans="1:16" x14ac:dyDescent="0.25">
      <c r="A1627" t="s">
        <v>6094</v>
      </c>
      <c r="B1627" t="s">
        <v>6090</v>
      </c>
      <c r="C1627" t="s">
        <v>6091</v>
      </c>
      <c r="D1627" t="s">
        <v>6092</v>
      </c>
      <c r="E1627" t="s">
        <v>3403</v>
      </c>
      <c r="F1627" t="s">
        <v>8</v>
      </c>
      <c r="G1627" t="s">
        <v>92</v>
      </c>
      <c r="H1627" t="s">
        <v>365</v>
      </c>
      <c r="I1627" t="s">
        <v>667</v>
      </c>
      <c r="J1627" t="s">
        <v>667</v>
      </c>
      <c r="K1627" t="s">
        <v>14066</v>
      </c>
      <c r="L1627" t="s">
        <v>38</v>
      </c>
      <c r="M1627" t="s">
        <v>6093</v>
      </c>
      <c r="N1627" s="9">
        <v>29.95</v>
      </c>
      <c r="O1627">
        <v>1</v>
      </c>
      <c r="P1627" s="9">
        <f t="shared" ref="P1627:P1670" si="43">O1627*N1627</f>
        <v>29.95</v>
      </c>
    </row>
    <row r="1628" spans="1:16" x14ac:dyDescent="0.25">
      <c r="A1628" t="s">
        <v>6099</v>
      </c>
      <c r="B1628" t="s">
        <v>6095</v>
      </c>
      <c r="C1628" t="s">
        <v>6096</v>
      </c>
      <c r="D1628" t="s">
        <v>6097</v>
      </c>
      <c r="E1628" t="s">
        <v>865</v>
      </c>
      <c r="F1628" t="s">
        <v>8</v>
      </c>
      <c r="G1628" t="s">
        <v>92</v>
      </c>
      <c r="H1628" t="s">
        <v>365</v>
      </c>
      <c r="I1628" t="s">
        <v>667</v>
      </c>
      <c r="J1628" t="s">
        <v>667</v>
      </c>
      <c r="K1628" t="s">
        <v>14066</v>
      </c>
      <c r="L1628" t="s">
        <v>237</v>
      </c>
      <c r="M1628" t="s">
        <v>6098</v>
      </c>
      <c r="N1628" s="9">
        <v>34.950000000000003</v>
      </c>
      <c r="O1628">
        <v>1</v>
      </c>
      <c r="P1628" s="9">
        <f t="shared" si="43"/>
        <v>34.950000000000003</v>
      </c>
    </row>
    <row r="1629" spans="1:16" x14ac:dyDescent="0.25">
      <c r="A1629" t="s">
        <v>6099</v>
      </c>
      <c r="B1629" t="s">
        <v>6100</v>
      </c>
      <c r="C1629" t="s">
        <v>6096</v>
      </c>
      <c r="D1629" t="s">
        <v>6101</v>
      </c>
      <c r="E1629" t="s">
        <v>886</v>
      </c>
      <c r="F1629" t="s">
        <v>8</v>
      </c>
      <c r="G1629" t="s">
        <v>92</v>
      </c>
      <c r="H1629" t="s">
        <v>365</v>
      </c>
      <c r="I1629" t="s">
        <v>667</v>
      </c>
      <c r="J1629" t="s">
        <v>667</v>
      </c>
      <c r="K1629" t="s">
        <v>14066</v>
      </c>
      <c r="L1629" t="s">
        <v>237</v>
      </c>
      <c r="M1629" t="s">
        <v>6098</v>
      </c>
      <c r="N1629" s="9">
        <v>34.950000000000003</v>
      </c>
      <c r="O1629">
        <v>2</v>
      </c>
      <c r="P1629" s="9">
        <f t="shared" si="43"/>
        <v>69.900000000000006</v>
      </c>
    </row>
    <row r="1630" spans="1:16" x14ac:dyDescent="0.25">
      <c r="A1630" t="s">
        <v>6106</v>
      </c>
      <c r="B1630" t="s">
        <v>6102</v>
      </c>
      <c r="C1630" t="s">
        <v>6103</v>
      </c>
      <c r="D1630" t="s">
        <v>6104</v>
      </c>
      <c r="E1630" t="s">
        <v>3453</v>
      </c>
      <c r="F1630" t="s">
        <v>8</v>
      </c>
      <c r="G1630" t="s">
        <v>92</v>
      </c>
      <c r="H1630" t="s">
        <v>206</v>
      </c>
      <c r="I1630" t="s">
        <v>208</v>
      </c>
      <c r="J1630" t="s">
        <v>3200</v>
      </c>
      <c r="K1630" t="s">
        <v>14065</v>
      </c>
      <c r="L1630" t="s">
        <v>228</v>
      </c>
      <c r="M1630" t="s">
        <v>6105</v>
      </c>
      <c r="N1630" s="9">
        <v>79.95</v>
      </c>
      <c r="O1630">
        <v>1</v>
      </c>
      <c r="P1630" s="9">
        <f t="shared" si="43"/>
        <v>79.95</v>
      </c>
    </row>
    <row r="1631" spans="1:16" x14ac:dyDescent="0.25">
      <c r="A1631" t="s">
        <v>6106</v>
      </c>
      <c r="B1631" t="s">
        <v>6107</v>
      </c>
      <c r="C1631" t="s">
        <v>6108</v>
      </c>
      <c r="D1631" t="s">
        <v>6109</v>
      </c>
      <c r="E1631" t="s">
        <v>948</v>
      </c>
      <c r="F1631" t="s">
        <v>8</v>
      </c>
      <c r="G1631" t="s">
        <v>92</v>
      </c>
      <c r="H1631" t="s">
        <v>625</v>
      </c>
      <c r="I1631" t="s">
        <v>626</v>
      </c>
      <c r="J1631" t="s">
        <v>626</v>
      </c>
      <c r="K1631" t="s">
        <v>14065</v>
      </c>
      <c r="L1631" t="s">
        <v>39</v>
      </c>
      <c r="M1631" t="s">
        <v>6110</v>
      </c>
      <c r="N1631" s="9">
        <v>69.95</v>
      </c>
      <c r="O1631">
        <v>1</v>
      </c>
      <c r="P1631" s="9">
        <f t="shared" si="43"/>
        <v>69.95</v>
      </c>
    </row>
    <row r="1632" spans="1:16" x14ac:dyDescent="0.25">
      <c r="A1632" t="s">
        <v>6106</v>
      </c>
      <c r="B1632" t="s">
        <v>6111</v>
      </c>
      <c r="C1632" t="s">
        <v>6112</v>
      </c>
      <c r="D1632" t="s">
        <v>6113</v>
      </c>
      <c r="E1632" t="s">
        <v>948</v>
      </c>
      <c r="F1632" t="s">
        <v>8</v>
      </c>
      <c r="G1632" t="s">
        <v>92</v>
      </c>
      <c r="H1632" t="s">
        <v>32</v>
      </c>
      <c r="I1632" t="s">
        <v>115</v>
      </c>
      <c r="J1632" t="s">
        <v>115</v>
      </c>
      <c r="K1632" t="s">
        <v>14066</v>
      </c>
      <c r="L1632" t="s">
        <v>328</v>
      </c>
      <c r="M1632" t="s">
        <v>6114</v>
      </c>
      <c r="N1632" s="9">
        <v>37.950000000000003</v>
      </c>
      <c r="O1632">
        <v>1</v>
      </c>
      <c r="P1632" s="9">
        <f t="shared" si="43"/>
        <v>37.950000000000003</v>
      </c>
    </row>
    <row r="1633" spans="1:16" x14ac:dyDescent="0.25">
      <c r="A1633" t="s">
        <v>6119</v>
      </c>
      <c r="B1633" t="s">
        <v>6115</v>
      </c>
      <c r="C1633" t="s">
        <v>6116</v>
      </c>
      <c r="D1633" t="s">
        <v>6117</v>
      </c>
      <c r="E1633" t="s">
        <v>114</v>
      </c>
      <c r="F1633" t="s">
        <v>8</v>
      </c>
      <c r="G1633" t="s">
        <v>9</v>
      </c>
      <c r="H1633" t="s">
        <v>206</v>
      </c>
      <c r="I1633" t="s">
        <v>207</v>
      </c>
      <c r="J1633" t="s">
        <v>208</v>
      </c>
      <c r="K1633" t="s">
        <v>14065</v>
      </c>
      <c r="L1633" t="s">
        <v>39</v>
      </c>
      <c r="M1633" t="s">
        <v>6118</v>
      </c>
      <c r="N1633" s="9">
        <v>119.95</v>
      </c>
      <c r="O1633">
        <v>1</v>
      </c>
      <c r="P1633" s="9">
        <f t="shared" si="43"/>
        <v>119.95</v>
      </c>
    </row>
    <row r="1634" spans="1:16" x14ac:dyDescent="0.25">
      <c r="A1634" t="s">
        <v>6119</v>
      </c>
      <c r="B1634" t="s">
        <v>6120</v>
      </c>
      <c r="C1634" t="s">
        <v>6121</v>
      </c>
      <c r="D1634" t="s">
        <v>6122</v>
      </c>
      <c r="E1634" t="s">
        <v>114</v>
      </c>
      <c r="F1634" t="s">
        <v>8</v>
      </c>
      <c r="G1634" t="s">
        <v>9</v>
      </c>
      <c r="H1634" t="s">
        <v>206</v>
      </c>
      <c r="I1634" t="s">
        <v>244</v>
      </c>
      <c r="J1634" t="s">
        <v>244</v>
      </c>
      <c r="K1634" t="s">
        <v>14065</v>
      </c>
      <c r="L1634" t="s">
        <v>39</v>
      </c>
      <c r="M1634" t="s">
        <v>6123</v>
      </c>
      <c r="N1634" s="9">
        <v>59.95</v>
      </c>
      <c r="O1634">
        <v>1</v>
      </c>
      <c r="P1634" s="9">
        <f t="shared" si="43"/>
        <v>59.95</v>
      </c>
    </row>
    <row r="1635" spans="1:16" x14ac:dyDescent="0.25">
      <c r="A1635" t="s">
        <v>6119</v>
      </c>
      <c r="B1635" t="s">
        <v>6124</v>
      </c>
      <c r="C1635" t="s">
        <v>6125</v>
      </c>
      <c r="D1635" t="s">
        <v>6126</v>
      </c>
      <c r="E1635" t="s">
        <v>27</v>
      </c>
      <c r="F1635" t="s">
        <v>8</v>
      </c>
      <c r="G1635" t="s">
        <v>9</v>
      </c>
      <c r="H1635" t="s">
        <v>93</v>
      </c>
      <c r="I1635" t="s">
        <v>93</v>
      </c>
      <c r="J1635" t="s">
        <v>93</v>
      </c>
      <c r="K1635" t="s">
        <v>14065</v>
      </c>
      <c r="L1635" t="s">
        <v>113</v>
      </c>
      <c r="M1635" t="s">
        <v>6127</v>
      </c>
      <c r="N1635" s="9">
        <v>49.95</v>
      </c>
      <c r="O1635">
        <v>2</v>
      </c>
      <c r="P1635" s="9">
        <f t="shared" si="43"/>
        <v>99.9</v>
      </c>
    </row>
    <row r="1636" spans="1:16" x14ac:dyDescent="0.25">
      <c r="A1636" t="s">
        <v>6119</v>
      </c>
      <c r="B1636" t="s">
        <v>6128</v>
      </c>
      <c r="C1636" t="s">
        <v>6129</v>
      </c>
      <c r="D1636" t="s">
        <v>6130</v>
      </c>
      <c r="E1636" t="s">
        <v>2474</v>
      </c>
      <c r="F1636" t="s">
        <v>8</v>
      </c>
      <c r="G1636" t="s">
        <v>9</v>
      </c>
      <c r="H1636" t="s">
        <v>194</v>
      </c>
      <c r="I1636" t="s">
        <v>1430</v>
      </c>
      <c r="J1636" t="s">
        <v>438</v>
      </c>
      <c r="K1636" t="s">
        <v>14067</v>
      </c>
      <c r="L1636" t="s">
        <v>113</v>
      </c>
      <c r="M1636" t="s">
        <v>6131</v>
      </c>
      <c r="N1636" s="9">
        <v>59.95</v>
      </c>
      <c r="O1636">
        <v>1</v>
      </c>
      <c r="P1636" s="9">
        <f t="shared" si="43"/>
        <v>59.95</v>
      </c>
    </row>
    <row r="1637" spans="1:16" x14ac:dyDescent="0.25">
      <c r="A1637" t="s">
        <v>6119</v>
      </c>
      <c r="B1637" t="s">
        <v>6132</v>
      </c>
      <c r="C1637" t="s">
        <v>6133</v>
      </c>
      <c r="D1637" t="s">
        <v>6134</v>
      </c>
      <c r="E1637" t="s">
        <v>2474</v>
      </c>
      <c r="F1637" t="s">
        <v>8</v>
      </c>
      <c r="G1637" t="s">
        <v>9</v>
      </c>
      <c r="H1637" t="s">
        <v>20</v>
      </c>
      <c r="I1637" t="s">
        <v>596</v>
      </c>
      <c r="J1637" t="s">
        <v>596</v>
      </c>
      <c r="K1637" t="s">
        <v>14065</v>
      </c>
      <c r="L1637" t="s">
        <v>6135</v>
      </c>
      <c r="M1637" t="s">
        <v>6136</v>
      </c>
      <c r="N1637" s="9">
        <v>49.95</v>
      </c>
      <c r="O1637">
        <v>3</v>
      </c>
      <c r="P1637" s="9">
        <f t="shared" si="43"/>
        <v>149.85000000000002</v>
      </c>
    </row>
    <row r="1638" spans="1:16" x14ac:dyDescent="0.25">
      <c r="A1638" t="s">
        <v>6119</v>
      </c>
      <c r="B1638" t="s">
        <v>6137</v>
      </c>
      <c r="C1638" t="s">
        <v>6138</v>
      </c>
      <c r="D1638" t="s">
        <v>6139</v>
      </c>
      <c r="E1638" t="s">
        <v>2474</v>
      </c>
      <c r="F1638" t="s">
        <v>8</v>
      </c>
      <c r="G1638" t="s">
        <v>9</v>
      </c>
      <c r="H1638" t="s">
        <v>194</v>
      </c>
      <c r="I1638" t="s">
        <v>1430</v>
      </c>
      <c r="J1638" t="s">
        <v>438</v>
      </c>
      <c r="K1638" t="s">
        <v>14067</v>
      </c>
      <c r="L1638" t="s">
        <v>39</v>
      </c>
      <c r="M1638" t="s">
        <v>6131</v>
      </c>
      <c r="N1638" s="9">
        <v>59.95</v>
      </c>
      <c r="O1638">
        <v>1</v>
      </c>
      <c r="P1638" s="9">
        <f t="shared" si="43"/>
        <v>59.95</v>
      </c>
    </row>
    <row r="1639" spans="1:16" x14ac:dyDescent="0.25">
      <c r="A1639" t="s">
        <v>6119</v>
      </c>
      <c r="B1639" t="s">
        <v>6140</v>
      </c>
      <c r="C1639" t="s">
        <v>6141</v>
      </c>
      <c r="D1639" t="s">
        <v>6142</v>
      </c>
      <c r="E1639" t="s">
        <v>18</v>
      </c>
      <c r="F1639" t="s">
        <v>8</v>
      </c>
      <c r="G1639" t="s">
        <v>9</v>
      </c>
      <c r="H1639" t="s">
        <v>206</v>
      </c>
      <c r="I1639" t="s">
        <v>207</v>
      </c>
      <c r="J1639" t="s">
        <v>208</v>
      </c>
      <c r="K1639" t="s">
        <v>14065</v>
      </c>
      <c r="L1639" t="s">
        <v>439</v>
      </c>
      <c r="M1639" t="s">
        <v>6143</v>
      </c>
      <c r="N1639" s="9">
        <v>79.95</v>
      </c>
      <c r="O1639">
        <v>3</v>
      </c>
      <c r="P1639" s="9">
        <f t="shared" si="43"/>
        <v>239.85000000000002</v>
      </c>
    </row>
    <row r="1640" spans="1:16" x14ac:dyDescent="0.25">
      <c r="A1640" t="s">
        <v>6119</v>
      </c>
      <c r="B1640" t="s">
        <v>6144</v>
      </c>
      <c r="C1640" t="s">
        <v>6145</v>
      </c>
      <c r="D1640" t="s">
        <v>6146</v>
      </c>
      <c r="E1640" t="s">
        <v>2474</v>
      </c>
      <c r="F1640" t="s">
        <v>8</v>
      </c>
      <c r="G1640" t="s">
        <v>9</v>
      </c>
      <c r="H1640" t="s">
        <v>194</v>
      </c>
      <c r="I1640" t="s">
        <v>195</v>
      </c>
      <c r="J1640" t="s">
        <v>196</v>
      </c>
      <c r="K1640" t="s">
        <v>14067</v>
      </c>
      <c r="L1640" t="s">
        <v>237</v>
      </c>
      <c r="M1640" t="s">
        <v>6147</v>
      </c>
      <c r="N1640" s="9">
        <v>69.95</v>
      </c>
      <c r="O1640">
        <v>2</v>
      </c>
      <c r="P1640" s="9">
        <f t="shared" si="43"/>
        <v>139.9</v>
      </c>
    </row>
    <row r="1641" spans="1:16" x14ac:dyDescent="0.25">
      <c r="A1641" t="s">
        <v>6119</v>
      </c>
      <c r="B1641" t="s">
        <v>6148</v>
      </c>
      <c r="C1641" t="s">
        <v>6149</v>
      </c>
      <c r="D1641" t="s">
        <v>6150</v>
      </c>
      <c r="E1641" t="s">
        <v>27</v>
      </c>
      <c r="F1641" t="s">
        <v>8</v>
      </c>
      <c r="G1641" t="s">
        <v>9</v>
      </c>
      <c r="H1641" t="s">
        <v>20</v>
      </c>
      <c r="I1641" t="s">
        <v>651</v>
      </c>
      <c r="J1641" t="s">
        <v>651</v>
      </c>
      <c r="K1641" t="s">
        <v>14065</v>
      </c>
      <c r="L1641" t="s">
        <v>177</v>
      </c>
      <c r="M1641" t="s">
        <v>6151</v>
      </c>
      <c r="N1641" s="9">
        <v>89.95</v>
      </c>
      <c r="O1641">
        <v>3</v>
      </c>
      <c r="P1641" s="9">
        <f t="shared" si="43"/>
        <v>269.85000000000002</v>
      </c>
    </row>
    <row r="1642" spans="1:16" x14ac:dyDescent="0.25">
      <c r="A1642" t="s">
        <v>6119</v>
      </c>
      <c r="B1642" t="s">
        <v>6152</v>
      </c>
      <c r="C1642" t="s">
        <v>6153</v>
      </c>
      <c r="D1642" t="s">
        <v>6154</v>
      </c>
      <c r="E1642" t="s">
        <v>27</v>
      </c>
      <c r="F1642" t="s">
        <v>8</v>
      </c>
      <c r="G1642" t="s">
        <v>9</v>
      </c>
      <c r="H1642" t="s">
        <v>206</v>
      </c>
      <c r="I1642" t="s">
        <v>207</v>
      </c>
      <c r="J1642" t="s">
        <v>208</v>
      </c>
      <c r="K1642" t="s">
        <v>14065</v>
      </c>
      <c r="L1642" t="s">
        <v>218</v>
      </c>
      <c r="M1642" t="s">
        <v>6155</v>
      </c>
      <c r="N1642" s="9">
        <v>99.95</v>
      </c>
      <c r="O1642">
        <v>1</v>
      </c>
      <c r="P1642" s="9">
        <f t="shared" si="43"/>
        <v>99.95</v>
      </c>
    </row>
    <row r="1643" spans="1:16" x14ac:dyDescent="0.25">
      <c r="A1643" t="s">
        <v>6119</v>
      </c>
      <c r="B1643" t="s">
        <v>6156</v>
      </c>
      <c r="C1643" t="s">
        <v>6157</v>
      </c>
      <c r="D1643" t="s">
        <v>6158</v>
      </c>
      <c r="E1643" t="s">
        <v>18</v>
      </c>
      <c r="F1643" t="s">
        <v>8</v>
      </c>
      <c r="G1643" t="s">
        <v>9</v>
      </c>
      <c r="H1643" t="s">
        <v>206</v>
      </c>
      <c r="I1643" t="s">
        <v>207</v>
      </c>
      <c r="J1643" t="s">
        <v>208</v>
      </c>
      <c r="K1643" t="s">
        <v>14065</v>
      </c>
      <c r="L1643" t="s">
        <v>23</v>
      </c>
      <c r="M1643" t="s">
        <v>6159</v>
      </c>
      <c r="N1643" s="9">
        <v>79.95</v>
      </c>
      <c r="O1643">
        <v>1</v>
      </c>
      <c r="P1643" s="9">
        <f t="shared" si="43"/>
        <v>79.95</v>
      </c>
    </row>
    <row r="1644" spans="1:16" x14ac:dyDescent="0.25">
      <c r="A1644" t="s">
        <v>4991</v>
      </c>
      <c r="B1644" t="s">
        <v>6160</v>
      </c>
      <c r="C1644" t="s">
        <v>6161</v>
      </c>
      <c r="D1644" t="s">
        <v>6162</v>
      </c>
      <c r="E1644" t="s">
        <v>24</v>
      </c>
      <c r="F1644" t="s">
        <v>8</v>
      </c>
      <c r="G1644" t="s">
        <v>9</v>
      </c>
      <c r="H1644" t="s">
        <v>16</v>
      </c>
      <c r="I1644" t="s">
        <v>112</v>
      </c>
      <c r="J1644" t="s">
        <v>112</v>
      </c>
      <c r="K1644" t="s">
        <v>14066</v>
      </c>
      <c r="L1644" t="s">
        <v>3078</v>
      </c>
      <c r="M1644" t="s">
        <v>6163</v>
      </c>
      <c r="N1644" s="9">
        <v>54.95</v>
      </c>
      <c r="O1644">
        <v>3</v>
      </c>
      <c r="P1644" s="9">
        <f t="shared" si="43"/>
        <v>164.85000000000002</v>
      </c>
    </row>
    <row r="1645" spans="1:16" x14ac:dyDescent="0.25">
      <c r="A1645" t="s">
        <v>4991</v>
      </c>
      <c r="B1645" t="s">
        <v>6164</v>
      </c>
      <c r="C1645" t="s">
        <v>6165</v>
      </c>
      <c r="D1645" t="s">
        <v>6166</v>
      </c>
      <c r="E1645" t="s">
        <v>329</v>
      </c>
      <c r="F1645" t="s">
        <v>8</v>
      </c>
      <c r="G1645" t="s">
        <v>9</v>
      </c>
      <c r="H1645" t="s">
        <v>16</v>
      </c>
      <c r="I1645" t="s">
        <v>112</v>
      </c>
      <c r="J1645" t="s">
        <v>112</v>
      </c>
      <c r="K1645" t="s">
        <v>14066</v>
      </c>
      <c r="L1645" t="s">
        <v>381</v>
      </c>
      <c r="M1645" t="s">
        <v>6163</v>
      </c>
      <c r="N1645" s="9">
        <v>54.95</v>
      </c>
      <c r="O1645">
        <v>1</v>
      </c>
      <c r="P1645" s="9">
        <f t="shared" si="43"/>
        <v>54.95</v>
      </c>
    </row>
    <row r="1646" spans="1:16" x14ac:dyDescent="0.25">
      <c r="A1646" t="s">
        <v>4991</v>
      </c>
      <c r="B1646" t="s">
        <v>6167</v>
      </c>
      <c r="C1646" t="s">
        <v>6165</v>
      </c>
      <c r="D1646" t="s">
        <v>6168</v>
      </c>
      <c r="E1646" t="s">
        <v>24</v>
      </c>
      <c r="F1646" t="s">
        <v>8</v>
      </c>
      <c r="G1646" t="s">
        <v>9</v>
      </c>
      <c r="H1646" t="s">
        <v>16</v>
      </c>
      <c r="I1646" t="s">
        <v>112</v>
      </c>
      <c r="J1646" t="s">
        <v>112</v>
      </c>
      <c r="K1646" t="s">
        <v>14066</v>
      </c>
      <c r="L1646" t="s">
        <v>381</v>
      </c>
      <c r="M1646" t="s">
        <v>6163</v>
      </c>
      <c r="N1646" s="9">
        <v>54.95</v>
      </c>
      <c r="O1646">
        <v>3</v>
      </c>
      <c r="P1646" s="9">
        <f t="shared" si="43"/>
        <v>164.85000000000002</v>
      </c>
    </row>
    <row r="1647" spans="1:16" x14ac:dyDescent="0.25">
      <c r="A1647" t="s">
        <v>6173</v>
      </c>
      <c r="B1647" t="s">
        <v>6169</v>
      </c>
      <c r="C1647" t="s">
        <v>6170</v>
      </c>
      <c r="D1647" t="s">
        <v>6171</v>
      </c>
      <c r="E1647" t="s">
        <v>18</v>
      </c>
      <c r="F1647" t="s">
        <v>8</v>
      </c>
      <c r="G1647" t="s">
        <v>9</v>
      </c>
      <c r="H1647" t="s">
        <v>16</v>
      </c>
      <c r="I1647" t="s">
        <v>898</v>
      </c>
      <c r="J1647" t="s">
        <v>898</v>
      </c>
      <c r="K1647" t="s">
        <v>14065</v>
      </c>
      <c r="L1647" t="s">
        <v>14</v>
      </c>
      <c r="M1647" t="s">
        <v>6172</v>
      </c>
      <c r="N1647" s="9">
        <v>69.95</v>
      </c>
      <c r="O1647">
        <v>1</v>
      </c>
      <c r="P1647" s="9">
        <f t="shared" si="43"/>
        <v>69.95</v>
      </c>
    </row>
    <row r="1648" spans="1:16" x14ac:dyDescent="0.25">
      <c r="A1648" t="s">
        <v>6173</v>
      </c>
      <c r="B1648" t="s">
        <v>6174</v>
      </c>
      <c r="C1648" t="s">
        <v>6175</v>
      </c>
      <c r="D1648" t="s">
        <v>6176</v>
      </c>
      <c r="E1648" t="s">
        <v>18</v>
      </c>
      <c r="F1648" t="s">
        <v>8</v>
      </c>
      <c r="G1648" t="s">
        <v>9</v>
      </c>
      <c r="H1648" t="s">
        <v>20</v>
      </c>
      <c r="I1648" t="s">
        <v>61</v>
      </c>
      <c r="J1648" t="s">
        <v>61</v>
      </c>
      <c r="K1648" t="s">
        <v>14065</v>
      </c>
      <c r="L1648" t="s">
        <v>25</v>
      </c>
      <c r="M1648" t="s">
        <v>6177</v>
      </c>
      <c r="N1648" s="9">
        <v>69.95</v>
      </c>
      <c r="O1648">
        <v>3</v>
      </c>
      <c r="P1648" s="9">
        <f t="shared" si="43"/>
        <v>209.85000000000002</v>
      </c>
    </row>
    <row r="1649" spans="1:16" x14ac:dyDescent="0.25">
      <c r="A1649" t="s">
        <v>6173</v>
      </c>
      <c r="B1649" t="s">
        <v>6178</v>
      </c>
      <c r="C1649" t="s">
        <v>6179</v>
      </c>
      <c r="D1649" t="s">
        <v>6180</v>
      </c>
      <c r="E1649" t="s">
        <v>114</v>
      </c>
      <c r="F1649" t="s">
        <v>8</v>
      </c>
      <c r="G1649" t="s">
        <v>9</v>
      </c>
      <c r="H1649" t="s">
        <v>16</v>
      </c>
      <c r="I1649" t="s">
        <v>17</v>
      </c>
      <c r="J1649" t="s">
        <v>17</v>
      </c>
      <c r="K1649" t="s">
        <v>14066</v>
      </c>
      <c r="L1649" t="s">
        <v>228</v>
      </c>
      <c r="M1649" t="s">
        <v>6181</v>
      </c>
      <c r="N1649" s="9">
        <v>49.95</v>
      </c>
      <c r="O1649">
        <v>1</v>
      </c>
      <c r="P1649" s="9">
        <f t="shared" si="43"/>
        <v>49.95</v>
      </c>
    </row>
    <row r="1650" spans="1:16" x14ac:dyDescent="0.25">
      <c r="A1650" t="s">
        <v>6173</v>
      </c>
      <c r="B1650" t="s">
        <v>6182</v>
      </c>
      <c r="C1650" t="s">
        <v>6183</v>
      </c>
      <c r="D1650" t="s">
        <v>6184</v>
      </c>
      <c r="E1650" t="s">
        <v>27</v>
      </c>
      <c r="F1650" t="s">
        <v>8</v>
      </c>
      <c r="G1650" t="s">
        <v>9</v>
      </c>
      <c r="H1650" t="s">
        <v>16</v>
      </c>
      <c r="I1650" t="s">
        <v>17</v>
      </c>
      <c r="J1650" t="s">
        <v>17</v>
      </c>
      <c r="K1650" t="s">
        <v>14066</v>
      </c>
      <c r="L1650" t="s">
        <v>39</v>
      </c>
      <c r="M1650" t="s">
        <v>6181</v>
      </c>
      <c r="N1650" s="9">
        <v>49.95</v>
      </c>
      <c r="O1650">
        <v>1</v>
      </c>
      <c r="P1650" s="9">
        <f t="shared" si="43"/>
        <v>49.95</v>
      </c>
    </row>
    <row r="1651" spans="1:16" x14ac:dyDescent="0.25">
      <c r="A1651" t="s">
        <v>6173</v>
      </c>
      <c r="B1651" t="s">
        <v>6185</v>
      </c>
      <c r="C1651" t="s">
        <v>6186</v>
      </c>
      <c r="D1651" t="s">
        <v>6187</v>
      </c>
      <c r="E1651" t="s">
        <v>114</v>
      </c>
      <c r="F1651" t="s">
        <v>8</v>
      </c>
      <c r="G1651" t="s">
        <v>9</v>
      </c>
      <c r="H1651" t="s">
        <v>16</v>
      </c>
      <c r="I1651" t="s">
        <v>112</v>
      </c>
      <c r="J1651" t="s">
        <v>112</v>
      </c>
      <c r="K1651" t="s">
        <v>14066</v>
      </c>
      <c r="L1651" t="s">
        <v>149</v>
      </c>
      <c r="M1651" t="s">
        <v>6188</v>
      </c>
      <c r="N1651" s="9">
        <v>59.95</v>
      </c>
      <c r="O1651">
        <v>1</v>
      </c>
      <c r="P1651" s="9">
        <f t="shared" si="43"/>
        <v>59.95</v>
      </c>
    </row>
    <row r="1652" spans="1:16" x14ac:dyDescent="0.25">
      <c r="A1652" t="s">
        <v>6173</v>
      </c>
      <c r="B1652" t="s">
        <v>6189</v>
      </c>
      <c r="C1652" t="s">
        <v>6190</v>
      </c>
      <c r="D1652" t="s">
        <v>6191</v>
      </c>
      <c r="E1652" t="s">
        <v>37</v>
      </c>
      <c r="F1652" t="s">
        <v>8</v>
      </c>
      <c r="G1652" t="s">
        <v>9</v>
      </c>
      <c r="H1652" t="s">
        <v>16</v>
      </c>
      <c r="I1652" t="s">
        <v>112</v>
      </c>
      <c r="J1652" t="s">
        <v>112</v>
      </c>
      <c r="K1652" t="s">
        <v>14066</v>
      </c>
      <c r="L1652" t="s">
        <v>39</v>
      </c>
      <c r="M1652" t="s">
        <v>6192</v>
      </c>
      <c r="N1652" s="9">
        <v>49.95</v>
      </c>
      <c r="O1652">
        <v>1</v>
      </c>
      <c r="P1652" s="9">
        <f t="shared" si="43"/>
        <v>49.95</v>
      </c>
    </row>
    <row r="1653" spans="1:16" x14ac:dyDescent="0.25">
      <c r="A1653" t="s">
        <v>6173</v>
      </c>
      <c r="B1653" t="s">
        <v>6193</v>
      </c>
      <c r="C1653" t="s">
        <v>6194</v>
      </c>
      <c r="D1653" t="s">
        <v>6195</v>
      </c>
      <c r="E1653" t="s">
        <v>18</v>
      </c>
      <c r="F1653" t="s">
        <v>8</v>
      </c>
      <c r="G1653" t="s">
        <v>9</v>
      </c>
      <c r="H1653" t="s">
        <v>20</v>
      </c>
      <c r="I1653" t="s">
        <v>651</v>
      </c>
      <c r="J1653" t="s">
        <v>651</v>
      </c>
      <c r="K1653" t="s">
        <v>14065</v>
      </c>
      <c r="L1653" t="s">
        <v>408</v>
      </c>
      <c r="M1653" t="s">
        <v>6196</v>
      </c>
      <c r="N1653" s="9">
        <v>59.95</v>
      </c>
      <c r="O1653">
        <v>1</v>
      </c>
      <c r="P1653" s="9">
        <f t="shared" si="43"/>
        <v>59.95</v>
      </c>
    </row>
    <row r="1654" spans="1:16" x14ac:dyDescent="0.25">
      <c r="A1654" t="s">
        <v>6173</v>
      </c>
      <c r="B1654" t="s">
        <v>6197</v>
      </c>
      <c r="C1654" t="s">
        <v>6198</v>
      </c>
      <c r="D1654" t="s">
        <v>6199</v>
      </c>
      <c r="E1654" t="s">
        <v>27</v>
      </c>
      <c r="F1654" t="s">
        <v>8</v>
      </c>
      <c r="G1654" t="s">
        <v>9</v>
      </c>
      <c r="H1654" t="s">
        <v>16</v>
      </c>
      <c r="I1654" t="s">
        <v>112</v>
      </c>
      <c r="J1654" t="s">
        <v>112</v>
      </c>
      <c r="K1654" t="s">
        <v>14066</v>
      </c>
      <c r="L1654" t="s">
        <v>29</v>
      </c>
      <c r="M1654" t="s">
        <v>6192</v>
      </c>
      <c r="N1654" s="9">
        <v>49.95</v>
      </c>
      <c r="O1654">
        <v>4</v>
      </c>
      <c r="P1654" s="9">
        <f t="shared" si="43"/>
        <v>199.8</v>
      </c>
    </row>
    <row r="1655" spans="1:16" x14ac:dyDescent="0.25">
      <c r="A1655" t="s">
        <v>6173</v>
      </c>
      <c r="B1655" t="s">
        <v>6200</v>
      </c>
      <c r="C1655" t="s">
        <v>6201</v>
      </c>
      <c r="D1655" t="s">
        <v>6202</v>
      </c>
      <c r="E1655" t="s">
        <v>37</v>
      </c>
      <c r="F1655" t="s">
        <v>8</v>
      </c>
      <c r="G1655" t="s">
        <v>9</v>
      </c>
      <c r="H1655" t="s">
        <v>16</v>
      </c>
      <c r="I1655" t="s">
        <v>112</v>
      </c>
      <c r="J1655" t="s">
        <v>112</v>
      </c>
      <c r="K1655" t="s">
        <v>14066</v>
      </c>
      <c r="L1655" t="s">
        <v>408</v>
      </c>
      <c r="M1655" t="s">
        <v>6203</v>
      </c>
      <c r="N1655" s="9">
        <v>34.950000000000003</v>
      </c>
      <c r="O1655">
        <v>1</v>
      </c>
      <c r="P1655" s="9">
        <f t="shared" si="43"/>
        <v>34.950000000000003</v>
      </c>
    </row>
    <row r="1656" spans="1:16" x14ac:dyDescent="0.25">
      <c r="A1656" t="s">
        <v>6173</v>
      </c>
      <c r="B1656" t="s">
        <v>6204</v>
      </c>
      <c r="C1656" t="s">
        <v>6205</v>
      </c>
      <c r="D1656" t="s">
        <v>6206</v>
      </c>
      <c r="E1656" t="s">
        <v>114</v>
      </c>
      <c r="F1656" t="s">
        <v>8</v>
      </c>
      <c r="G1656" t="s">
        <v>9</v>
      </c>
      <c r="H1656" t="s">
        <v>16</v>
      </c>
      <c r="I1656" t="s">
        <v>112</v>
      </c>
      <c r="J1656" t="s">
        <v>112</v>
      </c>
      <c r="K1656" t="s">
        <v>14066</v>
      </c>
      <c r="L1656" t="s">
        <v>263</v>
      </c>
      <c r="M1656" t="s">
        <v>6203</v>
      </c>
      <c r="N1656" s="9">
        <v>34.950000000000003</v>
      </c>
      <c r="O1656">
        <v>2</v>
      </c>
      <c r="P1656" s="9">
        <f t="shared" si="43"/>
        <v>69.900000000000006</v>
      </c>
    </row>
    <row r="1657" spans="1:16" x14ac:dyDescent="0.25">
      <c r="A1657" t="s">
        <v>6173</v>
      </c>
      <c r="B1657" t="s">
        <v>6207</v>
      </c>
      <c r="C1657" t="s">
        <v>6208</v>
      </c>
      <c r="D1657" t="s">
        <v>6209</v>
      </c>
      <c r="E1657" t="s">
        <v>18</v>
      </c>
      <c r="F1657" t="s">
        <v>8</v>
      </c>
      <c r="G1657" t="s">
        <v>9</v>
      </c>
      <c r="H1657" t="s">
        <v>194</v>
      </c>
      <c r="I1657" t="s">
        <v>195</v>
      </c>
      <c r="J1657" t="s">
        <v>196</v>
      </c>
      <c r="K1657" t="s">
        <v>14067</v>
      </c>
      <c r="L1657" t="s">
        <v>29</v>
      </c>
      <c r="M1657" t="s">
        <v>6210</v>
      </c>
      <c r="N1657" s="9">
        <v>49.95</v>
      </c>
      <c r="O1657">
        <v>1</v>
      </c>
      <c r="P1657" s="9">
        <f t="shared" si="43"/>
        <v>49.95</v>
      </c>
    </row>
    <row r="1658" spans="1:16" x14ac:dyDescent="0.25">
      <c r="A1658" t="s">
        <v>6173</v>
      </c>
      <c r="B1658" t="s">
        <v>6211</v>
      </c>
      <c r="C1658" t="s">
        <v>6208</v>
      </c>
      <c r="D1658" t="s">
        <v>6212</v>
      </c>
      <c r="E1658" t="s">
        <v>114</v>
      </c>
      <c r="F1658" t="s">
        <v>8</v>
      </c>
      <c r="G1658" t="s">
        <v>9</v>
      </c>
      <c r="H1658" t="s">
        <v>194</v>
      </c>
      <c r="I1658" t="s">
        <v>195</v>
      </c>
      <c r="J1658" t="s">
        <v>196</v>
      </c>
      <c r="K1658" t="s">
        <v>14067</v>
      </c>
      <c r="L1658" t="s">
        <v>29</v>
      </c>
      <c r="M1658" t="s">
        <v>6210</v>
      </c>
      <c r="N1658" s="9">
        <v>49.95</v>
      </c>
      <c r="O1658">
        <v>1</v>
      </c>
      <c r="P1658" s="9">
        <f t="shared" si="43"/>
        <v>49.95</v>
      </c>
    </row>
    <row r="1659" spans="1:16" x14ac:dyDescent="0.25">
      <c r="A1659" t="s">
        <v>6173</v>
      </c>
      <c r="B1659" t="s">
        <v>6213</v>
      </c>
      <c r="C1659" t="s">
        <v>6214</v>
      </c>
      <c r="D1659" t="s">
        <v>6215</v>
      </c>
      <c r="E1659" t="s">
        <v>37</v>
      </c>
      <c r="F1659" t="s">
        <v>8</v>
      </c>
      <c r="G1659" t="s">
        <v>9</v>
      </c>
      <c r="H1659" t="s">
        <v>16</v>
      </c>
      <c r="I1659" t="s">
        <v>17</v>
      </c>
      <c r="J1659" t="s">
        <v>17</v>
      </c>
      <c r="K1659" t="s">
        <v>14066</v>
      </c>
      <c r="L1659" t="s">
        <v>177</v>
      </c>
      <c r="M1659" t="s">
        <v>6216</v>
      </c>
      <c r="N1659" s="9">
        <v>49.95</v>
      </c>
      <c r="O1659">
        <v>3</v>
      </c>
      <c r="P1659" s="9">
        <f t="shared" si="43"/>
        <v>149.85000000000002</v>
      </c>
    </row>
    <row r="1660" spans="1:16" x14ac:dyDescent="0.25">
      <c r="A1660" t="s">
        <v>6173</v>
      </c>
      <c r="B1660" t="s">
        <v>6217</v>
      </c>
      <c r="C1660" t="s">
        <v>6214</v>
      </c>
      <c r="D1660" t="s">
        <v>6218</v>
      </c>
      <c r="E1660" t="s">
        <v>28</v>
      </c>
      <c r="F1660" t="s">
        <v>8</v>
      </c>
      <c r="G1660" t="s">
        <v>9</v>
      </c>
      <c r="H1660" t="s">
        <v>16</v>
      </c>
      <c r="I1660" t="s">
        <v>17</v>
      </c>
      <c r="J1660" t="s">
        <v>17</v>
      </c>
      <c r="K1660" t="s">
        <v>14066</v>
      </c>
      <c r="L1660" t="s">
        <v>177</v>
      </c>
      <c r="M1660" t="s">
        <v>6216</v>
      </c>
      <c r="N1660" s="9">
        <v>49.95</v>
      </c>
      <c r="O1660">
        <v>2</v>
      </c>
      <c r="P1660" s="9">
        <f t="shared" si="43"/>
        <v>99.9</v>
      </c>
    </row>
    <row r="1661" spans="1:16" x14ac:dyDescent="0.25">
      <c r="A1661" t="s">
        <v>6223</v>
      </c>
      <c r="B1661" t="s">
        <v>6219</v>
      </c>
      <c r="C1661" t="s">
        <v>6220</v>
      </c>
      <c r="D1661" t="s">
        <v>6221</v>
      </c>
      <c r="E1661" t="s">
        <v>516</v>
      </c>
      <c r="F1661" t="s">
        <v>8</v>
      </c>
      <c r="G1661" t="s">
        <v>19</v>
      </c>
      <c r="H1661" t="s">
        <v>10</v>
      </c>
      <c r="I1661" t="s">
        <v>13</v>
      </c>
      <c r="J1661" t="s">
        <v>481</v>
      </c>
      <c r="K1661" t="s">
        <v>14065</v>
      </c>
      <c r="L1661" t="s">
        <v>29</v>
      </c>
      <c r="M1661" t="s">
        <v>6222</v>
      </c>
      <c r="N1661" s="9">
        <v>39.950000000000003</v>
      </c>
      <c r="O1661">
        <v>1</v>
      </c>
      <c r="P1661" s="9">
        <f t="shared" si="43"/>
        <v>39.950000000000003</v>
      </c>
    </row>
    <row r="1662" spans="1:16" x14ac:dyDescent="0.25">
      <c r="A1662" t="s">
        <v>6223</v>
      </c>
      <c r="B1662" t="s">
        <v>6224</v>
      </c>
      <c r="C1662" t="s">
        <v>6225</v>
      </c>
      <c r="D1662" t="s">
        <v>6226</v>
      </c>
      <c r="E1662" t="s">
        <v>27</v>
      </c>
      <c r="F1662" t="s">
        <v>8</v>
      </c>
      <c r="G1662" t="s">
        <v>19</v>
      </c>
      <c r="H1662" t="s">
        <v>17</v>
      </c>
      <c r="I1662" t="s">
        <v>207</v>
      </c>
      <c r="J1662" t="s">
        <v>79</v>
      </c>
      <c r="K1662" t="s">
        <v>14066</v>
      </c>
      <c r="L1662" t="s">
        <v>38</v>
      </c>
      <c r="M1662" t="s">
        <v>6227</v>
      </c>
      <c r="N1662" s="9">
        <v>39.950000000000003</v>
      </c>
      <c r="O1662">
        <v>1</v>
      </c>
      <c r="P1662" s="9">
        <f t="shared" si="43"/>
        <v>39.950000000000003</v>
      </c>
    </row>
    <row r="1663" spans="1:16" x14ac:dyDescent="0.25">
      <c r="A1663" t="s">
        <v>5017</v>
      </c>
      <c r="B1663" t="s">
        <v>6228</v>
      </c>
      <c r="C1663" t="s">
        <v>6229</v>
      </c>
      <c r="D1663" t="s">
        <v>6230</v>
      </c>
      <c r="E1663" t="s">
        <v>18</v>
      </c>
      <c r="F1663" t="s">
        <v>8</v>
      </c>
      <c r="G1663" t="s">
        <v>9</v>
      </c>
      <c r="H1663" t="s">
        <v>57</v>
      </c>
      <c r="I1663" t="s">
        <v>77</v>
      </c>
      <c r="J1663" t="s">
        <v>77</v>
      </c>
      <c r="K1663" t="s">
        <v>14066</v>
      </c>
      <c r="L1663" t="s">
        <v>39</v>
      </c>
      <c r="M1663" t="s">
        <v>6231</v>
      </c>
      <c r="N1663" s="9">
        <v>27.95</v>
      </c>
      <c r="O1663">
        <v>1</v>
      </c>
      <c r="P1663" s="9">
        <f t="shared" si="43"/>
        <v>27.95</v>
      </c>
    </row>
    <row r="1664" spans="1:16" x14ac:dyDescent="0.25">
      <c r="A1664" t="s">
        <v>6236</v>
      </c>
      <c r="B1664" t="s">
        <v>6232</v>
      </c>
      <c r="C1664" t="s">
        <v>6233</v>
      </c>
      <c r="D1664" t="s">
        <v>6234</v>
      </c>
      <c r="E1664" t="s">
        <v>18</v>
      </c>
      <c r="F1664" t="s">
        <v>8</v>
      </c>
      <c r="G1664" t="s">
        <v>9</v>
      </c>
      <c r="H1664" t="s">
        <v>57</v>
      </c>
      <c r="I1664" t="s">
        <v>115</v>
      </c>
      <c r="J1664" t="s">
        <v>115</v>
      </c>
      <c r="K1664" t="s">
        <v>14066</v>
      </c>
      <c r="L1664" t="s">
        <v>298</v>
      </c>
      <c r="M1664" t="s">
        <v>6235</v>
      </c>
      <c r="N1664" s="9">
        <v>34.950000000000003</v>
      </c>
      <c r="O1664">
        <v>2</v>
      </c>
      <c r="P1664" s="9">
        <f t="shared" si="43"/>
        <v>69.900000000000006</v>
      </c>
    </row>
    <row r="1665" spans="1:16" x14ac:dyDescent="0.25">
      <c r="A1665" t="s">
        <v>5508</v>
      </c>
      <c r="B1665" t="s">
        <v>6237</v>
      </c>
      <c r="C1665" t="s">
        <v>6238</v>
      </c>
      <c r="D1665" t="s">
        <v>6239</v>
      </c>
      <c r="E1665" t="s">
        <v>40</v>
      </c>
      <c r="F1665" t="s">
        <v>8</v>
      </c>
      <c r="G1665" t="s">
        <v>9</v>
      </c>
      <c r="H1665" t="s">
        <v>16</v>
      </c>
      <c r="I1665" t="s">
        <v>17</v>
      </c>
      <c r="J1665" t="s">
        <v>17</v>
      </c>
      <c r="K1665" t="s">
        <v>14066</v>
      </c>
      <c r="L1665" t="s">
        <v>38</v>
      </c>
      <c r="M1665" t="s">
        <v>6240</v>
      </c>
      <c r="N1665" s="9">
        <v>49.95</v>
      </c>
      <c r="O1665">
        <v>1</v>
      </c>
      <c r="P1665" s="9">
        <f t="shared" si="43"/>
        <v>49.95</v>
      </c>
    </row>
    <row r="1666" spans="1:16" x14ac:dyDescent="0.25">
      <c r="A1666" t="s">
        <v>5508</v>
      </c>
      <c r="B1666" t="s">
        <v>6241</v>
      </c>
      <c r="C1666" t="s">
        <v>6242</v>
      </c>
      <c r="D1666" t="s">
        <v>6243</v>
      </c>
      <c r="E1666" t="s">
        <v>24</v>
      </c>
      <c r="F1666" t="s">
        <v>8</v>
      </c>
      <c r="G1666" t="s">
        <v>9</v>
      </c>
      <c r="H1666" t="s">
        <v>16</v>
      </c>
      <c r="I1666" t="s">
        <v>17</v>
      </c>
      <c r="J1666" t="s">
        <v>17</v>
      </c>
      <c r="K1666" t="s">
        <v>14066</v>
      </c>
      <c r="L1666" t="s">
        <v>381</v>
      </c>
      <c r="M1666" t="s">
        <v>6244</v>
      </c>
      <c r="N1666" s="9">
        <v>49.95</v>
      </c>
      <c r="O1666">
        <v>1</v>
      </c>
      <c r="P1666" s="9">
        <f t="shared" si="43"/>
        <v>49.95</v>
      </c>
    </row>
    <row r="1667" spans="1:16" x14ac:dyDescent="0.25">
      <c r="A1667" t="s">
        <v>5508</v>
      </c>
      <c r="B1667" t="s">
        <v>6245</v>
      </c>
      <c r="C1667" t="s">
        <v>6246</v>
      </c>
      <c r="D1667" t="s">
        <v>6247</v>
      </c>
      <c r="E1667" t="s">
        <v>24</v>
      </c>
      <c r="F1667" t="s">
        <v>8</v>
      </c>
      <c r="G1667" t="s">
        <v>9</v>
      </c>
      <c r="H1667" t="s">
        <v>16</v>
      </c>
      <c r="I1667" t="s">
        <v>112</v>
      </c>
      <c r="J1667" t="s">
        <v>112</v>
      </c>
      <c r="K1667" t="s">
        <v>14066</v>
      </c>
      <c r="L1667" t="s">
        <v>44</v>
      </c>
      <c r="M1667" t="s">
        <v>6248</v>
      </c>
      <c r="N1667" s="9">
        <v>39.950000000000003</v>
      </c>
      <c r="O1667">
        <v>1</v>
      </c>
      <c r="P1667" s="9">
        <f t="shared" si="43"/>
        <v>39.950000000000003</v>
      </c>
    </row>
    <row r="1668" spans="1:16" x14ac:dyDescent="0.25">
      <c r="A1668" t="s">
        <v>5508</v>
      </c>
      <c r="B1668" t="s">
        <v>6249</v>
      </c>
      <c r="C1668" t="s">
        <v>6250</v>
      </c>
      <c r="D1668" t="s">
        <v>6251</v>
      </c>
      <c r="E1668" t="s">
        <v>66</v>
      </c>
      <c r="F1668" t="s">
        <v>8</v>
      </c>
      <c r="G1668" t="s">
        <v>9</v>
      </c>
      <c r="H1668" t="s">
        <v>16</v>
      </c>
      <c r="I1668" t="s">
        <v>17</v>
      </c>
      <c r="J1668" t="s">
        <v>17</v>
      </c>
      <c r="K1668" t="s">
        <v>14066</v>
      </c>
      <c r="L1668" t="s">
        <v>12</v>
      </c>
      <c r="M1668" t="s">
        <v>6252</v>
      </c>
      <c r="N1668" s="9">
        <v>49.95</v>
      </c>
      <c r="O1668">
        <v>1</v>
      </c>
      <c r="P1668" s="9">
        <f t="shared" si="43"/>
        <v>49.95</v>
      </c>
    </row>
    <row r="1669" spans="1:16" x14ac:dyDescent="0.25">
      <c r="A1669" t="s">
        <v>5508</v>
      </c>
      <c r="B1669" t="s">
        <v>6253</v>
      </c>
      <c r="C1669" t="s">
        <v>6254</v>
      </c>
      <c r="D1669" t="s">
        <v>6255</v>
      </c>
      <c r="E1669" t="s">
        <v>24</v>
      </c>
      <c r="F1669" t="s">
        <v>8</v>
      </c>
      <c r="G1669" t="s">
        <v>9</v>
      </c>
      <c r="H1669" t="s">
        <v>16</v>
      </c>
      <c r="I1669" t="s">
        <v>17</v>
      </c>
      <c r="J1669" t="s">
        <v>17</v>
      </c>
      <c r="K1669" t="s">
        <v>14066</v>
      </c>
      <c r="L1669" t="s">
        <v>149</v>
      </c>
      <c r="M1669" t="s">
        <v>6256</v>
      </c>
      <c r="N1669" s="9">
        <v>39.950000000000003</v>
      </c>
      <c r="O1669">
        <v>1</v>
      </c>
      <c r="P1669" s="9">
        <f t="shared" si="43"/>
        <v>39.950000000000003</v>
      </c>
    </row>
    <row r="1670" spans="1:16" x14ac:dyDescent="0.25">
      <c r="A1670" t="s">
        <v>5508</v>
      </c>
      <c r="B1670" t="s">
        <v>6257</v>
      </c>
      <c r="C1670" t="s">
        <v>6258</v>
      </c>
      <c r="D1670" t="s">
        <v>6259</v>
      </c>
      <c r="E1670" t="s">
        <v>151</v>
      </c>
      <c r="F1670" t="s">
        <v>8</v>
      </c>
      <c r="G1670" t="s">
        <v>9</v>
      </c>
      <c r="H1670" t="s">
        <v>16</v>
      </c>
      <c r="I1670" t="s">
        <v>17</v>
      </c>
      <c r="J1670" t="s">
        <v>17</v>
      </c>
      <c r="K1670" t="s">
        <v>14066</v>
      </c>
      <c r="L1670" t="s">
        <v>149</v>
      </c>
      <c r="M1670" t="s">
        <v>6260</v>
      </c>
      <c r="N1670" s="9">
        <v>59.95</v>
      </c>
      <c r="O1670">
        <v>1</v>
      </c>
      <c r="P1670" s="9">
        <f t="shared" si="43"/>
        <v>59.95</v>
      </c>
    </row>
    <row r="1671" spans="1:16" x14ac:dyDescent="0.25">
      <c r="A1671" t="s">
        <v>5242</v>
      </c>
      <c r="B1671" t="s">
        <v>6261</v>
      </c>
      <c r="C1671" t="s">
        <v>6262</v>
      </c>
      <c r="D1671" t="s">
        <v>6263</v>
      </c>
      <c r="E1671" t="s">
        <v>24</v>
      </c>
      <c r="F1671" t="s">
        <v>8</v>
      </c>
      <c r="G1671" t="s">
        <v>9</v>
      </c>
      <c r="H1671" t="s">
        <v>20</v>
      </c>
      <c r="I1671" t="s">
        <v>61</v>
      </c>
      <c r="J1671" t="s">
        <v>61</v>
      </c>
      <c r="K1671" t="s">
        <v>14065</v>
      </c>
      <c r="L1671" t="s">
        <v>26</v>
      </c>
      <c r="M1671" t="s">
        <v>6264</v>
      </c>
      <c r="N1671" s="9">
        <v>69.95</v>
      </c>
      <c r="O1671">
        <v>1</v>
      </c>
      <c r="P1671" s="9">
        <f t="shared" ref="P1671:P1711" si="44">O1671*N1671</f>
        <v>69.95</v>
      </c>
    </row>
    <row r="1672" spans="1:16" x14ac:dyDescent="0.25">
      <c r="A1672" t="s">
        <v>6236</v>
      </c>
      <c r="B1672" t="s">
        <v>6265</v>
      </c>
      <c r="C1672" t="s">
        <v>6266</v>
      </c>
      <c r="D1672" t="s">
        <v>6267</v>
      </c>
      <c r="E1672" t="s">
        <v>151</v>
      </c>
      <c r="F1672" t="s">
        <v>8</v>
      </c>
      <c r="G1672" t="s">
        <v>9</v>
      </c>
      <c r="H1672" t="s">
        <v>20</v>
      </c>
      <c r="I1672" t="s">
        <v>61</v>
      </c>
      <c r="J1672" t="s">
        <v>61</v>
      </c>
      <c r="K1672" t="s">
        <v>14065</v>
      </c>
      <c r="L1672" t="s">
        <v>228</v>
      </c>
      <c r="M1672" t="s">
        <v>6268</v>
      </c>
      <c r="N1672" s="9">
        <v>119.95</v>
      </c>
      <c r="O1672">
        <v>1</v>
      </c>
      <c r="P1672" s="9">
        <f t="shared" si="44"/>
        <v>119.95</v>
      </c>
    </row>
    <row r="1673" spans="1:16" x14ac:dyDescent="0.25">
      <c r="A1673" t="s">
        <v>6236</v>
      </c>
      <c r="B1673" t="s">
        <v>6269</v>
      </c>
      <c r="C1673" t="s">
        <v>6270</v>
      </c>
      <c r="D1673" t="s">
        <v>6271</v>
      </c>
      <c r="E1673" t="s">
        <v>18</v>
      </c>
      <c r="F1673" t="s">
        <v>8</v>
      </c>
      <c r="G1673" t="s">
        <v>9</v>
      </c>
      <c r="H1673" t="s">
        <v>206</v>
      </c>
      <c r="I1673" t="s">
        <v>207</v>
      </c>
      <c r="J1673" t="s">
        <v>208</v>
      </c>
      <c r="K1673" t="s">
        <v>14065</v>
      </c>
      <c r="L1673" t="s">
        <v>39</v>
      </c>
      <c r="M1673" t="s">
        <v>6272</v>
      </c>
      <c r="N1673" s="9">
        <v>69.95</v>
      </c>
      <c r="O1673">
        <v>1</v>
      </c>
      <c r="P1673" s="9">
        <f t="shared" si="44"/>
        <v>69.95</v>
      </c>
    </row>
    <row r="1674" spans="1:16" x14ac:dyDescent="0.25">
      <c r="A1674" t="s">
        <v>6236</v>
      </c>
      <c r="B1674" t="s">
        <v>6273</v>
      </c>
      <c r="C1674" t="s">
        <v>6274</v>
      </c>
      <c r="D1674" t="s">
        <v>6275</v>
      </c>
      <c r="E1674" t="s">
        <v>18</v>
      </c>
      <c r="F1674" t="s">
        <v>8</v>
      </c>
      <c r="G1674" t="s">
        <v>9</v>
      </c>
      <c r="H1674" t="s">
        <v>20</v>
      </c>
      <c r="I1674" t="s">
        <v>651</v>
      </c>
      <c r="J1674" t="s">
        <v>651</v>
      </c>
      <c r="K1674" t="s">
        <v>14065</v>
      </c>
      <c r="L1674" t="s">
        <v>39</v>
      </c>
      <c r="M1674" t="s">
        <v>6276</v>
      </c>
      <c r="N1674" s="9">
        <v>69.95</v>
      </c>
      <c r="O1674">
        <v>2</v>
      </c>
      <c r="P1674" s="9">
        <f t="shared" si="44"/>
        <v>139.9</v>
      </c>
    </row>
    <row r="1675" spans="1:16" x14ac:dyDescent="0.25">
      <c r="A1675" t="s">
        <v>5508</v>
      </c>
      <c r="B1675" t="s">
        <v>6277</v>
      </c>
      <c r="C1675" t="s">
        <v>6278</v>
      </c>
      <c r="D1675" t="s">
        <v>6279</v>
      </c>
      <c r="E1675" t="s">
        <v>35</v>
      </c>
      <c r="F1675" t="s">
        <v>8</v>
      </c>
      <c r="G1675" t="s">
        <v>9</v>
      </c>
      <c r="H1675" t="s">
        <v>20</v>
      </c>
      <c r="I1675" t="s">
        <v>61</v>
      </c>
      <c r="J1675" t="s">
        <v>61</v>
      </c>
      <c r="K1675" t="s">
        <v>14065</v>
      </c>
      <c r="L1675" t="s">
        <v>381</v>
      </c>
      <c r="M1675" t="s">
        <v>6280</v>
      </c>
      <c r="N1675" s="9">
        <v>69.95</v>
      </c>
      <c r="O1675">
        <v>2</v>
      </c>
      <c r="P1675" s="9">
        <f t="shared" si="44"/>
        <v>139.9</v>
      </c>
    </row>
    <row r="1676" spans="1:16" x14ac:dyDescent="0.25">
      <c r="A1676" t="s">
        <v>5508</v>
      </c>
      <c r="B1676" t="s">
        <v>6281</v>
      </c>
      <c r="C1676" t="s">
        <v>6282</v>
      </c>
      <c r="D1676" t="s">
        <v>6283</v>
      </c>
      <c r="E1676" t="s">
        <v>24</v>
      </c>
      <c r="F1676" t="s">
        <v>8</v>
      </c>
      <c r="G1676" t="s">
        <v>9</v>
      </c>
      <c r="H1676" t="s">
        <v>20</v>
      </c>
      <c r="I1676" t="s">
        <v>61</v>
      </c>
      <c r="J1676" t="s">
        <v>61</v>
      </c>
      <c r="K1676" t="s">
        <v>14065</v>
      </c>
      <c r="L1676" t="s">
        <v>381</v>
      </c>
      <c r="M1676" t="s">
        <v>6284</v>
      </c>
      <c r="N1676" s="9">
        <v>39.950000000000003</v>
      </c>
      <c r="O1676">
        <v>1</v>
      </c>
      <c r="P1676" s="9">
        <f t="shared" si="44"/>
        <v>39.950000000000003</v>
      </c>
    </row>
    <row r="1677" spans="1:16" x14ac:dyDescent="0.25">
      <c r="A1677" t="s">
        <v>5508</v>
      </c>
      <c r="B1677" t="s">
        <v>6285</v>
      </c>
      <c r="C1677" t="s">
        <v>6286</v>
      </c>
      <c r="D1677" t="s">
        <v>6287</v>
      </c>
      <c r="E1677" t="s">
        <v>114</v>
      </c>
      <c r="F1677" t="s">
        <v>8</v>
      </c>
      <c r="G1677" t="s">
        <v>9</v>
      </c>
      <c r="H1677" t="s">
        <v>365</v>
      </c>
      <c r="I1677" t="s">
        <v>667</v>
      </c>
      <c r="J1677" t="s">
        <v>367</v>
      </c>
      <c r="K1677" t="s">
        <v>14066</v>
      </c>
      <c r="L1677" t="s">
        <v>39</v>
      </c>
      <c r="M1677" t="s">
        <v>6288</v>
      </c>
      <c r="N1677" s="9">
        <v>39.950000000000003</v>
      </c>
      <c r="O1677">
        <v>1</v>
      </c>
      <c r="P1677" s="9">
        <f t="shared" si="44"/>
        <v>39.950000000000003</v>
      </c>
    </row>
    <row r="1678" spans="1:16" x14ac:dyDescent="0.25">
      <c r="A1678" t="s">
        <v>6236</v>
      </c>
      <c r="B1678" t="s">
        <v>6289</v>
      </c>
      <c r="C1678" t="s">
        <v>6290</v>
      </c>
      <c r="D1678" t="s">
        <v>6291</v>
      </c>
      <c r="E1678" t="s">
        <v>114</v>
      </c>
      <c r="F1678" t="s">
        <v>8</v>
      </c>
      <c r="G1678" t="s">
        <v>9</v>
      </c>
      <c r="H1678" t="s">
        <v>20</v>
      </c>
      <c r="I1678" t="s">
        <v>61</v>
      </c>
      <c r="J1678" t="s">
        <v>61</v>
      </c>
      <c r="K1678" t="s">
        <v>14065</v>
      </c>
      <c r="L1678" t="s">
        <v>228</v>
      </c>
      <c r="M1678" t="s">
        <v>6292</v>
      </c>
      <c r="N1678" s="9">
        <v>79.95</v>
      </c>
      <c r="O1678">
        <v>1</v>
      </c>
      <c r="P1678" s="9">
        <f t="shared" si="44"/>
        <v>79.95</v>
      </c>
    </row>
    <row r="1679" spans="1:16" x14ac:dyDescent="0.25">
      <c r="A1679" t="s">
        <v>6236</v>
      </c>
      <c r="B1679" t="s">
        <v>6293</v>
      </c>
      <c r="C1679" t="s">
        <v>6294</v>
      </c>
      <c r="D1679" t="s">
        <v>6295</v>
      </c>
      <c r="E1679" t="s">
        <v>2474</v>
      </c>
      <c r="F1679" t="s">
        <v>8</v>
      </c>
      <c r="G1679" t="s">
        <v>9</v>
      </c>
      <c r="H1679" t="s">
        <v>30</v>
      </c>
      <c r="I1679" t="s">
        <v>299</v>
      </c>
      <c r="J1679" t="s">
        <v>300</v>
      </c>
      <c r="K1679" t="s">
        <v>14065</v>
      </c>
      <c r="L1679" t="s">
        <v>39</v>
      </c>
      <c r="M1679" t="s">
        <v>6296</v>
      </c>
      <c r="N1679" s="9">
        <v>69.95</v>
      </c>
      <c r="O1679">
        <v>1</v>
      </c>
      <c r="P1679" s="9">
        <f t="shared" si="44"/>
        <v>69.95</v>
      </c>
    </row>
    <row r="1680" spans="1:16" x14ac:dyDescent="0.25">
      <c r="A1680" t="s">
        <v>6236</v>
      </c>
      <c r="B1680" t="s">
        <v>6297</v>
      </c>
      <c r="C1680" t="s">
        <v>6298</v>
      </c>
      <c r="D1680" t="s">
        <v>6299</v>
      </c>
      <c r="E1680" t="s">
        <v>27</v>
      </c>
      <c r="F1680" t="s">
        <v>8</v>
      </c>
      <c r="G1680" t="s">
        <v>9</v>
      </c>
      <c r="H1680" t="s">
        <v>57</v>
      </c>
      <c r="I1680" t="s">
        <v>115</v>
      </c>
      <c r="J1680" t="s">
        <v>115</v>
      </c>
      <c r="K1680" t="s">
        <v>14066</v>
      </c>
      <c r="L1680" t="s">
        <v>39</v>
      </c>
      <c r="M1680" t="s">
        <v>6300</v>
      </c>
      <c r="N1680" s="9">
        <v>34.950000000000003</v>
      </c>
      <c r="O1680">
        <v>1</v>
      </c>
      <c r="P1680" s="9">
        <f t="shared" si="44"/>
        <v>34.950000000000003</v>
      </c>
    </row>
    <row r="1681" spans="1:16" x14ac:dyDescent="0.25">
      <c r="A1681" t="s">
        <v>6236</v>
      </c>
      <c r="B1681" t="s">
        <v>6301</v>
      </c>
      <c r="C1681" t="s">
        <v>6302</v>
      </c>
      <c r="D1681" t="s">
        <v>6303</v>
      </c>
      <c r="E1681" t="s">
        <v>24</v>
      </c>
      <c r="F1681" t="s">
        <v>8</v>
      </c>
      <c r="G1681" t="s">
        <v>9</v>
      </c>
      <c r="H1681" t="s">
        <v>206</v>
      </c>
      <c r="I1681" t="s">
        <v>207</v>
      </c>
      <c r="J1681" t="s">
        <v>208</v>
      </c>
      <c r="K1681" t="s">
        <v>14065</v>
      </c>
      <c r="L1681" t="s">
        <v>39</v>
      </c>
      <c r="M1681" t="s">
        <v>6304</v>
      </c>
      <c r="N1681" s="9">
        <v>119.95</v>
      </c>
      <c r="O1681">
        <v>1</v>
      </c>
      <c r="P1681" s="9">
        <f t="shared" si="44"/>
        <v>119.95</v>
      </c>
    </row>
    <row r="1682" spans="1:16" x14ac:dyDescent="0.25">
      <c r="A1682" t="s">
        <v>5508</v>
      </c>
      <c r="B1682" t="s">
        <v>6305</v>
      </c>
      <c r="C1682" t="s">
        <v>6306</v>
      </c>
      <c r="D1682" t="s">
        <v>6307</v>
      </c>
      <c r="E1682" t="s">
        <v>114</v>
      </c>
      <c r="F1682" t="s">
        <v>8</v>
      </c>
      <c r="G1682" t="s">
        <v>9</v>
      </c>
      <c r="H1682" t="s">
        <v>57</v>
      </c>
      <c r="I1682" t="s">
        <v>77</v>
      </c>
      <c r="J1682" t="s">
        <v>77</v>
      </c>
      <c r="K1682" t="s">
        <v>14066</v>
      </c>
      <c r="L1682" t="s">
        <v>1128</v>
      </c>
      <c r="M1682" t="s">
        <v>6308</v>
      </c>
      <c r="N1682" s="9">
        <v>29.95</v>
      </c>
      <c r="O1682">
        <v>1</v>
      </c>
      <c r="P1682" s="9">
        <f t="shared" si="44"/>
        <v>29.95</v>
      </c>
    </row>
    <row r="1683" spans="1:16" x14ac:dyDescent="0.25">
      <c r="A1683" t="s">
        <v>5508</v>
      </c>
      <c r="B1683" t="s">
        <v>6309</v>
      </c>
      <c r="C1683" t="s">
        <v>6310</v>
      </c>
      <c r="D1683" t="s">
        <v>6311</v>
      </c>
      <c r="E1683" t="s">
        <v>151</v>
      </c>
      <c r="F1683" t="s">
        <v>8</v>
      </c>
      <c r="G1683" t="s">
        <v>9</v>
      </c>
      <c r="H1683" t="s">
        <v>16</v>
      </c>
      <c r="I1683" t="s">
        <v>112</v>
      </c>
      <c r="J1683" t="s">
        <v>112</v>
      </c>
      <c r="K1683" t="s">
        <v>14066</v>
      </c>
      <c r="L1683" t="s">
        <v>149</v>
      </c>
      <c r="M1683" t="s">
        <v>6312</v>
      </c>
      <c r="N1683" s="9">
        <v>39.950000000000003</v>
      </c>
      <c r="O1683">
        <v>2</v>
      </c>
      <c r="P1683" s="9">
        <f t="shared" si="44"/>
        <v>79.900000000000006</v>
      </c>
    </row>
    <row r="1684" spans="1:16" x14ac:dyDescent="0.25">
      <c r="A1684" t="s">
        <v>5508</v>
      </c>
      <c r="B1684" t="s">
        <v>6313</v>
      </c>
      <c r="C1684" t="s">
        <v>6314</v>
      </c>
      <c r="D1684" t="s">
        <v>6315</v>
      </c>
      <c r="E1684" t="s">
        <v>114</v>
      </c>
      <c r="F1684" t="s">
        <v>8</v>
      </c>
      <c r="G1684" t="s">
        <v>9</v>
      </c>
      <c r="H1684" t="s">
        <v>365</v>
      </c>
      <c r="I1684" t="s">
        <v>667</v>
      </c>
      <c r="J1684" t="s">
        <v>367</v>
      </c>
      <c r="K1684" t="s">
        <v>14066</v>
      </c>
      <c r="L1684" t="s">
        <v>228</v>
      </c>
      <c r="M1684" t="s">
        <v>6316</v>
      </c>
      <c r="N1684" s="9">
        <v>29.95</v>
      </c>
      <c r="O1684">
        <v>3</v>
      </c>
      <c r="P1684" s="9">
        <f t="shared" si="44"/>
        <v>89.85</v>
      </c>
    </row>
    <row r="1685" spans="1:16" x14ac:dyDescent="0.25">
      <c r="A1685" t="s">
        <v>6236</v>
      </c>
      <c r="B1685" t="s">
        <v>6317</v>
      </c>
      <c r="C1685" t="s">
        <v>6318</v>
      </c>
      <c r="D1685" t="s">
        <v>6319</v>
      </c>
      <c r="E1685" t="s">
        <v>27</v>
      </c>
      <c r="F1685" t="s">
        <v>8</v>
      </c>
      <c r="G1685" t="s">
        <v>9</v>
      </c>
      <c r="H1685" t="s">
        <v>57</v>
      </c>
      <c r="I1685" t="s">
        <v>77</v>
      </c>
      <c r="J1685" t="s">
        <v>77</v>
      </c>
      <c r="K1685" t="s">
        <v>14066</v>
      </c>
      <c r="L1685" t="s">
        <v>228</v>
      </c>
      <c r="M1685" t="s">
        <v>6320</v>
      </c>
      <c r="N1685" s="9">
        <v>49.95</v>
      </c>
      <c r="O1685">
        <v>3</v>
      </c>
      <c r="P1685" s="9">
        <f t="shared" si="44"/>
        <v>149.85000000000002</v>
      </c>
    </row>
    <row r="1686" spans="1:16" x14ac:dyDescent="0.25">
      <c r="A1686" t="s">
        <v>6236</v>
      </c>
      <c r="B1686" t="s">
        <v>6321</v>
      </c>
      <c r="C1686" t="s">
        <v>6322</v>
      </c>
      <c r="D1686" t="s">
        <v>6323</v>
      </c>
      <c r="E1686" t="s">
        <v>18</v>
      </c>
      <c r="F1686" t="s">
        <v>8</v>
      </c>
      <c r="G1686" t="s">
        <v>9</v>
      </c>
      <c r="H1686" t="s">
        <v>194</v>
      </c>
      <c r="I1686" t="s">
        <v>195</v>
      </c>
      <c r="J1686" t="s">
        <v>438</v>
      </c>
      <c r="K1686" t="s">
        <v>14067</v>
      </c>
      <c r="L1686" t="s">
        <v>439</v>
      </c>
      <c r="M1686" t="s">
        <v>6324</v>
      </c>
      <c r="N1686" s="9">
        <v>89.95</v>
      </c>
      <c r="O1686">
        <v>3</v>
      </c>
      <c r="P1686" s="9">
        <f t="shared" si="44"/>
        <v>269.85000000000002</v>
      </c>
    </row>
    <row r="1687" spans="1:16" x14ac:dyDescent="0.25">
      <c r="A1687" t="s">
        <v>5242</v>
      </c>
      <c r="B1687" t="s">
        <v>6325</v>
      </c>
      <c r="C1687" t="s">
        <v>6326</v>
      </c>
      <c r="D1687" t="s">
        <v>6327</v>
      </c>
      <c r="E1687" t="s">
        <v>289</v>
      </c>
      <c r="F1687" t="s">
        <v>8</v>
      </c>
      <c r="G1687" t="s">
        <v>9</v>
      </c>
      <c r="H1687" t="s">
        <v>30</v>
      </c>
      <c r="I1687" t="s">
        <v>299</v>
      </c>
      <c r="J1687" t="s">
        <v>1196</v>
      </c>
      <c r="K1687" t="s">
        <v>14065</v>
      </c>
      <c r="L1687" t="s">
        <v>23</v>
      </c>
      <c r="M1687" t="s">
        <v>6328</v>
      </c>
      <c r="N1687" s="9">
        <v>69.95</v>
      </c>
      <c r="O1687">
        <v>3</v>
      </c>
      <c r="P1687" s="9">
        <f t="shared" si="44"/>
        <v>209.85000000000002</v>
      </c>
    </row>
    <row r="1688" spans="1:16" x14ac:dyDescent="0.25">
      <c r="A1688" t="s">
        <v>5242</v>
      </c>
      <c r="B1688" t="s">
        <v>6329</v>
      </c>
      <c r="C1688" t="s">
        <v>6330</v>
      </c>
      <c r="D1688" t="s">
        <v>6331</v>
      </c>
      <c r="E1688" t="s">
        <v>35</v>
      </c>
      <c r="F1688" t="s">
        <v>8</v>
      </c>
      <c r="G1688" t="s">
        <v>9</v>
      </c>
      <c r="H1688" t="s">
        <v>30</v>
      </c>
      <c r="I1688" t="s">
        <v>299</v>
      </c>
      <c r="J1688" t="s">
        <v>300</v>
      </c>
      <c r="K1688" t="s">
        <v>14065</v>
      </c>
      <c r="L1688" t="s">
        <v>23</v>
      </c>
      <c r="M1688" t="s">
        <v>6332</v>
      </c>
      <c r="N1688" s="9">
        <v>59.95</v>
      </c>
      <c r="O1688">
        <v>3</v>
      </c>
      <c r="P1688" s="9">
        <f t="shared" si="44"/>
        <v>179.85000000000002</v>
      </c>
    </row>
    <row r="1689" spans="1:16" x14ac:dyDescent="0.25">
      <c r="A1689" t="s">
        <v>5242</v>
      </c>
      <c r="B1689" t="s">
        <v>6333</v>
      </c>
      <c r="C1689" t="s">
        <v>6334</v>
      </c>
      <c r="D1689" t="s">
        <v>6335</v>
      </c>
      <c r="E1689" t="s">
        <v>151</v>
      </c>
      <c r="F1689" t="s">
        <v>8</v>
      </c>
      <c r="G1689" t="s">
        <v>9</v>
      </c>
      <c r="H1689" t="s">
        <v>194</v>
      </c>
      <c r="I1689" t="s">
        <v>195</v>
      </c>
      <c r="J1689" t="s">
        <v>196</v>
      </c>
      <c r="K1689" t="s">
        <v>14067</v>
      </c>
      <c r="L1689" t="s">
        <v>39</v>
      </c>
      <c r="M1689" t="s">
        <v>6336</v>
      </c>
      <c r="N1689" s="9">
        <v>59.95</v>
      </c>
      <c r="O1689">
        <v>4</v>
      </c>
      <c r="P1689" s="9">
        <f t="shared" si="44"/>
        <v>239.8</v>
      </c>
    </row>
    <row r="1690" spans="1:16" x14ac:dyDescent="0.25">
      <c r="A1690" t="s">
        <v>5242</v>
      </c>
      <c r="B1690" t="s">
        <v>6337</v>
      </c>
      <c r="C1690" t="s">
        <v>6338</v>
      </c>
      <c r="D1690" t="s">
        <v>6339</v>
      </c>
      <c r="E1690" t="s">
        <v>35</v>
      </c>
      <c r="F1690" t="s">
        <v>8</v>
      </c>
      <c r="G1690" t="s">
        <v>9</v>
      </c>
      <c r="H1690" t="s">
        <v>194</v>
      </c>
      <c r="I1690" t="s">
        <v>195</v>
      </c>
      <c r="J1690" t="s">
        <v>196</v>
      </c>
      <c r="K1690" t="s">
        <v>14067</v>
      </c>
      <c r="L1690" t="s">
        <v>39</v>
      </c>
      <c r="M1690" t="s">
        <v>6340</v>
      </c>
      <c r="N1690" s="9">
        <v>59.95</v>
      </c>
      <c r="O1690">
        <v>1</v>
      </c>
      <c r="P1690" s="9">
        <f t="shared" si="44"/>
        <v>59.95</v>
      </c>
    </row>
    <row r="1691" spans="1:16" x14ac:dyDescent="0.25">
      <c r="A1691" t="s">
        <v>5242</v>
      </c>
      <c r="B1691" t="s">
        <v>6341</v>
      </c>
      <c r="C1691" t="s">
        <v>6342</v>
      </c>
      <c r="D1691" t="s">
        <v>6343</v>
      </c>
      <c r="E1691" t="s">
        <v>151</v>
      </c>
      <c r="F1691" t="s">
        <v>8</v>
      </c>
      <c r="G1691" t="s">
        <v>9</v>
      </c>
      <c r="H1691" t="s">
        <v>194</v>
      </c>
      <c r="I1691" t="s">
        <v>195</v>
      </c>
      <c r="J1691" t="s">
        <v>196</v>
      </c>
      <c r="K1691" t="s">
        <v>14067</v>
      </c>
      <c r="L1691" t="s">
        <v>64</v>
      </c>
      <c r="M1691" t="s">
        <v>6340</v>
      </c>
      <c r="N1691" s="9">
        <v>59.95</v>
      </c>
      <c r="O1691">
        <v>2</v>
      </c>
      <c r="P1691" s="9">
        <f t="shared" si="44"/>
        <v>119.9</v>
      </c>
    </row>
    <row r="1692" spans="1:16" x14ac:dyDescent="0.25">
      <c r="A1692" t="s">
        <v>6236</v>
      </c>
      <c r="B1692" t="s">
        <v>6344</v>
      </c>
      <c r="C1692" t="s">
        <v>6345</v>
      </c>
      <c r="D1692" t="s">
        <v>6346</v>
      </c>
      <c r="E1692" t="s">
        <v>151</v>
      </c>
      <c r="F1692" t="s">
        <v>8</v>
      </c>
      <c r="G1692" t="s">
        <v>9</v>
      </c>
      <c r="H1692" t="s">
        <v>206</v>
      </c>
      <c r="I1692" t="s">
        <v>207</v>
      </c>
      <c r="J1692" t="s">
        <v>208</v>
      </c>
      <c r="K1692" t="s">
        <v>14065</v>
      </c>
      <c r="L1692" t="s">
        <v>237</v>
      </c>
      <c r="M1692" t="s">
        <v>6304</v>
      </c>
      <c r="N1692" s="9">
        <v>99.95</v>
      </c>
      <c r="O1692">
        <v>1</v>
      </c>
      <c r="P1692" s="9">
        <f t="shared" si="44"/>
        <v>99.95</v>
      </c>
    </row>
    <row r="1693" spans="1:16" x14ac:dyDescent="0.25">
      <c r="A1693" t="s">
        <v>6236</v>
      </c>
      <c r="B1693" t="s">
        <v>6347</v>
      </c>
      <c r="C1693" t="s">
        <v>6348</v>
      </c>
      <c r="D1693" t="s">
        <v>6349</v>
      </c>
      <c r="E1693" t="s">
        <v>18</v>
      </c>
      <c r="F1693" t="s">
        <v>8</v>
      </c>
      <c r="G1693" t="s">
        <v>9</v>
      </c>
      <c r="H1693" t="s">
        <v>20</v>
      </c>
      <c r="I1693" t="s">
        <v>651</v>
      </c>
      <c r="J1693" t="s">
        <v>651</v>
      </c>
      <c r="K1693" t="s">
        <v>14065</v>
      </c>
      <c r="L1693" t="s">
        <v>25</v>
      </c>
      <c r="M1693" t="s">
        <v>6350</v>
      </c>
      <c r="N1693" s="9">
        <v>69.95</v>
      </c>
      <c r="O1693">
        <v>3</v>
      </c>
      <c r="P1693" s="9">
        <f t="shared" si="44"/>
        <v>209.85000000000002</v>
      </c>
    </row>
    <row r="1694" spans="1:16" x14ac:dyDescent="0.25">
      <c r="A1694" t="s">
        <v>5242</v>
      </c>
      <c r="B1694" t="s">
        <v>6351</v>
      </c>
      <c r="C1694" t="s">
        <v>6352</v>
      </c>
      <c r="D1694" t="s">
        <v>6353</v>
      </c>
      <c r="E1694" t="s">
        <v>49</v>
      </c>
      <c r="F1694" t="s">
        <v>8</v>
      </c>
      <c r="G1694" t="s">
        <v>9</v>
      </c>
      <c r="H1694" t="s">
        <v>20</v>
      </c>
      <c r="I1694" t="s">
        <v>72</v>
      </c>
      <c r="J1694" t="s">
        <v>72</v>
      </c>
      <c r="K1694" t="s">
        <v>14065</v>
      </c>
      <c r="L1694" t="s">
        <v>65</v>
      </c>
      <c r="M1694" t="s">
        <v>6354</v>
      </c>
      <c r="N1694" s="9">
        <v>89.95</v>
      </c>
      <c r="O1694">
        <v>2</v>
      </c>
      <c r="P1694" s="9">
        <f t="shared" si="44"/>
        <v>179.9</v>
      </c>
    </row>
    <row r="1695" spans="1:16" x14ac:dyDescent="0.25">
      <c r="A1695" t="s">
        <v>5508</v>
      </c>
      <c r="B1695" t="s">
        <v>6355</v>
      </c>
      <c r="C1695" t="s">
        <v>6356</v>
      </c>
      <c r="D1695" t="s">
        <v>6357</v>
      </c>
      <c r="E1695" t="s">
        <v>66</v>
      </c>
      <c r="F1695" t="s">
        <v>8</v>
      </c>
      <c r="G1695" t="s">
        <v>9</v>
      </c>
      <c r="H1695" t="s">
        <v>16</v>
      </c>
      <c r="I1695" t="s">
        <v>112</v>
      </c>
      <c r="J1695" t="s">
        <v>112</v>
      </c>
      <c r="K1695" t="s">
        <v>14066</v>
      </c>
      <c r="L1695" t="s">
        <v>25</v>
      </c>
      <c r="M1695" t="s">
        <v>6358</v>
      </c>
      <c r="N1695" s="9">
        <v>44.95</v>
      </c>
      <c r="O1695">
        <v>1</v>
      </c>
      <c r="P1695" s="9">
        <f t="shared" si="44"/>
        <v>44.95</v>
      </c>
    </row>
    <row r="1696" spans="1:16" x14ac:dyDescent="0.25">
      <c r="A1696" t="s">
        <v>6364</v>
      </c>
      <c r="B1696" t="s">
        <v>6359</v>
      </c>
      <c r="C1696" t="s">
        <v>6360</v>
      </c>
      <c r="D1696" t="s">
        <v>6361</v>
      </c>
      <c r="E1696" t="s">
        <v>6362</v>
      </c>
      <c r="F1696" t="s">
        <v>8</v>
      </c>
      <c r="G1696" t="s">
        <v>9</v>
      </c>
      <c r="H1696" t="s">
        <v>57</v>
      </c>
      <c r="I1696" t="s">
        <v>77</v>
      </c>
      <c r="J1696" t="s">
        <v>77</v>
      </c>
      <c r="K1696" t="s">
        <v>14066</v>
      </c>
      <c r="L1696" t="s">
        <v>704</v>
      </c>
      <c r="M1696" t="s">
        <v>6363</v>
      </c>
      <c r="N1696" s="9">
        <v>39.950000000000003</v>
      </c>
      <c r="O1696">
        <v>1</v>
      </c>
      <c r="P1696" s="9">
        <f t="shared" si="44"/>
        <v>39.950000000000003</v>
      </c>
    </row>
    <row r="1697" spans="1:16" x14ac:dyDescent="0.25">
      <c r="A1697" t="s">
        <v>5242</v>
      </c>
      <c r="B1697" t="s">
        <v>6365</v>
      </c>
      <c r="C1697" t="s">
        <v>6366</v>
      </c>
      <c r="D1697" t="s">
        <v>6367</v>
      </c>
      <c r="E1697" t="s">
        <v>114</v>
      </c>
      <c r="F1697" t="s">
        <v>8</v>
      </c>
      <c r="G1697" t="s">
        <v>9</v>
      </c>
      <c r="H1697" t="s">
        <v>57</v>
      </c>
      <c r="I1697" t="s">
        <v>77</v>
      </c>
      <c r="J1697" t="s">
        <v>77</v>
      </c>
      <c r="K1697" t="s">
        <v>14066</v>
      </c>
      <c r="L1697" t="s">
        <v>14</v>
      </c>
      <c r="M1697" t="s">
        <v>6368</v>
      </c>
      <c r="N1697" s="9">
        <v>29.95</v>
      </c>
      <c r="O1697">
        <v>3</v>
      </c>
      <c r="P1697" s="9">
        <f t="shared" si="44"/>
        <v>89.85</v>
      </c>
    </row>
    <row r="1698" spans="1:16" x14ac:dyDescent="0.25">
      <c r="A1698" t="s">
        <v>5242</v>
      </c>
      <c r="B1698" t="s">
        <v>6369</v>
      </c>
      <c r="C1698" t="s">
        <v>6370</v>
      </c>
      <c r="D1698" t="s">
        <v>6371</v>
      </c>
      <c r="E1698" t="s">
        <v>66</v>
      </c>
      <c r="F1698" t="s">
        <v>8</v>
      </c>
      <c r="G1698" t="s">
        <v>9</v>
      </c>
      <c r="H1698" t="s">
        <v>16</v>
      </c>
      <c r="I1698" t="s">
        <v>17</v>
      </c>
      <c r="J1698" t="s">
        <v>17</v>
      </c>
      <c r="K1698" t="s">
        <v>14066</v>
      </c>
      <c r="L1698" t="s">
        <v>113</v>
      </c>
      <c r="M1698" t="s">
        <v>6372</v>
      </c>
      <c r="N1698" s="9">
        <v>59.95</v>
      </c>
      <c r="O1698">
        <v>1</v>
      </c>
      <c r="P1698" s="9">
        <f t="shared" si="44"/>
        <v>59.95</v>
      </c>
    </row>
    <row r="1699" spans="1:16" x14ac:dyDescent="0.25">
      <c r="A1699" t="s">
        <v>5242</v>
      </c>
      <c r="B1699" t="s">
        <v>6373</v>
      </c>
      <c r="C1699" t="s">
        <v>6374</v>
      </c>
      <c r="D1699" t="s">
        <v>6375</v>
      </c>
      <c r="E1699" t="s">
        <v>24</v>
      </c>
      <c r="F1699" t="s">
        <v>8</v>
      </c>
      <c r="G1699" t="s">
        <v>9</v>
      </c>
      <c r="H1699" t="s">
        <v>16</v>
      </c>
      <c r="I1699" t="s">
        <v>898</v>
      </c>
      <c r="J1699" t="s">
        <v>898</v>
      </c>
      <c r="K1699" t="s">
        <v>14065</v>
      </c>
      <c r="L1699" t="s">
        <v>12</v>
      </c>
      <c r="M1699" t="s">
        <v>6376</v>
      </c>
      <c r="N1699" s="9">
        <v>69.95</v>
      </c>
      <c r="O1699">
        <v>2</v>
      </c>
      <c r="P1699" s="9">
        <f t="shared" si="44"/>
        <v>139.9</v>
      </c>
    </row>
    <row r="1700" spans="1:16" x14ac:dyDescent="0.25">
      <c r="A1700" t="s">
        <v>5242</v>
      </c>
      <c r="B1700" t="s">
        <v>6377</v>
      </c>
      <c r="C1700" t="s">
        <v>6374</v>
      </c>
      <c r="D1700" t="s">
        <v>6378</v>
      </c>
      <c r="E1700" t="s">
        <v>66</v>
      </c>
      <c r="F1700" t="s">
        <v>8</v>
      </c>
      <c r="G1700" t="s">
        <v>9</v>
      </c>
      <c r="H1700" t="s">
        <v>16</v>
      </c>
      <c r="I1700" t="s">
        <v>898</v>
      </c>
      <c r="J1700" t="s">
        <v>898</v>
      </c>
      <c r="K1700" t="s">
        <v>14065</v>
      </c>
      <c r="L1700" t="s">
        <v>12</v>
      </c>
      <c r="M1700" t="s">
        <v>6376</v>
      </c>
      <c r="N1700" s="9">
        <v>69.95</v>
      </c>
      <c r="O1700">
        <v>3</v>
      </c>
      <c r="P1700" s="9">
        <f t="shared" si="44"/>
        <v>209.85000000000002</v>
      </c>
    </row>
    <row r="1701" spans="1:16" x14ac:dyDescent="0.25">
      <c r="A1701" t="s">
        <v>6236</v>
      </c>
      <c r="B1701" t="s">
        <v>6379</v>
      </c>
      <c r="C1701" t="s">
        <v>6380</v>
      </c>
      <c r="D1701" t="s">
        <v>6381</v>
      </c>
      <c r="E1701" t="s">
        <v>27</v>
      </c>
      <c r="F1701" t="s">
        <v>8</v>
      </c>
      <c r="G1701" t="s">
        <v>9</v>
      </c>
      <c r="H1701" t="s">
        <v>57</v>
      </c>
      <c r="I1701" t="s">
        <v>77</v>
      </c>
      <c r="J1701" t="s">
        <v>77</v>
      </c>
      <c r="K1701" t="s">
        <v>14066</v>
      </c>
      <c r="L1701" t="s">
        <v>29</v>
      </c>
      <c r="M1701" t="s">
        <v>6382</v>
      </c>
      <c r="N1701" s="9">
        <v>49.95</v>
      </c>
      <c r="O1701">
        <v>4</v>
      </c>
      <c r="P1701" s="9">
        <f t="shared" si="44"/>
        <v>199.8</v>
      </c>
    </row>
    <row r="1702" spans="1:16" x14ac:dyDescent="0.25">
      <c r="A1702" t="s">
        <v>6236</v>
      </c>
      <c r="B1702" t="s">
        <v>6383</v>
      </c>
      <c r="C1702" t="s">
        <v>6384</v>
      </c>
      <c r="D1702" t="s">
        <v>6385</v>
      </c>
      <c r="E1702" t="s">
        <v>114</v>
      </c>
      <c r="F1702" t="s">
        <v>8</v>
      </c>
      <c r="G1702" t="s">
        <v>9</v>
      </c>
      <c r="H1702" t="s">
        <v>57</v>
      </c>
      <c r="I1702" t="s">
        <v>115</v>
      </c>
      <c r="J1702" t="s">
        <v>115</v>
      </c>
      <c r="K1702" t="s">
        <v>14066</v>
      </c>
      <c r="L1702" t="s">
        <v>228</v>
      </c>
      <c r="M1702" t="s">
        <v>6386</v>
      </c>
      <c r="N1702" s="9">
        <v>59.95</v>
      </c>
      <c r="O1702">
        <v>2</v>
      </c>
      <c r="P1702" s="9">
        <f t="shared" si="44"/>
        <v>119.9</v>
      </c>
    </row>
    <row r="1703" spans="1:16" x14ac:dyDescent="0.25">
      <c r="A1703" t="s">
        <v>6236</v>
      </c>
      <c r="B1703" t="s">
        <v>6387</v>
      </c>
      <c r="C1703" t="s">
        <v>6388</v>
      </c>
      <c r="D1703" t="s">
        <v>6389</v>
      </c>
      <c r="E1703" t="s">
        <v>18</v>
      </c>
      <c r="F1703" t="s">
        <v>8</v>
      </c>
      <c r="G1703" t="s">
        <v>9</v>
      </c>
      <c r="H1703" t="s">
        <v>57</v>
      </c>
      <c r="I1703" t="s">
        <v>115</v>
      </c>
      <c r="J1703" t="s">
        <v>115</v>
      </c>
      <c r="K1703" t="s">
        <v>14066</v>
      </c>
      <c r="L1703" t="s">
        <v>39</v>
      </c>
      <c r="M1703" t="s">
        <v>6390</v>
      </c>
      <c r="N1703" s="9">
        <v>49.95</v>
      </c>
      <c r="O1703">
        <v>3</v>
      </c>
      <c r="P1703" s="9">
        <f t="shared" si="44"/>
        <v>149.85000000000002</v>
      </c>
    </row>
    <row r="1704" spans="1:16" x14ac:dyDescent="0.25">
      <c r="A1704" t="s">
        <v>6236</v>
      </c>
      <c r="B1704" t="s">
        <v>6391</v>
      </c>
      <c r="C1704" t="s">
        <v>6392</v>
      </c>
      <c r="D1704" t="s">
        <v>6393</v>
      </c>
      <c r="E1704" t="s">
        <v>274</v>
      </c>
      <c r="F1704" t="s">
        <v>8</v>
      </c>
      <c r="G1704" t="s">
        <v>9</v>
      </c>
      <c r="H1704" t="s">
        <v>20</v>
      </c>
      <c r="I1704" t="s">
        <v>1096</v>
      </c>
      <c r="J1704" t="s">
        <v>1096</v>
      </c>
      <c r="K1704" t="s">
        <v>14065</v>
      </c>
      <c r="L1704" t="s">
        <v>871</v>
      </c>
      <c r="M1704" t="s">
        <v>6394</v>
      </c>
      <c r="N1704" s="9">
        <v>89.95</v>
      </c>
      <c r="O1704">
        <v>2</v>
      </c>
      <c r="P1704" s="9">
        <f t="shared" si="44"/>
        <v>179.9</v>
      </c>
    </row>
    <row r="1705" spans="1:16" x14ac:dyDescent="0.25">
      <c r="A1705" t="s">
        <v>6236</v>
      </c>
      <c r="B1705" t="s">
        <v>6395</v>
      </c>
      <c r="C1705" t="s">
        <v>6345</v>
      </c>
      <c r="D1705" t="s">
        <v>6396</v>
      </c>
      <c r="E1705" t="s">
        <v>24</v>
      </c>
      <c r="F1705" t="s">
        <v>8</v>
      </c>
      <c r="G1705" t="s">
        <v>9</v>
      </c>
      <c r="H1705" t="s">
        <v>206</v>
      </c>
      <c r="I1705" t="s">
        <v>207</v>
      </c>
      <c r="J1705" t="s">
        <v>208</v>
      </c>
      <c r="K1705" t="s">
        <v>14065</v>
      </c>
      <c r="L1705" t="s">
        <v>237</v>
      </c>
      <c r="M1705" t="s">
        <v>6304</v>
      </c>
      <c r="N1705" s="9">
        <v>99.95</v>
      </c>
      <c r="O1705">
        <v>1</v>
      </c>
      <c r="P1705" s="9">
        <f t="shared" si="44"/>
        <v>99.95</v>
      </c>
    </row>
    <row r="1706" spans="1:16" x14ac:dyDescent="0.25">
      <c r="A1706" t="s">
        <v>6236</v>
      </c>
      <c r="B1706" t="s">
        <v>6397</v>
      </c>
      <c r="C1706" t="s">
        <v>6345</v>
      </c>
      <c r="D1706" t="s">
        <v>6398</v>
      </c>
      <c r="E1706" t="s">
        <v>289</v>
      </c>
      <c r="F1706" t="s">
        <v>8</v>
      </c>
      <c r="G1706" t="s">
        <v>9</v>
      </c>
      <c r="H1706" t="s">
        <v>206</v>
      </c>
      <c r="I1706" t="s">
        <v>207</v>
      </c>
      <c r="J1706" t="s">
        <v>208</v>
      </c>
      <c r="K1706" t="s">
        <v>14065</v>
      </c>
      <c r="L1706" t="s">
        <v>237</v>
      </c>
      <c r="M1706" t="s">
        <v>6304</v>
      </c>
      <c r="N1706" s="9">
        <v>99.95</v>
      </c>
      <c r="O1706">
        <v>1</v>
      </c>
      <c r="P1706" s="9">
        <f t="shared" si="44"/>
        <v>99.95</v>
      </c>
    </row>
    <row r="1707" spans="1:16" x14ac:dyDescent="0.25">
      <c r="A1707" t="s">
        <v>6236</v>
      </c>
      <c r="B1707" t="s">
        <v>6399</v>
      </c>
      <c r="C1707" t="s">
        <v>6400</v>
      </c>
      <c r="D1707" t="s">
        <v>6401</v>
      </c>
      <c r="E1707" t="s">
        <v>40</v>
      </c>
      <c r="F1707" t="s">
        <v>8</v>
      </c>
      <c r="G1707" t="s">
        <v>9</v>
      </c>
      <c r="H1707" t="s">
        <v>20</v>
      </c>
      <c r="I1707" t="s">
        <v>1096</v>
      </c>
      <c r="J1707" t="s">
        <v>1096</v>
      </c>
      <c r="K1707" t="s">
        <v>14065</v>
      </c>
      <c r="L1707" t="s">
        <v>381</v>
      </c>
      <c r="M1707" t="s">
        <v>6402</v>
      </c>
      <c r="N1707" s="9">
        <v>89.95</v>
      </c>
      <c r="O1707">
        <v>1</v>
      </c>
      <c r="P1707" s="9">
        <f t="shared" si="44"/>
        <v>89.95</v>
      </c>
    </row>
    <row r="1708" spans="1:16" x14ac:dyDescent="0.25">
      <c r="A1708" t="s">
        <v>6236</v>
      </c>
      <c r="B1708" t="s">
        <v>6403</v>
      </c>
      <c r="C1708" t="s">
        <v>6404</v>
      </c>
      <c r="D1708" t="s">
        <v>6405</v>
      </c>
      <c r="E1708" t="s">
        <v>28</v>
      </c>
      <c r="F1708" t="s">
        <v>8</v>
      </c>
      <c r="G1708" t="s">
        <v>9</v>
      </c>
      <c r="H1708" t="s">
        <v>194</v>
      </c>
      <c r="I1708" t="s">
        <v>1430</v>
      </c>
      <c r="J1708" t="s">
        <v>438</v>
      </c>
      <c r="K1708" t="s">
        <v>14067</v>
      </c>
      <c r="L1708" t="s">
        <v>44</v>
      </c>
      <c r="M1708" t="s">
        <v>6406</v>
      </c>
      <c r="N1708" s="9">
        <v>89.95</v>
      </c>
      <c r="O1708">
        <v>1</v>
      </c>
      <c r="P1708" s="9">
        <f t="shared" si="44"/>
        <v>89.95</v>
      </c>
    </row>
    <row r="1709" spans="1:16" x14ac:dyDescent="0.25">
      <c r="A1709" t="s">
        <v>6236</v>
      </c>
      <c r="B1709" t="s">
        <v>6407</v>
      </c>
      <c r="C1709" t="s">
        <v>6408</v>
      </c>
      <c r="D1709" t="s">
        <v>6409</v>
      </c>
      <c r="E1709" t="s">
        <v>114</v>
      </c>
      <c r="F1709" t="s">
        <v>8</v>
      </c>
      <c r="G1709" t="s">
        <v>9</v>
      </c>
      <c r="H1709" t="s">
        <v>206</v>
      </c>
      <c r="I1709" t="s">
        <v>207</v>
      </c>
      <c r="J1709" t="s">
        <v>208</v>
      </c>
      <c r="K1709" t="s">
        <v>14065</v>
      </c>
      <c r="L1709" t="s">
        <v>25</v>
      </c>
      <c r="M1709" t="s">
        <v>6410</v>
      </c>
      <c r="N1709" s="9">
        <v>79.95</v>
      </c>
      <c r="O1709">
        <v>2</v>
      </c>
      <c r="P1709" s="9">
        <f t="shared" si="44"/>
        <v>159.9</v>
      </c>
    </row>
    <row r="1710" spans="1:16" x14ac:dyDescent="0.25">
      <c r="A1710" t="s">
        <v>6236</v>
      </c>
      <c r="B1710" t="s">
        <v>6411</v>
      </c>
      <c r="C1710" t="s">
        <v>6412</v>
      </c>
      <c r="D1710" t="s">
        <v>6413</v>
      </c>
      <c r="E1710" t="s">
        <v>114</v>
      </c>
      <c r="F1710" t="s">
        <v>8</v>
      </c>
      <c r="G1710" t="s">
        <v>9</v>
      </c>
      <c r="H1710" t="s">
        <v>57</v>
      </c>
      <c r="I1710" t="s">
        <v>77</v>
      </c>
      <c r="J1710" t="s">
        <v>77</v>
      </c>
      <c r="K1710" t="s">
        <v>14066</v>
      </c>
      <c r="L1710" t="s">
        <v>14</v>
      </c>
      <c r="M1710" t="s">
        <v>6414</v>
      </c>
      <c r="N1710" s="9">
        <v>49.95</v>
      </c>
      <c r="O1710">
        <v>2</v>
      </c>
      <c r="P1710" s="9">
        <f t="shared" si="44"/>
        <v>99.9</v>
      </c>
    </row>
    <row r="1711" spans="1:16" x14ac:dyDescent="0.25">
      <c r="A1711" t="s">
        <v>6236</v>
      </c>
      <c r="B1711" t="s">
        <v>6415</v>
      </c>
      <c r="C1711" t="s">
        <v>6416</v>
      </c>
      <c r="D1711" t="s">
        <v>6417</v>
      </c>
      <c r="E1711" t="s">
        <v>37</v>
      </c>
      <c r="F1711" t="s">
        <v>8</v>
      </c>
      <c r="G1711" t="s">
        <v>9</v>
      </c>
      <c r="H1711" t="s">
        <v>194</v>
      </c>
      <c r="I1711" t="s">
        <v>1430</v>
      </c>
      <c r="J1711" t="s">
        <v>196</v>
      </c>
      <c r="K1711" t="s">
        <v>14067</v>
      </c>
      <c r="L1711" t="s">
        <v>381</v>
      </c>
      <c r="M1711" t="s">
        <v>6418</v>
      </c>
      <c r="N1711" s="9">
        <v>89.95</v>
      </c>
      <c r="O1711">
        <v>1</v>
      </c>
      <c r="P1711" s="9">
        <f t="shared" si="44"/>
        <v>89.95</v>
      </c>
    </row>
    <row r="1712" spans="1:16" x14ac:dyDescent="0.25">
      <c r="A1712" t="s">
        <v>6236</v>
      </c>
      <c r="B1712" t="s">
        <v>6419</v>
      </c>
      <c r="C1712" t="s">
        <v>6416</v>
      </c>
      <c r="D1712" t="s">
        <v>6420</v>
      </c>
      <c r="E1712" t="s">
        <v>114</v>
      </c>
      <c r="F1712" t="s">
        <v>8</v>
      </c>
      <c r="G1712" t="s">
        <v>9</v>
      </c>
      <c r="H1712" t="s">
        <v>194</v>
      </c>
      <c r="I1712" t="s">
        <v>1430</v>
      </c>
      <c r="J1712" t="s">
        <v>196</v>
      </c>
      <c r="K1712" t="s">
        <v>14067</v>
      </c>
      <c r="L1712" t="s">
        <v>381</v>
      </c>
      <c r="M1712" t="s">
        <v>6418</v>
      </c>
      <c r="N1712" s="9">
        <v>89.95</v>
      </c>
      <c r="O1712">
        <v>1</v>
      </c>
      <c r="P1712" s="9">
        <f t="shared" ref="P1712:P1743" si="45">O1712*N1712</f>
        <v>89.95</v>
      </c>
    </row>
    <row r="1713" spans="1:16" x14ac:dyDescent="0.25">
      <c r="A1713" t="s">
        <v>5508</v>
      </c>
      <c r="B1713" t="s">
        <v>6421</v>
      </c>
      <c r="C1713" t="s">
        <v>6422</v>
      </c>
      <c r="D1713" t="s">
        <v>6423</v>
      </c>
      <c r="E1713" t="s">
        <v>289</v>
      </c>
      <c r="F1713" t="s">
        <v>8</v>
      </c>
      <c r="G1713" t="s">
        <v>9</v>
      </c>
      <c r="H1713" t="s">
        <v>16</v>
      </c>
      <c r="I1713" t="s">
        <v>17</v>
      </c>
      <c r="J1713" t="s">
        <v>17</v>
      </c>
      <c r="K1713" t="s">
        <v>14066</v>
      </c>
      <c r="L1713" t="s">
        <v>14</v>
      </c>
      <c r="M1713" t="s">
        <v>6424</v>
      </c>
      <c r="N1713" s="9">
        <v>59.95</v>
      </c>
      <c r="O1713">
        <v>1</v>
      </c>
      <c r="P1713" s="9">
        <f t="shared" si="45"/>
        <v>59.95</v>
      </c>
    </row>
    <row r="1714" spans="1:16" x14ac:dyDescent="0.25">
      <c r="A1714" t="s">
        <v>5508</v>
      </c>
      <c r="B1714" t="s">
        <v>6425</v>
      </c>
      <c r="C1714" t="s">
        <v>6426</v>
      </c>
      <c r="D1714" t="s">
        <v>6427</v>
      </c>
      <c r="E1714" t="s">
        <v>18</v>
      </c>
      <c r="F1714" t="s">
        <v>8</v>
      </c>
      <c r="G1714" t="s">
        <v>9</v>
      </c>
      <c r="H1714" t="s">
        <v>57</v>
      </c>
      <c r="I1714" t="s">
        <v>77</v>
      </c>
      <c r="J1714" t="s">
        <v>77</v>
      </c>
      <c r="K1714" t="s">
        <v>14066</v>
      </c>
      <c r="L1714" t="s">
        <v>12</v>
      </c>
      <c r="M1714" t="s">
        <v>6428</v>
      </c>
      <c r="N1714" s="9">
        <v>34.950000000000003</v>
      </c>
      <c r="O1714">
        <v>6</v>
      </c>
      <c r="P1714" s="9">
        <f t="shared" si="45"/>
        <v>209.70000000000002</v>
      </c>
    </row>
    <row r="1715" spans="1:16" x14ac:dyDescent="0.25">
      <c r="A1715" t="s">
        <v>5508</v>
      </c>
      <c r="B1715" t="s">
        <v>6429</v>
      </c>
      <c r="C1715" t="s">
        <v>6426</v>
      </c>
      <c r="D1715" t="s">
        <v>6430</v>
      </c>
      <c r="E1715" t="s">
        <v>114</v>
      </c>
      <c r="F1715" t="s">
        <v>8</v>
      </c>
      <c r="G1715" t="s">
        <v>9</v>
      </c>
      <c r="H1715" t="s">
        <v>57</v>
      </c>
      <c r="I1715" t="s">
        <v>77</v>
      </c>
      <c r="J1715" t="s">
        <v>77</v>
      </c>
      <c r="K1715" t="s">
        <v>14066</v>
      </c>
      <c r="L1715" t="s">
        <v>12</v>
      </c>
      <c r="M1715" t="s">
        <v>6428</v>
      </c>
      <c r="N1715" s="9">
        <v>34.950000000000003</v>
      </c>
      <c r="O1715">
        <v>3</v>
      </c>
      <c r="P1715" s="9">
        <f t="shared" si="45"/>
        <v>104.85000000000001</v>
      </c>
    </row>
    <row r="1716" spans="1:16" x14ac:dyDescent="0.25">
      <c r="A1716" t="s">
        <v>5508</v>
      </c>
      <c r="B1716" t="s">
        <v>6431</v>
      </c>
      <c r="C1716" t="s">
        <v>6432</v>
      </c>
      <c r="D1716" t="s">
        <v>6433</v>
      </c>
      <c r="E1716" t="s">
        <v>274</v>
      </c>
      <c r="F1716" t="s">
        <v>8</v>
      </c>
      <c r="G1716" t="s">
        <v>9</v>
      </c>
      <c r="H1716" t="s">
        <v>16</v>
      </c>
      <c r="I1716" t="s">
        <v>898</v>
      </c>
      <c r="J1716" t="s">
        <v>898</v>
      </c>
      <c r="K1716" t="s">
        <v>14065</v>
      </c>
      <c r="L1716" t="s">
        <v>38</v>
      </c>
      <c r="M1716" t="s">
        <v>6434</v>
      </c>
      <c r="N1716" s="9">
        <v>59.95</v>
      </c>
      <c r="O1716">
        <v>4</v>
      </c>
      <c r="P1716" s="9">
        <f t="shared" si="45"/>
        <v>239.8</v>
      </c>
    </row>
    <row r="1717" spans="1:16" x14ac:dyDescent="0.25">
      <c r="A1717" t="s">
        <v>5508</v>
      </c>
      <c r="B1717" t="s">
        <v>6435</v>
      </c>
      <c r="C1717" t="s">
        <v>6436</v>
      </c>
      <c r="D1717" t="s">
        <v>6437</v>
      </c>
      <c r="E1717" t="s">
        <v>27</v>
      </c>
      <c r="F1717" t="s">
        <v>8</v>
      </c>
      <c r="G1717" t="s">
        <v>9</v>
      </c>
      <c r="H1717" t="s">
        <v>57</v>
      </c>
      <c r="I1717" t="s">
        <v>77</v>
      </c>
      <c r="J1717" t="s">
        <v>77</v>
      </c>
      <c r="K1717" t="s">
        <v>14066</v>
      </c>
      <c r="L1717" t="s">
        <v>14</v>
      </c>
      <c r="M1717" t="s">
        <v>6438</v>
      </c>
      <c r="N1717" s="9">
        <v>44.95</v>
      </c>
      <c r="O1717">
        <v>2</v>
      </c>
      <c r="P1717" s="9">
        <f t="shared" si="45"/>
        <v>89.9</v>
      </c>
    </row>
    <row r="1718" spans="1:16" x14ac:dyDescent="0.25">
      <c r="A1718" t="s">
        <v>5508</v>
      </c>
      <c r="B1718" t="s">
        <v>6439</v>
      </c>
      <c r="C1718" t="s">
        <v>6440</v>
      </c>
      <c r="D1718" t="s">
        <v>6441</v>
      </c>
      <c r="E1718" t="s">
        <v>114</v>
      </c>
      <c r="F1718" t="s">
        <v>8</v>
      </c>
      <c r="G1718" t="s">
        <v>9</v>
      </c>
      <c r="H1718" t="s">
        <v>57</v>
      </c>
      <c r="I1718" t="s">
        <v>77</v>
      </c>
      <c r="J1718" t="s">
        <v>77</v>
      </c>
      <c r="K1718" t="s">
        <v>14066</v>
      </c>
      <c r="L1718" t="s">
        <v>228</v>
      </c>
      <c r="M1718" t="s">
        <v>6442</v>
      </c>
      <c r="N1718" s="9">
        <v>19.95</v>
      </c>
      <c r="O1718">
        <v>1</v>
      </c>
      <c r="P1718" s="9">
        <f t="shared" si="45"/>
        <v>19.95</v>
      </c>
    </row>
    <row r="1719" spans="1:16" x14ac:dyDescent="0.25">
      <c r="A1719" t="s">
        <v>5242</v>
      </c>
      <c r="B1719" t="s">
        <v>6443</v>
      </c>
      <c r="C1719" t="s">
        <v>6444</v>
      </c>
      <c r="D1719" t="s">
        <v>6445</v>
      </c>
      <c r="E1719" t="s">
        <v>24</v>
      </c>
      <c r="F1719" t="s">
        <v>8</v>
      </c>
      <c r="G1719" t="s">
        <v>9</v>
      </c>
      <c r="H1719" t="s">
        <v>194</v>
      </c>
      <c r="I1719" t="s">
        <v>195</v>
      </c>
      <c r="J1719" t="s">
        <v>196</v>
      </c>
      <c r="K1719" t="s">
        <v>14067</v>
      </c>
      <c r="L1719" t="s">
        <v>328</v>
      </c>
      <c r="M1719" t="s">
        <v>6446</v>
      </c>
      <c r="N1719" s="9">
        <v>69.95</v>
      </c>
      <c r="O1719">
        <v>1</v>
      </c>
      <c r="P1719" s="9">
        <f t="shared" si="45"/>
        <v>69.95</v>
      </c>
    </row>
    <row r="1720" spans="1:16" x14ac:dyDescent="0.25">
      <c r="A1720" t="s">
        <v>5242</v>
      </c>
      <c r="B1720" t="s">
        <v>6447</v>
      </c>
      <c r="C1720" t="s">
        <v>6448</v>
      </c>
      <c r="D1720" t="s">
        <v>6449</v>
      </c>
      <c r="E1720" t="s">
        <v>24</v>
      </c>
      <c r="F1720" t="s">
        <v>8</v>
      </c>
      <c r="G1720" t="s">
        <v>9</v>
      </c>
      <c r="H1720" t="s">
        <v>30</v>
      </c>
      <c r="I1720" t="s">
        <v>299</v>
      </c>
      <c r="J1720" t="s">
        <v>300</v>
      </c>
      <c r="K1720" t="s">
        <v>14065</v>
      </c>
      <c r="L1720" t="s">
        <v>328</v>
      </c>
      <c r="M1720" t="s">
        <v>6450</v>
      </c>
      <c r="N1720" s="9">
        <v>69.95</v>
      </c>
      <c r="O1720">
        <v>1</v>
      </c>
      <c r="P1720" s="9">
        <f t="shared" si="45"/>
        <v>69.95</v>
      </c>
    </row>
    <row r="1721" spans="1:16" x14ac:dyDescent="0.25">
      <c r="A1721" t="s">
        <v>5508</v>
      </c>
      <c r="B1721" t="s">
        <v>6451</v>
      </c>
      <c r="C1721" t="s">
        <v>6452</v>
      </c>
      <c r="D1721" t="s">
        <v>6453</v>
      </c>
      <c r="E1721" t="s">
        <v>24</v>
      </c>
      <c r="F1721" t="s">
        <v>8</v>
      </c>
      <c r="G1721" t="s">
        <v>9</v>
      </c>
      <c r="H1721" t="s">
        <v>16</v>
      </c>
      <c r="I1721" t="s">
        <v>898</v>
      </c>
      <c r="J1721" t="s">
        <v>898</v>
      </c>
      <c r="K1721" t="s">
        <v>14065</v>
      </c>
      <c r="L1721" t="s">
        <v>65</v>
      </c>
      <c r="M1721" t="s">
        <v>6454</v>
      </c>
      <c r="N1721" s="9">
        <v>39.950000000000003</v>
      </c>
      <c r="O1721">
        <v>1</v>
      </c>
      <c r="P1721" s="9">
        <f t="shared" si="45"/>
        <v>39.950000000000003</v>
      </c>
    </row>
    <row r="1722" spans="1:16" x14ac:dyDescent="0.25">
      <c r="A1722" t="s">
        <v>5242</v>
      </c>
      <c r="B1722" t="s">
        <v>6455</v>
      </c>
      <c r="C1722" t="s">
        <v>6456</v>
      </c>
      <c r="D1722" t="s">
        <v>6457</v>
      </c>
      <c r="E1722" t="s">
        <v>40</v>
      </c>
      <c r="F1722" t="s">
        <v>8</v>
      </c>
      <c r="G1722" t="s">
        <v>9</v>
      </c>
      <c r="H1722" t="s">
        <v>16</v>
      </c>
      <c r="I1722" t="s">
        <v>17</v>
      </c>
      <c r="J1722" t="s">
        <v>17</v>
      </c>
      <c r="K1722" t="s">
        <v>14066</v>
      </c>
      <c r="L1722" t="s">
        <v>14</v>
      </c>
      <c r="M1722" t="s">
        <v>6458</v>
      </c>
      <c r="N1722" s="9">
        <v>39.950000000000003</v>
      </c>
      <c r="O1722">
        <v>1</v>
      </c>
      <c r="P1722" s="9">
        <f t="shared" si="45"/>
        <v>39.950000000000003</v>
      </c>
    </row>
    <row r="1723" spans="1:16" x14ac:dyDescent="0.25">
      <c r="A1723" t="s">
        <v>5508</v>
      </c>
      <c r="B1723" t="s">
        <v>6459</v>
      </c>
      <c r="C1723" t="s">
        <v>6460</v>
      </c>
      <c r="D1723" t="s">
        <v>6461</v>
      </c>
      <c r="E1723" t="s">
        <v>40</v>
      </c>
      <c r="F1723" t="s">
        <v>8</v>
      </c>
      <c r="G1723" t="s">
        <v>9</v>
      </c>
      <c r="H1723" t="s">
        <v>16</v>
      </c>
      <c r="I1723" t="s">
        <v>112</v>
      </c>
      <c r="J1723" t="s">
        <v>112</v>
      </c>
      <c r="K1723" t="s">
        <v>14066</v>
      </c>
      <c r="L1723" t="s">
        <v>14</v>
      </c>
      <c r="M1723" t="s">
        <v>6462</v>
      </c>
      <c r="N1723" s="9">
        <v>49.95</v>
      </c>
      <c r="O1723">
        <v>1</v>
      </c>
      <c r="P1723" s="9">
        <f t="shared" si="45"/>
        <v>49.95</v>
      </c>
    </row>
    <row r="1724" spans="1:16" x14ac:dyDescent="0.25">
      <c r="A1724" t="s">
        <v>5508</v>
      </c>
      <c r="B1724" t="s">
        <v>6463</v>
      </c>
      <c r="C1724" t="s">
        <v>6464</v>
      </c>
      <c r="D1724" t="s">
        <v>6465</v>
      </c>
      <c r="E1724" t="s">
        <v>27</v>
      </c>
      <c r="F1724" t="s">
        <v>8</v>
      </c>
      <c r="G1724" t="s">
        <v>9</v>
      </c>
      <c r="H1724" t="s">
        <v>57</v>
      </c>
      <c r="I1724" t="s">
        <v>77</v>
      </c>
      <c r="J1724" t="s">
        <v>77</v>
      </c>
      <c r="K1724" t="s">
        <v>14066</v>
      </c>
      <c r="L1724" t="s">
        <v>14</v>
      </c>
      <c r="M1724" t="s">
        <v>6466</v>
      </c>
      <c r="N1724" s="9">
        <v>29.95</v>
      </c>
      <c r="O1724">
        <v>3</v>
      </c>
      <c r="P1724" s="9">
        <f t="shared" si="45"/>
        <v>89.85</v>
      </c>
    </row>
    <row r="1725" spans="1:16" x14ac:dyDescent="0.25">
      <c r="A1725" t="s">
        <v>5508</v>
      </c>
      <c r="B1725" t="s">
        <v>6467</v>
      </c>
      <c r="C1725" t="s">
        <v>6468</v>
      </c>
      <c r="D1725" t="s">
        <v>6469</v>
      </c>
      <c r="E1725" t="s">
        <v>66</v>
      </c>
      <c r="F1725" t="s">
        <v>8</v>
      </c>
      <c r="G1725" t="s">
        <v>9</v>
      </c>
      <c r="H1725" t="s">
        <v>20</v>
      </c>
      <c r="I1725" t="s">
        <v>61</v>
      </c>
      <c r="J1725" t="s">
        <v>61</v>
      </c>
      <c r="K1725" t="s">
        <v>14065</v>
      </c>
      <c r="L1725" t="s">
        <v>65</v>
      </c>
      <c r="M1725" t="s">
        <v>6470</v>
      </c>
      <c r="N1725" s="9">
        <v>44.95</v>
      </c>
      <c r="O1725">
        <v>3</v>
      </c>
      <c r="P1725" s="9">
        <f t="shared" si="45"/>
        <v>134.85000000000002</v>
      </c>
    </row>
    <row r="1726" spans="1:16" x14ac:dyDescent="0.25">
      <c r="A1726" t="s">
        <v>5508</v>
      </c>
      <c r="B1726" t="s">
        <v>6471</v>
      </c>
      <c r="C1726" t="s">
        <v>6472</v>
      </c>
      <c r="D1726" t="s">
        <v>6473</v>
      </c>
      <c r="E1726" t="s">
        <v>24</v>
      </c>
      <c r="F1726" t="s">
        <v>8</v>
      </c>
      <c r="G1726" t="s">
        <v>9</v>
      </c>
      <c r="H1726" t="s">
        <v>16</v>
      </c>
      <c r="I1726" t="s">
        <v>129</v>
      </c>
      <c r="J1726" t="s">
        <v>129</v>
      </c>
      <c r="K1726" t="s">
        <v>14066</v>
      </c>
      <c r="L1726" t="s">
        <v>12</v>
      </c>
      <c r="M1726" t="s">
        <v>6474</v>
      </c>
      <c r="N1726" s="9">
        <v>34.950000000000003</v>
      </c>
      <c r="O1726">
        <v>1</v>
      </c>
      <c r="P1726" s="9">
        <f t="shared" si="45"/>
        <v>34.950000000000003</v>
      </c>
    </row>
    <row r="1727" spans="1:16" x14ac:dyDescent="0.25">
      <c r="A1727" t="s">
        <v>5508</v>
      </c>
      <c r="B1727" t="s">
        <v>6475</v>
      </c>
      <c r="C1727" t="s">
        <v>6476</v>
      </c>
      <c r="D1727" t="s">
        <v>6477</v>
      </c>
      <c r="E1727" t="s">
        <v>66</v>
      </c>
      <c r="F1727" t="s">
        <v>8</v>
      </c>
      <c r="G1727" t="s">
        <v>9</v>
      </c>
      <c r="H1727" t="s">
        <v>16</v>
      </c>
      <c r="I1727" t="s">
        <v>898</v>
      </c>
      <c r="J1727" t="s">
        <v>898</v>
      </c>
      <c r="K1727" t="s">
        <v>14065</v>
      </c>
      <c r="L1727" t="s">
        <v>704</v>
      </c>
      <c r="M1727" t="s">
        <v>6478</v>
      </c>
      <c r="N1727" s="9">
        <v>39.950000000000003</v>
      </c>
      <c r="O1727">
        <v>1</v>
      </c>
      <c r="P1727" s="9">
        <f t="shared" si="45"/>
        <v>39.950000000000003</v>
      </c>
    </row>
    <row r="1728" spans="1:16" x14ac:dyDescent="0.25">
      <c r="A1728" t="s">
        <v>5668</v>
      </c>
      <c r="B1728" t="s">
        <v>6479</v>
      </c>
      <c r="C1728" t="s">
        <v>6480</v>
      </c>
      <c r="D1728" t="s">
        <v>6481</v>
      </c>
      <c r="E1728" t="s">
        <v>114</v>
      </c>
      <c r="F1728" t="s">
        <v>8</v>
      </c>
      <c r="G1728" t="s">
        <v>9</v>
      </c>
      <c r="H1728" t="s">
        <v>194</v>
      </c>
      <c r="I1728" t="s">
        <v>1430</v>
      </c>
      <c r="J1728" t="s">
        <v>196</v>
      </c>
      <c r="K1728" t="s">
        <v>14067</v>
      </c>
      <c r="L1728" t="s">
        <v>62</v>
      </c>
      <c r="M1728" t="s">
        <v>6482</v>
      </c>
      <c r="N1728" s="9">
        <v>26.99</v>
      </c>
      <c r="O1728">
        <v>6</v>
      </c>
      <c r="P1728" s="9">
        <f t="shared" si="45"/>
        <v>161.94</v>
      </c>
    </row>
    <row r="1729" spans="1:16" x14ac:dyDescent="0.25">
      <c r="A1729" t="s">
        <v>5653</v>
      </c>
      <c r="B1729" t="s">
        <v>6483</v>
      </c>
      <c r="C1729" t="s">
        <v>6484</v>
      </c>
      <c r="D1729" t="s">
        <v>6485</v>
      </c>
      <c r="E1729" t="s">
        <v>27</v>
      </c>
      <c r="F1729" t="s">
        <v>8</v>
      </c>
      <c r="G1729" t="s">
        <v>9</v>
      </c>
      <c r="H1729" t="s">
        <v>16</v>
      </c>
      <c r="I1729" t="s">
        <v>112</v>
      </c>
      <c r="J1729" t="s">
        <v>112</v>
      </c>
      <c r="K1729" t="s">
        <v>14066</v>
      </c>
      <c r="L1729" t="s">
        <v>39</v>
      </c>
      <c r="M1729" t="s">
        <v>6486</v>
      </c>
      <c r="N1729" s="9">
        <v>26.99</v>
      </c>
      <c r="O1729">
        <v>1</v>
      </c>
      <c r="P1729" s="9">
        <f t="shared" si="45"/>
        <v>26.99</v>
      </c>
    </row>
    <row r="1730" spans="1:16" x14ac:dyDescent="0.25">
      <c r="A1730" t="s">
        <v>5673</v>
      </c>
      <c r="B1730" t="s">
        <v>6488</v>
      </c>
      <c r="C1730" t="s">
        <v>6489</v>
      </c>
      <c r="D1730" t="s">
        <v>6490</v>
      </c>
      <c r="E1730" t="s">
        <v>27</v>
      </c>
      <c r="F1730" t="s">
        <v>8</v>
      </c>
      <c r="G1730" t="s">
        <v>19</v>
      </c>
      <c r="H1730" t="s">
        <v>93</v>
      </c>
      <c r="I1730" t="s">
        <v>94</v>
      </c>
      <c r="J1730" t="s">
        <v>94</v>
      </c>
      <c r="K1730" t="s">
        <v>14066</v>
      </c>
      <c r="L1730" t="s">
        <v>177</v>
      </c>
      <c r="M1730" t="s">
        <v>6491</v>
      </c>
      <c r="N1730" s="9">
        <v>39.99</v>
      </c>
      <c r="O1730">
        <v>1</v>
      </c>
      <c r="P1730" s="9">
        <f t="shared" si="45"/>
        <v>39.99</v>
      </c>
    </row>
    <row r="1731" spans="1:16" x14ac:dyDescent="0.25">
      <c r="A1731" t="s">
        <v>5653</v>
      </c>
      <c r="B1731" t="s">
        <v>6492</v>
      </c>
      <c r="C1731" t="s">
        <v>6493</v>
      </c>
      <c r="D1731" t="s">
        <v>6494</v>
      </c>
      <c r="E1731" t="s">
        <v>27</v>
      </c>
      <c r="F1731" t="s">
        <v>8</v>
      </c>
      <c r="G1731" t="s">
        <v>9</v>
      </c>
      <c r="H1731" t="s">
        <v>16</v>
      </c>
      <c r="I1731" t="s">
        <v>112</v>
      </c>
      <c r="J1731" t="s">
        <v>112</v>
      </c>
      <c r="K1731" t="s">
        <v>14066</v>
      </c>
      <c r="L1731" t="s">
        <v>14</v>
      </c>
      <c r="M1731" t="s">
        <v>6495</v>
      </c>
      <c r="N1731" s="9">
        <v>21.99</v>
      </c>
      <c r="O1731">
        <v>1</v>
      </c>
      <c r="P1731" s="9">
        <f t="shared" si="45"/>
        <v>21.99</v>
      </c>
    </row>
    <row r="1732" spans="1:16" x14ac:dyDescent="0.25">
      <c r="A1732" t="s">
        <v>5653</v>
      </c>
      <c r="B1732" t="s">
        <v>6496</v>
      </c>
      <c r="C1732" t="s">
        <v>6497</v>
      </c>
      <c r="D1732" t="s">
        <v>6498</v>
      </c>
      <c r="E1732" t="s">
        <v>114</v>
      </c>
      <c r="F1732" t="s">
        <v>8</v>
      </c>
      <c r="G1732" t="s">
        <v>9</v>
      </c>
      <c r="H1732" t="s">
        <v>16</v>
      </c>
      <c r="I1732" t="s">
        <v>112</v>
      </c>
      <c r="J1732" t="s">
        <v>112</v>
      </c>
      <c r="K1732" t="s">
        <v>14066</v>
      </c>
      <c r="L1732" t="s">
        <v>39</v>
      </c>
      <c r="M1732" t="s">
        <v>6499</v>
      </c>
      <c r="N1732" s="9">
        <v>24.99</v>
      </c>
      <c r="O1732">
        <v>3</v>
      </c>
      <c r="P1732" s="9">
        <f t="shared" si="45"/>
        <v>74.97</v>
      </c>
    </row>
    <row r="1733" spans="1:16" x14ac:dyDescent="0.25">
      <c r="A1733" t="s">
        <v>6505</v>
      </c>
      <c r="B1733" t="s">
        <v>6500</v>
      </c>
      <c r="C1733" t="s">
        <v>6501</v>
      </c>
      <c r="D1733" t="s">
        <v>6502</v>
      </c>
      <c r="E1733" t="s">
        <v>6503</v>
      </c>
      <c r="F1733" t="s">
        <v>8</v>
      </c>
      <c r="G1733" t="s">
        <v>9</v>
      </c>
      <c r="H1733" t="s">
        <v>10</v>
      </c>
      <c r="I1733" t="s">
        <v>13</v>
      </c>
      <c r="J1733" t="s">
        <v>13</v>
      </c>
      <c r="K1733" t="s">
        <v>14065</v>
      </c>
      <c r="L1733" t="s">
        <v>302</v>
      </c>
      <c r="M1733" t="s">
        <v>6504</v>
      </c>
      <c r="N1733" s="9">
        <v>34.99</v>
      </c>
      <c r="O1733">
        <v>1</v>
      </c>
      <c r="P1733" s="9">
        <f t="shared" si="45"/>
        <v>34.99</v>
      </c>
    </row>
    <row r="1734" spans="1:16" x14ac:dyDescent="0.25">
      <c r="A1734" t="s">
        <v>5680</v>
      </c>
      <c r="B1734" t="s">
        <v>6508</v>
      </c>
      <c r="C1734" t="s">
        <v>6509</v>
      </c>
      <c r="D1734" t="s">
        <v>6510</v>
      </c>
      <c r="E1734" t="s">
        <v>24</v>
      </c>
      <c r="F1734" t="s">
        <v>8</v>
      </c>
      <c r="G1734" t="s">
        <v>9</v>
      </c>
      <c r="H1734" t="s">
        <v>206</v>
      </c>
      <c r="I1734" t="s">
        <v>207</v>
      </c>
      <c r="J1734" t="s">
        <v>208</v>
      </c>
      <c r="K1734" t="s">
        <v>14065</v>
      </c>
      <c r="L1734" t="s">
        <v>39</v>
      </c>
      <c r="M1734" t="s">
        <v>6511</v>
      </c>
      <c r="N1734" s="9">
        <v>59.99</v>
      </c>
      <c r="O1734">
        <v>1</v>
      </c>
      <c r="P1734" s="9">
        <f t="shared" si="45"/>
        <v>59.99</v>
      </c>
    </row>
    <row r="1735" spans="1:16" x14ac:dyDescent="0.25">
      <c r="A1735" t="s">
        <v>6487</v>
      </c>
      <c r="B1735" t="s">
        <v>6512</v>
      </c>
      <c r="C1735" t="s">
        <v>6513</v>
      </c>
      <c r="D1735" t="s">
        <v>6514</v>
      </c>
      <c r="E1735" t="s">
        <v>6515</v>
      </c>
      <c r="F1735" t="s">
        <v>8</v>
      </c>
      <c r="G1735" t="s">
        <v>9</v>
      </c>
      <c r="H1735" t="s">
        <v>10</v>
      </c>
      <c r="I1735" t="s">
        <v>13</v>
      </c>
      <c r="J1735" t="s">
        <v>13</v>
      </c>
      <c r="K1735" t="s">
        <v>14065</v>
      </c>
      <c r="L1735" t="s">
        <v>39</v>
      </c>
      <c r="M1735" t="s">
        <v>6516</v>
      </c>
      <c r="N1735" s="9">
        <v>39.99</v>
      </c>
      <c r="O1735">
        <v>1</v>
      </c>
      <c r="P1735" s="9">
        <f t="shared" si="45"/>
        <v>39.99</v>
      </c>
    </row>
    <row r="1736" spans="1:16" x14ac:dyDescent="0.25">
      <c r="A1736" t="s">
        <v>6521</v>
      </c>
      <c r="B1736" t="s">
        <v>6517</v>
      </c>
      <c r="C1736" t="s">
        <v>6518</v>
      </c>
      <c r="D1736" t="s">
        <v>6519</v>
      </c>
      <c r="E1736" t="s">
        <v>66</v>
      </c>
      <c r="F1736" t="s">
        <v>8</v>
      </c>
      <c r="G1736" t="s">
        <v>9</v>
      </c>
      <c r="H1736" t="s">
        <v>16</v>
      </c>
      <c r="I1736" t="s">
        <v>112</v>
      </c>
      <c r="J1736" t="s">
        <v>112</v>
      </c>
      <c r="K1736" t="s">
        <v>14066</v>
      </c>
      <c r="L1736" t="s">
        <v>237</v>
      </c>
      <c r="M1736" t="s">
        <v>6520</v>
      </c>
      <c r="N1736" s="9">
        <v>21.99</v>
      </c>
      <c r="O1736">
        <v>2</v>
      </c>
      <c r="P1736" s="9">
        <f t="shared" si="45"/>
        <v>43.98</v>
      </c>
    </row>
    <row r="1737" spans="1:16" x14ac:dyDescent="0.25">
      <c r="A1737" t="s">
        <v>6522</v>
      </c>
      <c r="B1737" t="s">
        <v>6523</v>
      </c>
      <c r="C1737" t="s">
        <v>6524</v>
      </c>
      <c r="D1737" t="s">
        <v>6525</v>
      </c>
      <c r="E1737" t="s">
        <v>114</v>
      </c>
      <c r="F1737" t="s">
        <v>8</v>
      </c>
      <c r="G1737" t="s">
        <v>9</v>
      </c>
      <c r="H1737" t="s">
        <v>206</v>
      </c>
      <c r="I1737" t="s">
        <v>207</v>
      </c>
      <c r="J1737" t="s">
        <v>208</v>
      </c>
      <c r="K1737" t="s">
        <v>14065</v>
      </c>
      <c r="L1737" t="s">
        <v>12</v>
      </c>
      <c r="M1737" t="s">
        <v>6526</v>
      </c>
      <c r="N1737" s="9">
        <v>99.95</v>
      </c>
      <c r="O1737">
        <v>1</v>
      </c>
      <c r="P1737" s="9">
        <f t="shared" si="45"/>
        <v>99.95</v>
      </c>
    </row>
    <row r="1738" spans="1:16" x14ac:dyDescent="0.25">
      <c r="A1738" t="s">
        <v>6522</v>
      </c>
      <c r="B1738" t="s">
        <v>6527</v>
      </c>
      <c r="C1738" t="s">
        <v>6528</v>
      </c>
      <c r="D1738" t="s">
        <v>6529</v>
      </c>
      <c r="E1738" t="s">
        <v>28</v>
      </c>
      <c r="F1738" t="s">
        <v>8</v>
      </c>
      <c r="G1738" t="s">
        <v>9</v>
      </c>
      <c r="H1738" t="s">
        <v>206</v>
      </c>
      <c r="I1738" t="s">
        <v>207</v>
      </c>
      <c r="J1738" t="s">
        <v>208</v>
      </c>
      <c r="K1738" t="s">
        <v>14065</v>
      </c>
      <c r="L1738" t="s">
        <v>6530</v>
      </c>
      <c r="M1738" t="s">
        <v>6531</v>
      </c>
      <c r="N1738" s="9">
        <v>89.95</v>
      </c>
      <c r="O1738">
        <v>1</v>
      </c>
      <c r="P1738" s="9">
        <f t="shared" si="45"/>
        <v>89.95</v>
      </c>
    </row>
    <row r="1739" spans="1:16" x14ac:dyDescent="0.25">
      <c r="A1739" t="s">
        <v>6522</v>
      </c>
      <c r="B1739" t="s">
        <v>6532</v>
      </c>
      <c r="C1739" t="s">
        <v>6533</v>
      </c>
      <c r="D1739" t="s">
        <v>6534</v>
      </c>
      <c r="E1739" t="s">
        <v>28</v>
      </c>
      <c r="F1739" t="s">
        <v>8</v>
      </c>
      <c r="G1739" t="s">
        <v>9</v>
      </c>
      <c r="H1739" t="s">
        <v>20</v>
      </c>
      <c r="I1739" t="s">
        <v>596</v>
      </c>
      <c r="J1739" t="s">
        <v>596</v>
      </c>
      <c r="K1739" t="s">
        <v>14065</v>
      </c>
      <c r="L1739" t="s">
        <v>39</v>
      </c>
      <c r="M1739" t="s">
        <v>6535</v>
      </c>
      <c r="N1739" s="9">
        <v>69.95</v>
      </c>
      <c r="O1739">
        <v>1</v>
      </c>
      <c r="P1739" s="9">
        <f t="shared" si="45"/>
        <v>69.95</v>
      </c>
    </row>
    <row r="1740" spans="1:16" x14ac:dyDescent="0.25">
      <c r="A1740" t="s">
        <v>6540</v>
      </c>
      <c r="B1740" t="s">
        <v>6536</v>
      </c>
      <c r="C1740" t="s">
        <v>6537</v>
      </c>
      <c r="D1740" t="s">
        <v>6538</v>
      </c>
      <c r="E1740" t="s">
        <v>142</v>
      </c>
      <c r="F1740" t="s">
        <v>8</v>
      </c>
      <c r="G1740" t="s">
        <v>9</v>
      </c>
      <c r="H1740" t="s">
        <v>10</v>
      </c>
      <c r="I1740" t="s">
        <v>22</v>
      </c>
      <c r="J1740" t="s">
        <v>22</v>
      </c>
      <c r="K1740" t="s">
        <v>14065</v>
      </c>
      <c r="L1740" t="s">
        <v>302</v>
      </c>
      <c r="M1740" t="s">
        <v>6539</v>
      </c>
      <c r="N1740" s="9">
        <v>69.95</v>
      </c>
      <c r="O1740">
        <v>1</v>
      </c>
      <c r="P1740" s="9">
        <f t="shared" si="45"/>
        <v>69.95</v>
      </c>
    </row>
    <row r="1741" spans="1:16" x14ac:dyDescent="0.25">
      <c r="A1741" t="s">
        <v>6540</v>
      </c>
      <c r="B1741" t="s">
        <v>6541</v>
      </c>
      <c r="C1741" t="s">
        <v>6537</v>
      </c>
      <c r="D1741" t="s">
        <v>6542</v>
      </c>
      <c r="E1741" t="s">
        <v>2773</v>
      </c>
      <c r="F1741" t="s">
        <v>8</v>
      </c>
      <c r="G1741" t="s">
        <v>9</v>
      </c>
      <c r="H1741" t="s">
        <v>10</v>
      </c>
      <c r="I1741" t="s">
        <v>22</v>
      </c>
      <c r="J1741" t="s">
        <v>22</v>
      </c>
      <c r="K1741" t="s">
        <v>14065</v>
      </c>
      <c r="L1741" t="s">
        <v>302</v>
      </c>
      <c r="M1741" t="s">
        <v>6539</v>
      </c>
      <c r="N1741" s="9">
        <v>69.95</v>
      </c>
      <c r="O1741">
        <v>1</v>
      </c>
      <c r="P1741" s="9">
        <f t="shared" si="45"/>
        <v>69.95</v>
      </c>
    </row>
    <row r="1742" spans="1:16" x14ac:dyDescent="0.25">
      <c r="A1742" t="s">
        <v>6540</v>
      </c>
      <c r="B1742" t="s">
        <v>6543</v>
      </c>
      <c r="C1742" t="s">
        <v>6544</v>
      </c>
      <c r="D1742" t="s">
        <v>6545</v>
      </c>
      <c r="E1742" t="s">
        <v>27</v>
      </c>
      <c r="F1742" t="s">
        <v>8</v>
      </c>
      <c r="G1742" t="s">
        <v>9</v>
      </c>
      <c r="H1742" t="s">
        <v>20</v>
      </c>
      <c r="I1742" t="s">
        <v>61</v>
      </c>
      <c r="J1742" t="s">
        <v>61</v>
      </c>
      <c r="K1742" t="s">
        <v>14065</v>
      </c>
      <c r="L1742" t="s">
        <v>39</v>
      </c>
      <c r="M1742" t="s">
        <v>6546</v>
      </c>
      <c r="N1742" s="9">
        <v>49.95</v>
      </c>
      <c r="O1742">
        <v>1</v>
      </c>
      <c r="P1742" s="9">
        <f t="shared" si="45"/>
        <v>49.95</v>
      </c>
    </row>
    <row r="1743" spans="1:16" x14ac:dyDescent="0.25">
      <c r="A1743" t="s">
        <v>6551</v>
      </c>
      <c r="B1743" t="s">
        <v>6547</v>
      </c>
      <c r="C1743" t="s">
        <v>6548</v>
      </c>
      <c r="D1743" t="s">
        <v>6549</v>
      </c>
      <c r="E1743" t="s">
        <v>27</v>
      </c>
      <c r="F1743" t="s">
        <v>8</v>
      </c>
      <c r="G1743" t="s">
        <v>9</v>
      </c>
      <c r="H1743" t="s">
        <v>194</v>
      </c>
      <c r="I1743" t="s">
        <v>1430</v>
      </c>
      <c r="J1743" t="s">
        <v>438</v>
      </c>
      <c r="K1743" t="s">
        <v>14067</v>
      </c>
      <c r="L1743" t="s">
        <v>29</v>
      </c>
      <c r="M1743" t="s">
        <v>6550</v>
      </c>
      <c r="N1743" s="9">
        <v>109.95</v>
      </c>
      <c r="O1743">
        <v>2</v>
      </c>
      <c r="P1743" s="9">
        <f t="shared" si="45"/>
        <v>219.9</v>
      </c>
    </row>
    <row r="1744" spans="1:16" x14ac:dyDescent="0.25">
      <c r="A1744" t="s">
        <v>6556</v>
      </c>
      <c r="B1744" t="s">
        <v>6552</v>
      </c>
      <c r="C1744" t="s">
        <v>6553</v>
      </c>
      <c r="D1744" t="s">
        <v>6554</v>
      </c>
      <c r="E1744" t="s">
        <v>624</v>
      </c>
      <c r="F1744" t="s">
        <v>8</v>
      </c>
      <c r="G1744" t="s">
        <v>78</v>
      </c>
      <c r="H1744" t="s">
        <v>93</v>
      </c>
      <c r="I1744" t="s">
        <v>99</v>
      </c>
      <c r="J1744" t="s">
        <v>99</v>
      </c>
      <c r="K1744" t="s">
        <v>14066</v>
      </c>
      <c r="L1744" t="s">
        <v>439</v>
      </c>
      <c r="M1744" t="s">
        <v>6555</v>
      </c>
      <c r="N1744" s="9">
        <v>39.950000000000003</v>
      </c>
      <c r="O1744">
        <v>1</v>
      </c>
      <c r="P1744" s="9">
        <f t="shared" ref="P1744:P1797" si="46">O1744*N1744</f>
        <v>39.950000000000003</v>
      </c>
    </row>
    <row r="1745" spans="1:16" x14ac:dyDescent="0.25">
      <c r="A1745" t="s">
        <v>6556</v>
      </c>
      <c r="B1745" t="s">
        <v>6557</v>
      </c>
      <c r="C1745" t="s">
        <v>6553</v>
      </c>
      <c r="D1745" t="s">
        <v>6558</v>
      </c>
      <c r="E1745" t="s">
        <v>954</v>
      </c>
      <c r="F1745" t="s">
        <v>8</v>
      </c>
      <c r="G1745" t="s">
        <v>78</v>
      </c>
      <c r="H1745" t="s">
        <v>93</v>
      </c>
      <c r="I1745" t="s">
        <v>99</v>
      </c>
      <c r="J1745" t="s">
        <v>99</v>
      </c>
      <c r="K1745" t="s">
        <v>14066</v>
      </c>
      <c r="L1745" t="s">
        <v>439</v>
      </c>
      <c r="M1745" t="s">
        <v>6555</v>
      </c>
      <c r="N1745" s="9">
        <v>39.950000000000003</v>
      </c>
      <c r="O1745">
        <v>1</v>
      </c>
      <c r="P1745" s="9">
        <f t="shared" si="46"/>
        <v>39.950000000000003</v>
      </c>
    </row>
    <row r="1746" spans="1:16" x14ac:dyDescent="0.25">
      <c r="A1746" t="s">
        <v>6556</v>
      </c>
      <c r="B1746" t="s">
        <v>6559</v>
      </c>
      <c r="C1746" t="s">
        <v>6553</v>
      </c>
      <c r="D1746" t="s">
        <v>6560</v>
      </c>
      <c r="E1746" t="s">
        <v>6561</v>
      </c>
      <c r="F1746" t="s">
        <v>8</v>
      </c>
      <c r="G1746" t="s">
        <v>78</v>
      </c>
      <c r="H1746" t="s">
        <v>93</v>
      </c>
      <c r="I1746" t="s">
        <v>99</v>
      </c>
      <c r="J1746" t="s">
        <v>99</v>
      </c>
      <c r="K1746" t="s">
        <v>14066</v>
      </c>
      <c r="L1746" t="s">
        <v>439</v>
      </c>
      <c r="M1746" t="s">
        <v>6555</v>
      </c>
      <c r="N1746" s="9">
        <v>39.950000000000003</v>
      </c>
      <c r="O1746">
        <v>1</v>
      </c>
      <c r="P1746" s="9">
        <f t="shared" si="46"/>
        <v>39.950000000000003</v>
      </c>
    </row>
    <row r="1747" spans="1:16" x14ac:dyDescent="0.25">
      <c r="A1747" t="s">
        <v>6556</v>
      </c>
      <c r="B1747" t="s">
        <v>6562</v>
      </c>
      <c r="C1747" t="s">
        <v>6563</v>
      </c>
      <c r="D1747" t="s">
        <v>6564</v>
      </c>
      <c r="E1747" t="s">
        <v>886</v>
      </c>
      <c r="F1747" t="s">
        <v>8</v>
      </c>
      <c r="G1747" t="s">
        <v>78</v>
      </c>
      <c r="H1747" t="s">
        <v>93</v>
      </c>
      <c r="I1747" t="s">
        <v>918</v>
      </c>
      <c r="J1747" t="s">
        <v>918</v>
      </c>
      <c r="K1747" t="s">
        <v>14065</v>
      </c>
      <c r="L1747" t="s">
        <v>39</v>
      </c>
      <c r="M1747" t="s">
        <v>6565</v>
      </c>
      <c r="N1747" s="9">
        <v>39.950000000000003</v>
      </c>
      <c r="O1747">
        <v>1</v>
      </c>
      <c r="P1747" s="9">
        <f t="shared" si="46"/>
        <v>39.950000000000003</v>
      </c>
    </row>
    <row r="1748" spans="1:16" x14ac:dyDescent="0.25">
      <c r="A1748" t="s">
        <v>6570</v>
      </c>
      <c r="B1748" t="s">
        <v>6566</v>
      </c>
      <c r="C1748" t="s">
        <v>6567</v>
      </c>
      <c r="D1748" t="s">
        <v>6568</v>
      </c>
      <c r="E1748" t="s">
        <v>66</v>
      </c>
      <c r="F1748" t="s">
        <v>8</v>
      </c>
      <c r="G1748" t="s">
        <v>9</v>
      </c>
      <c r="H1748" t="s">
        <v>206</v>
      </c>
      <c r="I1748" t="s">
        <v>207</v>
      </c>
      <c r="J1748" t="s">
        <v>208</v>
      </c>
      <c r="K1748" t="s">
        <v>14065</v>
      </c>
      <c r="L1748" t="s">
        <v>39</v>
      </c>
      <c r="M1748" t="s">
        <v>6569</v>
      </c>
      <c r="N1748" s="9">
        <v>94.95</v>
      </c>
      <c r="O1748">
        <v>1</v>
      </c>
      <c r="P1748" s="9">
        <f t="shared" si="46"/>
        <v>94.95</v>
      </c>
    </row>
    <row r="1749" spans="1:16" x14ac:dyDescent="0.25">
      <c r="A1749" t="s">
        <v>6575</v>
      </c>
      <c r="B1749" t="s">
        <v>6571</v>
      </c>
      <c r="C1749" t="s">
        <v>6572</v>
      </c>
      <c r="D1749" t="s">
        <v>6573</v>
      </c>
      <c r="E1749" t="s">
        <v>60</v>
      </c>
      <c r="F1749" t="s">
        <v>8</v>
      </c>
      <c r="G1749" t="s">
        <v>9</v>
      </c>
      <c r="H1749" t="s">
        <v>206</v>
      </c>
      <c r="I1749" t="s">
        <v>207</v>
      </c>
      <c r="J1749" t="s">
        <v>208</v>
      </c>
      <c r="K1749" t="s">
        <v>14065</v>
      </c>
      <c r="L1749" t="s">
        <v>12</v>
      </c>
      <c r="M1749" t="s">
        <v>6574</v>
      </c>
      <c r="N1749" s="9">
        <v>99.95</v>
      </c>
      <c r="O1749">
        <v>3</v>
      </c>
      <c r="P1749" s="9">
        <f t="shared" si="46"/>
        <v>299.85000000000002</v>
      </c>
    </row>
    <row r="1750" spans="1:16" x14ac:dyDescent="0.25">
      <c r="A1750" t="s">
        <v>6487</v>
      </c>
      <c r="B1750" t="s">
        <v>6577</v>
      </c>
      <c r="C1750" t="s">
        <v>6578</v>
      </c>
      <c r="D1750" t="s">
        <v>6579</v>
      </c>
      <c r="E1750" t="s">
        <v>24</v>
      </c>
      <c r="F1750" t="s">
        <v>8</v>
      </c>
      <c r="G1750" t="s">
        <v>9</v>
      </c>
      <c r="H1750" t="s">
        <v>16</v>
      </c>
      <c r="I1750" t="s">
        <v>112</v>
      </c>
      <c r="J1750" t="s">
        <v>112</v>
      </c>
      <c r="K1750" t="s">
        <v>14066</v>
      </c>
      <c r="L1750" t="s">
        <v>62</v>
      </c>
      <c r="M1750" t="s">
        <v>6580</v>
      </c>
      <c r="N1750" s="9">
        <v>24.99</v>
      </c>
      <c r="O1750">
        <v>3</v>
      </c>
      <c r="P1750" s="9">
        <f t="shared" si="46"/>
        <v>74.97</v>
      </c>
    </row>
    <row r="1751" spans="1:16" x14ac:dyDescent="0.25">
      <c r="A1751" t="s">
        <v>5653</v>
      </c>
      <c r="B1751" t="s">
        <v>6581</v>
      </c>
      <c r="C1751" t="s">
        <v>6582</v>
      </c>
      <c r="D1751" t="s">
        <v>6583</v>
      </c>
      <c r="E1751" t="s">
        <v>114</v>
      </c>
      <c r="F1751" t="s">
        <v>8</v>
      </c>
      <c r="G1751" t="s">
        <v>9</v>
      </c>
      <c r="H1751" t="s">
        <v>16</v>
      </c>
      <c r="I1751" t="s">
        <v>112</v>
      </c>
      <c r="J1751" t="s">
        <v>112</v>
      </c>
      <c r="K1751" t="s">
        <v>14066</v>
      </c>
      <c r="L1751" t="s">
        <v>121</v>
      </c>
      <c r="M1751" t="s">
        <v>6584</v>
      </c>
      <c r="N1751" s="9">
        <v>16.989999999999998</v>
      </c>
      <c r="O1751">
        <v>3</v>
      </c>
      <c r="P1751" s="9">
        <f t="shared" si="46"/>
        <v>50.97</v>
      </c>
    </row>
    <row r="1752" spans="1:16" x14ac:dyDescent="0.25">
      <c r="A1752" t="s">
        <v>5653</v>
      </c>
      <c r="B1752" t="s">
        <v>6585</v>
      </c>
      <c r="C1752" t="s">
        <v>6586</v>
      </c>
      <c r="D1752" t="s">
        <v>6587</v>
      </c>
      <c r="E1752" t="s">
        <v>18</v>
      </c>
      <c r="F1752" t="s">
        <v>8</v>
      </c>
      <c r="G1752" t="s">
        <v>9</v>
      </c>
      <c r="H1752" t="s">
        <v>10</v>
      </c>
      <c r="I1752" t="s">
        <v>13</v>
      </c>
      <c r="J1752" t="s">
        <v>13</v>
      </c>
      <c r="K1752" t="s">
        <v>14065</v>
      </c>
      <c r="L1752" t="s">
        <v>177</v>
      </c>
      <c r="M1752" t="s">
        <v>6588</v>
      </c>
      <c r="N1752" s="9">
        <v>39.99</v>
      </c>
      <c r="O1752">
        <v>6</v>
      </c>
      <c r="P1752" s="9">
        <f t="shared" si="46"/>
        <v>239.94</v>
      </c>
    </row>
    <row r="1753" spans="1:16" x14ac:dyDescent="0.25">
      <c r="A1753" t="s">
        <v>6487</v>
      </c>
      <c r="B1753" t="s">
        <v>6589</v>
      </c>
      <c r="C1753" t="s">
        <v>6590</v>
      </c>
      <c r="D1753" t="s">
        <v>6591</v>
      </c>
      <c r="E1753" t="s">
        <v>27</v>
      </c>
      <c r="F1753" t="s">
        <v>8</v>
      </c>
      <c r="G1753" t="s">
        <v>9</v>
      </c>
      <c r="H1753" t="s">
        <v>16</v>
      </c>
      <c r="I1753" t="s">
        <v>112</v>
      </c>
      <c r="J1753" t="s">
        <v>112</v>
      </c>
      <c r="K1753" t="s">
        <v>14066</v>
      </c>
      <c r="L1753" t="s">
        <v>39</v>
      </c>
      <c r="M1753" t="s">
        <v>6592</v>
      </c>
      <c r="N1753" s="9">
        <v>21.99</v>
      </c>
      <c r="O1753">
        <v>1</v>
      </c>
      <c r="P1753" s="9">
        <f t="shared" si="46"/>
        <v>21.99</v>
      </c>
    </row>
    <row r="1754" spans="1:16" x14ac:dyDescent="0.25">
      <c r="A1754" t="s">
        <v>6521</v>
      </c>
      <c r="B1754" t="s">
        <v>6593</v>
      </c>
      <c r="C1754" t="s">
        <v>6594</v>
      </c>
      <c r="D1754" t="s">
        <v>6595</v>
      </c>
      <c r="E1754" t="s">
        <v>66</v>
      </c>
      <c r="F1754" t="s">
        <v>8</v>
      </c>
      <c r="G1754" t="s">
        <v>9</v>
      </c>
      <c r="H1754" t="s">
        <v>16</v>
      </c>
      <c r="I1754" t="s">
        <v>112</v>
      </c>
      <c r="J1754" t="s">
        <v>112</v>
      </c>
      <c r="K1754" t="s">
        <v>14066</v>
      </c>
      <c r="L1754" t="s">
        <v>39</v>
      </c>
      <c r="M1754" t="s">
        <v>6596</v>
      </c>
      <c r="N1754" s="9">
        <v>29.99</v>
      </c>
      <c r="O1754">
        <v>1</v>
      </c>
      <c r="P1754" s="9">
        <f t="shared" si="46"/>
        <v>29.99</v>
      </c>
    </row>
    <row r="1755" spans="1:16" x14ac:dyDescent="0.25">
      <c r="A1755" t="s">
        <v>6487</v>
      </c>
      <c r="B1755" t="s">
        <v>6597</v>
      </c>
      <c r="C1755" t="s">
        <v>6598</v>
      </c>
      <c r="D1755" t="s">
        <v>6599</v>
      </c>
      <c r="E1755" t="s">
        <v>24</v>
      </c>
      <c r="F1755" t="s">
        <v>8</v>
      </c>
      <c r="G1755" t="s">
        <v>9</v>
      </c>
      <c r="H1755" t="s">
        <v>16</v>
      </c>
      <c r="I1755" t="s">
        <v>112</v>
      </c>
      <c r="J1755" t="s">
        <v>112</v>
      </c>
      <c r="K1755" t="s">
        <v>14066</v>
      </c>
      <c r="L1755" t="s">
        <v>237</v>
      </c>
      <c r="M1755" t="s">
        <v>6600</v>
      </c>
      <c r="N1755" s="9">
        <v>29.99</v>
      </c>
      <c r="O1755">
        <v>2</v>
      </c>
      <c r="P1755" s="9">
        <f t="shared" si="46"/>
        <v>59.98</v>
      </c>
    </row>
    <row r="1756" spans="1:16" x14ac:dyDescent="0.25">
      <c r="A1756" t="s">
        <v>6605</v>
      </c>
      <c r="B1756" t="s">
        <v>6601</v>
      </c>
      <c r="C1756" t="s">
        <v>6602</v>
      </c>
      <c r="D1756" t="s">
        <v>6603</v>
      </c>
      <c r="E1756" t="s">
        <v>1469</v>
      </c>
      <c r="F1756" t="s">
        <v>8</v>
      </c>
      <c r="G1756" t="s">
        <v>9</v>
      </c>
      <c r="H1756" t="s">
        <v>10</v>
      </c>
      <c r="I1756" t="s">
        <v>13</v>
      </c>
      <c r="J1756" t="s">
        <v>13</v>
      </c>
      <c r="K1756" t="s">
        <v>14065</v>
      </c>
      <c r="L1756" t="s">
        <v>39</v>
      </c>
      <c r="M1756" t="s">
        <v>6604</v>
      </c>
      <c r="N1756" s="9">
        <v>44.99</v>
      </c>
      <c r="O1756">
        <v>1</v>
      </c>
      <c r="P1756" s="9">
        <f t="shared" si="46"/>
        <v>44.99</v>
      </c>
    </row>
    <row r="1757" spans="1:16" x14ac:dyDescent="0.25">
      <c r="A1757" t="s">
        <v>6610</v>
      </c>
      <c r="B1757" t="s">
        <v>6606</v>
      </c>
      <c r="C1757" t="s">
        <v>6607</v>
      </c>
      <c r="D1757" t="s">
        <v>6608</v>
      </c>
      <c r="E1757" t="s">
        <v>6506</v>
      </c>
      <c r="F1757" t="s">
        <v>8</v>
      </c>
      <c r="G1757" t="s">
        <v>9</v>
      </c>
      <c r="H1757" t="s">
        <v>10</v>
      </c>
      <c r="I1757" t="s">
        <v>13</v>
      </c>
      <c r="J1757" t="s">
        <v>13</v>
      </c>
      <c r="K1757" t="s">
        <v>14065</v>
      </c>
      <c r="L1757" t="s">
        <v>286</v>
      </c>
      <c r="M1757" t="s">
        <v>6609</v>
      </c>
      <c r="N1757" s="9">
        <v>39.99</v>
      </c>
      <c r="O1757">
        <v>6</v>
      </c>
      <c r="P1757" s="9">
        <f t="shared" si="46"/>
        <v>239.94</v>
      </c>
    </row>
    <row r="1758" spans="1:16" x14ac:dyDescent="0.25">
      <c r="A1758" t="s">
        <v>5653</v>
      </c>
      <c r="B1758" t="s">
        <v>6611</v>
      </c>
      <c r="C1758" t="s">
        <v>6612</v>
      </c>
      <c r="D1758" t="s">
        <v>6613</v>
      </c>
      <c r="E1758" t="s">
        <v>114</v>
      </c>
      <c r="F1758" t="s">
        <v>8</v>
      </c>
      <c r="G1758" t="s">
        <v>9</v>
      </c>
      <c r="H1758" t="s">
        <v>16</v>
      </c>
      <c r="I1758" t="s">
        <v>112</v>
      </c>
      <c r="J1758" t="s">
        <v>112</v>
      </c>
      <c r="K1758" t="s">
        <v>14066</v>
      </c>
      <c r="L1758" t="s">
        <v>228</v>
      </c>
      <c r="M1758" t="s">
        <v>6614</v>
      </c>
      <c r="N1758" s="9">
        <v>29.99</v>
      </c>
      <c r="O1758">
        <v>3</v>
      </c>
      <c r="P1758" s="9">
        <f t="shared" si="46"/>
        <v>89.97</v>
      </c>
    </row>
    <row r="1759" spans="1:16" x14ac:dyDescent="0.25">
      <c r="A1759" t="s">
        <v>5673</v>
      </c>
      <c r="B1759" t="s">
        <v>6615</v>
      </c>
      <c r="C1759" t="s">
        <v>6616</v>
      </c>
      <c r="D1759" t="s">
        <v>6617</v>
      </c>
      <c r="E1759" t="s">
        <v>3726</v>
      </c>
      <c r="F1759" t="s">
        <v>8</v>
      </c>
      <c r="G1759" t="s">
        <v>19</v>
      </c>
      <c r="H1759" t="s">
        <v>20</v>
      </c>
      <c r="I1759" t="s">
        <v>21</v>
      </c>
      <c r="J1759" t="s">
        <v>22</v>
      </c>
      <c r="K1759" t="s">
        <v>14065</v>
      </c>
      <c r="L1759" t="s">
        <v>39</v>
      </c>
      <c r="M1759" t="s">
        <v>6618</v>
      </c>
      <c r="N1759" s="9">
        <v>55.08</v>
      </c>
      <c r="O1759">
        <v>3</v>
      </c>
      <c r="P1759" s="9">
        <f t="shared" si="46"/>
        <v>165.24</v>
      </c>
    </row>
    <row r="1760" spans="1:16" x14ac:dyDescent="0.25">
      <c r="A1760" t="s">
        <v>5673</v>
      </c>
      <c r="B1760" t="s">
        <v>6619</v>
      </c>
      <c r="C1760" t="s">
        <v>6616</v>
      </c>
      <c r="D1760" t="s">
        <v>6620</v>
      </c>
      <c r="E1760" t="s">
        <v>5486</v>
      </c>
      <c r="F1760" t="s">
        <v>8</v>
      </c>
      <c r="G1760" t="s">
        <v>19</v>
      </c>
      <c r="H1760" t="s">
        <v>20</v>
      </c>
      <c r="I1760" t="s">
        <v>21</v>
      </c>
      <c r="J1760" t="s">
        <v>22</v>
      </c>
      <c r="K1760" t="s">
        <v>14065</v>
      </c>
      <c r="L1760" t="s">
        <v>39</v>
      </c>
      <c r="M1760" t="s">
        <v>6618</v>
      </c>
      <c r="N1760" s="9">
        <v>55.08</v>
      </c>
      <c r="O1760">
        <v>2</v>
      </c>
      <c r="P1760" s="9">
        <f t="shared" si="46"/>
        <v>110.16</v>
      </c>
    </row>
    <row r="1761" spans="1:16" x14ac:dyDescent="0.25">
      <c r="A1761" t="s">
        <v>5673</v>
      </c>
      <c r="B1761" t="s">
        <v>6621</v>
      </c>
      <c r="C1761" t="s">
        <v>6616</v>
      </c>
      <c r="D1761" t="s">
        <v>6622</v>
      </c>
      <c r="E1761" t="s">
        <v>3729</v>
      </c>
      <c r="F1761" t="s">
        <v>8</v>
      </c>
      <c r="G1761" t="s">
        <v>19</v>
      </c>
      <c r="H1761" t="s">
        <v>20</v>
      </c>
      <c r="I1761" t="s">
        <v>21</v>
      </c>
      <c r="J1761" t="s">
        <v>22</v>
      </c>
      <c r="K1761" t="s">
        <v>14065</v>
      </c>
      <c r="L1761" t="s">
        <v>39</v>
      </c>
      <c r="M1761" t="s">
        <v>6618</v>
      </c>
      <c r="N1761" s="9">
        <v>55.08</v>
      </c>
      <c r="O1761">
        <v>1</v>
      </c>
      <c r="P1761" s="9">
        <f t="shared" si="46"/>
        <v>55.08</v>
      </c>
    </row>
    <row r="1762" spans="1:16" x14ac:dyDescent="0.25">
      <c r="A1762" t="s">
        <v>5673</v>
      </c>
      <c r="B1762" t="s">
        <v>6623</v>
      </c>
      <c r="C1762" t="s">
        <v>6616</v>
      </c>
      <c r="D1762" t="s">
        <v>6624</v>
      </c>
      <c r="E1762" t="s">
        <v>6625</v>
      </c>
      <c r="F1762" t="s">
        <v>8</v>
      </c>
      <c r="G1762" t="s">
        <v>19</v>
      </c>
      <c r="H1762" t="s">
        <v>20</v>
      </c>
      <c r="I1762" t="s">
        <v>21</v>
      </c>
      <c r="J1762" t="s">
        <v>22</v>
      </c>
      <c r="K1762" t="s">
        <v>14065</v>
      </c>
      <c r="L1762" t="s">
        <v>39</v>
      </c>
      <c r="M1762" t="s">
        <v>6618</v>
      </c>
      <c r="N1762" s="9">
        <v>55.08</v>
      </c>
      <c r="O1762">
        <v>1</v>
      </c>
      <c r="P1762" s="9">
        <f t="shared" si="46"/>
        <v>55.08</v>
      </c>
    </row>
    <row r="1763" spans="1:16" x14ac:dyDescent="0.25">
      <c r="A1763" t="s">
        <v>5673</v>
      </c>
      <c r="B1763" t="s">
        <v>6626</v>
      </c>
      <c r="C1763" t="s">
        <v>6616</v>
      </c>
      <c r="D1763" t="s">
        <v>6627</v>
      </c>
      <c r="E1763" t="s">
        <v>1197</v>
      </c>
      <c r="F1763" t="s">
        <v>8</v>
      </c>
      <c r="G1763" t="s">
        <v>19</v>
      </c>
      <c r="H1763" t="s">
        <v>20</v>
      </c>
      <c r="I1763" t="s">
        <v>21</v>
      </c>
      <c r="J1763" t="s">
        <v>22</v>
      </c>
      <c r="K1763" t="s">
        <v>14065</v>
      </c>
      <c r="L1763" t="s">
        <v>39</v>
      </c>
      <c r="M1763" t="s">
        <v>6618</v>
      </c>
      <c r="N1763" s="9">
        <v>55.08</v>
      </c>
      <c r="O1763">
        <v>1</v>
      </c>
      <c r="P1763" s="9">
        <f t="shared" si="46"/>
        <v>55.08</v>
      </c>
    </row>
    <row r="1764" spans="1:16" x14ac:dyDescent="0.25">
      <c r="A1764" t="s">
        <v>6632</v>
      </c>
      <c r="B1764" t="s">
        <v>6628</v>
      </c>
      <c r="C1764" t="s">
        <v>6629</v>
      </c>
      <c r="D1764" t="s">
        <v>6630</v>
      </c>
      <c r="E1764" t="s">
        <v>66</v>
      </c>
      <c r="F1764" t="s">
        <v>8</v>
      </c>
      <c r="G1764" t="s">
        <v>9</v>
      </c>
      <c r="H1764" t="s">
        <v>16</v>
      </c>
      <c r="I1764" t="s">
        <v>112</v>
      </c>
      <c r="J1764" t="s">
        <v>112</v>
      </c>
      <c r="K1764" t="s">
        <v>14066</v>
      </c>
      <c r="L1764" t="s">
        <v>39</v>
      </c>
      <c r="M1764" t="s">
        <v>6631</v>
      </c>
      <c r="N1764" s="9">
        <v>29.99</v>
      </c>
      <c r="O1764">
        <v>2</v>
      </c>
      <c r="P1764" s="9">
        <f t="shared" si="46"/>
        <v>59.98</v>
      </c>
    </row>
    <row r="1765" spans="1:16" x14ac:dyDescent="0.25">
      <c r="A1765" t="s">
        <v>6637</v>
      </c>
      <c r="B1765" t="s">
        <v>6633</v>
      </c>
      <c r="C1765" t="s">
        <v>6634</v>
      </c>
      <c r="D1765" t="s">
        <v>6635</v>
      </c>
      <c r="E1765" t="s">
        <v>66</v>
      </c>
      <c r="F1765" t="s">
        <v>8</v>
      </c>
      <c r="G1765" t="s">
        <v>9</v>
      </c>
      <c r="H1765" t="s">
        <v>16</v>
      </c>
      <c r="I1765" t="s">
        <v>112</v>
      </c>
      <c r="J1765" t="s">
        <v>112</v>
      </c>
      <c r="K1765" t="s">
        <v>14066</v>
      </c>
      <c r="L1765" t="s">
        <v>39</v>
      </c>
      <c r="M1765" t="s">
        <v>6636</v>
      </c>
      <c r="N1765" s="9">
        <v>26.99</v>
      </c>
      <c r="O1765">
        <v>2</v>
      </c>
      <c r="P1765" s="9">
        <f t="shared" si="46"/>
        <v>53.98</v>
      </c>
    </row>
    <row r="1766" spans="1:16" x14ac:dyDescent="0.25">
      <c r="A1766" t="s">
        <v>6637</v>
      </c>
      <c r="B1766" t="s">
        <v>6638</v>
      </c>
      <c r="C1766" t="s">
        <v>6634</v>
      </c>
      <c r="D1766" t="s">
        <v>6639</v>
      </c>
      <c r="E1766" t="s">
        <v>151</v>
      </c>
      <c r="F1766" t="s">
        <v>8</v>
      </c>
      <c r="G1766" t="s">
        <v>9</v>
      </c>
      <c r="H1766" t="s">
        <v>16</v>
      </c>
      <c r="I1766" t="s">
        <v>112</v>
      </c>
      <c r="J1766" t="s">
        <v>112</v>
      </c>
      <c r="K1766" t="s">
        <v>14066</v>
      </c>
      <c r="L1766" t="s">
        <v>39</v>
      </c>
      <c r="M1766" t="s">
        <v>6636</v>
      </c>
      <c r="N1766" s="9">
        <v>26.99</v>
      </c>
      <c r="O1766">
        <v>2</v>
      </c>
      <c r="P1766" s="9">
        <f t="shared" si="46"/>
        <v>53.98</v>
      </c>
    </row>
    <row r="1767" spans="1:16" x14ac:dyDescent="0.25">
      <c r="A1767" t="s">
        <v>6505</v>
      </c>
      <c r="B1767" t="s">
        <v>6640</v>
      </c>
      <c r="C1767" t="s">
        <v>6641</v>
      </c>
      <c r="D1767" t="s">
        <v>6642</v>
      </c>
      <c r="E1767" t="s">
        <v>6643</v>
      </c>
      <c r="F1767" t="s">
        <v>8</v>
      </c>
      <c r="G1767" t="s">
        <v>9</v>
      </c>
      <c r="H1767" t="s">
        <v>10</v>
      </c>
      <c r="I1767" t="s">
        <v>13</v>
      </c>
      <c r="J1767" t="s">
        <v>13</v>
      </c>
      <c r="K1767" t="s">
        <v>14065</v>
      </c>
      <c r="L1767" t="s">
        <v>286</v>
      </c>
      <c r="M1767" t="s">
        <v>6644</v>
      </c>
      <c r="N1767" s="9">
        <v>39.99</v>
      </c>
      <c r="O1767">
        <v>3</v>
      </c>
      <c r="P1767" s="9">
        <f t="shared" si="46"/>
        <v>119.97</v>
      </c>
    </row>
    <row r="1768" spans="1:16" x14ac:dyDescent="0.25">
      <c r="A1768" t="s">
        <v>6505</v>
      </c>
      <c r="B1768" t="s">
        <v>6645</v>
      </c>
      <c r="C1768" t="s">
        <v>6646</v>
      </c>
      <c r="D1768" t="s">
        <v>6647</v>
      </c>
      <c r="E1768" t="s">
        <v>6503</v>
      </c>
      <c r="F1768" t="s">
        <v>8</v>
      </c>
      <c r="G1768" t="s">
        <v>9</v>
      </c>
      <c r="H1768" t="s">
        <v>10</v>
      </c>
      <c r="I1768" t="s">
        <v>13</v>
      </c>
      <c r="J1768" t="s">
        <v>13</v>
      </c>
      <c r="K1768" t="s">
        <v>14065</v>
      </c>
      <c r="L1768" t="s">
        <v>39</v>
      </c>
      <c r="M1768" t="s">
        <v>6648</v>
      </c>
      <c r="N1768" s="9">
        <v>39.99</v>
      </c>
      <c r="O1768">
        <v>1</v>
      </c>
      <c r="P1768" s="9">
        <f t="shared" si="46"/>
        <v>39.99</v>
      </c>
    </row>
    <row r="1769" spans="1:16" x14ac:dyDescent="0.25">
      <c r="A1769" t="s">
        <v>6505</v>
      </c>
      <c r="B1769" t="s">
        <v>6649</v>
      </c>
      <c r="C1769" t="s">
        <v>6646</v>
      </c>
      <c r="D1769" t="s">
        <v>6650</v>
      </c>
      <c r="E1769" t="s">
        <v>6651</v>
      </c>
      <c r="F1769" t="s">
        <v>8</v>
      </c>
      <c r="G1769" t="s">
        <v>9</v>
      </c>
      <c r="H1769" t="s">
        <v>10</v>
      </c>
      <c r="I1769" t="s">
        <v>13</v>
      </c>
      <c r="J1769" t="s">
        <v>13</v>
      </c>
      <c r="K1769" t="s">
        <v>14065</v>
      </c>
      <c r="L1769" t="s">
        <v>39</v>
      </c>
      <c r="M1769" t="s">
        <v>6648</v>
      </c>
      <c r="N1769" s="9">
        <v>39.99</v>
      </c>
      <c r="O1769">
        <v>1</v>
      </c>
      <c r="P1769" s="9">
        <f t="shared" si="46"/>
        <v>39.99</v>
      </c>
    </row>
    <row r="1770" spans="1:16" x14ac:dyDescent="0.25">
      <c r="A1770" t="s">
        <v>6505</v>
      </c>
      <c r="B1770" t="s">
        <v>6652</v>
      </c>
      <c r="C1770" t="s">
        <v>6653</v>
      </c>
      <c r="D1770" t="s">
        <v>6654</v>
      </c>
      <c r="E1770" t="s">
        <v>6503</v>
      </c>
      <c r="F1770" t="s">
        <v>8</v>
      </c>
      <c r="G1770" t="s">
        <v>9</v>
      </c>
      <c r="H1770" t="s">
        <v>10</v>
      </c>
      <c r="I1770" t="s">
        <v>13</v>
      </c>
      <c r="J1770" t="s">
        <v>13</v>
      </c>
      <c r="K1770" t="s">
        <v>14065</v>
      </c>
      <c r="L1770" t="s">
        <v>302</v>
      </c>
      <c r="M1770" t="s">
        <v>6648</v>
      </c>
      <c r="N1770" s="9">
        <v>39.99</v>
      </c>
      <c r="O1770">
        <v>1</v>
      </c>
      <c r="P1770" s="9">
        <f t="shared" si="46"/>
        <v>39.99</v>
      </c>
    </row>
    <row r="1771" spans="1:16" x14ac:dyDescent="0.25">
      <c r="A1771" t="s">
        <v>6659</v>
      </c>
      <c r="B1771" t="s">
        <v>6655</v>
      </c>
      <c r="C1771" t="s">
        <v>6656</v>
      </c>
      <c r="D1771" t="s">
        <v>6657</v>
      </c>
      <c r="E1771" t="s">
        <v>114</v>
      </c>
      <c r="F1771" t="s">
        <v>8</v>
      </c>
      <c r="G1771" t="s">
        <v>9</v>
      </c>
      <c r="H1771" t="s">
        <v>206</v>
      </c>
      <c r="I1771" t="s">
        <v>207</v>
      </c>
      <c r="J1771" t="s">
        <v>208</v>
      </c>
      <c r="K1771" t="s">
        <v>14065</v>
      </c>
      <c r="L1771" t="s">
        <v>39</v>
      </c>
      <c r="M1771" t="s">
        <v>6658</v>
      </c>
      <c r="N1771" s="9">
        <v>39.99</v>
      </c>
      <c r="O1771">
        <v>2</v>
      </c>
      <c r="P1771" s="9">
        <f t="shared" si="46"/>
        <v>79.98</v>
      </c>
    </row>
    <row r="1772" spans="1:16" x14ac:dyDescent="0.25">
      <c r="A1772" t="s">
        <v>6487</v>
      </c>
      <c r="B1772" t="s">
        <v>6660</v>
      </c>
      <c r="C1772" t="s">
        <v>6661</v>
      </c>
      <c r="D1772" t="s">
        <v>6662</v>
      </c>
      <c r="E1772" t="s">
        <v>114</v>
      </c>
      <c r="F1772" t="s">
        <v>8</v>
      </c>
      <c r="G1772" t="s">
        <v>9</v>
      </c>
      <c r="H1772" t="s">
        <v>365</v>
      </c>
      <c r="I1772" t="s">
        <v>667</v>
      </c>
      <c r="J1772" t="s">
        <v>849</v>
      </c>
      <c r="K1772" t="s">
        <v>14066</v>
      </c>
      <c r="L1772" t="s">
        <v>286</v>
      </c>
      <c r="M1772" t="s">
        <v>6663</v>
      </c>
      <c r="N1772" s="9">
        <v>29.99</v>
      </c>
      <c r="O1772">
        <v>1</v>
      </c>
      <c r="P1772" s="9">
        <f t="shared" si="46"/>
        <v>29.99</v>
      </c>
    </row>
    <row r="1773" spans="1:16" x14ac:dyDescent="0.25">
      <c r="A1773" t="s">
        <v>6668</v>
      </c>
      <c r="B1773" t="s">
        <v>6664</v>
      </c>
      <c r="C1773" t="s">
        <v>6665</v>
      </c>
      <c r="D1773" t="s">
        <v>6666</v>
      </c>
      <c r="E1773" t="s">
        <v>352</v>
      </c>
      <c r="F1773" t="s">
        <v>8</v>
      </c>
      <c r="G1773" t="s">
        <v>9</v>
      </c>
      <c r="H1773" t="s">
        <v>206</v>
      </c>
      <c r="I1773" t="s">
        <v>1096</v>
      </c>
      <c r="J1773" t="s">
        <v>1096</v>
      </c>
      <c r="K1773" t="s">
        <v>14065</v>
      </c>
      <c r="L1773" t="s">
        <v>39</v>
      </c>
      <c r="M1773" t="s">
        <v>6667</v>
      </c>
      <c r="N1773" s="9">
        <v>49.95</v>
      </c>
      <c r="O1773">
        <v>1</v>
      </c>
      <c r="P1773" s="9">
        <f t="shared" si="46"/>
        <v>49.95</v>
      </c>
    </row>
    <row r="1774" spans="1:16" x14ac:dyDescent="0.25">
      <c r="A1774" t="s">
        <v>6659</v>
      </c>
      <c r="B1774" t="s">
        <v>6669</v>
      </c>
      <c r="C1774" t="s">
        <v>6670</v>
      </c>
      <c r="D1774" t="s">
        <v>6671</v>
      </c>
      <c r="E1774" t="s">
        <v>27</v>
      </c>
      <c r="F1774" t="s">
        <v>8</v>
      </c>
      <c r="G1774" t="s">
        <v>9</v>
      </c>
      <c r="H1774" t="s">
        <v>16</v>
      </c>
      <c r="I1774" t="s">
        <v>112</v>
      </c>
      <c r="J1774" t="s">
        <v>112</v>
      </c>
      <c r="K1774" t="s">
        <v>14066</v>
      </c>
      <c r="L1774" t="s">
        <v>39</v>
      </c>
      <c r="M1774" t="s">
        <v>6672</v>
      </c>
      <c r="N1774" s="9">
        <v>24.99</v>
      </c>
      <c r="O1774">
        <v>3</v>
      </c>
      <c r="P1774" s="9">
        <f t="shared" si="46"/>
        <v>74.97</v>
      </c>
    </row>
    <row r="1775" spans="1:16" x14ac:dyDescent="0.25">
      <c r="A1775" t="s">
        <v>6632</v>
      </c>
      <c r="B1775" t="s">
        <v>6673</v>
      </c>
      <c r="C1775" t="s">
        <v>6674</v>
      </c>
      <c r="D1775" t="s">
        <v>6675</v>
      </c>
      <c r="E1775" t="s">
        <v>289</v>
      </c>
      <c r="F1775" t="s">
        <v>8</v>
      </c>
      <c r="G1775" t="s">
        <v>9</v>
      </c>
      <c r="H1775" t="s">
        <v>57</v>
      </c>
      <c r="I1775" t="s">
        <v>115</v>
      </c>
      <c r="J1775" t="s">
        <v>115</v>
      </c>
      <c r="K1775" t="s">
        <v>14066</v>
      </c>
      <c r="L1775" t="s">
        <v>14</v>
      </c>
      <c r="M1775" t="s">
        <v>6676</v>
      </c>
      <c r="N1775" s="9">
        <v>26.99</v>
      </c>
      <c r="O1775">
        <v>2</v>
      </c>
      <c r="P1775" s="9">
        <f t="shared" si="46"/>
        <v>53.98</v>
      </c>
    </row>
    <row r="1776" spans="1:16" x14ac:dyDescent="0.25">
      <c r="A1776" t="s">
        <v>6659</v>
      </c>
      <c r="B1776" t="s">
        <v>6677</v>
      </c>
      <c r="C1776" t="s">
        <v>6678</v>
      </c>
      <c r="D1776" t="s">
        <v>6679</v>
      </c>
      <c r="E1776" t="s">
        <v>114</v>
      </c>
      <c r="F1776" t="s">
        <v>8</v>
      </c>
      <c r="G1776" t="s">
        <v>9</v>
      </c>
      <c r="H1776" t="s">
        <v>16</v>
      </c>
      <c r="I1776" t="s">
        <v>17</v>
      </c>
      <c r="J1776" t="s">
        <v>17</v>
      </c>
      <c r="K1776" t="s">
        <v>14066</v>
      </c>
      <c r="L1776" t="s">
        <v>64</v>
      </c>
      <c r="M1776" t="s">
        <v>6680</v>
      </c>
      <c r="N1776" s="9">
        <v>29.99</v>
      </c>
      <c r="O1776">
        <v>3</v>
      </c>
      <c r="P1776" s="9">
        <f t="shared" si="46"/>
        <v>89.97</v>
      </c>
    </row>
    <row r="1777" spans="1:16" x14ac:dyDescent="0.25">
      <c r="A1777" t="s">
        <v>6487</v>
      </c>
      <c r="B1777" t="s">
        <v>6681</v>
      </c>
      <c r="C1777" t="s">
        <v>6682</v>
      </c>
      <c r="D1777" t="s">
        <v>6683</v>
      </c>
      <c r="E1777" t="s">
        <v>6684</v>
      </c>
      <c r="F1777" t="s">
        <v>8</v>
      </c>
      <c r="G1777" t="s">
        <v>9</v>
      </c>
      <c r="H1777" t="s">
        <v>20</v>
      </c>
      <c r="I1777" t="s">
        <v>61</v>
      </c>
      <c r="J1777" t="s">
        <v>61</v>
      </c>
      <c r="K1777" t="s">
        <v>14065</v>
      </c>
      <c r="L1777" t="s">
        <v>381</v>
      </c>
      <c r="M1777" t="s">
        <v>6685</v>
      </c>
      <c r="N1777" s="9">
        <v>29.99</v>
      </c>
      <c r="O1777">
        <v>1</v>
      </c>
      <c r="P1777" s="9">
        <f t="shared" si="46"/>
        <v>29.99</v>
      </c>
    </row>
    <row r="1778" spans="1:16" x14ac:dyDescent="0.25">
      <c r="A1778" t="s">
        <v>5653</v>
      </c>
      <c r="B1778" t="s">
        <v>6686</v>
      </c>
      <c r="C1778" t="s">
        <v>6687</v>
      </c>
      <c r="D1778" t="s">
        <v>6688</v>
      </c>
      <c r="E1778" t="s">
        <v>27</v>
      </c>
      <c r="F1778" t="s">
        <v>8</v>
      </c>
      <c r="G1778" t="s">
        <v>9</v>
      </c>
      <c r="H1778" t="s">
        <v>16</v>
      </c>
      <c r="I1778" t="s">
        <v>112</v>
      </c>
      <c r="J1778" t="s">
        <v>112</v>
      </c>
      <c r="K1778" t="s">
        <v>14066</v>
      </c>
      <c r="L1778" t="s">
        <v>64</v>
      </c>
      <c r="M1778" t="s">
        <v>6689</v>
      </c>
      <c r="N1778" s="9">
        <v>24.99</v>
      </c>
      <c r="O1778">
        <v>1</v>
      </c>
      <c r="P1778" s="9">
        <f t="shared" si="46"/>
        <v>24.99</v>
      </c>
    </row>
    <row r="1779" spans="1:16" x14ac:dyDescent="0.25">
      <c r="A1779" t="s">
        <v>6694</v>
      </c>
      <c r="B1779" t="s">
        <v>6690</v>
      </c>
      <c r="C1779" t="s">
        <v>6691</v>
      </c>
      <c r="D1779" t="s">
        <v>6692</v>
      </c>
      <c r="E1779" t="s">
        <v>114</v>
      </c>
      <c r="F1779" t="s">
        <v>8</v>
      </c>
      <c r="G1779" t="s">
        <v>9</v>
      </c>
      <c r="H1779" t="s">
        <v>93</v>
      </c>
      <c r="I1779" t="s">
        <v>93</v>
      </c>
      <c r="J1779" t="s">
        <v>93</v>
      </c>
      <c r="K1779" t="s">
        <v>14065</v>
      </c>
      <c r="L1779" t="s">
        <v>228</v>
      </c>
      <c r="M1779" t="s">
        <v>6693</v>
      </c>
      <c r="N1779" s="9">
        <v>24.99</v>
      </c>
      <c r="O1779">
        <v>1</v>
      </c>
      <c r="P1779" s="9">
        <f t="shared" si="46"/>
        <v>24.99</v>
      </c>
    </row>
    <row r="1780" spans="1:16" x14ac:dyDescent="0.25">
      <c r="A1780" t="s">
        <v>6632</v>
      </c>
      <c r="B1780" t="s">
        <v>6695</v>
      </c>
      <c r="C1780" t="s">
        <v>6696</v>
      </c>
      <c r="D1780" t="s">
        <v>6697</v>
      </c>
      <c r="E1780" t="s">
        <v>35</v>
      </c>
      <c r="F1780" t="s">
        <v>8</v>
      </c>
      <c r="G1780" t="s">
        <v>9</v>
      </c>
      <c r="H1780" t="s">
        <v>16</v>
      </c>
      <c r="I1780" t="s">
        <v>112</v>
      </c>
      <c r="J1780" t="s">
        <v>112</v>
      </c>
      <c r="K1780" t="s">
        <v>14066</v>
      </c>
      <c r="L1780" t="s">
        <v>704</v>
      </c>
      <c r="M1780" t="s">
        <v>6698</v>
      </c>
      <c r="N1780" s="9">
        <v>39.99</v>
      </c>
      <c r="O1780">
        <v>2</v>
      </c>
      <c r="P1780" s="9">
        <f t="shared" si="46"/>
        <v>79.98</v>
      </c>
    </row>
    <row r="1781" spans="1:16" x14ac:dyDescent="0.25">
      <c r="A1781" t="s">
        <v>6694</v>
      </c>
      <c r="B1781" t="s">
        <v>6699</v>
      </c>
      <c r="C1781" t="s">
        <v>6700</v>
      </c>
      <c r="D1781" t="s">
        <v>6701</v>
      </c>
      <c r="E1781" t="s">
        <v>114</v>
      </c>
      <c r="F1781" t="s">
        <v>8</v>
      </c>
      <c r="G1781" t="s">
        <v>9</v>
      </c>
      <c r="H1781" t="s">
        <v>93</v>
      </c>
      <c r="I1781" t="s">
        <v>99</v>
      </c>
      <c r="J1781" t="s">
        <v>99</v>
      </c>
      <c r="K1781" t="s">
        <v>14066</v>
      </c>
      <c r="L1781" t="s">
        <v>302</v>
      </c>
      <c r="M1781" t="s">
        <v>6702</v>
      </c>
      <c r="N1781" s="9">
        <v>29.99</v>
      </c>
      <c r="O1781">
        <v>1</v>
      </c>
      <c r="P1781" s="9">
        <f t="shared" si="46"/>
        <v>29.99</v>
      </c>
    </row>
    <row r="1782" spans="1:16" x14ac:dyDescent="0.25">
      <c r="A1782" t="s">
        <v>5653</v>
      </c>
      <c r="B1782" t="s">
        <v>6703</v>
      </c>
      <c r="C1782" t="s">
        <v>6704</v>
      </c>
      <c r="D1782" t="s">
        <v>6705</v>
      </c>
      <c r="E1782" t="s">
        <v>27</v>
      </c>
      <c r="F1782" t="s">
        <v>8</v>
      </c>
      <c r="G1782" t="s">
        <v>9</v>
      </c>
      <c r="H1782" t="s">
        <v>16</v>
      </c>
      <c r="I1782" t="s">
        <v>112</v>
      </c>
      <c r="J1782" t="s">
        <v>112</v>
      </c>
      <c r="K1782" t="s">
        <v>14066</v>
      </c>
      <c r="L1782" t="s">
        <v>39</v>
      </c>
      <c r="M1782" t="s">
        <v>6706</v>
      </c>
      <c r="N1782" s="9">
        <v>26.99</v>
      </c>
      <c r="O1782">
        <v>3</v>
      </c>
      <c r="P1782" s="9">
        <f t="shared" si="46"/>
        <v>80.97</v>
      </c>
    </row>
    <row r="1783" spans="1:16" x14ac:dyDescent="0.25">
      <c r="A1783" t="s">
        <v>6632</v>
      </c>
      <c r="B1783" t="s">
        <v>6707</v>
      </c>
      <c r="C1783" t="s">
        <v>6708</v>
      </c>
      <c r="D1783" t="s">
        <v>6709</v>
      </c>
      <c r="E1783" t="s">
        <v>66</v>
      </c>
      <c r="F1783" t="s">
        <v>8</v>
      </c>
      <c r="G1783" t="s">
        <v>9</v>
      </c>
      <c r="H1783" t="s">
        <v>16</v>
      </c>
      <c r="I1783" t="s">
        <v>112</v>
      </c>
      <c r="J1783" t="s">
        <v>112</v>
      </c>
      <c r="K1783" t="s">
        <v>14066</v>
      </c>
      <c r="L1783" t="s">
        <v>328</v>
      </c>
      <c r="M1783" t="s">
        <v>6710</v>
      </c>
      <c r="N1783" s="9">
        <v>44.99</v>
      </c>
      <c r="O1783">
        <v>3</v>
      </c>
      <c r="P1783" s="9">
        <f t="shared" si="46"/>
        <v>134.97</v>
      </c>
    </row>
    <row r="1784" spans="1:16" x14ac:dyDescent="0.25">
      <c r="A1784" t="s">
        <v>6632</v>
      </c>
      <c r="B1784" t="s">
        <v>6711</v>
      </c>
      <c r="C1784" t="s">
        <v>6712</v>
      </c>
      <c r="D1784" t="s">
        <v>6713</v>
      </c>
      <c r="E1784" t="s">
        <v>24</v>
      </c>
      <c r="F1784" t="s">
        <v>8</v>
      </c>
      <c r="G1784" t="s">
        <v>9</v>
      </c>
      <c r="H1784" t="s">
        <v>16</v>
      </c>
      <c r="I1784" t="s">
        <v>112</v>
      </c>
      <c r="J1784" t="s">
        <v>112</v>
      </c>
      <c r="K1784" t="s">
        <v>14066</v>
      </c>
      <c r="L1784" t="s">
        <v>149</v>
      </c>
      <c r="M1784" t="s">
        <v>6714</v>
      </c>
      <c r="N1784" s="9">
        <v>44.99</v>
      </c>
      <c r="O1784">
        <v>1</v>
      </c>
      <c r="P1784" s="9">
        <f t="shared" si="46"/>
        <v>44.99</v>
      </c>
    </row>
    <row r="1785" spans="1:16" x14ac:dyDescent="0.25">
      <c r="A1785" t="s">
        <v>6632</v>
      </c>
      <c r="B1785" t="s">
        <v>6715</v>
      </c>
      <c r="C1785" t="s">
        <v>6716</v>
      </c>
      <c r="D1785" t="s">
        <v>6717</v>
      </c>
      <c r="E1785" t="s">
        <v>66</v>
      </c>
      <c r="F1785" t="s">
        <v>8</v>
      </c>
      <c r="G1785" t="s">
        <v>9</v>
      </c>
      <c r="H1785" t="s">
        <v>16</v>
      </c>
      <c r="I1785" t="s">
        <v>112</v>
      </c>
      <c r="J1785" t="s">
        <v>112</v>
      </c>
      <c r="K1785" t="s">
        <v>14066</v>
      </c>
      <c r="L1785" t="s">
        <v>149</v>
      </c>
      <c r="M1785" t="s">
        <v>6718</v>
      </c>
      <c r="N1785" s="9">
        <v>49.99</v>
      </c>
      <c r="O1785">
        <v>1</v>
      </c>
      <c r="P1785" s="9">
        <f t="shared" si="46"/>
        <v>49.99</v>
      </c>
    </row>
    <row r="1786" spans="1:16" x14ac:dyDescent="0.25">
      <c r="A1786" t="s">
        <v>6632</v>
      </c>
      <c r="B1786" t="s">
        <v>6719</v>
      </c>
      <c r="C1786" t="s">
        <v>6720</v>
      </c>
      <c r="D1786" t="s">
        <v>6721</v>
      </c>
      <c r="E1786" t="s">
        <v>27</v>
      </c>
      <c r="F1786" t="s">
        <v>8</v>
      </c>
      <c r="G1786" t="s">
        <v>9</v>
      </c>
      <c r="H1786" t="s">
        <v>16</v>
      </c>
      <c r="I1786" t="s">
        <v>112</v>
      </c>
      <c r="J1786" t="s">
        <v>112</v>
      </c>
      <c r="K1786" t="s">
        <v>14066</v>
      </c>
      <c r="L1786" t="s">
        <v>328</v>
      </c>
      <c r="M1786" t="s">
        <v>6722</v>
      </c>
      <c r="N1786" s="9">
        <v>44.99</v>
      </c>
      <c r="O1786">
        <v>4</v>
      </c>
      <c r="P1786" s="9">
        <f t="shared" si="46"/>
        <v>179.96</v>
      </c>
    </row>
    <row r="1787" spans="1:16" x14ac:dyDescent="0.25">
      <c r="A1787" t="s">
        <v>5673</v>
      </c>
      <c r="B1787" t="s">
        <v>6723</v>
      </c>
      <c r="C1787" t="s">
        <v>6724</v>
      </c>
      <c r="D1787" t="s">
        <v>6725</v>
      </c>
      <c r="E1787" t="s">
        <v>27</v>
      </c>
      <c r="F1787" t="s">
        <v>8</v>
      </c>
      <c r="G1787" t="s">
        <v>19</v>
      </c>
      <c r="H1787" t="s">
        <v>93</v>
      </c>
      <c r="I1787" t="s">
        <v>94</v>
      </c>
      <c r="J1787" t="s">
        <v>94</v>
      </c>
      <c r="K1787" t="s">
        <v>14066</v>
      </c>
      <c r="L1787" t="s">
        <v>39</v>
      </c>
      <c r="M1787" t="s">
        <v>6726</v>
      </c>
      <c r="N1787" s="9">
        <v>51</v>
      </c>
      <c r="O1787">
        <v>6</v>
      </c>
      <c r="P1787" s="9">
        <f t="shared" si="46"/>
        <v>306</v>
      </c>
    </row>
    <row r="1788" spans="1:16" x14ac:dyDescent="0.25">
      <c r="A1788" t="s">
        <v>5673</v>
      </c>
      <c r="B1788" t="s">
        <v>6727</v>
      </c>
      <c r="C1788" t="s">
        <v>6724</v>
      </c>
      <c r="D1788" t="s">
        <v>6728</v>
      </c>
      <c r="E1788" t="s">
        <v>37</v>
      </c>
      <c r="F1788" t="s">
        <v>8</v>
      </c>
      <c r="G1788" t="s">
        <v>19</v>
      </c>
      <c r="H1788" t="s">
        <v>93</v>
      </c>
      <c r="I1788" t="s">
        <v>94</v>
      </c>
      <c r="J1788" t="s">
        <v>94</v>
      </c>
      <c r="K1788" t="s">
        <v>14066</v>
      </c>
      <c r="L1788" t="s">
        <v>39</v>
      </c>
      <c r="M1788" t="s">
        <v>6726</v>
      </c>
      <c r="N1788" s="9">
        <v>51</v>
      </c>
      <c r="O1788">
        <v>6</v>
      </c>
      <c r="P1788" s="9">
        <f t="shared" si="46"/>
        <v>306</v>
      </c>
    </row>
    <row r="1789" spans="1:16" x14ac:dyDescent="0.25">
      <c r="A1789" t="s">
        <v>5673</v>
      </c>
      <c r="B1789" t="s">
        <v>6729</v>
      </c>
      <c r="C1789" t="s">
        <v>6724</v>
      </c>
      <c r="D1789" t="s">
        <v>6730</v>
      </c>
      <c r="E1789" t="s">
        <v>28</v>
      </c>
      <c r="F1789" t="s">
        <v>8</v>
      </c>
      <c r="G1789" t="s">
        <v>19</v>
      </c>
      <c r="H1789" t="s">
        <v>93</v>
      </c>
      <c r="I1789" t="s">
        <v>94</v>
      </c>
      <c r="J1789" t="s">
        <v>94</v>
      </c>
      <c r="K1789" t="s">
        <v>14066</v>
      </c>
      <c r="L1789" t="s">
        <v>39</v>
      </c>
      <c r="M1789" t="s">
        <v>6726</v>
      </c>
      <c r="N1789" s="9">
        <v>51</v>
      </c>
      <c r="O1789">
        <v>6</v>
      </c>
      <c r="P1789" s="9">
        <f t="shared" si="46"/>
        <v>306</v>
      </c>
    </row>
    <row r="1790" spans="1:16" x14ac:dyDescent="0.25">
      <c r="A1790" t="s">
        <v>5673</v>
      </c>
      <c r="B1790" t="s">
        <v>6731</v>
      </c>
      <c r="C1790" t="s">
        <v>6732</v>
      </c>
      <c r="D1790" t="s">
        <v>6733</v>
      </c>
      <c r="E1790" t="s">
        <v>37</v>
      </c>
      <c r="F1790" t="s">
        <v>8</v>
      </c>
      <c r="G1790" t="s">
        <v>19</v>
      </c>
      <c r="H1790" t="s">
        <v>93</v>
      </c>
      <c r="I1790" t="s">
        <v>94</v>
      </c>
      <c r="J1790" t="s">
        <v>94</v>
      </c>
      <c r="K1790" t="s">
        <v>14066</v>
      </c>
      <c r="L1790" t="s">
        <v>121</v>
      </c>
      <c r="M1790" t="s">
        <v>6726</v>
      </c>
      <c r="N1790" s="9">
        <v>39.99</v>
      </c>
      <c r="O1790">
        <v>6</v>
      </c>
      <c r="P1790" s="9">
        <f t="shared" si="46"/>
        <v>239.94</v>
      </c>
    </row>
    <row r="1791" spans="1:16" x14ac:dyDescent="0.25">
      <c r="A1791" t="s">
        <v>6487</v>
      </c>
      <c r="B1791" t="s">
        <v>6734</v>
      </c>
      <c r="C1791" t="s">
        <v>6735</v>
      </c>
      <c r="D1791" t="s">
        <v>6736</v>
      </c>
      <c r="E1791" t="s">
        <v>114</v>
      </c>
      <c r="F1791" t="s">
        <v>8</v>
      </c>
      <c r="G1791" t="s">
        <v>9</v>
      </c>
      <c r="H1791" t="s">
        <v>206</v>
      </c>
      <c r="I1791" t="s">
        <v>207</v>
      </c>
      <c r="J1791" t="s">
        <v>208</v>
      </c>
      <c r="K1791" t="s">
        <v>14065</v>
      </c>
      <c r="L1791" t="s">
        <v>286</v>
      </c>
      <c r="M1791" t="s">
        <v>6737</v>
      </c>
      <c r="N1791" s="9">
        <v>34.99</v>
      </c>
      <c r="O1791">
        <v>1</v>
      </c>
      <c r="P1791" s="9">
        <f t="shared" si="46"/>
        <v>34.99</v>
      </c>
    </row>
    <row r="1792" spans="1:16" x14ac:dyDescent="0.25">
      <c r="A1792" t="s">
        <v>6659</v>
      </c>
      <c r="B1792" t="s">
        <v>6738</v>
      </c>
      <c r="C1792" t="s">
        <v>6739</v>
      </c>
      <c r="D1792" t="s">
        <v>6740</v>
      </c>
      <c r="E1792" t="s">
        <v>114</v>
      </c>
      <c r="F1792" t="s">
        <v>8</v>
      </c>
      <c r="G1792" t="s">
        <v>9</v>
      </c>
      <c r="H1792" t="s">
        <v>20</v>
      </c>
      <c r="I1792" t="s">
        <v>596</v>
      </c>
      <c r="J1792" t="s">
        <v>596</v>
      </c>
      <c r="K1792" t="s">
        <v>14065</v>
      </c>
      <c r="L1792" t="s">
        <v>39</v>
      </c>
      <c r="M1792" t="s">
        <v>6741</v>
      </c>
      <c r="N1792" s="9">
        <v>29.99</v>
      </c>
      <c r="O1792">
        <v>1</v>
      </c>
      <c r="P1792" s="9">
        <f t="shared" si="46"/>
        <v>29.99</v>
      </c>
    </row>
    <row r="1793" spans="1:16" x14ac:dyDescent="0.25">
      <c r="A1793" t="s">
        <v>5673</v>
      </c>
      <c r="B1793" t="s">
        <v>6742</v>
      </c>
      <c r="C1793" t="s">
        <v>6743</v>
      </c>
      <c r="D1793" t="s">
        <v>6744</v>
      </c>
      <c r="E1793" t="s">
        <v>1356</v>
      </c>
      <c r="F1793" t="s">
        <v>8</v>
      </c>
      <c r="G1793" t="s">
        <v>19</v>
      </c>
      <c r="H1793" t="s">
        <v>10</v>
      </c>
      <c r="I1793" t="s">
        <v>13</v>
      </c>
      <c r="J1793" t="s">
        <v>481</v>
      </c>
      <c r="K1793" t="s">
        <v>14065</v>
      </c>
      <c r="L1793" t="s">
        <v>302</v>
      </c>
      <c r="M1793" t="s">
        <v>6745</v>
      </c>
      <c r="N1793" s="9">
        <v>69.989999999999995</v>
      </c>
      <c r="O1793">
        <v>1</v>
      </c>
      <c r="P1793" s="9">
        <f t="shared" si="46"/>
        <v>69.989999999999995</v>
      </c>
    </row>
    <row r="1794" spans="1:16" x14ac:dyDescent="0.25">
      <c r="A1794" t="s">
        <v>6750</v>
      </c>
      <c r="B1794" t="s">
        <v>6746</v>
      </c>
      <c r="C1794" t="s">
        <v>6747</v>
      </c>
      <c r="D1794" t="s">
        <v>6748</v>
      </c>
      <c r="E1794" t="s">
        <v>114</v>
      </c>
      <c r="F1794" t="s">
        <v>8</v>
      </c>
      <c r="G1794" t="s">
        <v>9</v>
      </c>
      <c r="H1794" t="s">
        <v>93</v>
      </c>
      <c r="I1794" t="s">
        <v>93</v>
      </c>
      <c r="J1794" t="s">
        <v>93</v>
      </c>
      <c r="K1794" t="s">
        <v>14065</v>
      </c>
      <c r="L1794" t="s">
        <v>381</v>
      </c>
      <c r="M1794" t="s">
        <v>6749</v>
      </c>
      <c r="N1794" s="9">
        <v>49.95</v>
      </c>
      <c r="O1794">
        <v>1</v>
      </c>
      <c r="P1794" s="9">
        <f t="shared" si="46"/>
        <v>49.95</v>
      </c>
    </row>
    <row r="1795" spans="1:16" x14ac:dyDescent="0.25">
      <c r="A1795" t="s">
        <v>6750</v>
      </c>
      <c r="B1795" t="s">
        <v>6751</v>
      </c>
      <c r="C1795" t="s">
        <v>6752</v>
      </c>
      <c r="D1795" t="s">
        <v>6753</v>
      </c>
      <c r="E1795" t="s">
        <v>28</v>
      </c>
      <c r="F1795" t="s">
        <v>8</v>
      </c>
      <c r="G1795" t="s">
        <v>9</v>
      </c>
      <c r="H1795" t="s">
        <v>93</v>
      </c>
      <c r="I1795" t="s">
        <v>93</v>
      </c>
      <c r="J1795" t="s">
        <v>93</v>
      </c>
      <c r="K1795" t="s">
        <v>14065</v>
      </c>
      <c r="L1795" t="s">
        <v>38</v>
      </c>
      <c r="M1795" t="s">
        <v>6754</v>
      </c>
      <c r="N1795" s="9">
        <v>49.95</v>
      </c>
      <c r="O1795">
        <v>1</v>
      </c>
      <c r="P1795" s="9">
        <f t="shared" si="46"/>
        <v>49.95</v>
      </c>
    </row>
    <row r="1796" spans="1:16" x14ac:dyDescent="0.25">
      <c r="A1796" t="s">
        <v>6750</v>
      </c>
      <c r="B1796" t="s">
        <v>6755</v>
      </c>
      <c r="C1796" t="s">
        <v>6756</v>
      </c>
      <c r="D1796" t="s">
        <v>6757</v>
      </c>
      <c r="E1796" t="s">
        <v>18</v>
      </c>
      <c r="F1796" t="s">
        <v>8</v>
      </c>
      <c r="G1796" t="s">
        <v>9</v>
      </c>
      <c r="H1796" t="s">
        <v>206</v>
      </c>
      <c r="I1796" t="s">
        <v>207</v>
      </c>
      <c r="J1796" t="s">
        <v>1516</v>
      </c>
      <c r="K1796" t="s">
        <v>14065</v>
      </c>
      <c r="L1796" t="s">
        <v>29</v>
      </c>
      <c r="M1796" t="s">
        <v>6758</v>
      </c>
      <c r="N1796" s="9">
        <v>49.95</v>
      </c>
      <c r="O1796">
        <v>1</v>
      </c>
      <c r="P1796" s="9">
        <f t="shared" si="46"/>
        <v>49.95</v>
      </c>
    </row>
    <row r="1797" spans="1:16" x14ac:dyDescent="0.25">
      <c r="A1797" t="s">
        <v>6750</v>
      </c>
      <c r="B1797" t="s">
        <v>6759</v>
      </c>
      <c r="C1797" t="s">
        <v>6760</v>
      </c>
      <c r="D1797" t="s">
        <v>6761</v>
      </c>
      <c r="E1797" t="s">
        <v>27</v>
      </c>
      <c r="F1797" t="s">
        <v>8</v>
      </c>
      <c r="G1797" t="s">
        <v>9</v>
      </c>
      <c r="H1797" t="s">
        <v>206</v>
      </c>
      <c r="I1797" t="s">
        <v>244</v>
      </c>
      <c r="J1797" t="s">
        <v>244</v>
      </c>
      <c r="K1797" t="s">
        <v>14065</v>
      </c>
      <c r="L1797" t="s">
        <v>39</v>
      </c>
      <c r="M1797" t="s">
        <v>6762</v>
      </c>
      <c r="N1797" s="9">
        <v>99.95</v>
      </c>
      <c r="O1797">
        <v>2</v>
      </c>
      <c r="P1797" s="9">
        <f t="shared" si="46"/>
        <v>199.9</v>
      </c>
    </row>
    <row r="1798" spans="1:16" x14ac:dyDescent="0.25">
      <c r="A1798" t="s">
        <v>6750</v>
      </c>
      <c r="B1798" t="s">
        <v>6763</v>
      </c>
      <c r="C1798" t="s">
        <v>6764</v>
      </c>
      <c r="D1798" t="s">
        <v>6765</v>
      </c>
      <c r="E1798" t="s">
        <v>18</v>
      </c>
      <c r="F1798" t="s">
        <v>8</v>
      </c>
      <c r="G1798" t="s">
        <v>9</v>
      </c>
      <c r="H1798" t="s">
        <v>206</v>
      </c>
      <c r="I1798" t="s">
        <v>207</v>
      </c>
      <c r="J1798" t="s">
        <v>208</v>
      </c>
      <c r="K1798" t="s">
        <v>14065</v>
      </c>
      <c r="L1798" t="s">
        <v>177</v>
      </c>
      <c r="M1798" t="s">
        <v>6766</v>
      </c>
      <c r="N1798" s="9">
        <v>39.950000000000003</v>
      </c>
      <c r="O1798">
        <v>3</v>
      </c>
      <c r="P1798" s="9">
        <f t="shared" ref="P1798:P1848" si="47">O1798*N1798</f>
        <v>119.85000000000001</v>
      </c>
    </row>
    <row r="1799" spans="1:16" x14ac:dyDescent="0.25">
      <c r="A1799" t="s">
        <v>6750</v>
      </c>
      <c r="B1799" t="s">
        <v>6767</v>
      </c>
      <c r="C1799" t="s">
        <v>6768</v>
      </c>
      <c r="D1799" t="s">
        <v>6769</v>
      </c>
      <c r="E1799" t="s">
        <v>27</v>
      </c>
      <c r="F1799" t="s">
        <v>8</v>
      </c>
      <c r="G1799" t="s">
        <v>9</v>
      </c>
      <c r="H1799" t="s">
        <v>206</v>
      </c>
      <c r="I1799" t="s">
        <v>207</v>
      </c>
      <c r="J1799" t="s">
        <v>1516</v>
      </c>
      <c r="K1799" t="s">
        <v>14065</v>
      </c>
      <c r="L1799" t="s">
        <v>177</v>
      </c>
      <c r="M1799" t="s">
        <v>6770</v>
      </c>
      <c r="N1799" s="9">
        <v>59.95</v>
      </c>
      <c r="O1799">
        <v>4</v>
      </c>
      <c r="P1799" s="9">
        <f t="shared" si="47"/>
        <v>239.8</v>
      </c>
    </row>
    <row r="1800" spans="1:16" x14ac:dyDescent="0.25">
      <c r="A1800" t="s">
        <v>5673</v>
      </c>
      <c r="B1800" t="s">
        <v>6771</v>
      </c>
      <c r="C1800" t="s">
        <v>6772</v>
      </c>
      <c r="D1800" t="s">
        <v>6773</v>
      </c>
      <c r="E1800" t="s">
        <v>35</v>
      </c>
      <c r="F1800" t="s">
        <v>8</v>
      </c>
      <c r="G1800" t="s">
        <v>19</v>
      </c>
      <c r="H1800" t="s">
        <v>93</v>
      </c>
      <c r="I1800" t="s">
        <v>72</v>
      </c>
      <c r="J1800" t="s">
        <v>72</v>
      </c>
      <c r="K1800" t="s">
        <v>14065</v>
      </c>
      <c r="L1800" t="s">
        <v>12</v>
      </c>
      <c r="M1800" t="s">
        <v>6774</v>
      </c>
      <c r="N1800" s="9">
        <v>39.99</v>
      </c>
      <c r="O1800">
        <v>1</v>
      </c>
      <c r="P1800" s="9">
        <f t="shared" si="47"/>
        <v>39.99</v>
      </c>
    </row>
    <row r="1801" spans="1:16" x14ac:dyDescent="0.25">
      <c r="A1801" t="s">
        <v>6780</v>
      </c>
      <c r="B1801" t="s">
        <v>6775</v>
      </c>
      <c r="C1801" t="s">
        <v>6776</v>
      </c>
      <c r="D1801" t="s">
        <v>6777</v>
      </c>
      <c r="E1801" t="s">
        <v>6778</v>
      </c>
      <c r="F1801" t="s">
        <v>8</v>
      </c>
      <c r="G1801" t="s">
        <v>9</v>
      </c>
      <c r="H1801" t="s">
        <v>10</v>
      </c>
      <c r="I1801" t="s">
        <v>11</v>
      </c>
      <c r="J1801" t="s">
        <v>11</v>
      </c>
      <c r="K1801" t="s">
        <v>14065</v>
      </c>
      <c r="L1801" t="s">
        <v>116</v>
      </c>
      <c r="M1801" t="s">
        <v>6779</v>
      </c>
      <c r="N1801" s="9">
        <v>39.99</v>
      </c>
      <c r="O1801">
        <v>1</v>
      </c>
      <c r="P1801" s="9">
        <f t="shared" si="47"/>
        <v>39.99</v>
      </c>
    </row>
    <row r="1802" spans="1:16" x14ac:dyDescent="0.25">
      <c r="A1802" t="s">
        <v>6785</v>
      </c>
      <c r="B1802" t="s">
        <v>6781</v>
      </c>
      <c r="C1802" t="s">
        <v>6782</v>
      </c>
      <c r="D1802" t="s">
        <v>6783</v>
      </c>
      <c r="E1802" t="s">
        <v>352</v>
      </c>
      <c r="F1802" t="s">
        <v>8</v>
      </c>
      <c r="G1802" t="s">
        <v>9</v>
      </c>
      <c r="H1802" t="s">
        <v>206</v>
      </c>
      <c r="I1802" t="s">
        <v>207</v>
      </c>
      <c r="J1802" t="s">
        <v>208</v>
      </c>
      <c r="K1802" t="s">
        <v>14065</v>
      </c>
      <c r="L1802" t="s">
        <v>39</v>
      </c>
      <c r="M1802" t="s">
        <v>6784</v>
      </c>
      <c r="N1802" s="9">
        <v>79.95</v>
      </c>
      <c r="O1802">
        <v>1</v>
      </c>
      <c r="P1802" s="9">
        <f t="shared" si="47"/>
        <v>79.95</v>
      </c>
    </row>
    <row r="1803" spans="1:16" x14ac:dyDescent="0.25">
      <c r="A1803" t="s">
        <v>5673</v>
      </c>
      <c r="B1803" t="s">
        <v>6786</v>
      </c>
      <c r="C1803" t="s">
        <v>6787</v>
      </c>
      <c r="D1803" t="s">
        <v>6788</v>
      </c>
      <c r="E1803" t="s">
        <v>35</v>
      </c>
      <c r="F1803" t="s">
        <v>8</v>
      </c>
      <c r="G1803" t="s">
        <v>19</v>
      </c>
      <c r="H1803" t="s">
        <v>20</v>
      </c>
      <c r="I1803" t="s">
        <v>326</v>
      </c>
      <c r="J1803" t="s">
        <v>73</v>
      </c>
      <c r="K1803" t="s">
        <v>14065</v>
      </c>
      <c r="L1803" t="s">
        <v>39</v>
      </c>
      <c r="M1803" t="s">
        <v>6789</v>
      </c>
      <c r="N1803" s="9">
        <v>39.99</v>
      </c>
      <c r="O1803">
        <v>6</v>
      </c>
      <c r="P1803" s="9">
        <f t="shared" si="47"/>
        <v>239.94</v>
      </c>
    </row>
    <row r="1804" spans="1:16" x14ac:dyDescent="0.25">
      <c r="A1804" t="s">
        <v>5673</v>
      </c>
      <c r="B1804" t="s">
        <v>6790</v>
      </c>
      <c r="C1804" t="s">
        <v>6787</v>
      </c>
      <c r="D1804" t="s">
        <v>6791</v>
      </c>
      <c r="E1804" t="s">
        <v>289</v>
      </c>
      <c r="F1804" t="s">
        <v>8</v>
      </c>
      <c r="G1804" t="s">
        <v>19</v>
      </c>
      <c r="H1804" t="s">
        <v>20</v>
      </c>
      <c r="I1804" t="s">
        <v>326</v>
      </c>
      <c r="J1804" t="s">
        <v>73</v>
      </c>
      <c r="K1804" t="s">
        <v>14065</v>
      </c>
      <c r="L1804" t="s">
        <v>39</v>
      </c>
      <c r="M1804" t="s">
        <v>6789</v>
      </c>
      <c r="N1804" s="9">
        <v>39.99</v>
      </c>
      <c r="O1804">
        <v>6</v>
      </c>
      <c r="P1804" s="9">
        <f t="shared" si="47"/>
        <v>239.94</v>
      </c>
    </row>
    <row r="1805" spans="1:16" x14ac:dyDescent="0.25">
      <c r="A1805" t="s">
        <v>5673</v>
      </c>
      <c r="B1805" t="s">
        <v>6792</v>
      </c>
      <c r="C1805" t="s">
        <v>6787</v>
      </c>
      <c r="D1805" t="s">
        <v>6793</v>
      </c>
      <c r="E1805" t="s">
        <v>40</v>
      </c>
      <c r="F1805" t="s">
        <v>8</v>
      </c>
      <c r="G1805" t="s">
        <v>19</v>
      </c>
      <c r="H1805" t="s">
        <v>20</v>
      </c>
      <c r="I1805" t="s">
        <v>326</v>
      </c>
      <c r="J1805" t="s">
        <v>73</v>
      </c>
      <c r="K1805" t="s">
        <v>14065</v>
      </c>
      <c r="L1805" t="s">
        <v>39</v>
      </c>
      <c r="M1805" t="s">
        <v>6789</v>
      </c>
      <c r="N1805" s="9">
        <v>39.99</v>
      </c>
      <c r="O1805">
        <v>6</v>
      </c>
      <c r="P1805" s="9">
        <f t="shared" si="47"/>
        <v>239.94</v>
      </c>
    </row>
    <row r="1806" spans="1:16" x14ac:dyDescent="0.25">
      <c r="A1806" t="s">
        <v>6576</v>
      </c>
      <c r="B1806" t="s">
        <v>6794</v>
      </c>
      <c r="C1806" t="s">
        <v>6795</v>
      </c>
      <c r="D1806" t="s">
        <v>6796</v>
      </c>
      <c r="E1806" t="s">
        <v>18</v>
      </c>
      <c r="F1806" t="s">
        <v>8</v>
      </c>
      <c r="G1806" t="s">
        <v>9</v>
      </c>
      <c r="H1806" t="s">
        <v>93</v>
      </c>
      <c r="I1806" t="s">
        <v>99</v>
      </c>
      <c r="J1806" t="s">
        <v>99</v>
      </c>
      <c r="K1806" t="s">
        <v>14066</v>
      </c>
      <c r="L1806" t="s">
        <v>308</v>
      </c>
      <c r="M1806" t="s">
        <v>6797</v>
      </c>
      <c r="N1806" s="9">
        <v>26.95</v>
      </c>
      <c r="O1806">
        <v>1</v>
      </c>
      <c r="P1806" s="9">
        <f t="shared" si="47"/>
        <v>26.95</v>
      </c>
    </row>
    <row r="1807" spans="1:16" x14ac:dyDescent="0.25">
      <c r="A1807" t="s">
        <v>6507</v>
      </c>
      <c r="B1807" t="s">
        <v>6798</v>
      </c>
      <c r="C1807" t="s">
        <v>6799</v>
      </c>
      <c r="D1807" t="s">
        <v>6800</v>
      </c>
      <c r="E1807" t="s">
        <v>114</v>
      </c>
      <c r="F1807" t="s">
        <v>8</v>
      </c>
      <c r="G1807" t="s">
        <v>9</v>
      </c>
      <c r="H1807" t="s">
        <v>10</v>
      </c>
      <c r="I1807" t="s">
        <v>43</v>
      </c>
      <c r="J1807" t="s">
        <v>43</v>
      </c>
      <c r="K1807" t="s">
        <v>14065</v>
      </c>
      <c r="L1807" t="s">
        <v>286</v>
      </c>
      <c r="M1807" t="s">
        <v>6801</v>
      </c>
      <c r="N1807" s="9">
        <v>39.950000000000003</v>
      </c>
      <c r="O1807">
        <v>1</v>
      </c>
      <c r="P1807" s="9">
        <f t="shared" si="47"/>
        <v>39.950000000000003</v>
      </c>
    </row>
    <row r="1808" spans="1:16" x14ac:dyDescent="0.25">
      <c r="A1808" t="s">
        <v>6507</v>
      </c>
      <c r="B1808" t="s">
        <v>6802</v>
      </c>
      <c r="C1808" t="s">
        <v>6803</v>
      </c>
      <c r="D1808" t="s">
        <v>6804</v>
      </c>
      <c r="E1808" t="s">
        <v>114</v>
      </c>
      <c r="F1808" t="s">
        <v>8</v>
      </c>
      <c r="G1808" t="s">
        <v>9</v>
      </c>
      <c r="H1808" t="s">
        <v>206</v>
      </c>
      <c r="I1808" t="s">
        <v>207</v>
      </c>
      <c r="J1808" t="s">
        <v>208</v>
      </c>
      <c r="K1808" t="s">
        <v>14065</v>
      </c>
      <c r="L1808" t="s">
        <v>39</v>
      </c>
      <c r="M1808" t="s">
        <v>6805</v>
      </c>
      <c r="N1808" s="9">
        <v>34.950000000000003</v>
      </c>
      <c r="O1808">
        <v>1</v>
      </c>
      <c r="P1808" s="9">
        <f t="shared" si="47"/>
        <v>34.950000000000003</v>
      </c>
    </row>
    <row r="1809" spans="1:16" x14ac:dyDescent="0.25">
      <c r="A1809" t="s">
        <v>6668</v>
      </c>
      <c r="B1809" t="s">
        <v>6806</v>
      </c>
      <c r="C1809" t="s">
        <v>6807</v>
      </c>
      <c r="D1809" t="s">
        <v>6808</v>
      </c>
      <c r="E1809" t="s">
        <v>352</v>
      </c>
      <c r="F1809" t="s">
        <v>8</v>
      </c>
      <c r="G1809" t="s">
        <v>9</v>
      </c>
      <c r="H1809" t="s">
        <v>16</v>
      </c>
      <c r="I1809" t="s">
        <v>905</v>
      </c>
      <c r="J1809" t="s">
        <v>905</v>
      </c>
      <c r="K1809" t="s">
        <v>14065</v>
      </c>
      <c r="L1809" t="s">
        <v>39</v>
      </c>
      <c r="M1809" t="s">
        <v>6809</v>
      </c>
      <c r="N1809" s="9">
        <v>39.950000000000003</v>
      </c>
      <c r="O1809">
        <v>3</v>
      </c>
      <c r="P1809" s="9">
        <f t="shared" si="47"/>
        <v>119.85000000000001</v>
      </c>
    </row>
    <row r="1810" spans="1:16" x14ac:dyDescent="0.25">
      <c r="A1810" t="s">
        <v>6668</v>
      </c>
      <c r="B1810" t="s">
        <v>6810</v>
      </c>
      <c r="C1810" t="s">
        <v>6807</v>
      </c>
      <c r="D1810" t="s">
        <v>6811</v>
      </c>
      <c r="E1810" t="s">
        <v>15</v>
      </c>
      <c r="F1810" t="s">
        <v>8</v>
      </c>
      <c r="G1810" t="s">
        <v>9</v>
      </c>
      <c r="H1810" t="s">
        <v>16</v>
      </c>
      <c r="I1810" t="s">
        <v>905</v>
      </c>
      <c r="J1810" t="s">
        <v>905</v>
      </c>
      <c r="K1810" t="s">
        <v>14065</v>
      </c>
      <c r="L1810" t="s">
        <v>39</v>
      </c>
      <c r="M1810" t="s">
        <v>6809</v>
      </c>
      <c r="N1810" s="9">
        <v>39.950000000000003</v>
      </c>
      <c r="O1810">
        <v>1</v>
      </c>
      <c r="P1810" s="9">
        <f t="shared" si="47"/>
        <v>39.950000000000003</v>
      </c>
    </row>
    <row r="1811" spans="1:16" x14ac:dyDescent="0.25">
      <c r="A1811" t="s">
        <v>6632</v>
      </c>
      <c r="B1811" t="s">
        <v>6812</v>
      </c>
      <c r="C1811" t="s">
        <v>6813</v>
      </c>
      <c r="D1811" t="s">
        <v>6814</v>
      </c>
      <c r="E1811" t="s">
        <v>151</v>
      </c>
      <c r="F1811" t="s">
        <v>8</v>
      </c>
      <c r="G1811" t="s">
        <v>9</v>
      </c>
      <c r="H1811" t="s">
        <v>206</v>
      </c>
      <c r="I1811" t="s">
        <v>207</v>
      </c>
      <c r="J1811" t="s">
        <v>208</v>
      </c>
      <c r="K1811" t="s">
        <v>14065</v>
      </c>
      <c r="L1811" t="s">
        <v>381</v>
      </c>
      <c r="M1811" t="s">
        <v>6815</v>
      </c>
      <c r="N1811" s="9">
        <v>49.99</v>
      </c>
      <c r="O1811">
        <v>2</v>
      </c>
      <c r="P1811" s="9">
        <f t="shared" si="47"/>
        <v>99.98</v>
      </c>
    </row>
    <row r="1812" spans="1:16" x14ac:dyDescent="0.25">
      <c r="A1812" t="s">
        <v>6487</v>
      </c>
      <c r="B1812" t="s">
        <v>6816</v>
      </c>
      <c r="C1812" t="s">
        <v>6817</v>
      </c>
      <c r="D1812" t="s">
        <v>6818</v>
      </c>
      <c r="E1812" t="s">
        <v>114</v>
      </c>
      <c r="F1812" t="s">
        <v>8</v>
      </c>
      <c r="G1812" t="s">
        <v>9</v>
      </c>
      <c r="H1812" t="s">
        <v>57</v>
      </c>
      <c r="I1812" t="s">
        <v>58</v>
      </c>
      <c r="J1812" t="s">
        <v>58</v>
      </c>
      <c r="K1812" t="s">
        <v>14065</v>
      </c>
      <c r="L1812" t="s">
        <v>65</v>
      </c>
      <c r="M1812" t="s">
        <v>6819</v>
      </c>
      <c r="N1812" s="9">
        <v>21.99</v>
      </c>
      <c r="O1812">
        <v>1</v>
      </c>
      <c r="P1812" s="9">
        <f t="shared" si="47"/>
        <v>21.99</v>
      </c>
    </row>
    <row r="1813" spans="1:16" x14ac:dyDescent="0.25">
      <c r="A1813" t="s">
        <v>6487</v>
      </c>
      <c r="B1813" t="s">
        <v>6820</v>
      </c>
      <c r="C1813" t="s">
        <v>6821</v>
      </c>
      <c r="D1813" t="s">
        <v>6822</v>
      </c>
      <c r="E1813" t="s">
        <v>114</v>
      </c>
      <c r="F1813" t="s">
        <v>8</v>
      </c>
      <c r="G1813" t="s">
        <v>9</v>
      </c>
      <c r="H1813" t="s">
        <v>16</v>
      </c>
      <c r="I1813" t="s">
        <v>17</v>
      </c>
      <c r="J1813" t="s">
        <v>17</v>
      </c>
      <c r="K1813" t="s">
        <v>14066</v>
      </c>
      <c r="L1813" t="s">
        <v>82</v>
      </c>
      <c r="M1813" t="s">
        <v>6823</v>
      </c>
      <c r="N1813" s="9">
        <v>29.99</v>
      </c>
      <c r="O1813">
        <v>6</v>
      </c>
      <c r="P1813" s="9">
        <f t="shared" si="47"/>
        <v>179.94</v>
      </c>
    </row>
    <row r="1814" spans="1:16" x14ac:dyDescent="0.25">
      <c r="A1814" t="s">
        <v>6610</v>
      </c>
      <c r="B1814" t="s">
        <v>6824</v>
      </c>
      <c r="C1814" t="s">
        <v>6825</v>
      </c>
      <c r="D1814" t="s">
        <v>6826</v>
      </c>
      <c r="E1814" t="s">
        <v>27</v>
      </c>
      <c r="F1814" t="s">
        <v>8</v>
      </c>
      <c r="G1814" t="s">
        <v>9</v>
      </c>
      <c r="H1814" t="s">
        <v>16</v>
      </c>
      <c r="I1814" t="s">
        <v>112</v>
      </c>
      <c r="J1814" t="s">
        <v>112</v>
      </c>
      <c r="K1814" t="s">
        <v>14066</v>
      </c>
      <c r="L1814" t="s">
        <v>144</v>
      </c>
      <c r="M1814" t="s">
        <v>6827</v>
      </c>
      <c r="N1814" s="9">
        <v>26.99</v>
      </c>
      <c r="O1814">
        <v>3</v>
      </c>
      <c r="P1814" s="9">
        <f t="shared" si="47"/>
        <v>80.97</v>
      </c>
    </row>
    <row r="1815" spans="1:16" x14ac:dyDescent="0.25">
      <c r="A1815" t="s">
        <v>6632</v>
      </c>
      <c r="B1815" t="s">
        <v>6828</v>
      </c>
      <c r="C1815" t="s">
        <v>6829</v>
      </c>
      <c r="D1815" t="s">
        <v>6830</v>
      </c>
      <c r="E1815" t="s">
        <v>66</v>
      </c>
      <c r="F1815" t="s">
        <v>8</v>
      </c>
      <c r="G1815" t="s">
        <v>9</v>
      </c>
      <c r="H1815" t="s">
        <v>16</v>
      </c>
      <c r="I1815" t="s">
        <v>112</v>
      </c>
      <c r="J1815" t="s">
        <v>112</v>
      </c>
      <c r="K1815" t="s">
        <v>14066</v>
      </c>
      <c r="L1815" t="s">
        <v>41</v>
      </c>
      <c r="M1815" t="s">
        <v>6831</v>
      </c>
      <c r="N1815" s="9">
        <v>39.99</v>
      </c>
      <c r="O1815">
        <v>1</v>
      </c>
      <c r="P1815" s="9">
        <f t="shared" si="47"/>
        <v>39.99</v>
      </c>
    </row>
    <row r="1816" spans="1:16" x14ac:dyDescent="0.25">
      <c r="A1816" t="s">
        <v>6610</v>
      </c>
      <c r="B1816" t="s">
        <v>6832</v>
      </c>
      <c r="C1816" t="s">
        <v>6833</v>
      </c>
      <c r="D1816" t="s">
        <v>6834</v>
      </c>
      <c r="E1816" t="s">
        <v>114</v>
      </c>
      <c r="F1816" t="s">
        <v>8</v>
      </c>
      <c r="G1816" t="s">
        <v>9</v>
      </c>
      <c r="H1816" t="s">
        <v>16</v>
      </c>
      <c r="I1816" t="s">
        <v>112</v>
      </c>
      <c r="J1816" t="s">
        <v>112</v>
      </c>
      <c r="K1816" t="s">
        <v>14066</v>
      </c>
      <c r="L1816" t="s">
        <v>65</v>
      </c>
      <c r="M1816" t="s">
        <v>6835</v>
      </c>
      <c r="N1816" s="9">
        <v>34.99</v>
      </c>
      <c r="O1816">
        <v>1</v>
      </c>
      <c r="P1816" s="9">
        <f t="shared" si="47"/>
        <v>34.99</v>
      </c>
    </row>
    <row r="1817" spans="1:16" x14ac:dyDescent="0.25">
      <c r="A1817" t="s">
        <v>6507</v>
      </c>
      <c r="B1817" t="s">
        <v>6836</v>
      </c>
      <c r="C1817" t="s">
        <v>6837</v>
      </c>
      <c r="D1817" t="s">
        <v>6838</v>
      </c>
      <c r="E1817" t="s">
        <v>114</v>
      </c>
      <c r="F1817" t="s">
        <v>8</v>
      </c>
      <c r="G1817" t="s">
        <v>9</v>
      </c>
      <c r="H1817" t="s">
        <v>10</v>
      </c>
      <c r="I1817" t="s">
        <v>13</v>
      </c>
      <c r="J1817" t="s">
        <v>13</v>
      </c>
      <c r="K1817" t="s">
        <v>14065</v>
      </c>
      <c r="L1817" t="s">
        <v>39</v>
      </c>
      <c r="M1817" t="s">
        <v>6839</v>
      </c>
      <c r="N1817" s="9">
        <v>39.950000000000003</v>
      </c>
      <c r="O1817">
        <v>1</v>
      </c>
      <c r="P1817" s="9">
        <f t="shared" si="47"/>
        <v>39.950000000000003</v>
      </c>
    </row>
    <row r="1818" spans="1:16" x14ac:dyDescent="0.25">
      <c r="A1818" t="s">
        <v>6844</v>
      </c>
      <c r="B1818" t="s">
        <v>6840</v>
      </c>
      <c r="C1818" t="s">
        <v>6841</v>
      </c>
      <c r="D1818" t="s">
        <v>6842</v>
      </c>
      <c r="E1818" t="s">
        <v>98</v>
      </c>
      <c r="F1818" t="s">
        <v>8</v>
      </c>
      <c r="G1818" t="s">
        <v>92</v>
      </c>
      <c r="H1818" t="s">
        <v>32</v>
      </c>
      <c r="I1818" t="s">
        <v>32</v>
      </c>
      <c r="J1818" t="s">
        <v>32</v>
      </c>
      <c r="K1818" t="s">
        <v>14066</v>
      </c>
      <c r="L1818" t="s">
        <v>121</v>
      </c>
      <c r="M1818" t="s">
        <v>6843</v>
      </c>
      <c r="N1818" s="9">
        <v>12.99</v>
      </c>
      <c r="O1818">
        <v>1</v>
      </c>
      <c r="P1818" s="9">
        <f t="shared" si="47"/>
        <v>12.99</v>
      </c>
    </row>
    <row r="1819" spans="1:16" x14ac:dyDescent="0.25">
      <c r="A1819" t="s">
        <v>5673</v>
      </c>
      <c r="B1819" t="s">
        <v>6845</v>
      </c>
      <c r="C1819" t="s">
        <v>6846</v>
      </c>
      <c r="D1819" t="s">
        <v>6847</v>
      </c>
      <c r="E1819" t="s">
        <v>114</v>
      </c>
      <c r="F1819" t="s">
        <v>8</v>
      </c>
      <c r="G1819" t="s">
        <v>19</v>
      </c>
      <c r="H1819" t="s">
        <v>30</v>
      </c>
      <c r="I1819" t="s">
        <v>31</v>
      </c>
      <c r="J1819" t="s">
        <v>31</v>
      </c>
      <c r="K1819" t="s">
        <v>14065</v>
      </c>
      <c r="L1819" t="s">
        <v>39</v>
      </c>
      <c r="M1819" t="s">
        <v>6848</v>
      </c>
      <c r="N1819" s="9">
        <v>39.99</v>
      </c>
      <c r="O1819">
        <v>6</v>
      </c>
      <c r="P1819" s="9">
        <f t="shared" si="47"/>
        <v>239.94</v>
      </c>
    </row>
    <row r="1820" spans="1:16" x14ac:dyDescent="0.25">
      <c r="A1820" t="s">
        <v>5673</v>
      </c>
      <c r="B1820" t="s">
        <v>6849</v>
      </c>
      <c r="C1820" t="s">
        <v>6846</v>
      </c>
      <c r="D1820" t="s">
        <v>6850</v>
      </c>
      <c r="E1820" t="s">
        <v>18</v>
      </c>
      <c r="F1820" t="s">
        <v>8</v>
      </c>
      <c r="G1820" t="s">
        <v>19</v>
      </c>
      <c r="H1820" t="s">
        <v>30</v>
      </c>
      <c r="I1820" t="s">
        <v>31</v>
      </c>
      <c r="J1820" t="s">
        <v>31</v>
      </c>
      <c r="K1820" t="s">
        <v>14065</v>
      </c>
      <c r="L1820" t="s">
        <v>39</v>
      </c>
      <c r="M1820" t="s">
        <v>6848</v>
      </c>
      <c r="N1820" s="9">
        <v>39.99</v>
      </c>
      <c r="O1820">
        <v>6</v>
      </c>
      <c r="P1820" s="9">
        <f t="shared" si="47"/>
        <v>239.94</v>
      </c>
    </row>
    <row r="1821" spans="1:16" x14ac:dyDescent="0.25">
      <c r="A1821" t="s">
        <v>5673</v>
      </c>
      <c r="B1821" t="s">
        <v>6851</v>
      </c>
      <c r="C1821" t="s">
        <v>6846</v>
      </c>
      <c r="D1821" t="s">
        <v>6852</v>
      </c>
      <c r="E1821" t="s">
        <v>37</v>
      </c>
      <c r="F1821" t="s">
        <v>8</v>
      </c>
      <c r="G1821" t="s">
        <v>19</v>
      </c>
      <c r="H1821" t="s">
        <v>30</v>
      </c>
      <c r="I1821" t="s">
        <v>31</v>
      </c>
      <c r="J1821" t="s">
        <v>31</v>
      </c>
      <c r="K1821" t="s">
        <v>14065</v>
      </c>
      <c r="L1821" t="s">
        <v>39</v>
      </c>
      <c r="M1821" t="s">
        <v>6848</v>
      </c>
      <c r="N1821" s="9">
        <v>39.99</v>
      </c>
      <c r="O1821">
        <v>6</v>
      </c>
      <c r="P1821" s="9">
        <f t="shared" si="47"/>
        <v>239.94</v>
      </c>
    </row>
    <row r="1822" spans="1:16" x14ac:dyDescent="0.25">
      <c r="A1822" t="s">
        <v>5673</v>
      </c>
      <c r="B1822" t="s">
        <v>6853</v>
      </c>
      <c r="C1822" t="s">
        <v>6846</v>
      </c>
      <c r="D1822" t="s">
        <v>6854</v>
      </c>
      <c r="E1822" t="s">
        <v>28</v>
      </c>
      <c r="F1822" t="s">
        <v>8</v>
      </c>
      <c r="G1822" t="s">
        <v>19</v>
      </c>
      <c r="H1822" t="s">
        <v>30</v>
      </c>
      <c r="I1822" t="s">
        <v>31</v>
      </c>
      <c r="J1822" t="s">
        <v>31</v>
      </c>
      <c r="K1822" t="s">
        <v>14065</v>
      </c>
      <c r="L1822" t="s">
        <v>39</v>
      </c>
      <c r="M1822" t="s">
        <v>6848</v>
      </c>
      <c r="N1822" s="9">
        <v>39.99</v>
      </c>
      <c r="O1822">
        <v>6</v>
      </c>
      <c r="P1822" s="9">
        <f t="shared" si="47"/>
        <v>239.94</v>
      </c>
    </row>
    <row r="1823" spans="1:16" x14ac:dyDescent="0.25">
      <c r="A1823" t="s">
        <v>6487</v>
      </c>
      <c r="B1823" t="s">
        <v>6855</v>
      </c>
      <c r="C1823" t="s">
        <v>6856</v>
      </c>
      <c r="D1823" t="s">
        <v>6857</v>
      </c>
      <c r="E1823" t="s">
        <v>18</v>
      </c>
      <c r="F1823" t="s">
        <v>8</v>
      </c>
      <c r="G1823" t="s">
        <v>9</v>
      </c>
      <c r="H1823" t="s">
        <v>206</v>
      </c>
      <c r="I1823" t="s">
        <v>207</v>
      </c>
      <c r="J1823" t="s">
        <v>208</v>
      </c>
      <c r="K1823" t="s">
        <v>14065</v>
      </c>
      <c r="L1823" t="s">
        <v>65</v>
      </c>
      <c r="M1823" t="s">
        <v>6858</v>
      </c>
      <c r="N1823" s="9">
        <v>29.99</v>
      </c>
      <c r="O1823">
        <v>6</v>
      </c>
      <c r="P1823" s="9">
        <f t="shared" si="47"/>
        <v>179.94</v>
      </c>
    </row>
    <row r="1824" spans="1:16" x14ac:dyDescent="0.25">
      <c r="A1824" t="s">
        <v>6785</v>
      </c>
      <c r="B1824" t="s">
        <v>6859</v>
      </c>
      <c r="C1824" t="s">
        <v>6860</v>
      </c>
      <c r="D1824" t="s">
        <v>6861</v>
      </c>
      <c r="E1824" t="s">
        <v>352</v>
      </c>
      <c r="F1824" t="s">
        <v>8</v>
      </c>
      <c r="G1824" t="s">
        <v>9</v>
      </c>
      <c r="H1824" t="s">
        <v>206</v>
      </c>
      <c r="I1824" t="s">
        <v>207</v>
      </c>
      <c r="J1824" t="s">
        <v>208</v>
      </c>
      <c r="K1824" t="s">
        <v>14065</v>
      </c>
      <c r="L1824" t="s">
        <v>39</v>
      </c>
      <c r="M1824" t="s">
        <v>6862</v>
      </c>
      <c r="N1824" s="9">
        <v>79.95</v>
      </c>
      <c r="O1824">
        <v>1</v>
      </c>
      <c r="P1824" s="9">
        <f t="shared" si="47"/>
        <v>79.95</v>
      </c>
    </row>
    <row r="1825" spans="1:16" x14ac:dyDescent="0.25">
      <c r="A1825" t="s">
        <v>6576</v>
      </c>
      <c r="B1825" t="s">
        <v>6863</v>
      </c>
      <c r="C1825" t="s">
        <v>6864</v>
      </c>
      <c r="D1825" t="s">
        <v>6865</v>
      </c>
      <c r="E1825" t="s">
        <v>28</v>
      </c>
      <c r="F1825" t="s">
        <v>8</v>
      </c>
      <c r="G1825" t="s">
        <v>9</v>
      </c>
      <c r="H1825" t="s">
        <v>16</v>
      </c>
      <c r="I1825" t="s">
        <v>112</v>
      </c>
      <c r="J1825" t="s">
        <v>112</v>
      </c>
      <c r="K1825" t="s">
        <v>14066</v>
      </c>
      <c r="L1825" t="s">
        <v>351</v>
      </c>
      <c r="M1825" t="s">
        <v>6866</v>
      </c>
      <c r="N1825" s="9">
        <v>21.95</v>
      </c>
      <c r="O1825">
        <v>1</v>
      </c>
      <c r="P1825" s="9">
        <f t="shared" si="47"/>
        <v>21.95</v>
      </c>
    </row>
    <row r="1826" spans="1:16" x14ac:dyDescent="0.25">
      <c r="A1826" t="s">
        <v>5668</v>
      </c>
      <c r="B1826" t="s">
        <v>6867</v>
      </c>
      <c r="C1826" t="s">
        <v>6868</v>
      </c>
      <c r="D1826" t="s">
        <v>6869</v>
      </c>
      <c r="E1826" t="s">
        <v>114</v>
      </c>
      <c r="F1826" t="s">
        <v>8</v>
      </c>
      <c r="G1826" t="s">
        <v>9</v>
      </c>
      <c r="H1826" t="s">
        <v>365</v>
      </c>
      <c r="I1826" t="s">
        <v>667</v>
      </c>
      <c r="J1826" t="s">
        <v>367</v>
      </c>
      <c r="K1826" t="s">
        <v>14066</v>
      </c>
      <c r="L1826" t="s">
        <v>381</v>
      </c>
      <c r="M1826" t="s">
        <v>6870</v>
      </c>
      <c r="N1826" s="9">
        <v>24.99</v>
      </c>
      <c r="O1826">
        <v>2</v>
      </c>
      <c r="P1826" s="9">
        <f t="shared" si="47"/>
        <v>49.98</v>
      </c>
    </row>
    <row r="1827" spans="1:16" x14ac:dyDescent="0.25">
      <c r="A1827" t="s">
        <v>6487</v>
      </c>
      <c r="B1827" t="s">
        <v>6871</v>
      </c>
      <c r="C1827" t="s">
        <v>6872</v>
      </c>
      <c r="D1827" t="s">
        <v>6873</v>
      </c>
      <c r="E1827" t="s">
        <v>114</v>
      </c>
      <c r="F1827" t="s">
        <v>8</v>
      </c>
      <c r="G1827" t="s">
        <v>9</v>
      </c>
      <c r="H1827" t="s">
        <v>16</v>
      </c>
      <c r="I1827" t="s">
        <v>112</v>
      </c>
      <c r="J1827" t="s">
        <v>112</v>
      </c>
      <c r="K1827" t="s">
        <v>14066</v>
      </c>
      <c r="L1827" t="s">
        <v>228</v>
      </c>
      <c r="M1827" t="s">
        <v>6874</v>
      </c>
      <c r="N1827" s="9">
        <v>24.99</v>
      </c>
      <c r="O1827">
        <v>2</v>
      </c>
      <c r="P1827" s="9">
        <f t="shared" si="47"/>
        <v>49.98</v>
      </c>
    </row>
    <row r="1828" spans="1:16" x14ac:dyDescent="0.25">
      <c r="A1828" t="s">
        <v>6879</v>
      </c>
      <c r="B1828" t="s">
        <v>6875</v>
      </c>
      <c r="C1828" t="s">
        <v>6876</v>
      </c>
      <c r="D1828" t="s">
        <v>6877</v>
      </c>
      <c r="E1828" t="s">
        <v>114</v>
      </c>
      <c r="F1828" t="s">
        <v>8</v>
      </c>
      <c r="G1828" t="s">
        <v>9</v>
      </c>
      <c r="H1828" t="s">
        <v>16</v>
      </c>
      <c r="I1828" t="s">
        <v>112</v>
      </c>
      <c r="J1828" t="s">
        <v>112</v>
      </c>
      <c r="K1828" t="s">
        <v>14066</v>
      </c>
      <c r="L1828" t="s">
        <v>64</v>
      </c>
      <c r="M1828" t="s">
        <v>6878</v>
      </c>
      <c r="N1828" s="9">
        <v>29.99</v>
      </c>
      <c r="O1828">
        <v>2</v>
      </c>
      <c r="P1828" s="9">
        <f t="shared" si="47"/>
        <v>59.98</v>
      </c>
    </row>
    <row r="1829" spans="1:16" x14ac:dyDescent="0.25">
      <c r="A1829" t="s">
        <v>6884</v>
      </c>
      <c r="B1829" t="s">
        <v>6880</v>
      </c>
      <c r="C1829" t="s">
        <v>6881</v>
      </c>
      <c r="D1829" t="s">
        <v>6882</v>
      </c>
      <c r="E1829" t="s">
        <v>66</v>
      </c>
      <c r="F1829" t="s">
        <v>8</v>
      </c>
      <c r="G1829" t="s">
        <v>9</v>
      </c>
      <c r="H1829" t="s">
        <v>16</v>
      </c>
      <c r="I1829" t="s">
        <v>112</v>
      </c>
      <c r="J1829" t="s">
        <v>112</v>
      </c>
      <c r="K1829" t="s">
        <v>14066</v>
      </c>
      <c r="L1829" t="s">
        <v>14</v>
      </c>
      <c r="M1829" t="s">
        <v>6883</v>
      </c>
      <c r="N1829" s="9">
        <v>39.99</v>
      </c>
      <c r="O1829">
        <v>2</v>
      </c>
      <c r="P1829" s="9">
        <f t="shared" si="47"/>
        <v>79.98</v>
      </c>
    </row>
    <row r="1830" spans="1:16" x14ac:dyDescent="0.25">
      <c r="A1830" t="s">
        <v>6610</v>
      </c>
      <c r="B1830" t="s">
        <v>6885</v>
      </c>
      <c r="C1830" t="s">
        <v>6886</v>
      </c>
      <c r="D1830" t="s">
        <v>6887</v>
      </c>
      <c r="E1830" t="s">
        <v>27</v>
      </c>
      <c r="F1830" t="s">
        <v>8</v>
      </c>
      <c r="G1830" t="s">
        <v>9</v>
      </c>
      <c r="H1830" t="s">
        <v>16</v>
      </c>
      <c r="I1830" t="s">
        <v>112</v>
      </c>
      <c r="J1830" t="s">
        <v>112</v>
      </c>
      <c r="K1830" t="s">
        <v>14066</v>
      </c>
      <c r="L1830" t="s">
        <v>39</v>
      </c>
      <c r="M1830" t="s">
        <v>6888</v>
      </c>
      <c r="N1830" s="9">
        <v>26.99</v>
      </c>
      <c r="O1830">
        <v>3</v>
      </c>
      <c r="P1830" s="9">
        <f t="shared" si="47"/>
        <v>80.97</v>
      </c>
    </row>
    <row r="1831" spans="1:16" x14ac:dyDescent="0.25">
      <c r="A1831" t="s">
        <v>5653</v>
      </c>
      <c r="B1831" t="s">
        <v>6889</v>
      </c>
      <c r="C1831" t="s">
        <v>6890</v>
      </c>
      <c r="D1831" t="s">
        <v>6891</v>
      </c>
      <c r="E1831" t="s">
        <v>18</v>
      </c>
      <c r="F1831" t="s">
        <v>8</v>
      </c>
      <c r="G1831" t="s">
        <v>9</v>
      </c>
      <c r="H1831" t="s">
        <v>16</v>
      </c>
      <c r="I1831" t="s">
        <v>112</v>
      </c>
      <c r="J1831" t="s">
        <v>112</v>
      </c>
      <c r="K1831" t="s">
        <v>14066</v>
      </c>
      <c r="L1831" t="s">
        <v>228</v>
      </c>
      <c r="M1831" t="s">
        <v>6892</v>
      </c>
      <c r="N1831" s="9">
        <v>19.989999999999998</v>
      </c>
      <c r="O1831">
        <v>1</v>
      </c>
      <c r="P1831" s="9">
        <f t="shared" si="47"/>
        <v>19.989999999999998</v>
      </c>
    </row>
    <row r="1832" spans="1:16" x14ac:dyDescent="0.25">
      <c r="A1832" t="s">
        <v>6659</v>
      </c>
      <c r="B1832" t="s">
        <v>6893</v>
      </c>
      <c r="C1832" t="s">
        <v>6894</v>
      </c>
      <c r="D1832" t="s">
        <v>6895</v>
      </c>
      <c r="E1832" t="s">
        <v>114</v>
      </c>
      <c r="F1832" t="s">
        <v>8</v>
      </c>
      <c r="G1832" t="s">
        <v>9</v>
      </c>
      <c r="H1832" t="s">
        <v>16</v>
      </c>
      <c r="I1832" t="s">
        <v>17</v>
      </c>
      <c r="J1832" t="s">
        <v>17</v>
      </c>
      <c r="K1832" t="s">
        <v>14066</v>
      </c>
      <c r="L1832" t="s">
        <v>39</v>
      </c>
      <c r="M1832" t="s">
        <v>6896</v>
      </c>
      <c r="N1832" s="9">
        <v>26.99</v>
      </c>
      <c r="O1832">
        <v>2</v>
      </c>
      <c r="P1832" s="9">
        <f t="shared" si="47"/>
        <v>53.98</v>
      </c>
    </row>
    <row r="1833" spans="1:16" x14ac:dyDescent="0.25">
      <c r="A1833" t="s">
        <v>6487</v>
      </c>
      <c r="B1833" t="s">
        <v>6897</v>
      </c>
      <c r="C1833" t="s">
        <v>6898</v>
      </c>
      <c r="D1833" t="s">
        <v>6899</v>
      </c>
      <c r="E1833" t="s">
        <v>18</v>
      </c>
      <c r="F1833" t="s">
        <v>8</v>
      </c>
      <c r="G1833" t="s">
        <v>9</v>
      </c>
      <c r="H1833" t="s">
        <v>16</v>
      </c>
      <c r="I1833" t="s">
        <v>17</v>
      </c>
      <c r="J1833" t="s">
        <v>17</v>
      </c>
      <c r="K1833" t="s">
        <v>14066</v>
      </c>
      <c r="L1833" t="s">
        <v>39</v>
      </c>
      <c r="M1833" t="s">
        <v>6900</v>
      </c>
      <c r="N1833" s="9">
        <v>21.99</v>
      </c>
      <c r="O1833">
        <v>1</v>
      </c>
      <c r="P1833" s="9">
        <f t="shared" si="47"/>
        <v>21.99</v>
      </c>
    </row>
    <row r="1834" spans="1:16" x14ac:dyDescent="0.25">
      <c r="A1834" t="s">
        <v>6780</v>
      </c>
      <c r="B1834" t="s">
        <v>6901</v>
      </c>
      <c r="C1834" t="s">
        <v>6902</v>
      </c>
      <c r="D1834" t="s">
        <v>6903</v>
      </c>
      <c r="E1834" t="s">
        <v>24</v>
      </c>
      <c r="F1834" t="s">
        <v>8</v>
      </c>
      <c r="G1834" t="s">
        <v>9</v>
      </c>
      <c r="H1834" t="s">
        <v>206</v>
      </c>
      <c r="I1834" t="s">
        <v>207</v>
      </c>
      <c r="J1834" t="s">
        <v>208</v>
      </c>
      <c r="K1834" t="s">
        <v>14065</v>
      </c>
      <c r="L1834" t="s">
        <v>39</v>
      </c>
      <c r="M1834" t="s">
        <v>6904</v>
      </c>
      <c r="N1834" s="9">
        <v>39.99</v>
      </c>
      <c r="O1834">
        <v>2</v>
      </c>
      <c r="P1834" s="9">
        <f t="shared" si="47"/>
        <v>79.98</v>
      </c>
    </row>
    <row r="1835" spans="1:16" x14ac:dyDescent="0.25">
      <c r="A1835" t="s">
        <v>5653</v>
      </c>
      <c r="B1835" t="s">
        <v>6905</v>
      </c>
      <c r="C1835" t="s">
        <v>6906</v>
      </c>
      <c r="D1835" t="s">
        <v>6907</v>
      </c>
      <c r="E1835" t="s">
        <v>114</v>
      </c>
      <c r="F1835" t="s">
        <v>8</v>
      </c>
      <c r="G1835" t="s">
        <v>9</v>
      </c>
      <c r="H1835" t="s">
        <v>16</v>
      </c>
      <c r="I1835" t="s">
        <v>112</v>
      </c>
      <c r="J1835" t="s">
        <v>112</v>
      </c>
      <c r="K1835" t="s">
        <v>14066</v>
      </c>
      <c r="L1835" t="s">
        <v>26</v>
      </c>
      <c r="M1835" t="s">
        <v>6908</v>
      </c>
      <c r="N1835" s="9">
        <v>29.99</v>
      </c>
      <c r="O1835">
        <v>2</v>
      </c>
      <c r="P1835" s="9">
        <f t="shared" si="47"/>
        <v>59.98</v>
      </c>
    </row>
    <row r="1836" spans="1:16" x14ac:dyDescent="0.25">
      <c r="A1836" t="s">
        <v>6610</v>
      </c>
      <c r="B1836" t="s">
        <v>6909</v>
      </c>
      <c r="C1836" t="s">
        <v>6910</v>
      </c>
      <c r="D1836" t="s">
        <v>6911</v>
      </c>
      <c r="E1836" t="s">
        <v>27</v>
      </c>
      <c r="F1836" t="s">
        <v>8</v>
      </c>
      <c r="G1836" t="s">
        <v>9</v>
      </c>
      <c r="H1836" t="s">
        <v>16</v>
      </c>
      <c r="I1836" t="s">
        <v>112</v>
      </c>
      <c r="J1836" t="s">
        <v>112</v>
      </c>
      <c r="K1836" t="s">
        <v>14066</v>
      </c>
      <c r="L1836" t="s">
        <v>14</v>
      </c>
      <c r="M1836" t="s">
        <v>6912</v>
      </c>
      <c r="N1836" s="9">
        <v>19.989999999999998</v>
      </c>
      <c r="O1836">
        <v>1</v>
      </c>
      <c r="P1836" s="9">
        <f t="shared" si="47"/>
        <v>19.989999999999998</v>
      </c>
    </row>
    <row r="1837" spans="1:16" x14ac:dyDescent="0.25">
      <c r="A1837" t="s">
        <v>5653</v>
      </c>
      <c r="B1837" t="s">
        <v>6913</v>
      </c>
      <c r="C1837" t="s">
        <v>6914</v>
      </c>
      <c r="D1837" t="s">
        <v>6915</v>
      </c>
      <c r="E1837" t="s">
        <v>114</v>
      </c>
      <c r="F1837" t="s">
        <v>8</v>
      </c>
      <c r="G1837" t="s">
        <v>9</v>
      </c>
      <c r="H1837" t="s">
        <v>16</v>
      </c>
      <c r="I1837" t="s">
        <v>112</v>
      </c>
      <c r="J1837" t="s">
        <v>112</v>
      </c>
      <c r="K1837" t="s">
        <v>14066</v>
      </c>
      <c r="L1837" t="s">
        <v>237</v>
      </c>
      <c r="M1837" t="s">
        <v>6916</v>
      </c>
      <c r="N1837" s="9">
        <v>26.99</v>
      </c>
      <c r="O1837">
        <v>4</v>
      </c>
      <c r="P1837" s="9">
        <f t="shared" si="47"/>
        <v>107.96</v>
      </c>
    </row>
    <row r="1838" spans="1:16" x14ac:dyDescent="0.25">
      <c r="A1838" t="s">
        <v>5668</v>
      </c>
      <c r="B1838" t="s">
        <v>6917</v>
      </c>
      <c r="C1838" t="s">
        <v>6918</v>
      </c>
      <c r="D1838" t="s">
        <v>6919</v>
      </c>
      <c r="E1838" t="s">
        <v>114</v>
      </c>
      <c r="F1838" t="s">
        <v>8</v>
      </c>
      <c r="G1838" t="s">
        <v>9</v>
      </c>
      <c r="H1838" t="s">
        <v>57</v>
      </c>
      <c r="I1838" t="s">
        <v>77</v>
      </c>
      <c r="J1838" t="s">
        <v>77</v>
      </c>
      <c r="K1838" t="s">
        <v>14066</v>
      </c>
      <c r="L1838" t="s">
        <v>403</v>
      </c>
      <c r="M1838" t="s">
        <v>6920</v>
      </c>
      <c r="N1838" s="9">
        <v>16.989999999999998</v>
      </c>
      <c r="O1838">
        <v>1</v>
      </c>
      <c r="P1838" s="9">
        <f t="shared" si="47"/>
        <v>16.989999999999998</v>
      </c>
    </row>
    <row r="1839" spans="1:16" x14ac:dyDescent="0.25">
      <c r="A1839" t="s">
        <v>5653</v>
      </c>
      <c r="B1839" t="s">
        <v>6921</v>
      </c>
      <c r="C1839" t="s">
        <v>6922</v>
      </c>
      <c r="D1839" t="s">
        <v>6923</v>
      </c>
      <c r="E1839" t="s">
        <v>37</v>
      </c>
      <c r="F1839" t="s">
        <v>8</v>
      </c>
      <c r="G1839" t="s">
        <v>9</v>
      </c>
      <c r="H1839" t="s">
        <v>16</v>
      </c>
      <c r="I1839" t="s">
        <v>112</v>
      </c>
      <c r="J1839" t="s">
        <v>112</v>
      </c>
      <c r="K1839" t="s">
        <v>14066</v>
      </c>
      <c r="L1839" t="s">
        <v>39</v>
      </c>
      <c r="M1839" t="s">
        <v>6924</v>
      </c>
      <c r="N1839" s="9">
        <v>29.99</v>
      </c>
      <c r="O1839">
        <v>1</v>
      </c>
      <c r="P1839" s="9">
        <f t="shared" si="47"/>
        <v>29.99</v>
      </c>
    </row>
    <row r="1840" spans="1:16" x14ac:dyDescent="0.25">
      <c r="A1840" t="s">
        <v>6487</v>
      </c>
      <c r="B1840" t="s">
        <v>6925</v>
      </c>
      <c r="C1840" t="s">
        <v>6926</v>
      </c>
      <c r="D1840" t="s">
        <v>6927</v>
      </c>
      <c r="E1840" t="s">
        <v>66</v>
      </c>
      <c r="F1840" t="s">
        <v>8</v>
      </c>
      <c r="G1840" t="s">
        <v>9</v>
      </c>
      <c r="H1840" t="s">
        <v>16</v>
      </c>
      <c r="I1840" t="s">
        <v>112</v>
      </c>
      <c r="J1840" t="s">
        <v>112</v>
      </c>
      <c r="K1840" t="s">
        <v>14066</v>
      </c>
      <c r="L1840" t="s">
        <v>39</v>
      </c>
      <c r="M1840" t="s">
        <v>6928</v>
      </c>
      <c r="N1840" s="9">
        <v>29.99</v>
      </c>
      <c r="O1840">
        <v>4</v>
      </c>
      <c r="P1840" s="9">
        <f t="shared" si="47"/>
        <v>119.96</v>
      </c>
    </row>
    <row r="1841" spans="1:16" x14ac:dyDescent="0.25">
      <c r="A1841" t="s">
        <v>6637</v>
      </c>
      <c r="B1841" t="s">
        <v>6929</v>
      </c>
      <c r="C1841" t="s">
        <v>6930</v>
      </c>
      <c r="D1841" t="s">
        <v>6931</v>
      </c>
      <c r="E1841" t="s">
        <v>66</v>
      </c>
      <c r="F1841" t="s">
        <v>8</v>
      </c>
      <c r="G1841" t="s">
        <v>9</v>
      </c>
      <c r="H1841" t="s">
        <v>16</v>
      </c>
      <c r="I1841" t="s">
        <v>112</v>
      </c>
      <c r="J1841" t="s">
        <v>112</v>
      </c>
      <c r="K1841" t="s">
        <v>14066</v>
      </c>
      <c r="L1841" t="s">
        <v>39</v>
      </c>
      <c r="M1841" t="s">
        <v>6932</v>
      </c>
      <c r="N1841" s="9">
        <v>34.99</v>
      </c>
      <c r="O1841">
        <v>1</v>
      </c>
      <c r="P1841" s="9">
        <f t="shared" si="47"/>
        <v>34.99</v>
      </c>
    </row>
    <row r="1842" spans="1:16" x14ac:dyDescent="0.25">
      <c r="A1842" t="s">
        <v>6632</v>
      </c>
      <c r="B1842" t="s">
        <v>6933</v>
      </c>
      <c r="C1842" t="s">
        <v>6934</v>
      </c>
      <c r="D1842" t="s">
        <v>6935</v>
      </c>
      <c r="E1842" t="s">
        <v>114</v>
      </c>
      <c r="F1842" t="s">
        <v>8</v>
      </c>
      <c r="G1842" t="s">
        <v>9</v>
      </c>
      <c r="H1842" t="s">
        <v>16</v>
      </c>
      <c r="I1842" t="s">
        <v>112</v>
      </c>
      <c r="J1842" t="s">
        <v>112</v>
      </c>
      <c r="K1842" t="s">
        <v>14066</v>
      </c>
      <c r="L1842" t="s">
        <v>113</v>
      </c>
      <c r="M1842" t="s">
        <v>6936</v>
      </c>
      <c r="N1842" s="9">
        <v>39.99</v>
      </c>
      <c r="O1842">
        <v>1</v>
      </c>
      <c r="P1842" s="9">
        <f t="shared" si="47"/>
        <v>39.99</v>
      </c>
    </row>
    <row r="1843" spans="1:16" x14ac:dyDescent="0.25">
      <c r="A1843" t="s">
        <v>6487</v>
      </c>
      <c r="B1843" t="s">
        <v>6937</v>
      </c>
      <c r="C1843" t="s">
        <v>6938</v>
      </c>
      <c r="D1843" t="s">
        <v>6939</v>
      </c>
      <c r="E1843" t="s">
        <v>18</v>
      </c>
      <c r="F1843" t="s">
        <v>8</v>
      </c>
      <c r="G1843" t="s">
        <v>9</v>
      </c>
      <c r="H1843" t="s">
        <v>93</v>
      </c>
      <c r="I1843" t="s">
        <v>99</v>
      </c>
      <c r="J1843" t="s">
        <v>99</v>
      </c>
      <c r="K1843" t="s">
        <v>14066</v>
      </c>
      <c r="L1843" t="s">
        <v>302</v>
      </c>
      <c r="M1843" t="s">
        <v>6940</v>
      </c>
      <c r="N1843" s="9">
        <v>24.99</v>
      </c>
      <c r="O1843">
        <v>1</v>
      </c>
      <c r="P1843" s="9">
        <f t="shared" si="47"/>
        <v>24.99</v>
      </c>
    </row>
    <row r="1844" spans="1:16" x14ac:dyDescent="0.25">
      <c r="A1844" t="s">
        <v>5653</v>
      </c>
      <c r="B1844" t="s">
        <v>6941</v>
      </c>
      <c r="C1844" t="s">
        <v>6942</v>
      </c>
      <c r="D1844" t="s">
        <v>6943</v>
      </c>
      <c r="E1844" t="s">
        <v>27</v>
      </c>
      <c r="F1844" t="s">
        <v>8</v>
      </c>
      <c r="G1844" t="s">
        <v>9</v>
      </c>
      <c r="H1844" t="s">
        <v>16</v>
      </c>
      <c r="I1844" t="s">
        <v>112</v>
      </c>
      <c r="J1844" t="s">
        <v>112</v>
      </c>
      <c r="K1844" t="s">
        <v>14066</v>
      </c>
      <c r="L1844" t="s">
        <v>149</v>
      </c>
      <c r="M1844" t="s">
        <v>6944</v>
      </c>
      <c r="N1844" s="9">
        <v>34.99</v>
      </c>
      <c r="O1844">
        <v>2</v>
      </c>
      <c r="P1844" s="9">
        <f t="shared" si="47"/>
        <v>69.98</v>
      </c>
    </row>
    <row r="1845" spans="1:16" x14ac:dyDescent="0.25">
      <c r="A1845" t="s">
        <v>6659</v>
      </c>
      <c r="B1845" t="s">
        <v>6945</v>
      </c>
      <c r="C1845" t="s">
        <v>6946</v>
      </c>
      <c r="D1845" t="s">
        <v>6947</v>
      </c>
      <c r="E1845" t="s">
        <v>114</v>
      </c>
      <c r="F1845" t="s">
        <v>8</v>
      </c>
      <c r="G1845" t="s">
        <v>9</v>
      </c>
      <c r="H1845" t="s">
        <v>16</v>
      </c>
      <c r="I1845" t="s">
        <v>3416</v>
      </c>
      <c r="J1845" t="s">
        <v>3416</v>
      </c>
      <c r="K1845" t="s">
        <v>14065</v>
      </c>
      <c r="L1845" t="s">
        <v>14</v>
      </c>
      <c r="M1845" t="s">
        <v>6948</v>
      </c>
      <c r="N1845" s="9">
        <v>29.99</v>
      </c>
      <c r="O1845">
        <v>2</v>
      </c>
      <c r="P1845" s="9">
        <f t="shared" si="47"/>
        <v>59.98</v>
      </c>
    </row>
    <row r="1846" spans="1:16" x14ac:dyDescent="0.25">
      <c r="A1846" t="s">
        <v>6632</v>
      </c>
      <c r="B1846" t="s">
        <v>6949</v>
      </c>
      <c r="C1846" t="s">
        <v>6950</v>
      </c>
      <c r="D1846" t="s">
        <v>6951</v>
      </c>
      <c r="E1846" t="s">
        <v>27</v>
      </c>
      <c r="F1846" t="s">
        <v>8</v>
      </c>
      <c r="G1846" t="s">
        <v>9</v>
      </c>
      <c r="H1846" t="s">
        <v>206</v>
      </c>
      <c r="I1846" t="s">
        <v>207</v>
      </c>
      <c r="J1846" t="s">
        <v>208</v>
      </c>
      <c r="K1846" t="s">
        <v>14065</v>
      </c>
      <c r="L1846" t="s">
        <v>149</v>
      </c>
      <c r="M1846" t="s">
        <v>6952</v>
      </c>
      <c r="N1846" s="9">
        <v>69.989999999999995</v>
      </c>
      <c r="O1846">
        <v>2</v>
      </c>
      <c r="P1846" s="9">
        <f t="shared" si="47"/>
        <v>139.97999999999999</v>
      </c>
    </row>
    <row r="1847" spans="1:16" x14ac:dyDescent="0.25">
      <c r="A1847" t="s">
        <v>6487</v>
      </c>
      <c r="B1847" t="s">
        <v>6953</v>
      </c>
      <c r="C1847" t="s">
        <v>6954</v>
      </c>
      <c r="D1847" t="s">
        <v>6955</v>
      </c>
      <c r="E1847" t="s">
        <v>114</v>
      </c>
      <c r="F1847" t="s">
        <v>8</v>
      </c>
      <c r="G1847" t="s">
        <v>9</v>
      </c>
      <c r="H1847" t="s">
        <v>16</v>
      </c>
      <c r="I1847" t="s">
        <v>112</v>
      </c>
      <c r="J1847" t="s">
        <v>112</v>
      </c>
      <c r="K1847" t="s">
        <v>14066</v>
      </c>
      <c r="L1847" t="s">
        <v>44</v>
      </c>
      <c r="M1847" t="s">
        <v>6956</v>
      </c>
      <c r="N1847" s="9">
        <v>26.99</v>
      </c>
      <c r="O1847">
        <v>3</v>
      </c>
      <c r="P1847" s="9">
        <f t="shared" si="47"/>
        <v>80.97</v>
      </c>
    </row>
    <row r="1848" spans="1:16" x14ac:dyDescent="0.25">
      <c r="A1848" t="s">
        <v>6668</v>
      </c>
      <c r="B1848" t="s">
        <v>6957</v>
      </c>
      <c r="C1848" t="s">
        <v>6958</v>
      </c>
      <c r="D1848" t="s">
        <v>6959</v>
      </c>
      <c r="E1848" t="s">
        <v>6960</v>
      </c>
      <c r="F1848" t="s">
        <v>8</v>
      </c>
      <c r="G1848" t="s">
        <v>9</v>
      </c>
      <c r="H1848" t="s">
        <v>206</v>
      </c>
      <c r="I1848" t="s">
        <v>207</v>
      </c>
      <c r="J1848" t="s">
        <v>208</v>
      </c>
      <c r="K1848" t="s">
        <v>14065</v>
      </c>
      <c r="L1848" t="s">
        <v>65</v>
      </c>
      <c r="M1848" t="s">
        <v>6961</v>
      </c>
      <c r="N1848" s="9">
        <v>39.950000000000003</v>
      </c>
      <c r="O1848">
        <v>1</v>
      </c>
      <c r="P1848" s="9">
        <f t="shared" si="47"/>
        <v>39.950000000000003</v>
      </c>
    </row>
    <row r="1849" spans="1:16" x14ac:dyDescent="0.25">
      <c r="A1849" t="s">
        <v>5653</v>
      </c>
      <c r="B1849" t="s">
        <v>6962</v>
      </c>
      <c r="C1849" t="s">
        <v>6963</v>
      </c>
      <c r="D1849" t="s">
        <v>6964</v>
      </c>
      <c r="E1849" t="s">
        <v>27</v>
      </c>
      <c r="F1849" t="s">
        <v>8</v>
      </c>
      <c r="G1849" t="s">
        <v>9</v>
      </c>
      <c r="H1849" t="s">
        <v>16</v>
      </c>
      <c r="I1849" t="s">
        <v>112</v>
      </c>
      <c r="J1849" t="s">
        <v>112</v>
      </c>
      <c r="K1849" t="s">
        <v>14066</v>
      </c>
      <c r="L1849" t="s">
        <v>25</v>
      </c>
      <c r="M1849" t="s">
        <v>6965</v>
      </c>
      <c r="N1849" s="9">
        <v>29.99</v>
      </c>
      <c r="O1849">
        <v>4</v>
      </c>
      <c r="P1849" s="9">
        <f t="shared" ref="P1849:P1909" si="48">O1849*N1849</f>
        <v>119.96</v>
      </c>
    </row>
    <row r="1850" spans="1:16" x14ac:dyDescent="0.25">
      <c r="A1850" t="s">
        <v>5663</v>
      </c>
      <c r="B1850" t="s">
        <v>6966</v>
      </c>
      <c r="C1850" t="s">
        <v>6967</v>
      </c>
      <c r="D1850" t="s">
        <v>6968</v>
      </c>
      <c r="E1850" t="s">
        <v>289</v>
      </c>
      <c r="F1850" t="s">
        <v>8</v>
      </c>
      <c r="G1850" t="s">
        <v>9</v>
      </c>
      <c r="H1850" t="s">
        <v>93</v>
      </c>
      <c r="I1850" t="s">
        <v>93</v>
      </c>
      <c r="J1850" t="s">
        <v>93</v>
      </c>
      <c r="K1850" t="s">
        <v>14065</v>
      </c>
      <c r="L1850" t="s">
        <v>39</v>
      </c>
      <c r="M1850" t="s">
        <v>6969</v>
      </c>
      <c r="N1850" s="9">
        <v>49.99</v>
      </c>
      <c r="O1850">
        <v>1</v>
      </c>
      <c r="P1850" s="9">
        <f t="shared" si="48"/>
        <v>49.99</v>
      </c>
    </row>
    <row r="1851" spans="1:16" x14ac:dyDescent="0.25">
      <c r="A1851" t="s">
        <v>6632</v>
      </c>
      <c r="B1851" t="s">
        <v>6970</v>
      </c>
      <c r="C1851" t="s">
        <v>6971</v>
      </c>
      <c r="D1851" t="s">
        <v>6972</v>
      </c>
      <c r="E1851" t="s">
        <v>114</v>
      </c>
      <c r="F1851" t="s">
        <v>8</v>
      </c>
      <c r="G1851" t="s">
        <v>9</v>
      </c>
      <c r="H1851" t="s">
        <v>365</v>
      </c>
      <c r="I1851" t="s">
        <v>667</v>
      </c>
      <c r="J1851" t="s">
        <v>849</v>
      </c>
      <c r="K1851" t="s">
        <v>14066</v>
      </c>
      <c r="L1851" t="s">
        <v>113</v>
      </c>
      <c r="M1851" t="s">
        <v>6973</v>
      </c>
      <c r="N1851" s="9">
        <v>44.99</v>
      </c>
      <c r="O1851">
        <v>1</v>
      </c>
      <c r="P1851" s="9">
        <f t="shared" si="48"/>
        <v>44.99</v>
      </c>
    </row>
    <row r="1852" spans="1:16" x14ac:dyDescent="0.25">
      <c r="A1852" t="s">
        <v>5663</v>
      </c>
      <c r="B1852" t="s">
        <v>6974</v>
      </c>
      <c r="C1852" t="s">
        <v>6975</v>
      </c>
      <c r="D1852" t="s">
        <v>6976</v>
      </c>
      <c r="E1852" t="s">
        <v>35</v>
      </c>
      <c r="F1852" t="s">
        <v>8</v>
      </c>
      <c r="G1852" t="s">
        <v>9</v>
      </c>
      <c r="H1852" t="s">
        <v>365</v>
      </c>
      <c r="I1852" t="s">
        <v>667</v>
      </c>
      <c r="J1852" t="s">
        <v>367</v>
      </c>
      <c r="K1852" t="s">
        <v>14066</v>
      </c>
      <c r="L1852" t="s">
        <v>44</v>
      </c>
      <c r="M1852" t="s">
        <v>6977</v>
      </c>
      <c r="N1852" s="9">
        <v>49.99</v>
      </c>
      <c r="O1852">
        <v>1</v>
      </c>
      <c r="P1852" s="9">
        <f t="shared" si="48"/>
        <v>49.99</v>
      </c>
    </row>
    <row r="1853" spans="1:16" x14ac:dyDescent="0.25">
      <c r="A1853" t="s">
        <v>6576</v>
      </c>
      <c r="B1853" t="s">
        <v>6978</v>
      </c>
      <c r="C1853" t="s">
        <v>6979</v>
      </c>
      <c r="D1853" t="s">
        <v>6980</v>
      </c>
      <c r="E1853" t="s">
        <v>18</v>
      </c>
      <c r="F1853" t="s">
        <v>8</v>
      </c>
      <c r="G1853" t="s">
        <v>9</v>
      </c>
      <c r="H1853" t="s">
        <v>206</v>
      </c>
      <c r="I1853" t="s">
        <v>207</v>
      </c>
      <c r="J1853" t="s">
        <v>208</v>
      </c>
      <c r="K1853" t="s">
        <v>14065</v>
      </c>
      <c r="L1853" t="s">
        <v>39</v>
      </c>
      <c r="M1853" t="s">
        <v>6981</v>
      </c>
      <c r="N1853" s="9">
        <v>49.95</v>
      </c>
      <c r="O1853">
        <v>1</v>
      </c>
      <c r="P1853" s="9">
        <f t="shared" si="48"/>
        <v>49.95</v>
      </c>
    </row>
    <row r="1854" spans="1:16" x14ac:dyDescent="0.25">
      <c r="A1854" t="s">
        <v>6576</v>
      </c>
      <c r="B1854" t="s">
        <v>6982</v>
      </c>
      <c r="C1854" t="s">
        <v>6983</v>
      </c>
      <c r="D1854" t="s">
        <v>6984</v>
      </c>
      <c r="E1854" t="s">
        <v>27</v>
      </c>
      <c r="F1854" t="s">
        <v>8</v>
      </c>
      <c r="G1854" t="s">
        <v>9</v>
      </c>
      <c r="H1854" t="s">
        <v>57</v>
      </c>
      <c r="I1854" t="s">
        <v>58</v>
      </c>
      <c r="J1854" t="s">
        <v>58</v>
      </c>
      <c r="K1854" t="s">
        <v>14065</v>
      </c>
      <c r="L1854" t="s">
        <v>39</v>
      </c>
      <c r="M1854" t="s">
        <v>6985</v>
      </c>
      <c r="N1854" s="9">
        <v>21.95</v>
      </c>
      <c r="O1854">
        <v>3</v>
      </c>
      <c r="P1854" s="9">
        <f t="shared" si="48"/>
        <v>65.849999999999994</v>
      </c>
    </row>
    <row r="1855" spans="1:16" x14ac:dyDescent="0.25">
      <c r="A1855" t="s">
        <v>6576</v>
      </c>
      <c r="B1855" t="s">
        <v>6986</v>
      </c>
      <c r="C1855" t="s">
        <v>6987</v>
      </c>
      <c r="D1855" t="s">
        <v>6988</v>
      </c>
      <c r="E1855" t="s">
        <v>114</v>
      </c>
      <c r="F1855" t="s">
        <v>8</v>
      </c>
      <c r="G1855" t="s">
        <v>9</v>
      </c>
      <c r="H1855" t="s">
        <v>16</v>
      </c>
      <c r="I1855" t="s">
        <v>112</v>
      </c>
      <c r="J1855" t="s">
        <v>112</v>
      </c>
      <c r="K1855" t="s">
        <v>14066</v>
      </c>
      <c r="L1855" t="s">
        <v>64</v>
      </c>
      <c r="M1855" t="s">
        <v>6989</v>
      </c>
      <c r="N1855" s="9">
        <v>29.95</v>
      </c>
      <c r="O1855">
        <v>2</v>
      </c>
      <c r="P1855" s="9">
        <f t="shared" si="48"/>
        <v>59.9</v>
      </c>
    </row>
    <row r="1856" spans="1:16" x14ac:dyDescent="0.25">
      <c r="A1856" t="s">
        <v>6507</v>
      </c>
      <c r="B1856" t="s">
        <v>6990</v>
      </c>
      <c r="C1856" t="s">
        <v>6991</v>
      </c>
      <c r="D1856" t="s">
        <v>6992</v>
      </c>
      <c r="E1856" t="s">
        <v>114</v>
      </c>
      <c r="F1856" t="s">
        <v>8</v>
      </c>
      <c r="G1856" t="s">
        <v>9</v>
      </c>
      <c r="H1856" t="s">
        <v>16</v>
      </c>
      <c r="I1856" t="s">
        <v>112</v>
      </c>
      <c r="J1856" t="s">
        <v>112</v>
      </c>
      <c r="K1856" t="s">
        <v>14066</v>
      </c>
      <c r="L1856" t="s">
        <v>39</v>
      </c>
      <c r="M1856" t="s">
        <v>6993</v>
      </c>
      <c r="N1856" s="9">
        <v>39.950000000000003</v>
      </c>
      <c r="O1856">
        <v>2</v>
      </c>
      <c r="P1856" s="9">
        <f t="shared" si="48"/>
        <v>79.900000000000006</v>
      </c>
    </row>
    <row r="1857" spans="1:16" x14ac:dyDescent="0.25">
      <c r="A1857" t="s">
        <v>6487</v>
      </c>
      <c r="B1857" t="s">
        <v>6994</v>
      </c>
      <c r="C1857" t="s">
        <v>6995</v>
      </c>
      <c r="D1857" t="s">
        <v>6996</v>
      </c>
      <c r="E1857" t="s">
        <v>3726</v>
      </c>
      <c r="F1857" t="s">
        <v>8</v>
      </c>
      <c r="G1857" t="s">
        <v>9</v>
      </c>
      <c r="H1857" t="s">
        <v>20</v>
      </c>
      <c r="I1857" t="s">
        <v>61</v>
      </c>
      <c r="J1857" t="s">
        <v>61</v>
      </c>
      <c r="K1857" t="s">
        <v>14065</v>
      </c>
      <c r="L1857" t="s">
        <v>1128</v>
      </c>
      <c r="M1857" t="s">
        <v>6997</v>
      </c>
      <c r="N1857" s="9">
        <v>39.99</v>
      </c>
      <c r="O1857">
        <v>1</v>
      </c>
      <c r="P1857" s="9">
        <f t="shared" si="48"/>
        <v>39.99</v>
      </c>
    </row>
    <row r="1858" spans="1:16" x14ac:dyDescent="0.25">
      <c r="A1858" t="s">
        <v>5653</v>
      </c>
      <c r="B1858" t="s">
        <v>6998</v>
      </c>
      <c r="C1858" t="s">
        <v>6999</v>
      </c>
      <c r="D1858" t="s">
        <v>7000</v>
      </c>
      <c r="E1858" t="s">
        <v>27</v>
      </c>
      <c r="F1858" t="s">
        <v>8</v>
      </c>
      <c r="G1858" t="s">
        <v>9</v>
      </c>
      <c r="H1858" t="s">
        <v>206</v>
      </c>
      <c r="I1858" t="s">
        <v>207</v>
      </c>
      <c r="J1858" t="s">
        <v>208</v>
      </c>
      <c r="K1858" t="s">
        <v>14065</v>
      </c>
      <c r="L1858" t="s">
        <v>14</v>
      </c>
      <c r="M1858" t="s">
        <v>7001</v>
      </c>
      <c r="N1858" s="9">
        <v>39.99</v>
      </c>
      <c r="O1858">
        <v>4</v>
      </c>
      <c r="P1858" s="9">
        <f t="shared" si="48"/>
        <v>159.96</v>
      </c>
    </row>
    <row r="1859" spans="1:16" x14ac:dyDescent="0.25">
      <c r="A1859" t="s">
        <v>5653</v>
      </c>
      <c r="B1859" t="s">
        <v>7002</v>
      </c>
      <c r="C1859" t="s">
        <v>7003</v>
      </c>
      <c r="D1859" t="s">
        <v>7004</v>
      </c>
      <c r="E1859" t="s">
        <v>114</v>
      </c>
      <c r="F1859" t="s">
        <v>8</v>
      </c>
      <c r="G1859" t="s">
        <v>9</v>
      </c>
      <c r="H1859" t="s">
        <v>16</v>
      </c>
      <c r="I1859" t="s">
        <v>112</v>
      </c>
      <c r="J1859" t="s">
        <v>112</v>
      </c>
      <c r="K1859" t="s">
        <v>14066</v>
      </c>
      <c r="L1859" t="s">
        <v>121</v>
      </c>
      <c r="M1859" t="s">
        <v>7005</v>
      </c>
      <c r="N1859" s="9">
        <v>34.99</v>
      </c>
      <c r="O1859">
        <v>3</v>
      </c>
      <c r="P1859" s="9">
        <f t="shared" si="48"/>
        <v>104.97</v>
      </c>
    </row>
    <row r="1860" spans="1:16" x14ac:dyDescent="0.25">
      <c r="A1860" t="s">
        <v>5653</v>
      </c>
      <c r="B1860" t="s">
        <v>7006</v>
      </c>
      <c r="C1860" t="s">
        <v>7007</v>
      </c>
      <c r="D1860" t="s">
        <v>7008</v>
      </c>
      <c r="E1860" t="s">
        <v>114</v>
      </c>
      <c r="F1860" t="s">
        <v>8</v>
      </c>
      <c r="G1860" t="s">
        <v>9</v>
      </c>
      <c r="H1860" t="s">
        <v>16</v>
      </c>
      <c r="I1860" t="s">
        <v>17</v>
      </c>
      <c r="J1860" t="s">
        <v>17</v>
      </c>
      <c r="K1860" t="s">
        <v>14066</v>
      </c>
      <c r="L1860" t="s">
        <v>39</v>
      </c>
      <c r="M1860" t="s">
        <v>7009</v>
      </c>
      <c r="N1860" s="9">
        <v>26.99</v>
      </c>
      <c r="O1860">
        <v>1</v>
      </c>
      <c r="P1860" s="9">
        <f t="shared" si="48"/>
        <v>26.99</v>
      </c>
    </row>
    <row r="1861" spans="1:16" x14ac:dyDescent="0.25">
      <c r="A1861" t="s">
        <v>5653</v>
      </c>
      <c r="B1861" t="s">
        <v>7010</v>
      </c>
      <c r="C1861" t="s">
        <v>7011</v>
      </c>
      <c r="D1861" t="s">
        <v>7012</v>
      </c>
      <c r="E1861" t="s">
        <v>114</v>
      </c>
      <c r="F1861" t="s">
        <v>8</v>
      </c>
      <c r="G1861" t="s">
        <v>9</v>
      </c>
      <c r="H1861" t="s">
        <v>16</v>
      </c>
      <c r="I1861" t="s">
        <v>112</v>
      </c>
      <c r="J1861" t="s">
        <v>112</v>
      </c>
      <c r="K1861" t="s">
        <v>14066</v>
      </c>
      <c r="L1861" t="s">
        <v>328</v>
      </c>
      <c r="M1861" t="s">
        <v>7013</v>
      </c>
      <c r="N1861" s="9">
        <v>19.989999999999998</v>
      </c>
      <c r="O1861">
        <v>3</v>
      </c>
      <c r="P1861" s="9">
        <f t="shared" si="48"/>
        <v>59.97</v>
      </c>
    </row>
    <row r="1862" spans="1:16" x14ac:dyDescent="0.25">
      <c r="A1862" t="s">
        <v>6610</v>
      </c>
      <c r="B1862" t="s">
        <v>7014</v>
      </c>
      <c r="C1862" t="s">
        <v>7015</v>
      </c>
      <c r="D1862" t="s">
        <v>7016</v>
      </c>
      <c r="E1862" t="s">
        <v>114</v>
      </c>
      <c r="F1862" t="s">
        <v>8</v>
      </c>
      <c r="G1862" t="s">
        <v>9</v>
      </c>
      <c r="H1862" t="s">
        <v>10</v>
      </c>
      <c r="I1862" t="s">
        <v>43</v>
      </c>
      <c r="J1862" t="s">
        <v>43</v>
      </c>
      <c r="K1862" t="s">
        <v>14065</v>
      </c>
      <c r="L1862" t="s">
        <v>308</v>
      </c>
      <c r="M1862" t="s">
        <v>7017</v>
      </c>
      <c r="N1862" s="9">
        <v>49.99</v>
      </c>
      <c r="O1862">
        <v>1</v>
      </c>
      <c r="P1862" s="9">
        <f t="shared" si="48"/>
        <v>49.99</v>
      </c>
    </row>
    <row r="1863" spans="1:16" x14ac:dyDescent="0.25">
      <c r="A1863" t="s">
        <v>6521</v>
      </c>
      <c r="B1863" t="s">
        <v>7018</v>
      </c>
      <c r="C1863" t="s">
        <v>7019</v>
      </c>
      <c r="D1863" t="s">
        <v>7020</v>
      </c>
      <c r="E1863" t="s">
        <v>114</v>
      </c>
      <c r="F1863" t="s">
        <v>8</v>
      </c>
      <c r="G1863" t="s">
        <v>9</v>
      </c>
      <c r="H1863" t="s">
        <v>10</v>
      </c>
      <c r="I1863" t="s">
        <v>13</v>
      </c>
      <c r="J1863" t="s">
        <v>13</v>
      </c>
      <c r="K1863" t="s">
        <v>14065</v>
      </c>
      <c r="L1863" t="s">
        <v>302</v>
      </c>
      <c r="M1863" t="s">
        <v>7021</v>
      </c>
      <c r="N1863" s="9">
        <v>39.99</v>
      </c>
      <c r="O1863">
        <v>1</v>
      </c>
      <c r="P1863" s="9">
        <f t="shared" si="48"/>
        <v>39.99</v>
      </c>
    </row>
    <row r="1864" spans="1:16" x14ac:dyDescent="0.25">
      <c r="A1864" t="s">
        <v>5673</v>
      </c>
      <c r="B1864" t="s">
        <v>7022</v>
      </c>
      <c r="C1864" t="s">
        <v>7023</v>
      </c>
      <c r="D1864" t="s">
        <v>7024</v>
      </c>
      <c r="E1864" t="s">
        <v>6625</v>
      </c>
      <c r="F1864" t="s">
        <v>8</v>
      </c>
      <c r="G1864" t="s">
        <v>19</v>
      </c>
      <c r="H1864" t="s">
        <v>20</v>
      </c>
      <c r="I1864" t="s">
        <v>21</v>
      </c>
      <c r="J1864" t="s">
        <v>22</v>
      </c>
      <c r="K1864" t="s">
        <v>14065</v>
      </c>
      <c r="L1864" t="s">
        <v>23</v>
      </c>
      <c r="M1864" t="s">
        <v>7025</v>
      </c>
      <c r="N1864" s="9">
        <v>55.08</v>
      </c>
      <c r="O1864">
        <v>2</v>
      </c>
      <c r="P1864" s="9">
        <f t="shared" si="48"/>
        <v>110.16</v>
      </c>
    </row>
    <row r="1865" spans="1:16" x14ac:dyDescent="0.25">
      <c r="A1865" t="s">
        <v>5673</v>
      </c>
      <c r="B1865" t="s">
        <v>7026</v>
      </c>
      <c r="C1865" t="s">
        <v>7023</v>
      </c>
      <c r="D1865" t="s">
        <v>7027</v>
      </c>
      <c r="E1865" t="s">
        <v>5220</v>
      </c>
      <c r="F1865" t="s">
        <v>8</v>
      </c>
      <c r="G1865" t="s">
        <v>19</v>
      </c>
      <c r="H1865" t="s">
        <v>20</v>
      </c>
      <c r="I1865" t="s">
        <v>21</v>
      </c>
      <c r="J1865" t="s">
        <v>22</v>
      </c>
      <c r="K1865" t="s">
        <v>14065</v>
      </c>
      <c r="L1865" t="s">
        <v>23</v>
      </c>
      <c r="M1865" t="s">
        <v>7025</v>
      </c>
      <c r="N1865" s="9">
        <v>55.08</v>
      </c>
      <c r="O1865">
        <v>2</v>
      </c>
      <c r="P1865" s="9">
        <f t="shared" si="48"/>
        <v>110.16</v>
      </c>
    </row>
    <row r="1866" spans="1:16" x14ac:dyDescent="0.25">
      <c r="A1866" t="s">
        <v>5673</v>
      </c>
      <c r="B1866" t="s">
        <v>7028</v>
      </c>
      <c r="C1866" t="s">
        <v>7023</v>
      </c>
      <c r="D1866" t="s">
        <v>7029</v>
      </c>
      <c r="E1866" t="s">
        <v>516</v>
      </c>
      <c r="F1866" t="s">
        <v>8</v>
      </c>
      <c r="G1866" t="s">
        <v>19</v>
      </c>
      <c r="H1866" t="s">
        <v>20</v>
      </c>
      <c r="I1866" t="s">
        <v>21</v>
      </c>
      <c r="J1866" t="s">
        <v>22</v>
      </c>
      <c r="K1866" t="s">
        <v>14065</v>
      </c>
      <c r="L1866" t="s">
        <v>23</v>
      </c>
      <c r="M1866" t="s">
        <v>7025</v>
      </c>
      <c r="N1866" s="9">
        <v>55.08</v>
      </c>
      <c r="O1866">
        <v>1</v>
      </c>
      <c r="P1866" s="9">
        <f t="shared" si="48"/>
        <v>55.08</v>
      </c>
    </row>
    <row r="1867" spans="1:16" x14ac:dyDescent="0.25">
      <c r="A1867" t="s">
        <v>5673</v>
      </c>
      <c r="B1867" t="s">
        <v>7030</v>
      </c>
      <c r="C1867" t="s">
        <v>7023</v>
      </c>
      <c r="D1867" t="s">
        <v>7031</v>
      </c>
      <c r="E1867" t="s">
        <v>1356</v>
      </c>
      <c r="F1867" t="s">
        <v>8</v>
      </c>
      <c r="G1867" t="s">
        <v>19</v>
      </c>
      <c r="H1867" t="s">
        <v>20</v>
      </c>
      <c r="I1867" t="s">
        <v>21</v>
      </c>
      <c r="J1867" t="s">
        <v>22</v>
      </c>
      <c r="K1867" t="s">
        <v>14065</v>
      </c>
      <c r="L1867" t="s">
        <v>23</v>
      </c>
      <c r="M1867" t="s">
        <v>7025</v>
      </c>
      <c r="N1867" s="9">
        <v>55.08</v>
      </c>
      <c r="O1867">
        <v>3</v>
      </c>
      <c r="P1867" s="9">
        <f t="shared" si="48"/>
        <v>165.24</v>
      </c>
    </row>
    <row r="1868" spans="1:16" x14ac:dyDescent="0.25">
      <c r="A1868" t="s">
        <v>5673</v>
      </c>
      <c r="B1868" t="s">
        <v>7032</v>
      </c>
      <c r="C1868" t="s">
        <v>7023</v>
      </c>
      <c r="D1868" t="s">
        <v>7033</v>
      </c>
      <c r="E1868" t="s">
        <v>7034</v>
      </c>
      <c r="F1868" t="s">
        <v>8</v>
      </c>
      <c r="G1868" t="s">
        <v>19</v>
      </c>
      <c r="H1868" t="s">
        <v>20</v>
      </c>
      <c r="I1868" t="s">
        <v>21</v>
      </c>
      <c r="J1868" t="s">
        <v>22</v>
      </c>
      <c r="K1868" t="s">
        <v>14065</v>
      </c>
      <c r="L1868" t="s">
        <v>23</v>
      </c>
      <c r="M1868" t="s">
        <v>7025</v>
      </c>
      <c r="N1868" s="9">
        <v>55.08</v>
      </c>
      <c r="O1868">
        <v>4</v>
      </c>
      <c r="P1868" s="9">
        <f t="shared" si="48"/>
        <v>220.32</v>
      </c>
    </row>
    <row r="1869" spans="1:16" x14ac:dyDescent="0.25">
      <c r="A1869" t="s">
        <v>5673</v>
      </c>
      <c r="B1869" t="s">
        <v>7035</v>
      </c>
      <c r="C1869" t="s">
        <v>7023</v>
      </c>
      <c r="D1869" t="s">
        <v>7036</v>
      </c>
      <c r="E1869" t="s">
        <v>3726</v>
      </c>
      <c r="F1869" t="s">
        <v>8</v>
      </c>
      <c r="G1869" t="s">
        <v>19</v>
      </c>
      <c r="H1869" t="s">
        <v>20</v>
      </c>
      <c r="I1869" t="s">
        <v>21</v>
      </c>
      <c r="J1869" t="s">
        <v>22</v>
      </c>
      <c r="K1869" t="s">
        <v>14065</v>
      </c>
      <c r="L1869" t="s">
        <v>23</v>
      </c>
      <c r="M1869" t="s">
        <v>7025</v>
      </c>
      <c r="N1869" s="9">
        <v>55.08</v>
      </c>
      <c r="O1869">
        <v>4</v>
      </c>
      <c r="P1869" s="9">
        <f t="shared" si="48"/>
        <v>220.32</v>
      </c>
    </row>
    <row r="1870" spans="1:16" x14ac:dyDescent="0.25">
      <c r="A1870" t="s">
        <v>5673</v>
      </c>
      <c r="B1870" t="s">
        <v>7037</v>
      </c>
      <c r="C1870" t="s">
        <v>7023</v>
      </c>
      <c r="D1870" t="s">
        <v>7038</v>
      </c>
      <c r="E1870" t="s">
        <v>5486</v>
      </c>
      <c r="F1870" t="s">
        <v>8</v>
      </c>
      <c r="G1870" t="s">
        <v>19</v>
      </c>
      <c r="H1870" t="s">
        <v>20</v>
      </c>
      <c r="I1870" t="s">
        <v>21</v>
      </c>
      <c r="J1870" t="s">
        <v>22</v>
      </c>
      <c r="K1870" t="s">
        <v>14065</v>
      </c>
      <c r="L1870" t="s">
        <v>23</v>
      </c>
      <c r="M1870" t="s">
        <v>7025</v>
      </c>
      <c r="N1870" s="9">
        <v>55.08</v>
      </c>
      <c r="O1870">
        <v>2</v>
      </c>
      <c r="P1870" s="9">
        <f t="shared" si="48"/>
        <v>110.16</v>
      </c>
    </row>
    <row r="1871" spans="1:16" x14ac:dyDescent="0.25">
      <c r="A1871" t="s">
        <v>5673</v>
      </c>
      <c r="B1871" t="s">
        <v>7039</v>
      </c>
      <c r="C1871" t="s">
        <v>7023</v>
      </c>
      <c r="D1871" t="s">
        <v>7040</v>
      </c>
      <c r="E1871" t="s">
        <v>7041</v>
      </c>
      <c r="F1871" t="s">
        <v>8</v>
      </c>
      <c r="G1871" t="s">
        <v>19</v>
      </c>
      <c r="H1871" t="s">
        <v>20</v>
      </c>
      <c r="I1871" t="s">
        <v>21</v>
      </c>
      <c r="J1871" t="s">
        <v>22</v>
      </c>
      <c r="K1871" t="s">
        <v>14065</v>
      </c>
      <c r="L1871" t="s">
        <v>23</v>
      </c>
      <c r="M1871" t="s">
        <v>7025</v>
      </c>
      <c r="N1871" s="9">
        <v>55.08</v>
      </c>
      <c r="O1871">
        <v>3</v>
      </c>
      <c r="P1871" s="9">
        <f t="shared" si="48"/>
        <v>165.24</v>
      </c>
    </row>
    <row r="1872" spans="1:16" x14ac:dyDescent="0.25">
      <c r="A1872" t="s">
        <v>5673</v>
      </c>
      <c r="B1872" t="s">
        <v>7042</v>
      </c>
      <c r="C1872" t="s">
        <v>7023</v>
      </c>
      <c r="D1872" t="s">
        <v>7043</v>
      </c>
      <c r="E1872" t="s">
        <v>7044</v>
      </c>
      <c r="F1872" t="s">
        <v>8</v>
      </c>
      <c r="G1872" t="s">
        <v>19</v>
      </c>
      <c r="H1872" t="s">
        <v>20</v>
      </c>
      <c r="I1872" t="s">
        <v>21</v>
      </c>
      <c r="J1872" t="s">
        <v>22</v>
      </c>
      <c r="K1872" t="s">
        <v>14065</v>
      </c>
      <c r="L1872" t="s">
        <v>23</v>
      </c>
      <c r="M1872" t="s">
        <v>7025</v>
      </c>
      <c r="N1872" s="9">
        <v>55.08</v>
      </c>
      <c r="O1872">
        <v>1</v>
      </c>
      <c r="P1872" s="9">
        <f t="shared" si="48"/>
        <v>55.08</v>
      </c>
    </row>
    <row r="1873" spans="1:16" x14ac:dyDescent="0.25">
      <c r="A1873" t="s">
        <v>5673</v>
      </c>
      <c r="B1873" t="s">
        <v>7045</v>
      </c>
      <c r="C1873" t="s">
        <v>7023</v>
      </c>
      <c r="D1873" t="s">
        <v>7046</v>
      </c>
      <c r="E1873" t="s">
        <v>7047</v>
      </c>
      <c r="F1873" t="s">
        <v>8</v>
      </c>
      <c r="G1873" t="s">
        <v>19</v>
      </c>
      <c r="H1873" t="s">
        <v>20</v>
      </c>
      <c r="I1873" t="s">
        <v>21</v>
      </c>
      <c r="J1873" t="s">
        <v>22</v>
      </c>
      <c r="K1873" t="s">
        <v>14065</v>
      </c>
      <c r="L1873" t="s">
        <v>23</v>
      </c>
      <c r="M1873" t="s">
        <v>7025</v>
      </c>
      <c r="N1873" s="9">
        <v>55.08</v>
      </c>
      <c r="O1873">
        <v>1</v>
      </c>
      <c r="P1873" s="9">
        <f t="shared" si="48"/>
        <v>55.08</v>
      </c>
    </row>
    <row r="1874" spans="1:16" x14ac:dyDescent="0.25">
      <c r="A1874" t="s">
        <v>5668</v>
      </c>
      <c r="B1874" t="s">
        <v>7048</v>
      </c>
      <c r="C1874" t="s">
        <v>7049</v>
      </c>
      <c r="D1874" t="s">
        <v>7050</v>
      </c>
      <c r="E1874" t="s">
        <v>27</v>
      </c>
      <c r="F1874" t="s">
        <v>8</v>
      </c>
      <c r="G1874" t="s">
        <v>9</v>
      </c>
      <c r="H1874" t="s">
        <v>206</v>
      </c>
      <c r="I1874" t="s">
        <v>244</v>
      </c>
      <c r="J1874" t="s">
        <v>244</v>
      </c>
      <c r="K1874" t="s">
        <v>14065</v>
      </c>
      <c r="L1874" t="s">
        <v>121</v>
      </c>
      <c r="M1874" t="s">
        <v>7051</v>
      </c>
      <c r="N1874" s="9">
        <v>29.99</v>
      </c>
      <c r="O1874">
        <v>1</v>
      </c>
      <c r="P1874" s="9">
        <f t="shared" si="48"/>
        <v>29.99</v>
      </c>
    </row>
    <row r="1875" spans="1:16" x14ac:dyDescent="0.25">
      <c r="A1875" t="s">
        <v>6487</v>
      </c>
      <c r="B1875" t="s">
        <v>7052</v>
      </c>
      <c r="C1875" t="s">
        <v>7053</v>
      </c>
      <c r="D1875" t="s">
        <v>7054</v>
      </c>
      <c r="E1875" t="s">
        <v>27</v>
      </c>
      <c r="F1875" t="s">
        <v>8</v>
      </c>
      <c r="G1875" t="s">
        <v>9</v>
      </c>
      <c r="H1875" t="s">
        <v>16</v>
      </c>
      <c r="I1875" t="s">
        <v>112</v>
      </c>
      <c r="J1875" t="s">
        <v>112</v>
      </c>
      <c r="K1875" t="s">
        <v>14066</v>
      </c>
      <c r="L1875" t="s">
        <v>237</v>
      </c>
      <c r="M1875" t="s">
        <v>7055</v>
      </c>
      <c r="N1875" s="9">
        <v>26.99</v>
      </c>
      <c r="O1875">
        <v>1</v>
      </c>
      <c r="P1875" s="9">
        <f t="shared" si="48"/>
        <v>26.99</v>
      </c>
    </row>
    <row r="1876" spans="1:16" x14ac:dyDescent="0.25">
      <c r="A1876" t="s">
        <v>6487</v>
      </c>
      <c r="B1876" t="s">
        <v>7056</v>
      </c>
      <c r="C1876" t="s">
        <v>7057</v>
      </c>
      <c r="D1876" t="s">
        <v>7058</v>
      </c>
      <c r="E1876" t="s">
        <v>28</v>
      </c>
      <c r="F1876" t="s">
        <v>8</v>
      </c>
      <c r="G1876" t="s">
        <v>9</v>
      </c>
      <c r="H1876" t="s">
        <v>93</v>
      </c>
      <c r="I1876" t="s">
        <v>99</v>
      </c>
      <c r="J1876" t="s">
        <v>99</v>
      </c>
      <c r="K1876" t="s">
        <v>14066</v>
      </c>
      <c r="L1876" t="s">
        <v>403</v>
      </c>
      <c r="M1876" t="s">
        <v>7059</v>
      </c>
      <c r="N1876" s="9">
        <v>24.99</v>
      </c>
      <c r="O1876">
        <v>1</v>
      </c>
      <c r="P1876" s="9">
        <f t="shared" si="48"/>
        <v>24.99</v>
      </c>
    </row>
    <row r="1877" spans="1:16" x14ac:dyDescent="0.25">
      <c r="A1877" t="s">
        <v>6487</v>
      </c>
      <c r="B1877" t="s">
        <v>7060</v>
      </c>
      <c r="C1877" t="s">
        <v>7061</v>
      </c>
      <c r="D1877" t="s">
        <v>7062</v>
      </c>
      <c r="E1877" t="s">
        <v>18</v>
      </c>
      <c r="F1877" t="s">
        <v>8</v>
      </c>
      <c r="G1877" t="s">
        <v>9</v>
      </c>
      <c r="H1877" t="s">
        <v>206</v>
      </c>
      <c r="I1877" t="s">
        <v>207</v>
      </c>
      <c r="J1877" t="s">
        <v>1516</v>
      </c>
      <c r="K1877" t="s">
        <v>14065</v>
      </c>
      <c r="L1877" t="s">
        <v>14</v>
      </c>
      <c r="M1877" t="s">
        <v>7063</v>
      </c>
      <c r="N1877" s="9">
        <v>29.99</v>
      </c>
      <c r="O1877">
        <v>4</v>
      </c>
      <c r="P1877" s="9">
        <f t="shared" si="48"/>
        <v>119.96</v>
      </c>
    </row>
    <row r="1878" spans="1:16" x14ac:dyDescent="0.25">
      <c r="A1878" t="s">
        <v>6487</v>
      </c>
      <c r="B1878" t="s">
        <v>7064</v>
      </c>
      <c r="C1878" t="s">
        <v>7061</v>
      </c>
      <c r="D1878" t="s">
        <v>7065</v>
      </c>
      <c r="E1878" t="s">
        <v>27</v>
      </c>
      <c r="F1878" t="s">
        <v>8</v>
      </c>
      <c r="G1878" t="s">
        <v>9</v>
      </c>
      <c r="H1878" t="s">
        <v>206</v>
      </c>
      <c r="I1878" t="s">
        <v>207</v>
      </c>
      <c r="J1878" t="s">
        <v>1516</v>
      </c>
      <c r="K1878" t="s">
        <v>14065</v>
      </c>
      <c r="L1878" t="s">
        <v>14</v>
      </c>
      <c r="M1878" t="s">
        <v>7063</v>
      </c>
      <c r="N1878" s="9">
        <v>29.99</v>
      </c>
      <c r="O1878">
        <v>4</v>
      </c>
      <c r="P1878" s="9">
        <f t="shared" si="48"/>
        <v>119.96</v>
      </c>
    </row>
    <row r="1879" spans="1:16" x14ac:dyDescent="0.25">
      <c r="A1879" t="s">
        <v>6487</v>
      </c>
      <c r="B1879" t="s">
        <v>7066</v>
      </c>
      <c r="C1879" t="s">
        <v>7067</v>
      </c>
      <c r="D1879" t="s">
        <v>7068</v>
      </c>
      <c r="E1879" t="s">
        <v>151</v>
      </c>
      <c r="F1879" t="s">
        <v>8</v>
      </c>
      <c r="G1879" t="s">
        <v>9</v>
      </c>
      <c r="H1879" t="s">
        <v>20</v>
      </c>
      <c r="I1879" t="s">
        <v>326</v>
      </c>
      <c r="J1879" t="s">
        <v>326</v>
      </c>
      <c r="K1879" t="s">
        <v>14066</v>
      </c>
      <c r="L1879" t="s">
        <v>25</v>
      </c>
      <c r="M1879" t="s">
        <v>7069</v>
      </c>
      <c r="N1879" s="9">
        <v>34.99</v>
      </c>
      <c r="O1879">
        <v>1</v>
      </c>
      <c r="P1879" s="9">
        <f t="shared" si="48"/>
        <v>34.99</v>
      </c>
    </row>
    <row r="1880" spans="1:16" x14ac:dyDescent="0.25">
      <c r="A1880" t="s">
        <v>6879</v>
      </c>
      <c r="B1880" t="s">
        <v>7070</v>
      </c>
      <c r="C1880" t="s">
        <v>7071</v>
      </c>
      <c r="D1880" t="s">
        <v>7072</v>
      </c>
      <c r="E1880" t="s">
        <v>114</v>
      </c>
      <c r="F1880" t="s">
        <v>8</v>
      </c>
      <c r="G1880" t="s">
        <v>9</v>
      </c>
      <c r="H1880" t="s">
        <v>20</v>
      </c>
      <c r="I1880" t="s">
        <v>61</v>
      </c>
      <c r="J1880" t="s">
        <v>61</v>
      </c>
      <c r="K1880" t="s">
        <v>14065</v>
      </c>
      <c r="L1880" t="s">
        <v>439</v>
      </c>
      <c r="M1880" t="s">
        <v>7073</v>
      </c>
      <c r="N1880" s="9">
        <v>29.99</v>
      </c>
      <c r="O1880">
        <v>1</v>
      </c>
      <c r="P1880" s="9">
        <f t="shared" si="48"/>
        <v>29.99</v>
      </c>
    </row>
    <row r="1881" spans="1:16" x14ac:dyDescent="0.25">
      <c r="A1881" t="s">
        <v>6637</v>
      </c>
      <c r="B1881" t="s">
        <v>7074</v>
      </c>
      <c r="C1881" t="s">
        <v>7075</v>
      </c>
      <c r="D1881" t="s">
        <v>7076</v>
      </c>
      <c r="E1881" t="s">
        <v>66</v>
      </c>
      <c r="F1881" t="s">
        <v>8</v>
      </c>
      <c r="G1881" t="s">
        <v>9</v>
      </c>
      <c r="H1881" t="s">
        <v>16</v>
      </c>
      <c r="I1881" t="s">
        <v>112</v>
      </c>
      <c r="J1881" t="s">
        <v>112</v>
      </c>
      <c r="K1881" t="s">
        <v>14066</v>
      </c>
      <c r="L1881" t="s">
        <v>44</v>
      </c>
      <c r="M1881" t="s">
        <v>7077</v>
      </c>
      <c r="N1881" s="9">
        <v>36.99</v>
      </c>
      <c r="O1881">
        <v>1</v>
      </c>
      <c r="P1881" s="9">
        <f t="shared" si="48"/>
        <v>36.99</v>
      </c>
    </row>
    <row r="1882" spans="1:16" x14ac:dyDescent="0.25">
      <c r="A1882" t="s">
        <v>7082</v>
      </c>
      <c r="B1882" t="s">
        <v>7078</v>
      </c>
      <c r="C1882" t="s">
        <v>7079</v>
      </c>
      <c r="D1882" t="s">
        <v>7080</v>
      </c>
      <c r="E1882" t="s">
        <v>15</v>
      </c>
      <c r="F1882" t="s">
        <v>8</v>
      </c>
      <c r="G1882" t="s">
        <v>9</v>
      </c>
      <c r="H1882" t="s">
        <v>365</v>
      </c>
      <c r="I1882" t="s">
        <v>667</v>
      </c>
      <c r="J1882" t="s">
        <v>1266</v>
      </c>
      <c r="K1882" t="s">
        <v>14066</v>
      </c>
      <c r="L1882" t="s">
        <v>23</v>
      </c>
      <c r="M1882" t="s">
        <v>7081</v>
      </c>
      <c r="N1882" s="9">
        <v>34.950000000000003</v>
      </c>
      <c r="O1882">
        <v>1</v>
      </c>
      <c r="P1882" s="9">
        <f t="shared" si="48"/>
        <v>34.950000000000003</v>
      </c>
    </row>
    <row r="1883" spans="1:16" x14ac:dyDescent="0.25">
      <c r="A1883" t="s">
        <v>5673</v>
      </c>
      <c r="B1883" t="s">
        <v>7083</v>
      </c>
      <c r="C1883" t="s">
        <v>7023</v>
      </c>
      <c r="D1883" t="s">
        <v>7084</v>
      </c>
      <c r="E1883" t="s">
        <v>1197</v>
      </c>
      <c r="F1883" t="s">
        <v>8</v>
      </c>
      <c r="G1883" t="s">
        <v>19</v>
      </c>
      <c r="H1883" t="s">
        <v>20</v>
      </c>
      <c r="I1883" t="s">
        <v>21</v>
      </c>
      <c r="J1883" t="s">
        <v>22</v>
      </c>
      <c r="K1883" t="s">
        <v>14065</v>
      </c>
      <c r="L1883" t="s">
        <v>23</v>
      </c>
      <c r="M1883" t="s">
        <v>7025</v>
      </c>
      <c r="N1883" s="9">
        <v>55.08</v>
      </c>
      <c r="O1883">
        <v>1</v>
      </c>
      <c r="P1883" s="9">
        <f t="shared" si="48"/>
        <v>55.08</v>
      </c>
    </row>
    <row r="1884" spans="1:16" x14ac:dyDescent="0.25">
      <c r="A1884" t="s">
        <v>6487</v>
      </c>
      <c r="B1884" t="s">
        <v>7085</v>
      </c>
      <c r="C1884" t="s">
        <v>7086</v>
      </c>
      <c r="D1884" t="s">
        <v>7087</v>
      </c>
      <c r="E1884" t="s">
        <v>6684</v>
      </c>
      <c r="F1884" t="s">
        <v>8</v>
      </c>
      <c r="G1884" t="s">
        <v>9</v>
      </c>
      <c r="H1884" t="s">
        <v>10</v>
      </c>
      <c r="I1884" t="s">
        <v>13</v>
      </c>
      <c r="J1884" t="s">
        <v>13</v>
      </c>
      <c r="K1884" t="s">
        <v>14065</v>
      </c>
      <c r="L1884" t="s">
        <v>308</v>
      </c>
      <c r="M1884" t="s">
        <v>7088</v>
      </c>
      <c r="N1884" s="9">
        <v>39.99</v>
      </c>
      <c r="O1884">
        <v>4</v>
      </c>
      <c r="P1884" s="9">
        <f t="shared" si="48"/>
        <v>159.96</v>
      </c>
    </row>
    <row r="1885" spans="1:16" x14ac:dyDescent="0.25">
      <c r="A1885" t="s">
        <v>6576</v>
      </c>
      <c r="B1885" t="s">
        <v>7089</v>
      </c>
      <c r="C1885" t="s">
        <v>7090</v>
      </c>
      <c r="D1885" t="s">
        <v>7091</v>
      </c>
      <c r="E1885" t="s">
        <v>37</v>
      </c>
      <c r="F1885" t="s">
        <v>8</v>
      </c>
      <c r="G1885" t="s">
        <v>9</v>
      </c>
      <c r="H1885" t="s">
        <v>20</v>
      </c>
      <c r="I1885" t="s">
        <v>61</v>
      </c>
      <c r="J1885" t="s">
        <v>61</v>
      </c>
      <c r="K1885" t="s">
        <v>14065</v>
      </c>
      <c r="L1885" t="s">
        <v>38</v>
      </c>
      <c r="M1885" t="s">
        <v>7092</v>
      </c>
      <c r="N1885" s="9">
        <v>29.95</v>
      </c>
      <c r="O1885">
        <v>1</v>
      </c>
      <c r="P1885" s="9">
        <f t="shared" si="48"/>
        <v>29.95</v>
      </c>
    </row>
    <row r="1886" spans="1:16" x14ac:dyDescent="0.25">
      <c r="A1886" t="s">
        <v>7097</v>
      </c>
      <c r="B1886" t="s">
        <v>7093</v>
      </c>
      <c r="C1886" t="s">
        <v>7094</v>
      </c>
      <c r="D1886" t="s">
        <v>7095</v>
      </c>
      <c r="E1886" t="s">
        <v>66</v>
      </c>
      <c r="F1886" t="s">
        <v>8</v>
      </c>
      <c r="G1886" t="s">
        <v>9</v>
      </c>
      <c r="H1886" t="s">
        <v>365</v>
      </c>
      <c r="I1886" t="s">
        <v>667</v>
      </c>
      <c r="J1886" t="s">
        <v>849</v>
      </c>
      <c r="K1886" t="s">
        <v>14066</v>
      </c>
      <c r="L1886" t="s">
        <v>286</v>
      </c>
      <c r="M1886" t="s">
        <v>7096</v>
      </c>
      <c r="N1886" s="9">
        <v>59.99</v>
      </c>
      <c r="O1886">
        <v>1</v>
      </c>
      <c r="P1886" s="9">
        <f t="shared" si="48"/>
        <v>59.99</v>
      </c>
    </row>
    <row r="1887" spans="1:16" x14ac:dyDescent="0.25">
      <c r="A1887" t="s">
        <v>6521</v>
      </c>
      <c r="B1887" t="s">
        <v>7098</v>
      </c>
      <c r="C1887" t="s">
        <v>7099</v>
      </c>
      <c r="D1887" t="s">
        <v>7100</v>
      </c>
      <c r="E1887" t="s">
        <v>24</v>
      </c>
      <c r="F1887" t="s">
        <v>8</v>
      </c>
      <c r="G1887" t="s">
        <v>9</v>
      </c>
      <c r="H1887" t="s">
        <v>16</v>
      </c>
      <c r="I1887" t="s">
        <v>129</v>
      </c>
      <c r="J1887" t="s">
        <v>129</v>
      </c>
      <c r="K1887" t="s">
        <v>14066</v>
      </c>
      <c r="L1887" t="s">
        <v>64</v>
      </c>
      <c r="M1887" t="s">
        <v>7101</v>
      </c>
      <c r="N1887" s="9">
        <v>16.989999999999998</v>
      </c>
      <c r="O1887">
        <v>4</v>
      </c>
      <c r="P1887" s="9">
        <f t="shared" si="48"/>
        <v>67.959999999999994</v>
      </c>
    </row>
    <row r="1888" spans="1:16" x14ac:dyDescent="0.25">
      <c r="A1888" t="s">
        <v>5653</v>
      </c>
      <c r="B1888" t="s">
        <v>7102</v>
      </c>
      <c r="C1888" t="s">
        <v>7103</v>
      </c>
      <c r="D1888" t="s">
        <v>7104</v>
      </c>
      <c r="E1888" t="s">
        <v>114</v>
      </c>
      <c r="F1888" t="s">
        <v>8</v>
      </c>
      <c r="G1888" t="s">
        <v>9</v>
      </c>
      <c r="H1888" t="s">
        <v>16</v>
      </c>
      <c r="I1888" t="s">
        <v>112</v>
      </c>
      <c r="J1888" t="s">
        <v>112</v>
      </c>
      <c r="K1888" t="s">
        <v>14066</v>
      </c>
      <c r="L1888" t="s">
        <v>381</v>
      </c>
      <c r="M1888" t="s">
        <v>7105</v>
      </c>
      <c r="N1888" s="9">
        <v>29.99</v>
      </c>
      <c r="O1888">
        <v>4</v>
      </c>
      <c r="P1888" s="9">
        <f t="shared" si="48"/>
        <v>119.96</v>
      </c>
    </row>
    <row r="1889" spans="1:16" x14ac:dyDescent="0.25">
      <c r="A1889" t="s">
        <v>5653</v>
      </c>
      <c r="B1889" t="s">
        <v>7106</v>
      </c>
      <c r="C1889" t="s">
        <v>7107</v>
      </c>
      <c r="D1889" t="s">
        <v>7108</v>
      </c>
      <c r="E1889" t="s">
        <v>114</v>
      </c>
      <c r="F1889" t="s">
        <v>8</v>
      </c>
      <c r="G1889" t="s">
        <v>9</v>
      </c>
      <c r="H1889" t="s">
        <v>16</v>
      </c>
      <c r="I1889" t="s">
        <v>112</v>
      </c>
      <c r="J1889" t="s">
        <v>112</v>
      </c>
      <c r="K1889" t="s">
        <v>14066</v>
      </c>
      <c r="L1889" t="s">
        <v>65</v>
      </c>
      <c r="M1889" t="s">
        <v>7109</v>
      </c>
      <c r="N1889" s="9">
        <v>24.99</v>
      </c>
      <c r="O1889">
        <v>4</v>
      </c>
      <c r="P1889" s="9">
        <f t="shared" si="48"/>
        <v>99.96</v>
      </c>
    </row>
    <row r="1890" spans="1:16" x14ac:dyDescent="0.25">
      <c r="A1890" t="s">
        <v>6487</v>
      </c>
      <c r="B1890" t="s">
        <v>7110</v>
      </c>
      <c r="C1890" t="s">
        <v>7111</v>
      </c>
      <c r="D1890" t="s">
        <v>7112</v>
      </c>
      <c r="E1890" t="s">
        <v>114</v>
      </c>
      <c r="F1890" t="s">
        <v>8</v>
      </c>
      <c r="G1890" t="s">
        <v>9</v>
      </c>
      <c r="H1890" t="s">
        <v>16</v>
      </c>
      <c r="I1890" t="s">
        <v>112</v>
      </c>
      <c r="J1890" t="s">
        <v>112</v>
      </c>
      <c r="K1890" t="s">
        <v>14066</v>
      </c>
      <c r="L1890" t="s">
        <v>149</v>
      </c>
      <c r="M1890" t="s">
        <v>7113</v>
      </c>
      <c r="N1890" s="9">
        <v>26.99</v>
      </c>
      <c r="O1890">
        <v>2</v>
      </c>
      <c r="P1890" s="9">
        <f t="shared" si="48"/>
        <v>53.98</v>
      </c>
    </row>
    <row r="1891" spans="1:16" x14ac:dyDescent="0.25">
      <c r="A1891" t="s">
        <v>7118</v>
      </c>
      <c r="B1891" t="s">
        <v>7114</v>
      </c>
      <c r="C1891" t="s">
        <v>7115</v>
      </c>
      <c r="D1891" t="s">
        <v>7116</v>
      </c>
      <c r="E1891" t="s">
        <v>627</v>
      </c>
      <c r="F1891" t="s">
        <v>8</v>
      </c>
      <c r="G1891" t="s">
        <v>92</v>
      </c>
      <c r="H1891" t="s">
        <v>206</v>
      </c>
      <c r="I1891" t="s">
        <v>208</v>
      </c>
      <c r="J1891" t="s">
        <v>866</v>
      </c>
      <c r="K1891" t="s">
        <v>14065</v>
      </c>
      <c r="L1891" t="s">
        <v>201</v>
      </c>
      <c r="M1891" t="s">
        <v>7117</v>
      </c>
      <c r="N1891" s="9">
        <v>36.99</v>
      </c>
      <c r="O1891">
        <v>1</v>
      </c>
      <c r="P1891" s="9">
        <f t="shared" si="48"/>
        <v>36.99</v>
      </c>
    </row>
    <row r="1892" spans="1:16" x14ac:dyDescent="0.25">
      <c r="A1892" t="s">
        <v>7118</v>
      </c>
      <c r="B1892" t="s">
        <v>7119</v>
      </c>
      <c r="C1892" t="s">
        <v>7115</v>
      </c>
      <c r="D1892" t="s">
        <v>7120</v>
      </c>
      <c r="E1892" t="s">
        <v>854</v>
      </c>
      <c r="F1892" t="s">
        <v>8</v>
      </c>
      <c r="G1892" t="s">
        <v>92</v>
      </c>
      <c r="H1892" t="s">
        <v>206</v>
      </c>
      <c r="I1892" t="s">
        <v>208</v>
      </c>
      <c r="J1892" t="s">
        <v>866</v>
      </c>
      <c r="K1892" t="s">
        <v>14065</v>
      </c>
      <c r="L1892" t="s">
        <v>201</v>
      </c>
      <c r="M1892" t="s">
        <v>7117</v>
      </c>
      <c r="N1892" s="9">
        <v>36.99</v>
      </c>
      <c r="O1892">
        <v>2</v>
      </c>
      <c r="P1892" s="9">
        <f t="shared" si="48"/>
        <v>73.98</v>
      </c>
    </row>
    <row r="1893" spans="1:16" x14ac:dyDescent="0.25">
      <c r="A1893" t="s">
        <v>6659</v>
      </c>
      <c r="B1893" t="s">
        <v>7121</v>
      </c>
      <c r="C1893" t="s">
        <v>7122</v>
      </c>
      <c r="D1893" t="s">
        <v>7123</v>
      </c>
      <c r="E1893" t="s">
        <v>27</v>
      </c>
      <c r="F1893" t="s">
        <v>8</v>
      </c>
      <c r="G1893" t="s">
        <v>9</v>
      </c>
      <c r="H1893" t="s">
        <v>16</v>
      </c>
      <c r="I1893" t="s">
        <v>112</v>
      </c>
      <c r="J1893" t="s">
        <v>112</v>
      </c>
      <c r="K1893" t="s">
        <v>14066</v>
      </c>
      <c r="L1893" t="s">
        <v>39</v>
      </c>
      <c r="M1893" t="s">
        <v>7124</v>
      </c>
      <c r="N1893" s="9">
        <v>26.99</v>
      </c>
      <c r="O1893">
        <v>2</v>
      </c>
      <c r="P1893" s="9">
        <f t="shared" si="48"/>
        <v>53.98</v>
      </c>
    </row>
    <row r="1894" spans="1:16" x14ac:dyDescent="0.25">
      <c r="A1894" t="s">
        <v>6879</v>
      </c>
      <c r="B1894" t="s">
        <v>7125</v>
      </c>
      <c r="C1894" t="s">
        <v>7126</v>
      </c>
      <c r="D1894" t="s">
        <v>7127</v>
      </c>
      <c r="E1894" t="s">
        <v>27</v>
      </c>
      <c r="F1894" t="s">
        <v>8</v>
      </c>
      <c r="G1894" t="s">
        <v>9</v>
      </c>
      <c r="H1894" t="s">
        <v>16</v>
      </c>
      <c r="I1894" t="s">
        <v>112</v>
      </c>
      <c r="J1894" t="s">
        <v>112</v>
      </c>
      <c r="K1894" t="s">
        <v>14066</v>
      </c>
      <c r="L1894" t="s">
        <v>4042</v>
      </c>
      <c r="M1894" t="s">
        <v>7128</v>
      </c>
      <c r="N1894" s="9">
        <v>24.99</v>
      </c>
      <c r="O1894">
        <v>1</v>
      </c>
      <c r="P1894" s="9">
        <f t="shared" si="48"/>
        <v>24.99</v>
      </c>
    </row>
    <row r="1895" spans="1:16" x14ac:dyDescent="0.25">
      <c r="A1895" t="s">
        <v>6879</v>
      </c>
      <c r="B1895" t="s">
        <v>7129</v>
      </c>
      <c r="C1895" t="s">
        <v>7130</v>
      </c>
      <c r="D1895" t="s">
        <v>7131</v>
      </c>
      <c r="E1895" t="s">
        <v>27</v>
      </c>
      <c r="F1895" t="s">
        <v>8</v>
      </c>
      <c r="G1895" t="s">
        <v>9</v>
      </c>
      <c r="H1895" t="s">
        <v>16</v>
      </c>
      <c r="I1895" t="s">
        <v>17</v>
      </c>
      <c r="J1895" t="s">
        <v>17</v>
      </c>
      <c r="K1895" t="s">
        <v>14066</v>
      </c>
      <c r="L1895" t="s">
        <v>44</v>
      </c>
      <c r="M1895" t="s">
        <v>7132</v>
      </c>
      <c r="N1895" s="9">
        <v>34.99</v>
      </c>
      <c r="O1895">
        <v>3</v>
      </c>
      <c r="P1895" s="9">
        <f t="shared" si="48"/>
        <v>104.97</v>
      </c>
    </row>
    <row r="1896" spans="1:16" x14ac:dyDescent="0.25">
      <c r="A1896" t="s">
        <v>6844</v>
      </c>
      <c r="B1896" t="s">
        <v>7133</v>
      </c>
      <c r="C1896" t="s">
        <v>7134</v>
      </c>
      <c r="D1896" t="s">
        <v>7135</v>
      </c>
      <c r="E1896" t="s">
        <v>268</v>
      </c>
      <c r="F1896" t="s">
        <v>8</v>
      </c>
      <c r="G1896" t="s">
        <v>92</v>
      </c>
      <c r="H1896" t="s">
        <v>206</v>
      </c>
      <c r="I1896" t="s">
        <v>208</v>
      </c>
      <c r="J1896" t="s">
        <v>866</v>
      </c>
      <c r="K1896" t="s">
        <v>14065</v>
      </c>
      <c r="L1896" t="s">
        <v>328</v>
      </c>
      <c r="M1896" t="s">
        <v>502</v>
      </c>
      <c r="N1896" s="9">
        <v>39.99</v>
      </c>
      <c r="O1896">
        <v>1</v>
      </c>
      <c r="P1896" s="9">
        <f t="shared" si="48"/>
        <v>39.99</v>
      </c>
    </row>
    <row r="1897" spans="1:16" x14ac:dyDescent="0.25">
      <c r="A1897" t="s">
        <v>6844</v>
      </c>
      <c r="B1897" t="s">
        <v>7136</v>
      </c>
      <c r="C1897" t="s">
        <v>7134</v>
      </c>
      <c r="D1897" t="s">
        <v>7137</v>
      </c>
      <c r="E1897" t="s">
        <v>91</v>
      </c>
      <c r="F1897" t="s">
        <v>8</v>
      </c>
      <c r="G1897" t="s">
        <v>92</v>
      </c>
      <c r="H1897" t="s">
        <v>206</v>
      </c>
      <c r="I1897" t="s">
        <v>208</v>
      </c>
      <c r="J1897" t="s">
        <v>866</v>
      </c>
      <c r="K1897" t="s">
        <v>14065</v>
      </c>
      <c r="L1897" t="s">
        <v>328</v>
      </c>
      <c r="M1897" t="s">
        <v>502</v>
      </c>
      <c r="N1897" s="9">
        <v>39.99</v>
      </c>
      <c r="O1897">
        <v>2</v>
      </c>
      <c r="P1897" s="9">
        <f t="shared" si="48"/>
        <v>79.98</v>
      </c>
    </row>
    <row r="1898" spans="1:16" x14ac:dyDescent="0.25">
      <c r="A1898" t="s">
        <v>6632</v>
      </c>
      <c r="B1898" t="s">
        <v>7138</v>
      </c>
      <c r="C1898" t="s">
        <v>7139</v>
      </c>
      <c r="D1898" t="s">
        <v>7140</v>
      </c>
      <c r="E1898" t="s">
        <v>66</v>
      </c>
      <c r="F1898" t="s">
        <v>8</v>
      </c>
      <c r="G1898" t="s">
        <v>9</v>
      </c>
      <c r="H1898" t="s">
        <v>206</v>
      </c>
      <c r="I1898" t="s">
        <v>207</v>
      </c>
      <c r="J1898" t="s">
        <v>208</v>
      </c>
      <c r="K1898" t="s">
        <v>14065</v>
      </c>
      <c r="L1898" t="s">
        <v>12</v>
      </c>
      <c r="M1898" t="s">
        <v>7141</v>
      </c>
      <c r="N1898" s="9">
        <v>69.989999999999995</v>
      </c>
      <c r="O1898">
        <v>2</v>
      </c>
      <c r="P1898" s="9">
        <f t="shared" si="48"/>
        <v>139.97999999999999</v>
      </c>
    </row>
    <row r="1899" spans="1:16" x14ac:dyDescent="0.25">
      <c r="A1899" t="s">
        <v>5653</v>
      </c>
      <c r="B1899" t="s">
        <v>7142</v>
      </c>
      <c r="C1899" t="s">
        <v>7143</v>
      </c>
      <c r="D1899" t="s">
        <v>7144</v>
      </c>
      <c r="E1899" t="s">
        <v>114</v>
      </c>
      <c r="F1899" t="s">
        <v>8</v>
      </c>
      <c r="G1899" t="s">
        <v>9</v>
      </c>
      <c r="H1899" t="s">
        <v>16</v>
      </c>
      <c r="I1899" t="s">
        <v>112</v>
      </c>
      <c r="J1899" t="s">
        <v>112</v>
      </c>
      <c r="K1899" t="s">
        <v>14066</v>
      </c>
      <c r="L1899" t="s">
        <v>39</v>
      </c>
      <c r="M1899" t="s">
        <v>7145</v>
      </c>
      <c r="N1899" s="9">
        <v>26.99</v>
      </c>
      <c r="O1899">
        <v>5</v>
      </c>
      <c r="P1899" s="9">
        <f t="shared" si="48"/>
        <v>134.94999999999999</v>
      </c>
    </row>
    <row r="1900" spans="1:16" x14ac:dyDescent="0.25">
      <c r="A1900" t="s">
        <v>5653</v>
      </c>
      <c r="B1900" t="s">
        <v>7146</v>
      </c>
      <c r="C1900" t="s">
        <v>7147</v>
      </c>
      <c r="D1900" t="s">
        <v>7148</v>
      </c>
      <c r="E1900" t="s">
        <v>114</v>
      </c>
      <c r="F1900" t="s">
        <v>8</v>
      </c>
      <c r="G1900" t="s">
        <v>9</v>
      </c>
      <c r="H1900" t="s">
        <v>16</v>
      </c>
      <c r="I1900" t="s">
        <v>112</v>
      </c>
      <c r="J1900" t="s">
        <v>112</v>
      </c>
      <c r="K1900" t="s">
        <v>14066</v>
      </c>
      <c r="L1900" t="s">
        <v>65</v>
      </c>
      <c r="M1900" t="s">
        <v>7145</v>
      </c>
      <c r="N1900" s="9">
        <v>26.99</v>
      </c>
      <c r="O1900">
        <v>3</v>
      </c>
      <c r="P1900" s="9">
        <f t="shared" si="48"/>
        <v>80.97</v>
      </c>
    </row>
    <row r="1901" spans="1:16" x14ac:dyDescent="0.25">
      <c r="A1901" t="s">
        <v>5653</v>
      </c>
      <c r="B1901" t="s">
        <v>7149</v>
      </c>
      <c r="C1901" t="s">
        <v>7150</v>
      </c>
      <c r="D1901" t="s">
        <v>7151</v>
      </c>
      <c r="E1901" t="s">
        <v>27</v>
      </c>
      <c r="F1901" t="s">
        <v>8</v>
      </c>
      <c r="G1901" t="s">
        <v>9</v>
      </c>
      <c r="H1901" t="s">
        <v>16</v>
      </c>
      <c r="I1901" t="s">
        <v>112</v>
      </c>
      <c r="J1901" t="s">
        <v>112</v>
      </c>
      <c r="K1901" t="s">
        <v>14066</v>
      </c>
      <c r="L1901" t="s">
        <v>64</v>
      </c>
      <c r="M1901" t="s">
        <v>7152</v>
      </c>
      <c r="N1901" s="9">
        <v>19.989999999999998</v>
      </c>
      <c r="O1901">
        <v>6</v>
      </c>
      <c r="P1901" s="9">
        <f t="shared" si="48"/>
        <v>119.94</v>
      </c>
    </row>
    <row r="1902" spans="1:16" x14ac:dyDescent="0.25">
      <c r="A1902" t="s">
        <v>5653</v>
      </c>
      <c r="B1902" t="s">
        <v>7153</v>
      </c>
      <c r="C1902" t="s">
        <v>7154</v>
      </c>
      <c r="D1902" t="s">
        <v>7155</v>
      </c>
      <c r="E1902" t="s">
        <v>114</v>
      </c>
      <c r="F1902" t="s">
        <v>8</v>
      </c>
      <c r="G1902" t="s">
        <v>9</v>
      </c>
      <c r="H1902" t="s">
        <v>16</v>
      </c>
      <c r="I1902" t="s">
        <v>112</v>
      </c>
      <c r="J1902" t="s">
        <v>112</v>
      </c>
      <c r="K1902" t="s">
        <v>14066</v>
      </c>
      <c r="L1902" t="s">
        <v>44</v>
      </c>
      <c r="M1902" t="s">
        <v>7156</v>
      </c>
      <c r="N1902" s="9">
        <v>24.99</v>
      </c>
      <c r="O1902">
        <v>3</v>
      </c>
      <c r="P1902" s="9">
        <f t="shared" si="48"/>
        <v>74.97</v>
      </c>
    </row>
    <row r="1903" spans="1:16" x14ac:dyDescent="0.25">
      <c r="A1903" t="s">
        <v>5653</v>
      </c>
      <c r="B1903" t="s">
        <v>7157</v>
      </c>
      <c r="C1903" t="s">
        <v>7154</v>
      </c>
      <c r="D1903" t="s">
        <v>7158</v>
      </c>
      <c r="E1903" t="s">
        <v>27</v>
      </c>
      <c r="F1903" t="s">
        <v>8</v>
      </c>
      <c r="G1903" t="s">
        <v>9</v>
      </c>
      <c r="H1903" t="s">
        <v>16</v>
      </c>
      <c r="I1903" t="s">
        <v>112</v>
      </c>
      <c r="J1903" t="s">
        <v>112</v>
      </c>
      <c r="K1903" t="s">
        <v>14066</v>
      </c>
      <c r="L1903" t="s">
        <v>44</v>
      </c>
      <c r="M1903" t="s">
        <v>7156</v>
      </c>
      <c r="N1903" s="9">
        <v>24.99</v>
      </c>
      <c r="O1903">
        <v>1</v>
      </c>
      <c r="P1903" s="9">
        <f t="shared" si="48"/>
        <v>24.99</v>
      </c>
    </row>
    <row r="1904" spans="1:16" x14ac:dyDescent="0.25">
      <c r="A1904" t="s">
        <v>6487</v>
      </c>
      <c r="B1904" t="s">
        <v>7159</v>
      </c>
      <c r="C1904" t="s">
        <v>7160</v>
      </c>
      <c r="D1904" t="s">
        <v>7161</v>
      </c>
      <c r="E1904" t="s">
        <v>114</v>
      </c>
      <c r="F1904" t="s">
        <v>8</v>
      </c>
      <c r="G1904" t="s">
        <v>9</v>
      </c>
      <c r="H1904" t="s">
        <v>16</v>
      </c>
      <c r="I1904" t="s">
        <v>112</v>
      </c>
      <c r="J1904" t="s">
        <v>112</v>
      </c>
      <c r="K1904" t="s">
        <v>14066</v>
      </c>
      <c r="L1904" t="s">
        <v>39</v>
      </c>
      <c r="M1904" t="s">
        <v>7162</v>
      </c>
      <c r="N1904" s="9">
        <v>34.99</v>
      </c>
      <c r="O1904">
        <v>2</v>
      </c>
      <c r="P1904" s="9">
        <f t="shared" si="48"/>
        <v>69.98</v>
      </c>
    </row>
    <row r="1905" spans="1:16" x14ac:dyDescent="0.25">
      <c r="A1905" t="s">
        <v>6659</v>
      </c>
      <c r="B1905" t="s">
        <v>7163</v>
      </c>
      <c r="C1905" t="s">
        <v>7164</v>
      </c>
      <c r="D1905" t="s">
        <v>7165</v>
      </c>
      <c r="E1905" t="s">
        <v>114</v>
      </c>
      <c r="F1905" t="s">
        <v>8</v>
      </c>
      <c r="G1905" t="s">
        <v>9</v>
      </c>
      <c r="H1905" t="s">
        <v>16</v>
      </c>
      <c r="I1905" t="s">
        <v>112</v>
      </c>
      <c r="J1905" t="s">
        <v>112</v>
      </c>
      <c r="K1905" t="s">
        <v>14066</v>
      </c>
      <c r="L1905" t="s">
        <v>64</v>
      </c>
      <c r="M1905" t="s">
        <v>7166</v>
      </c>
      <c r="N1905" s="9">
        <v>34.99</v>
      </c>
      <c r="O1905">
        <v>1</v>
      </c>
      <c r="P1905" s="9">
        <f t="shared" si="48"/>
        <v>34.99</v>
      </c>
    </row>
    <row r="1906" spans="1:16" x14ac:dyDescent="0.25">
      <c r="A1906" t="s">
        <v>6637</v>
      </c>
      <c r="B1906" t="s">
        <v>7167</v>
      </c>
      <c r="C1906" t="s">
        <v>7168</v>
      </c>
      <c r="D1906" t="s">
        <v>7169</v>
      </c>
      <c r="E1906" t="s">
        <v>24</v>
      </c>
      <c r="F1906" t="s">
        <v>8</v>
      </c>
      <c r="G1906" t="s">
        <v>9</v>
      </c>
      <c r="H1906" t="s">
        <v>16</v>
      </c>
      <c r="I1906" t="s">
        <v>112</v>
      </c>
      <c r="J1906" t="s">
        <v>112</v>
      </c>
      <c r="K1906" t="s">
        <v>14066</v>
      </c>
      <c r="L1906" t="s">
        <v>339</v>
      </c>
      <c r="M1906" t="s">
        <v>7170</v>
      </c>
      <c r="N1906" s="9">
        <v>26.99</v>
      </c>
      <c r="O1906">
        <v>1</v>
      </c>
      <c r="P1906" s="9">
        <f t="shared" si="48"/>
        <v>26.99</v>
      </c>
    </row>
    <row r="1907" spans="1:16" x14ac:dyDescent="0.25">
      <c r="A1907" t="s">
        <v>5658</v>
      </c>
      <c r="B1907" t="s">
        <v>7171</v>
      </c>
      <c r="C1907" t="s">
        <v>7172</v>
      </c>
      <c r="D1907" t="s">
        <v>7173</v>
      </c>
      <c r="E1907" t="s">
        <v>4109</v>
      </c>
      <c r="F1907" t="s">
        <v>8</v>
      </c>
      <c r="G1907" t="s">
        <v>19</v>
      </c>
      <c r="H1907" t="s">
        <v>10</v>
      </c>
      <c r="I1907" t="s">
        <v>22</v>
      </c>
      <c r="J1907" t="s">
        <v>523</v>
      </c>
      <c r="K1907" t="s">
        <v>14065</v>
      </c>
      <c r="L1907" t="s">
        <v>302</v>
      </c>
      <c r="M1907" t="s">
        <v>7174</v>
      </c>
      <c r="N1907" s="9">
        <v>44.99</v>
      </c>
      <c r="O1907">
        <v>3</v>
      </c>
      <c r="P1907" s="9">
        <f t="shared" si="48"/>
        <v>134.97</v>
      </c>
    </row>
    <row r="1908" spans="1:16" x14ac:dyDescent="0.25">
      <c r="A1908" t="s">
        <v>6487</v>
      </c>
      <c r="B1908" t="s">
        <v>7175</v>
      </c>
      <c r="C1908" t="s">
        <v>7176</v>
      </c>
      <c r="D1908" t="s">
        <v>7177</v>
      </c>
      <c r="E1908" t="s">
        <v>114</v>
      </c>
      <c r="F1908" t="s">
        <v>8</v>
      </c>
      <c r="G1908" t="s">
        <v>9</v>
      </c>
      <c r="H1908" t="s">
        <v>206</v>
      </c>
      <c r="I1908" t="s">
        <v>207</v>
      </c>
      <c r="J1908" t="s">
        <v>208</v>
      </c>
      <c r="K1908" t="s">
        <v>14065</v>
      </c>
      <c r="L1908" t="s">
        <v>597</v>
      </c>
      <c r="M1908" t="s">
        <v>7178</v>
      </c>
      <c r="N1908" s="9">
        <v>34.99</v>
      </c>
      <c r="O1908">
        <v>2</v>
      </c>
      <c r="P1908" s="9">
        <f t="shared" si="48"/>
        <v>69.98</v>
      </c>
    </row>
    <row r="1909" spans="1:16" x14ac:dyDescent="0.25">
      <c r="A1909" t="s">
        <v>6487</v>
      </c>
      <c r="B1909" t="s">
        <v>7179</v>
      </c>
      <c r="C1909" t="s">
        <v>7180</v>
      </c>
      <c r="D1909" t="s">
        <v>7181</v>
      </c>
      <c r="E1909" t="s">
        <v>151</v>
      </c>
      <c r="F1909" t="s">
        <v>8</v>
      </c>
      <c r="G1909" t="s">
        <v>9</v>
      </c>
      <c r="H1909" t="s">
        <v>16</v>
      </c>
      <c r="I1909" t="s">
        <v>112</v>
      </c>
      <c r="J1909" t="s">
        <v>112</v>
      </c>
      <c r="K1909" t="s">
        <v>14066</v>
      </c>
      <c r="L1909" t="s">
        <v>65</v>
      </c>
      <c r="M1909" t="s">
        <v>7182</v>
      </c>
      <c r="N1909" s="9">
        <v>24.99</v>
      </c>
      <c r="O1909">
        <v>2</v>
      </c>
      <c r="P1909" s="9">
        <f t="shared" si="48"/>
        <v>49.98</v>
      </c>
    </row>
    <row r="1910" spans="1:16" x14ac:dyDescent="0.25">
      <c r="A1910" t="s">
        <v>5653</v>
      </c>
      <c r="B1910" t="s">
        <v>7183</v>
      </c>
      <c r="C1910" t="s">
        <v>7184</v>
      </c>
      <c r="D1910" t="s">
        <v>7185</v>
      </c>
      <c r="E1910" t="s">
        <v>7186</v>
      </c>
      <c r="F1910" t="s">
        <v>8</v>
      </c>
      <c r="G1910" t="s">
        <v>9</v>
      </c>
      <c r="H1910" t="s">
        <v>10</v>
      </c>
      <c r="I1910" t="s">
        <v>13</v>
      </c>
      <c r="J1910" t="s">
        <v>13</v>
      </c>
      <c r="K1910" t="s">
        <v>14065</v>
      </c>
      <c r="L1910" t="s">
        <v>302</v>
      </c>
      <c r="M1910" t="s">
        <v>7187</v>
      </c>
      <c r="N1910" s="9">
        <v>39.99</v>
      </c>
      <c r="O1910">
        <v>1</v>
      </c>
      <c r="P1910" s="9">
        <f t="shared" ref="P1910:P1966" si="49">O1910*N1910</f>
        <v>39.99</v>
      </c>
    </row>
    <row r="1911" spans="1:16" x14ac:dyDescent="0.25">
      <c r="A1911" t="s">
        <v>5653</v>
      </c>
      <c r="B1911" t="s">
        <v>7188</v>
      </c>
      <c r="C1911" t="s">
        <v>7189</v>
      </c>
      <c r="D1911" t="s">
        <v>7190</v>
      </c>
      <c r="E1911" t="s">
        <v>28</v>
      </c>
      <c r="F1911" t="s">
        <v>8</v>
      </c>
      <c r="G1911" t="s">
        <v>9</v>
      </c>
      <c r="H1911" t="s">
        <v>194</v>
      </c>
      <c r="I1911" t="s">
        <v>195</v>
      </c>
      <c r="J1911" t="s">
        <v>438</v>
      </c>
      <c r="K1911" t="s">
        <v>14067</v>
      </c>
      <c r="L1911" t="s">
        <v>7191</v>
      </c>
      <c r="M1911" t="s">
        <v>7192</v>
      </c>
      <c r="N1911" s="9">
        <v>29.99</v>
      </c>
      <c r="O1911">
        <v>1</v>
      </c>
      <c r="P1911" s="9">
        <f t="shared" si="49"/>
        <v>29.99</v>
      </c>
    </row>
    <row r="1912" spans="1:16" x14ac:dyDescent="0.25">
      <c r="A1912" t="s">
        <v>5653</v>
      </c>
      <c r="B1912" t="s">
        <v>7193</v>
      </c>
      <c r="C1912" t="s">
        <v>7194</v>
      </c>
      <c r="D1912" t="s">
        <v>7195</v>
      </c>
      <c r="E1912" t="s">
        <v>114</v>
      </c>
      <c r="F1912" t="s">
        <v>8</v>
      </c>
      <c r="G1912" t="s">
        <v>9</v>
      </c>
      <c r="H1912" t="s">
        <v>194</v>
      </c>
      <c r="I1912" t="s">
        <v>195</v>
      </c>
      <c r="J1912" t="s">
        <v>196</v>
      </c>
      <c r="K1912" t="s">
        <v>14067</v>
      </c>
      <c r="L1912" t="s">
        <v>4042</v>
      </c>
      <c r="M1912" t="s">
        <v>7196</v>
      </c>
      <c r="N1912" s="9">
        <v>24.99</v>
      </c>
      <c r="O1912">
        <v>1</v>
      </c>
      <c r="P1912" s="9">
        <f t="shared" si="49"/>
        <v>24.99</v>
      </c>
    </row>
    <row r="1913" spans="1:16" x14ac:dyDescent="0.25">
      <c r="A1913" t="s">
        <v>6632</v>
      </c>
      <c r="B1913" t="s">
        <v>7197</v>
      </c>
      <c r="C1913" t="s">
        <v>7198</v>
      </c>
      <c r="D1913" t="s">
        <v>7199</v>
      </c>
      <c r="E1913" t="s">
        <v>18</v>
      </c>
      <c r="F1913" t="s">
        <v>8</v>
      </c>
      <c r="G1913" t="s">
        <v>9</v>
      </c>
      <c r="H1913" t="s">
        <v>206</v>
      </c>
      <c r="I1913" t="s">
        <v>207</v>
      </c>
      <c r="J1913" t="s">
        <v>208</v>
      </c>
      <c r="K1913" t="s">
        <v>14065</v>
      </c>
      <c r="L1913" t="s">
        <v>39</v>
      </c>
      <c r="M1913" t="s">
        <v>7200</v>
      </c>
      <c r="N1913" s="9">
        <v>69.989999999999995</v>
      </c>
      <c r="O1913">
        <v>2</v>
      </c>
      <c r="P1913" s="9">
        <f t="shared" si="49"/>
        <v>139.97999999999999</v>
      </c>
    </row>
    <row r="1914" spans="1:16" x14ac:dyDescent="0.25">
      <c r="A1914" t="s">
        <v>5653</v>
      </c>
      <c r="B1914" t="s">
        <v>7201</v>
      </c>
      <c r="C1914" t="s">
        <v>7202</v>
      </c>
      <c r="D1914" t="s">
        <v>7203</v>
      </c>
      <c r="E1914" t="s">
        <v>114</v>
      </c>
      <c r="F1914" t="s">
        <v>8</v>
      </c>
      <c r="G1914" t="s">
        <v>9</v>
      </c>
      <c r="H1914" t="s">
        <v>16</v>
      </c>
      <c r="I1914" t="s">
        <v>112</v>
      </c>
      <c r="J1914" t="s">
        <v>112</v>
      </c>
      <c r="K1914" t="s">
        <v>14066</v>
      </c>
      <c r="L1914" t="s">
        <v>64</v>
      </c>
      <c r="M1914" t="s">
        <v>7204</v>
      </c>
      <c r="N1914" s="9">
        <v>19.989999999999998</v>
      </c>
      <c r="O1914">
        <v>4</v>
      </c>
      <c r="P1914" s="9">
        <f t="shared" si="49"/>
        <v>79.959999999999994</v>
      </c>
    </row>
    <row r="1915" spans="1:16" x14ac:dyDescent="0.25">
      <c r="A1915" t="s">
        <v>5653</v>
      </c>
      <c r="B1915" t="s">
        <v>7205</v>
      </c>
      <c r="C1915" t="s">
        <v>7206</v>
      </c>
      <c r="D1915" t="s">
        <v>7207</v>
      </c>
      <c r="E1915" t="s">
        <v>114</v>
      </c>
      <c r="F1915" t="s">
        <v>8</v>
      </c>
      <c r="G1915" t="s">
        <v>9</v>
      </c>
      <c r="H1915" t="s">
        <v>16</v>
      </c>
      <c r="I1915" t="s">
        <v>112</v>
      </c>
      <c r="J1915" t="s">
        <v>112</v>
      </c>
      <c r="K1915" t="s">
        <v>14066</v>
      </c>
      <c r="L1915" t="s">
        <v>64</v>
      </c>
      <c r="M1915" t="s">
        <v>7208</v>
      </c>
      <c r="N1915" s="9">
        <v>29.99</v>
      </c>
      <c r="O1915">
        <v>2</v>
      </c>
      <c r="P1915" s="9">
        <f t="shared" si="49"/>
        <v>59.98</v>
      </c>
    </row>
    <row r="1916" spans="1:16" x14ac:dyDescent="0.25">
      <c r="A1916" t="s">
        <v>6694</v>
      </c>
      <c r="B1916" t="s">
        <v>7209</v>
      </c>
      <c r="C1916" t="s">
        <v>7210</v>
      </c>
      <c r="D1916" t="s">
        <v>7211</v>
      </c>
      <c r="E1916" t="s">
        <v>114</v>
      </c>
      <c r="F1916" t="s">
        <v>8</v>
      </c>
      <c r="G1916" t="s">
        <v>9</v>
      </c>
      <c r="H1916" t="s">
        <v>206</v>
      </c>
      <c r="I1916" t="s">
        <v>207</v>
      </c>
      <c r="J1916" t="s">
        <v>208</v>
      </c>
      <c r="K1916" t="s">
        <v>14065</v>
      </c>
      <c r="L1916" t="s">
        <v>116</v>
      </c>
      <c r="M1916" t="s">
        <v>7212</v>
      </c>
      <c r="N1916" s="9">
        <v>59.99</v>
      </c>
      <c r="O1916">
        <v>1</v>
      </c>
      <c r="P1916" s="9">
        <f t="shared" si="49"/>
        <v>59.99</v>
      </c>
    </row>
    <row r="1917" spans="1:16" x14ac:dyDescent="0.25">
      <c r="A1917" t="s">
        <v>5653</v>
      </c>
      <c r="B1917" t="s">
        <v>7213</v>
      </c>
      <c r="C1917" t="s">
        <v>7214</v>
      </c>
      <c r="D1917" t="s">
        <v>7215</v>
      </c>
      <c r="E1917" t="s">
        <v>114</v>
      </c>
      <c r="F1917" t="s">
        <v>8</v>
      </c>
      <c r="G1917" t="s">
        <v>9</v>
      </c>
      <c r="H1917" t="s">
        <v>206</v>
      </c>
      <c r="I1917" t="s">
        <v>207</v>
      </c>
      <c r="J1917" t="s">
        <v>208</v>
      </c>
      <c r="K1917" t="s">
        <v>14065</v>
      </c>
      <c r="L1917" t="s">
        <v>228</v>
      </c>
      <c r="M1917" t="s">
        <v>7216</v>
      </c>
      <c r="N1917" s="9">
        <v>34.99</v>
      </c>
      <c r="O1917">
        <v>3</v>
      </c>
      <c r="P1917" s="9">
        <f t="shared" si="49"/>
        <v>104.97</v>
      </c>
    </row>
    <row r="1918" spans="1:16" x14ac:dyDescent="0.25">
      <c r="A1918" t="s">
        <v>6576</v>
      </c>
      <c r="B1918" t="s">
        <v>7217</v>
      </c>
      <c r="C1918" t="s">
        <v>7218</v>
      </c>
      <c r="D1918" t="s">
        <v>7219</v>
      </c>
      <c r="E1918" t="s">
        <v>37</v>
      </c>
      <c r="F1918" t="s">
        <v>8</v>
      </c>
      <c r="G1918" t="s">
        <v>9</v>
      </c>
      <c r="H1918" t="s">
        <v>365</v>
      </c>
      <c r="I1918" t="s">
        <v>667</v>
      </c>
      <c r="J1918" t="s">
        <v>849</v>
      </c>
      <c r="K1918" t="s">
        <v>14066</v>
      </c>
      <c r="L1918" t="s">
        <v>65</v>
      </c>
      <c r="M1918" t="s">
        <v>7220</v>
      </c>
      <c r="N1918" s="9">
        <v>34.950000000000003</v>
      </c>
      <c r="O1918">
        <v>2</v>
      </c>
      <c r="P1918" s="9">
        <f t="shared" si="49"/>
        <v>69.900000000000006</v>
      </c>
    </row>
    <row r="1919" spans="1:16" x14ac:dyDescent="0.25">
      <c r="A1919" t="s">
        <v>6576</v>
      </c>
      <c r="B1919" t="s">
        <v>7221</v>
      </c>
      <c r="C1919" t="s">
        <v>7222</v>
      </c>
      <c r="D1919" t="s">
        <v>7223</v>
      </c>
      <c r="E1919" t="s">
        <v>28</v>
      </c>
      <c r="F1919" t="s">
        <v>8</v>
      </c>
      <c r="G1919" t="s">
        <v>9</v>
      </c>
      <c r="H1919" t="s">
        <v>57</v>
      </c>
      <c r="I1919" t="s">
        <v>115</v>
      </c>
      <c r="J1919" t="s">
        <v>115</v>
      </c>
      <c r="K1919" t="s">
        <v>14066</v>
      </c>
      <c r="L1919" t="s">
        <v>44</v>
      </c>
      <c r="M1919" t="s">
        <v>7224</v>
      </c>
      <c r="N1919" s="9">
        <v>24.95</v>
      </c>
      <c r="O1919">
        <v>2</v>
      </c>
      <c r="P1919" s="9">
        <f t="shared" si="49"/>
        <v>49.9</v>
      </c>
    </row>
    <row r="1920" spans="1:16" x14ac:dyDescent="0.25">
      <c r="A1920" t="s">
        <v>6576</v>
      </c>
      <c r="B1920" t="s">
        <v>7225</v>
      </c>
      <c r="C1920" t="s">
        <v>7226</v>
      </c>
      <c r="D1920" t="s">
        <v>7227</v>
      </c>
      <c r="E1920" t="s">
        <v>28</v>
      </c>
      <c r="F1920" t="s">
        <v>8</v>
      </c>
      <c r="G1920" t="s">
        <v>9</v>
      </c>
      <c r="H1920" t="s">
        <v>57</v>
      </c>
      <c r="I1920" t="s">
        <v>115</v>
      </c>
      <c r="J1920" t="s">
        <v>115</v>
      </c>
      <c r="K1920" t="s">
        <v>14066</v>
      </c>
      <c r="L1920" t="s">
        <v>14</v>
      </c>
      <c r="M1920" t="s">
        <v>7228</v>
      </c>
      <c r="N1920" s="9">
        <v>16.95</v>
      </c>
      <c r="O1920">
        <v>1</v>
      </c>
      <c r="P1920" s="9">
        <f t="shared" si="49"/>
        <v>16.95</v>
      </c>
    </row>
    <row r="1921" spans="1:16" x14ac:dyDescent="0.25">
      <c r="A1921" t="s">
        <v>5653</v>
      </c>
      <c r="B1921" t="s">
        <v>7229</v>
      </c>
      <c r="C1921" t="s">
        <v>7230</v>
      </c>
      <c r="D1921" t="s">
        <v>7231</v>
      </c>
      <c r="E1921" t="s">
        <v>27</v>
      </c>
      <c r="F1921" t="s">
        <v>8</v>
      </c>
      <c r="G1921" t="s">
        <v>9</v>
      </c>
      <c r="H1921" t="s">
        <v>16</v>
      </c>
      <c r="I1921" t="s">
        <v>112</v>
      </c>
      <c r="J1921" t="s">
        <v>112</v>
      </c>
      <c r="K1921" t="s">
        <v>14066</v>
      </c>
      <c r="L1921" t="s">
        <v>121</v>
      </c>
      <c r="M1921" t="s">
        <v>7232</v>
      </c>
      <c r="N1921" s="9">
        <v>24.99</v>
      </c>
      <c r="O1921">
        <v>3</v>
      </c>
      <c r="P1921" s="9">
        <f t="shared" si="49"/>
        <v>74.97</v>
      </c>
    </row>
    <row r="1922" spans="1:16" x14ac:dyDescent="0.25">
      <c r="A1922" t="s">
        <v>5653</v>
      </c>
      <c r="B1922" t="s">
        <v>7233</v>
      </c>
      <c r="C1922" t="s">
        <v>7234</v>
      </c>
      <c r="D1922" t="s">
        <v>7235</v>
      </c>
      <c r="E1922" t="s">
        <v>114</v>
      </c>
      <c r="F1922" t="s">
        <v>8</v>
      </c>
      <c r="G1922" t="s">
        <v>9</v>
      </c>
      <c r="H1922" t="s">
        <v>16</v>
      </c>
      <c r="I1922" t="s">
        <v>112</v>
      </c>
      <c r="J1922" t="s">
        <v>112</v>
      </c>
      <c r="K1922" t="s">
        <v>14066</v>
      </c>
      <c r="L1922" t="s">
        <v>64</v>
      </c>
      <c r="M1922" t="s">
        <v>7232</v>
      </c>
      <c r="N1922" s="9">
        <v>24.99</v>
      </c>
      <c r="O1922">
        <v>4</v>
      </c>
      <c r="P1922" s="9">
        <f t="shared" si="49"/>
        <v>99.96</v>
      </c>
    </row>
    <row r="1923" spans="1:16" x14ac:dyDescent="0.25">
      <c r="A1923" t="s">
        <v>6487</v>
      </c>
      <c r="B1923" t="s">
        <v>7236</v>
      </c>
      <c r="C1923" t="s">
        <v>7237</v>
      </c>
      <c r="D1923" t="s">
        <v>7238</v>
      </c>
      <c r="E1923" t="s">
        <v>114</v>
      </c>
      <c r="F1923" t="s">
        <v>8</v>
      </c>
      <c r="G1923" t="s">
        <v>9</v>
      </c>
      <c r="H1923" t="s">
        <v>20</v>
      </c>
      <c r="I1923" t="s">
        <v>61</v>
      </c>
      <c r="J1923" t="s">
        <v>61</v>
      </c>
      <c r="K1923" t="s">
        <v>14065</v>
      </c>
      <c r="L1923" t="s">
        <v>381</v>
      </c>
      <c r="M1923" t="s">
        <v>7239</v>
      </c>
      <c r="N1923" s="9">
        <v>29.99</v>
      </c>
      <c r="O1923">
        <v>1</v>
      </c>
      <c r="P1923" s="9">
        <f t="shared" si="49"/>
        <v>29.99</v>
      </c>
    </row>
    <row r="1924" spans="1:16" x14ac:dyDescent="0.25">
      <c r="A1924" t="s">
        <v>5653</v>
      </c>
      <c r="B1924" t="s">
        <v>7240</v>
      </c>
      <c r="C1924" t="s">
        <v>7241</v>
      </c>
      <c r="D1924" t="s">
        <v>7242</v>
      </c>
      <c r="E1924" t="s">
        <v>27</v>
      </c>
      <c r="F1924" t="s">
        <v>8</v>
      </c>
      <c r="G1924" t="s">
        <v>9</v>
      </c>
      <c r="H1924" t="s">
        <v>16</v>
      </c>
      <c r="I1924" t="s">
        <v>112</v>
      </c>
      <c r="J1924" t="s">
        <v>112</v>
      </c>
      <c r="K1924" t="s">
        <v>14066</v>
      </c>
      <c r="L1924" t="s">
        <v>64</v>
      </c>
      <c r="M1924" t="s">
        <v>7243</v>
      </c>
      <c r="N1924" s="9">
        <v>26.99</v>
      </c>
      <c r="O1924">
        <v>1</v>
      </c>
      <c r="P1924" s="9">
        <f t="shared" si="49"/>
        <v>26.99</v>
      </c>
    </row>
    <row r="1925" spans="1:16" x14ac:dyDescent="0.25">
      <c r="A1925" t="s">
        <v>5653</v>
      </c>
      <c r="B1925" t="s">
        <v>7244</v>
      </c>
      <c r="C1925" t="s">
        <v>7245</v>
      </c>
      <c r="D1925" t="s">
        <v>7246</v>
      </c>
      <c r="E1925" t="s">
        <v>27</v>
      </c>
      <c r="F1925" t="s">
        <v>8</v>
      </c>
      <c r="G1925" t="s">
        <v>9</v>
      </c>
      <c r="H1925" t="s">
        <v>16</v>
      </c>
      <c r="I1925" t="s">
        <v>112</v>
      </c>
      <c r="J1925" t="s">
        <v>112</v>
      </c>
      <c r="K1925" t="s">
        <v>14066</v>
      </c>
      <c r="L1925" t="s">
        <v>39</v>
      </c>
      <c r="M1925" t="s">
        <v>7247</v>
      </c>
      <c r="N1925" s="9">
        <v>24.99</v>
      </c>
      <c r="O1925">
        <v>6</v>
      </c>
      <c r="P1925" s="9">
        <f t="shared" si="49"/>
        <v>149.94</v>
      </c>
    </row>
    <row r="1926" spans="1:16" x14ac:dyDescent="0.25">
      <c r="A1926" t="s">
        <v>5653</v>
      </c>
      <c r="B1926" t="s">
        <v>7248</v>
      </c>
      <c r="C1926" t="s">
        <v>7249</v>
      </c>
      <c r="D1926" t="s">
        <v>7250</v>
      </c>
      <c r="E1926" t="s">
        <v>114</v>
      </c>
      <c r="F1926" t="s">
        <v>8</v>
      </c>
      <c r="G1926" t="s">
        <v>9</v>
      </c>
      <c r="H1926" t="s">
        <v>16</v>
      </c>
      <c r="I1926" t="s">
        <v>112</v>
      </c>
      <c r="J1926" t="s">
        <v>112</v>
      </c>
      <c r="K1926" t="s">
        <v>14066</v>
      </c>
      <c r="L1926" t="s">
        <v>38</v>
      </c>
      <c r="M1926" t="s">
        <v>7251</v>
      </c>
      <c r="N1926" s="9">
        <v>29.99</v>
      </c>
      <c r="O1926">
        <v>2</v>
      </c>
      <c r="P1926" s="9">
        <f t="shared" si="49"/>
        <v>59.98</v>
      </c>
    </row>
    <row r="1927" spans="1:16" x14ac:dyDescent="0.25">
      <c r="A1927" t="s">
        <v>6521</v>
      </c>
      <c r="B1927" t="s">
        <v>7252</v>
      </c>
      <c r="C1927" t="s">
        <v>7253</v>
      </c>
      <c r="D1927" t="s">
        <v>7254</v>
      </c>
      <c r="E1927" t="s">
        <v>7255</v>
      </c>
      <c r="F1927" t="s">
        <v>8</v>
      </c>
      <c r="G1927" t="s">
        <v>9</v>
      </c>
      <c r="H1927" t="s">
        <v>20</v>
      </c>
      <c r="I1927" t="s">
        <v>61</v>
      </c>
      <c r="J1927" t="s">
        <v>61</v>
      </c>
      <c r="K1927" t="s">
        <v>14065</v>
      </c>
      <c r="L1927" t="s">
        <v>4075</v>
      </c>
      <c r="M1927" t="s">
        <v>7256</v>
      </c>
      <c r="N1927" s="9">
        <v>24.99</v>
      </c>
      <c r="O1927">
        <v>5</v>
      </c>
      <c r="P1927" s="9">
        <f t="shared" si="49"/>
        <v>124.94999999999999</v>
      </c>
    </row>
    <row r="1928" spans="1:16" x14ac:dyDescent="0.25">
      <c r="A1928" t="s">
        <v>6521</v>
      </c>
      <c r="B1928" t="s">
        <v>7257</v>
      </c>
      <c r="C1928" t="s">
        <v>7253</v>
      </c>
      <c r="D1928" t="s">
        <v>7258</v>
      </c>
      <c r="E1928" t="s">
        <v>7259</v>
      </c>
      <c r="F1928" t="s">
        <v>8</v>
      </c>
      <c r="G1928" t="s">
        <v>9</v>
      </c>
      <c r="H1928" t="s">
        <v>20</v>
      </c>
      <c r="I1928" t="s">
        <v>61</v>
      </c>
      <c r="J1928" t="s">
        <v>61</v>
      </c>
      <c r="K1928" t="s">
        <v>14065</v>
      </c>
      <c r="L1928" t="s">
        <v>4075</v>
      </c>
      <c r="M1928" t="s">
        <v>7256</v>
      </c>
      <c r="N1928" s="9">
        <v>24.99</v>
      </c>
      <c r="O1928">
        <v>4</v>
      </c>
      <c r="P1928" s="9">
        <f t="shared" si="49"/>
        <v>99.96</v>
      </c>
    </row>
    <row r="1929" spans="1:16" x14ac:dyDescent="0.25">
      <c r="A1929" t="s">
        <v>6521</v>
      </c>
      <c r="B1929" t="s">
        <v>7260</v>
      </c>
      <c r="C1929" t="s">
        <v>7261</v>
      </c>
      <c r="D1929" t="s">
        <v>7262</v>
      </c>
      <c r="E1929" t="s">
        <v>114</v>
      </c>
      <c r="F1929" t="s">
        <v>8</v>
      </c>
      <c r="G1929" t="s">
        <v>9</v>
      </c>
      <c r="H1929" t="s">
        <v>57</v>
      </c>
      <c r="I1929" t="s">
        <v>58</v>
      </c>
      <c r="J1929" t="s">
        <v>58</v>
      </c>
      <c r="K1929" t="s">
        <v>14065</v>
      </c>
      <c r="L1929" t="s">
        <v>4075</v>
      </c>
      <c r="M1929" t="s">
        <v>7263</v>
      </c>
      <c r="N1929" s="9">
        <v>29.99</v>
      </c>
      <c r="O1929">
        <v>1</v>
      </c>
      <c r="P1929" s="9">
        <f t="shared" si="49"/>
        <v>29.99</v>
      </c>
    </row>
    <row r="1930" spans="1:16" x14ac:dyDescent="0.25">
      <c r="A1930" t="s">
        <v>6659</v>
      </c>
      <c r="B1930" t="s">
        <v>7264</v>
      </c>
      <c r="C1930" t="s">
        <v>7265</v>
      </c>
      <c r="D1930" t="s">
        <v>7266</v>
      </c>
      <c r="E1930" t="s">
        <v>114</v>
      </c>
      <c r="F1930" t="s">
        <v>8</v>
      </c>
      <c r="G1930" t="s">
        <v>9</v>
      </c>
      <c r="H1930" t="s">
        <v>206</v>
      </c>
      <c r="I1930" t="s">
        <v>207</v>
      </c>
      <c r="J1930" t="s">
        <v>208</v>
      </c>
      <c r="K1930" t="s">
        <v>14065</v>
      </c>
      <c r="L1930" t="s">
        <v>149</v>
      </c>
      <c r="M1930" t="s">
        <v>7267</v>
      </c>
      <c r="N1930" s="9">
        <v>39.99</v>
      </c>
      <c r="O1930">
        <v>1</v>
      </c>
      <c r="P1930" s="9">
        <f t="shared" si="49"/>
        <v>39.99</v>
      </c>
    </row>
    <row r="1931" spans="1:16" x14ac:dyDescent="0.25">
      <c r="A1931" t="s">
        <v>6487</v>
      </c>
      <c r="B1931" t="s">
        <v>7268</v>
      </c>
      <c r="C1931" t="s">
        <v>7269</v>
      </c>
      <c r="D1931" t="s">
        <v>7270</v>
      </c>
      <c r="E1931" t="s">
        <v>114</v>
      </c>
      <c r="F1931" t="s">
        <v>8</v>
      </c>
      <c r="G1931" t="s">
        <v>9</v>
      </c>
      <c r="H1931" t="s">
        <v>16</v>
      </c>
      <c r="I1931" t="s">
        <v>112</v>
      </c>
      <c r="J1931" t="s">
        <v>112</v>
      </c>
      <c r="K1931" t="s">
        <v>14066</v>
      </c>
      <c r="L1931" t="s">
        <v>218</v>
      </c>
      <c r="M1931" t="s">
        <v>7271</v>
      </c>
      <c r="N1931" s="9">
        <v>24.99</v>
      </c>
      <c r="O1931">
        <v>4</v>
      </c>
      <c r="P1931" s="9">
        <f t="shared" si="49"/>
        <v>99.96</v>
      </c>
    </row>
    <row r="1932" spans="1:16" x14ac:dyDescent="0.25">
      <c r="A1932" t="s">
        <v>6879</v>
      </c>
      <c r="B1932" t="s">
        <v>7272</v>
      </c>
      <c r="C1932" t="s">
        <v>7273</v>
      </c>
      <c r="D1932" t="s">
        <v>7274</v>
      </c>
      <c r="E1932" t="s">
        <v>7255</v>
      </c>
      <c r="F1932" t="s">
        <v>8</v>
      </c>
      <c r="G1932" t="s">
        <v>9</v>
      </c>
      <c r="H1932" t="s">
        <v>10</v>
      </c>
      <c r="I1932" t="s">
        <v>13</v>
      </c>
      <c r="J1932" t="s">
        <v>13</v>
      </c>
      <c r="K1932" t="s">
        <v>14065</v>
      </c>
      <c r="L1932" t="s">
        <v>286</v>
      </c>
      <c r="M1932" t="s">
        <v>7275</v>
      </c>
      <c r="N1932" s="9">
        <v>49.99</v>
      </c>
      <c r="O1932">
        <v>6</v>
      </c>
      <c r="P1932" s="9">
        <f t="shared" si="49"/>
        <v>299.94</v>
      </c>
    </row>
    <row r="1933" spans="1:16" x14ac:dyDescent="0.25">
      <c r="A1933" t="s">
        <v>6879</v>
      </c>
      <c r="B1933" t="s">
        <v>7276</v>
      </c>
      <c r="C1933" t="s">
        <v>7273</v>
      </c>
      <c r="D1933" t="s">
        <v>7277</v>
      </c>
      <c r="E1933" t="s">
        <v>7259</v>
      </c>
      <c r="F1933" t="s">
        <v>8</v>
      </c>
      <c r="G1933" t="s">
        <v>9</v>
      </c>
      <c r="H1933" t="s">
        <v>10</v>
      </c>
      <c r="I1933" t="s">
        <v>13</v>
      </c>
      <c r="J1933" t="s">
        <v>13</v>
      </c>
      <c r="K1933" t="s">
        <v>14065</v>
      </c>
      <c r="L1933" t="s">
        <v>286</v>
      </c>
      <c r="M1933" t="s">
        <v>7275</v>
      </c>
      <c r="N1933" s="9">
        <v>49.99</v>
      </c>
      <c r="O1933">
        <v>3</v>
      </c>
      <c r="P1933" s="9">
        <f t="shared" si="49"/>
        <v>149.97</v>
      </c>
    </row>
    <row r="1934" spans="1:16" x14ac:dyDescent="0.25">
      <c r="A1934" t="s">
        <v>6637</v>
      </c>
      <c r="B1934" t="s">
        <v>7278</v>
      </c>
      <c r="C1934" t="s">
        <v>7279</v>
      </c>
      <c r="D1934" t="s">
        <v>7280</v>
      </c>
      <c r="E1934" t="s">
        <v>18</v>
      </c>
      <c r="F1934" t="s">
        <v>8</v>
      </c>
      <c r="G1934" t="s">
        <v>9</v>
      </c>
      <c r="H1934" t="s">
        <v>16</v>
      </c>
      <c r="I1934" t="s">
        <v>112</v>
      </c>
      <c r="J1934" t="s">
        <v>112</v>
      </c>
      <c r="K1934" t="s">
        <v>14066</v>
      </c>
      <c r="L1934" t="s">
        <v>82</v>
      </c>
      <c r="M1934" t="s">
        <v>7281</v>
      </c>
      <c r="N1934" s="9">
        <v>19.989999999999998</v>
      </c>
      <c r="O1934">
        <v>2</v>
      </c>
      <c r="P1934" s="9">
        <f t="shared" si="49"/>
        <v>39.979999999999997</v>
      </c>
    </row>
    <row r="1935" spans="1:16" x14ac:dyDescent="0.25">
      <c r="A1935" t="s">
        <v>6576</v>
      </c>
      <c r="B1935" t="s">
        <v>7282</v>
      </c>
      <c r="C1935" t="s">
        <v>7283</v>
      </c>
      <c r="D1935" t="s">
        <v>7284</v>
      </c>
      <c r="E1935" t="s">
        <v>37</v>
      </c>
      <c r="F1935" t="s">
        <v>8</v>
      </c>
      <c r="G1935" t="s">
        <v>9</v>
      </c>
      <c r="H1935" t="s">
        <v>16</v>
      </c>
      <c r="I1935" t="s">
        <v>112</v>
      </c>
      <c r="J1935" t="s">
        <v>112</v>
      </c>
      <c r="K1935" t="s">
        <v>14066</v>
      </c>
      <c r="L1935" t="s">
        <v>64</v>
      </c>
      <c r="M1935" t="s">
        <v>7285</v>
      </c>
      <c r="N1935" s="9">
        <v>34.950000000000003</v>
      </c>
      <c r="O1935">
        <v>1</v>
      </c>
      <c r="P1935" s="9">
        <f t="shared" si="49"/>
        <v>34.950000000000003</v>
      </c>
    </row>
    <row r="1936" spans="1:16" x14ac:dyDescent="0.25">
      <c r="A1936" t="s">
        <v>6487</v>
      </c>
      <c r="B1936" t="s">
        <v>7286</v>
      </c>
      <c r="C1936" t="s">
        <v>7287</v>
      </c>
      <c r="D1936" t="s">
        <v>7288</v>
      </c>
      <c r="E1936" t="s">
        <v>28</v>
      </c>
      <c r="F1936" t="s">
        <v>8</v>
      </c>
      <c r="G1936" t="s">
        <v>9</v>
      </c>
      <c r="H1936" t="s">
        <v>57</v>
      </c>
      <c r="I1936" t="s">
        <v>58</v>
      </c>
      <c r="J1936" t="s">
        <v>58</v>
      </c>
      <c r="K1936" t="s">
        <v>14065</v>
      </c>
      <c r="L1936" t="s">
        <v>25</v>
      </c>
      <c r="M1936" t="s">
        <v>7289</v>
      </c>
      <c r="N1936" s="9">
        <v>14.99</v>
      </c>
      <c r="O1936">
        <v>1</v>
      </c>
      <c r="P1936" s="9">
        <f t="shared" si="49"/>
        <v>14.99</v>
      </c>
    </row>
    <row r="1937" spans="1:16" x14ac:dyDescent="0.25">
      <c r="A1937" t="s">
        <v>5668</v>
      </c>
      <c r="B1937" t="s">
        <v>7290</v>
      </c>
      <c r="C1937" t="s">
        <v>7291</v>
      </c>
      <c r="D1937" t="s">
        <v>7292</v>
      </c>
      <c r="E1937" t="s">
        <v>7293</v>
      </c>
      <c r="F1937" t="s">
        <v>8</v>
      </c>
      <c r="G1937" t="s">
        <v>9</v>
      </c>
      <c r="H1937" t="s">
        <v>10</v>
      </c>
      <c r="I1937" t="s">
        <v>13</v>
      </c>
      <c r="J1937" t="s">
        <v>13</v>
      </c>
      <c r="K1937" t="s">
        <v>14065</v>
      </c>
      <c r="L1937" t="s">
        <v>116</v>
      </c>
      <c r="M1937" t="s">
        <v>7294</v>
      </c>
      <c r="N1937" s="9">
        <v>34.99</v>
      </c>
      <c r="O1937">
        <v>1</v>
      </c>
      <c r="P1937" s="9">
        <f t="shared" si="49"/>
        <v>34.99</v>
      </c>
    </row>
    <row r="1938" spans="1:16" x14ac:dyDescent="0.25">
      <c r="A1938" t="s">
        <v>6487</v>
      </c>
      <c r="B1938" t="s">
        <v>7295</v>
      </c>
      <c r="C1938" t="s">
        <v>7296</v>
      </c>
      <c r="D1938" t="s">
        <v>7297</v>
      </c>
      <c r="E1938" t="s">
        <v>24</v>
      </c>
      <c r="F1938" t="s">
        <v>8</v>
      </c>
      <c r="G1938" t="s">
        <v>9</v>
      </c>
      <c r="H1938" t="s">
        <v>16</v>
      </c>
      <c r="I1938" t="s">
        <v>112</v>
      </c>
      <c r="J1938" t="s">
        <v>112</v>
      </c>
      <c r="K1938" t="s">
        <v>14066</v>
      </c>
      <c r="L1938" t="s">
        <v>65</v>
      </c>
      <c r="M1938" t="s">
        <v>7298</v>
      </c>
      <c r="N1938" s="9">
        <v>16.989999999999998</v>
      </c>
      <c r="O1938">
        <v>2</v>
      </c>
      <c r="P1938" s="9">
        <f t="shared" si="49"/>
        <v>33.979999999999997</v>
      </c>
    </row>
    <row r="1939" spans="1:16" x14ac:dyDescent="0.25">
      <c r="A1939" t="s">
        <v>5663</v>
      </c>
      <c r="B1939" t="s">
        <v>7299</v>
      </c>
      <c r="C1939" t="s">
        <v>7300</v>
      </c>
      <c r="D1939" t="s">
        <v>7301</v>
      </c>
      <c r="E1939" t="s">
        <v>66</v>
      </c>
      <c r="F1939" t="s">
        <v>8</v>
      </c>
      <c r="G1939" t="s">
        <v>9</v>
      </c>
      <c r="H1939" t="s">
        <v>206</v>
      </c>
      <c r="I1939" t="s">
        <v>207</v>
      </c>
      <c r="J1939" t="s">
        <v>208</v>
      </c>
      <c r="K1939" t="s">
        <v>14065</v>
      </c>
      <c r="L1939" t="s">
        <v>39</v>
      </c>
      <c r="M1939" t="s">
        <v>7302</v>
      </c>
      <c r="N1939" s="9">
        <v>79.989999999999995</v>
      </c>
      <c r="O1939">
        <v>1</v>
      </c>
      <c r="P1939" s="9">
        <f t="shared" si="49"/>
        <v>79.989999999999995</v>
      </c>
    </row>
    <row r="1940" spans="1:16" x14ac:dyDescent="0.25">
      <c r="A1940" t="s">
        <v>6694</v>
      </c>
      <c r="B1940" t="s">
        <v>7303</v>
      </c>
      <c r="C1940" t="s">
        <v>7304</v>
      </c>
      <c r="D1940" t="s">
        <v>7305</v>
      </c>
      <c r="E1940" t="s">
        <v>18</v>
      </c>
      <c r="F1940" t="s">
        <v>8</v>
      </c>
      <c r="G1940" t="s">
        <v>9</v>
      </c>
      <c r="H1940" t="s">
        <v>206</v>
      </c>
      <c r="I1940" t="s">
        <v>207</v>
      </c>
      <c r="J1940" t="s">
        <v>208</v>
      </c>
      <c r="K1940" t="s">
        <v>14065</v>
      </c>
      <c r="L1940" t="s">
        <v>381</v>
      </c>
      <c r="M1940" t="s">
        <v>7306</v>
      </c>
      <c r="N1940" s="9">
        <v>29.99</v>
      </c>
      <c r="O1940">
        <v>1</v>
      </c>
      <c r="P1940" s="9">
        <f t="shared" si="49"/>
        <v>29.99</v>
      </c>
    </row>
    <row r="1941" spans="1:16" x14ac:dyDescent="0.25">
      <c r="A1941" t="s">
        <v>6605</v>
      </c>
      <c r="B1941" t="s">
        <v>7307</v>
      </c>
      <c r="C1941" t="s">
        <v>7308</v>
      </c>
      <c r="D1941" t="s">
        <v>7309</v>
      </c>
      <c r="E1941" t="s">
        <v>7310</v>
      </c>
      <c r="F1941" t="s">
        <v>8</v>
      </c>
      <c r="G1941" t="s">
        <v>9</v>
      </c>
      <c r="H1941" t="s">
        <v>206</v>
      </c>
      <c r="I1941" t="s">
        <v>207</v>
      </c>
      <c r="J1941" t="s">
        <v>208</v>
      </c>
      <c r="K1941" t="s">
        <v>14065</v>
      </c>
      <c r="L1941" t="s">
        <v>39</v>
      </c>
      <c r="M1941" t="s">
        <v>7311</v>
      </c>
      <c r="N1941" s="9">
        <v>44.99</v>
      </c>
      <c r="O1941">
        <v>2</v>
      </c>
      <c r="P1941" s="9">
        <f t="shared" si="49"/>
        <v>89.98</v>
      </c>
    </row>
    <row r="1942" spans="1:16" x14ac:dyDescent="0.25">
      <c r="A1942" t="s">
        <v>6487</v>
      </c>
      <c r="B1942" t="s">
        <v>7312</v>
      </c>
      <c r="C1942" t="s">
        <v>7313</v>
      </c>
      <c r="D1942" t="s">
        <v>7314</v>
      </c>
      <c r="E1942" t="s">
        <v>114</v>
      </c>
      <c r="F1942" t="s">
        <v>8</v>
      </c>
      <c r="G1942" t="s">
        <v>9</v>
      </c>
      <c r="H1942" t="s">
        <v>57</v>
      </c>
      <c r="I1942" t="s">
        <v>58</v>
      </c>
      <c r="J1942" t="s">
        <v>58</v>
      </c>
      <c r="K1942" t="s">
        <v>14065</v>
      </c>
      <c r="L1942" t="s">
        <v>39</v>
      </c>
      <c r="M1942" t="s">
        <v>7315</v>
      </c>
      <c r="N1942" s="9">
        <v>24.99</v>
      </c>
      <c r="O1942">
        <v>1</v>
      </c>
      <c r="P1942" s="9">
        <f t="shared" si="49"/>
        <v>24.99</v>
      </c>
    </row>
    <row r="1943" spans="1:16" x14ac:dyDescent="0.25">
      <c r="A1943" t="s">
        <v>6610</v>
      </c>
      <c r="B1943" t="s">
        <v>7316</v>
      </c>
      <c r="C1943" t="s">
        <v>7317</v>
      </c>
      <c r="D1943" t="s">
        <v>7318</v>
      </c>
      <c r="E1943" t="s">
        <v>114</v>
      </c>
      <c r="F1943" t="s">
        <v>8</v>
      </c>
      <c r="G1943" t="s">
        <v>9</v>
      </c>
      <c r="H1943" t="s">
        <v>93</v>
      </c>
      <c r="I1943" t="s">
        <v>93</v>
      </c>
      <c r="J1943" t="s">
        <v>93</v>
      </c>
      <c r="K1943" t="s">
        <v>14065</v>
      </c>
      <c r="L1943" t="s">
        <v>39</v>
      </c>
      <c r="M1943" t="s">
        <v>7319</v>
      </c>
      <c r="N1943" s="9">
        <v>21.99</v>
      </c>
      <c r="O1943">
        <v>2</v>
      </c>
      <c r="P1943" s="9">
        <f t="shared" si="49"/>
        <v>43.98</v>
      </c>
    </row>
    <row r="1944" spans="1:16" x14ac:dyDescent="0.25">
      <c r="A1944" t="s">
        <v>5653</v>
      </c>
      <c r="B1944" t="s">
        <v>7320</v>
      </c>
      <c r="C1944" t="s">
        <v>7321</v>
      </c>
      <c r="D1944" t="s">
        <v>7322</v>
      </c>
      <c r="E1944" t="s">
        <v>27</v>
      </c>
      <c r="F1944" t="s">
        <v>8</v>
      </c>
      <c r="G1944" t="s">
        <v>9</v>
      </c>
      <c r="H1944" t="s">
        <v>16</v>
      </c>
      <c r="I1944" t="s">
        <v>112</v>
      </c>
      <c r="J1944" t="s">
        <v>112</v>
      </c>
      <c r="K1944" t="s">
        <v>14066</v>
      </c>
      <c r="L1944" t="s">
        <v>39</v>
      </c>
      <c r="M1944" t="s">
        <v>7323</v>
      </c>
      <c r="N1944" s="9">
        <v>21.99</v>
      </c>
      <c r="O1944">
        <v>2</v>
      </c>
      <c r="P1944" s="9">
        <f t="shared" si="49"/>
        <v>43.98</v>
      </c>
    </row>
    <row r="1945" spans="1:16" x14ac:dyDescent="0.25">
      <c r="A1945" t="s">
        <v>5653</v>
      </c>
      <c r="B1945" t="s">
        <v>7324</v>
      </c>
      <c r="C1945" t="s">
        <v>7325</v>
      </c>
      <c r="D1945" t="s">
        <v>7326</v>
      </c>
      <c r="E1945" t="s">
        <v>114</v>
      </c>
      <c r="F1945" t="s">
        <v>8</v>
      </c>
      <c r="G1945" t="s">
        <v>9</v>
      </c>
      <c r="H1945" t="s">
        <v>16</v>
      </c>
      <c r="I1945" t="s">
        <v>112</v>
      </c>
      <c r="J1945" t="s">
        <v>112</v>
      </c>
      <c r="K1945" t="s">
        <v>14066</v>
      </c>
      <c r="L1945" t="s">
        <v>64</v>
      </c>
      <c r="M1945" t="s">
        <v>6892</v>
      </c>
      <c r="N1945" s="9">
        <v>19.989999999999998</v>
      </c>
      <c r="O1945">
        <v>6</v>
      </c>
      <c r="P1945" s="9">
        <f t="shared" si="49"/>
        <v>119.94</v>
      </c>
    </row>
    <row r="1946" spans="1:16" x14ac:dyDescent="0.25">
      <c r="A1946" t="s">
        <v>5653</v>
      </c>
      <c r="B1946" t="s">
        <v>7327</v>
      </c>
      <c r="C1946" t="s">
        <v>7328</v>
      </c>
      <c r="D1946" t="s">
        <v>7329</v>
      </c>
      <c r="E1946" t="s">
        <v>114</v>
      </c>
      <c r="F1946" t="s">
        <v>8</v>
      </c>
      <c r="G1946" t="s">
        <v>9</v>
      </c>
      <c r="H1946" t="s">
        <v>16</v>
      </c>
      <c r="I1946" t="s">
        <v>112</v>
      </c>
      <c r="J1946" t="s">
        <v>112</v>
      </c>
      <c r="K1946" t="s">
        <v>14066</v>
      </c>
      <c r="L1946" t="s">
        <v>39</v>
      </c>
      <c r="M1946" t="s">
        <v>6892</v>
      </c>
      <c r="N1946" s="9">
        <v>19.989999999999998</v>
      </c>
      <c r="O1946">
        <v>3</v>
      </c>
      <c r="P1946" s="9">
        <f t="shared" si="49"/>
        <v>59.97</v>
      </c>
    </row>
    <row r="1947" spans="1:16" x14ac:dyDescent="0.25">
      <c r="A1947" t="s">
        <v>6785</v>
      </c>
      <c r="B1947" t="s">
        <v>7330</v>
      </c>
      <c r="C1947" t="s">
        <v>7331</v>
      </c>
      <c r="D1947" t="s">
        <v>7332</v>
      </c>
      <c r="E1947" t="s">
        <v>15</v>
      </c>
      <c r="F1947" t="s">
        <v>8</v>
      </c>
      <c r="G1947" t="s">
        <v>9</v>
      </c>
      <c r="H1947" t="s">
        <v>16</v>
      </c>
      <c r="I1947" t="s">
        <v>17</v>
      </c>
      <c r="J1947" t="s">
        <v>17</v>
      </c>
      <c r="K1947" t="s">
        <v>14066</v>
      </c>
      <c r="L1947" t="s">
        <v>38</v>
      </c>
      <c r="M1947" t="s">
        <v>7333</v>
      </c>
      <c r="N1947" s="9">
        <v>59.95</v>
      </c>
      <c r="O1947">
        <v>1</v>
      </c>
      <c r="P1947" s="9">
        <f t="shared" si="49"/>
        <v>59.95</v>
      </c>
    </row>
    <row r="1948" spans="1:16" x14ac:dyDescent="0.25">
      <c r="A1948" t="s">
        <v>6632</v>
      </c>
      <c r="B1948" t="s">
        <v>7334</v>
      </c>
      <c r="C1948" t="s">
        <v>7335</v>
      </c>
      <c r="D1948" t="s">
        <v>7336</v>
      </c>
      <c r="E1948" t="s">
        <v>114</v>
      </c>
      <c r="F1948" t="s">
        <v>8</v>
      </c>
      <c r="G1948" t="s">
        <v>9</v>
      </c>
      <c r="H1948" t="s">
        <v>365</v>
      </c>
      <c r="I1948" t="s">
        <v>667</v>
      </c>
      <c r="J1948" t="s">
        <v>849</v>
      </c>
      <c r="K1948" t="s">
        <v>14066</v>
      </c>
      <c r="L1948" t="s">
        <v>149</v>
      </c>
      <c r="M1948" t="s">
        <v>7337</v>
      </c>
      <c r="N1948" s="9">
        <v>44.99</v>
      </c>
      <c r="O1948">
        <v>1</v>
      </c>
      <c r="P1948" s="9">
        <f t="shared" si="49"/>
        <v>44.99</v>
      </c>
    </row>
    <row r="1949" spans="1:16" x14ac:dyDescent="0.25">
      <c r="A1949" t="s">
        <v>5663</v>
      </c>
      <c r="B1949" t="s">
        <v>7338</v>
      </c>
      <c r="C1949" t="s">
        <v>7339</v>
      </c>
      <c r="D1949" t="s">
        <v>7340</v>
      </c>
      <c r="E1949" t="s">
        <v>35</v>
      </c>
      <c r="F1949" t="s">
        <v>8</v>
      </c>
      <c r="G1949" t="s">
        <v>9</v>
      </c>
      <c r="H1949" t="s">
        <v>16</v>
      </c>
      <c r="I1949" t="s">
        <v>112</v>
      </c>
      <c r="J1949" t="s">
        <v>112</v>
      </c>
      <c r="K1949" t="s">
        <v>14066</v>
      </c>
      <c r="L1949" t="s">
        <v>39</v>
      </c>
      <c r="M1949" t="s">
        <v>7341</v>
      </c>
      <c r="N1949" s="9">
        <v>49.99</v>
      </c>
      <c r="O1949">
        <v>2</v>
      </c>
      <c r="P1949" s="9">
        <f t="shared" si="49"/>
        <v>99.98</v>
      </c>
    </row>
    <row r="1950" spans="1:16" x14ac:dyDescent="0.25">
      <c r="A1950" t="s">
        <v>6521</v>
      </c>
      <c r="B1950" t="s">
        <v>7342</v>
      </c>
      <c r="C1950" t="s">
        <v>7343</v>
      </c>
      <c r="D1950" t="s">
        <v>7344</v>
      </c>
      <c r="E1950" t="s">
        <v>114</v>
      </c>
      <c r="F1950" t="s">
        <v>8</v>
      </c>
      <c r="G1950" t="s">
        <v>9</v>
      </c>
      <c r="H1950" t="s">
        <v>194</v>
      </c>
      <c r="I1950" t="s">
        <v>195</v>
      </c>
      <c r="J1950" t="s">
        <v>196</v>
      </c>
      <c r="K1950" t="s">
        <v>14067</v>
      </c>
      <c r="L1950" t="s">
        <v>64</v>
      </c>
      <c r="M1950" t="s">
        <v>7345</v>
      </c>
      <c r="N1950" s="9">
        <v>29.99</v>
      </c>
      <c r="O1950">
        <v>1</v>
      </c>
      <c r="P1950" s="9">
        <f t="shared" si="49"/>
        <v>29.99</v>
      </c>
    </row>
    <row r="1951" spans="1:16" x14ac:dyDescent="0.25">
      <c r="A1951" t="s">
        <v>5653</v>
      </c>
      <c r="B1951" t="s">
        <v>7346</v>
      </c>
      <c r="C1951" t="s">
        <v>7347</v>
      </c>
      <c r="D1951" t="s">
        <v>7348</v>
      </c>
      <c r="E1951" t="s">
        <v>114</v>
      </c>
      <c r="F1951" t="s">
        <v>8</v>
      </c>
      <c r="G1951" t="s">
        <v>9</v>
      </c>
      <c r="H1951" t="s">
        <v>16</v>
      </c>
      <c r="I1951" t="s">
        <v>112</v>
      </c>
      <c r="J1951" t="s">
        <v>112</v>
      </c>
      <c r="K1951" t="s">
        <v>14066</v>
      </c>
      <c r="L1951" t="s">
        <v>328</v>
      </c>
      <c r="M1951" t="s">
        <v>7349</v>
      </c>
      <c r="N1951" s="9">
        <v>29.99</v>
      </c>
      <c r="O1951">
        <v>4</v>
      </c>
      <c r="P1951" s="9">
        <f t="shared" si="49"/>
        <v>119.96</v>
      </c>
    </row>
    <row r="1952" spans="1:16" x14ac:dyDescent="0.25">
      <c r="A1952" t="s">
        <v>5653</v>
      </c>
      <c r="B1952" t="s">
        <v>7350</v>
      </c>
      <c r="C1952" t="s">
        <v>7351</v>
      </c>
      <c r="D1952" t="s">
        <v>7352</v>
      </c>
      <c r="E1952" t="s">
        <v>114</v>
      </c>
      <c r="F1952" t="s">
        <v>8</v>
      </c>
      <c r="G1952" t="s">
        <v>9</v>
      </c>
      <c r="H1952" t="s">
        <v>16</v>
      </c>
      <c r="I1952" t="s">
        <v>112</v>
      </c>
      <c r="J1952" t="s">
        <v>112</v>
      </c>
      <c r="K1952" t="s">
        <v>14066</v>
      </c>
      <c r="L1952" t="s">
        <v>26</v>
      </c>
      <c r="M1952" t="s">
        <v>7353</v>
      </c>
      <c r="N1952" s="9">
        <v>34.99</v>
      </c>
      <c r="O1952">
        <v>3</v>
      </c>
      <c r="P1952" s="9">
        <f t="shared" si="49"/>
        <v>104.97</v>
      </c>
    </row>
    <row r="1953" spans="1:16" x14ac:dyDescent="0.25">
      <c r="A1953" t="s">
        <v>5673</v>
      </c>
      <c r="B1953" t="s">
        <v>7354</v>
      </c>
      <c r="C1953" t="s">
        <v>7355</v>
      </c>
      <c r="D1953" t="s">
        <v>7356</v>
      </c>
      <c r="E1953" t="s">
        <v>1356</v>
      </c>
      <c r="F1953" t="s">
        <v>8</v>
      </c>
      <c r="G1953" t="s">
        <v>19</v>
      </c>
      <c r="H1953" t="s">
        <v>10</v>
      </c>
      <c r="I1953" t="s">
        <v>22</v>
      </c>
      <c r="J1953" t="s">
        <v>306</v>
      </c>
      <c r="K1953" t="s">
        <v>14065</v>
      </c>
      <c r="L1953" t="s">
        <v>64</v>
      </c>
      <c r="M1953" t="s">
        <v>7357</v>
      </c>
      <c r="N1953" s="9">
        <v>59.99</v>
      </c>
      <c r="O1953">
        <v>3</v>
      </c>
      <c r="P1953" s="9">
        <f t="shared" si="49"/>
        <v>179.97</v>
      </c>
    </row>
    <row r="1954" spans="1:16" x14ac:dyDescent="0.25">
      <c r="A1954" t="s">
        <v>7362</v>
      </c>
      <c r="B1954" t="s">
        <v>7358</v>
      </c>
      <c r="C1954" t="s">
        <v>7359</v>
      </c>
      <c r="D1954" t="s">
        <v>7360</v>
      </c>
      <c r="E1954" t="s">
        <v>66</v>
      </c>
      <c r="F1954" t="s">
        <v>8</v>
      </c>
      <c r="G1954" t="s">
        <v>9</v>
      </c>
      <c r="H1954" t="s">
        <v>206</v>
      </c>
      <c r="I1954" t="s">
        <v>207</v>
      </c>
      <c r="J1954" t="s">
        <v>208</v>
      </c>
      <c r="K1954" t="s">
        <v>14065</v>
      </c>
      <c r="L1954" t="s">
        <v>12</v>
      </c>
      <c r="M1954" t="s">
        <v>7361</v>
      </c>
      <c r="N1954" s="9">
        <v>79.989999999999995</v>
      </c>
      <c r="O1954">
        <v>1</v>
      </c>
      <c r="P1954" s="9">
        <f t="shared" si="49"/>
        <v>79.989999999999995</v>
      </c>
    </row>
    <row r="1955" spans="1:16" x14ac:dyDescent="0.25">
      <c r="A1955" t="s">
        <v>5653</v>
      </c>
      <c r="B1955" t="s">
        <v>7363</v>
      </c>
      <c r="C1955" t="s">
        <v>7364</v>
      </c>
      <c r="D1955" t="s">
        <v>7365</v>
      </c>
      <c r="E1955" t="s">
        <v>114</v>
      </c>
      <c r="F1955" t="s">
        <v>8</v>
      </c>
      <c r="G1955" t="s">
        <v>9</v>
      </c>
      <c r="H1955" t="s">
        <v>16</v>
      </c>
      <c r="I1955" t="s">
        <v>112</v>
      </c>
      <c r="J1955" t="s">
        <v>112</v>
      </c>
      <c r="K1955" t="s">
        <v>14066</v>
      </c>
      <c r="L1955" t="s">
        <v>121</v>
      </c>
      <c r="M1955" t="s">
        <v>7366</v>
      </c>
      <c r="N1955" s="9">
        <v>21.99</v>
      </c>
      <c r="O1955">
        <v>4</v>
      </c>
      <c r="P1955" s="9">
        <f t="shared" si="49"/>
        <v>87.96</v>
      </c>
    </row>
    <row r="1956" spans="1:16" x14ac:dyDescent="0.25">
      <c r="A1956" t="s">
        <v>5653</v>
      </c>
      <c r="B1956" t="s">
        <v>7367</v>
      </c>
      <c r="C1956" t="s">
        <v>7364</v>
      </c>
      <c r="D1956" t="s">
        <v>7368</v>
      </c>
      <c r="E1956" t="s">
        <v>27</v>
      </c>
      <c r="F1956" t="s">
        <v>8</v>
      </c>
      <c r="G1956" t="s">
        <v>9</v>
      </c>
      <c r="H1956" t="s">
        <v>16</v>
      </c>
      <c r="I1956" t="s">
        <v>112</v>
      </c>
      <c r="J1956" t="s">
        <v>112</v>
      </c>
      <c r="K1956" t="s">
        <v>14066</v>
      </c>
      <c r="L1956" t="s">
        <v>121</v>
      </c>
      <c r="M1956" t="s">
        <v>7366</v>
      </c>
      <c r="N1956" s="9">
        <v>21.99</v>
      </c>
      <c r="O1956">
        <v>6</v>
      </c>
      <c r="P1956" s="9">
        <f t="shared" si="49"/>
        <v>131.94</v>
      </c>
    </row>
    <row r="1957" spans="1:16" x14ac:dyDescent="0.25">
      <c r="A1957" t="s">
        <v>5653</v>
      </c>
      <c r="B1957" t="s">
        <v>7369</v>
      </c>
      <c r="C1957" t="s">
        <v>7364</v>
      </c>
      <c r="D1957" t="s">
        <v>7370</v>
      </c>
      <c r="E1957" t="s">
        <v>18</v>
      </c>
      <c r="F1957" t="s">
        <v>8</v>
      </c>
      <c r="G1957" t="s">
        <v>9</v>
      </c>
      <c r="H1957" t="s">
        <v>16</v>
      </c>
      <c r="I1957" t="s">
        <v>112</v>
      </c>
      <c r="J1957" t="s">
        <v>112</v>
      </c>
      <c r="K1957" t="s">
        <v>14066</v>
      </c>
      <c r="L1957" t="s">
        <v>121</v>
      </c>
      <c r="M1957" t="s">
        <v>7366</v>
      </c>
      <c r="N1957" s="9">
        <v>21.99</v>
      </c>
      <c r="O1957">
        <v>4</v>
      </c>
      <c r="P1957" s="9">
        <f t="shared" si="49"/>
        <v>87.96</v>
      </c>
    </row>
    <row r="1958" spans="1:16" x14ac:dyDescent="0.25">
      <c r="A1958" t="s">
        <v>6610</v>
      </c>
      <c r="B1958" t="s">
        <v>7371</v>
      </c>
      <c r="C1958" t="s">
        <v>7372</v>
      </c>
      <c r="D1958" t="s">
        <v>7373</v>
      </c>
      <c r="E1958" t="s">
        <v>114</v>
      </c>
      <c r="F1958" t="s">
        <v>8</v>
      </c>
      <c r="G1958" t="s">
        <v>9</v>
      </c>
      <c r="H1958" t="s">
        <v>10</v>
      </c>
      <c r="I1958" t="s">
        <v>285</v>
      </c>
      <c r="J1958" t="s">
        <v>285</v>
      </c>
      <c r="K1958" t="s">
        <v>14065</v>
      </c>
      <c r="L1958" t="s">
        <v>12</v>
      </c>
      <c r="M1958" t="s">
        <v>7374</v>
      </c>
      <c r="N1958" s="9">
        <v>34.99</v>
      </c>
      <c r="O1958">
        <v>1</v>
      </c>
      <c r="P1958" s="9">
        <f t="shared" si="49"/>
        <v>34.99</v>
      </c>
    </row>
    <row r="1959" spans="1:16" x14ac:dyDescent="0.25">
      <c r="A1959" t="s">
        <v>5668</v>
      </c>
      <c r="B1959" t="s">
        <v>7375</v>
      </c>
      <c r="C1959" t="s">
        <v>7376</v>
      </c>
      <c r="D1959" t="s">
        <v>7377</v>
      </c>
      <c r="E1959" t="s">
        <v>114</v>
      </c>
      <c r="F1959" t="s">
        <v>8</v>
      </c>
      <c r="G1959" t="s">
        <v>9</v>
      </c>
      <c r="H1959" t="s">
        <v>57</v>
      </c>
      <c r="I1959" t="s">
        <v>77</v>
      </c>
      <c r="J1959" t="s">
        <v>77</v>
      </c>
      <c r="K1959" t="s">
        <v>14066</v>
      </c>
      <c r="L1959" t="s">
        <v>39</v>
      </c>
      <c r="M1959" t="s">
        <v>7378</v>
      </c>
      <c r="N1959" s="9">
        <v>16.989999999999998</v>
      </c>
      <c r="O1959">
        <v>1</v>
      </c>
      <c r="P1959" s="9">
        <f t="shared" si="49"/>
        <v>16.989999999999998</v>
      </c>
    </row>
    <row r="1960" spans="1:16" x14ac:dyDescent="0.25">
      <c r="A1960" t="s">
        <v>6668</v>
      </c>
      <c r="B1960" t="s">
        <v>7379</v>
      </c>
      <c r="C1960" t="s">
        <v>7380</v>
      </c>
      <c r="D1960" t="s">
        <v>7381</v>
      </c>
      <c r="E1960" t="s">
        <v>7382</v>
      </c>
      <c r="F1960" t="s">
        <v>8</v>
      </c>
      <c r="G1960" t="s">
        <v>9</v>
      </c>
      <c r="H1960" t="s">
        <v>206</v>
      </c>
      <c r="I1960" t="s">
        <v>207</v>
      </c>
      <c r="J1960" t="s">
        <v>208</v>
      </c>
      <c r="K1960" t="s">
        <v>14065</v>
      </c>
      <c r="L1960" t="s">
        <v>39</v>
      </c>
      <c r="M1960" t="s">
        <v>7383</v>
      </c>
      <c r="N1960" s="9">
        <v>34.950000000000003</v>
      </c>
      <c r="O1960">
        <v>4</v>
      </c>
      <c r="P1960" s="9">
        <f t="shared" si="49"/>
        <v>139.80000000000001</v>
      </c>
    </row>
    <row r="1961" spans="1:16" x14ac:dyDescent="0.25">
      <c r="A1961" t="s">
        <v>6637</v>
      </c>
      <c r="B1961" t="s">
        <v>7384</v>
      </c>
      <c r="C1961" t="s">
        <v>7385</v>
      </c>
      <c r="D1961" t="s">
        <v>7386</v>
      </c>
      <c r="E1961" t="s">
        <v>27</v>
      </c>
      <c r="F1961" t="s">
        <v>8</v>
      </c>
      <c r="G1961" t="s">
        <v>9</v>
      </c>
      <c r="H1961" t="s">
        <v>206</v>
      </c>
      <c r="I1961" t="s">
        <v>207</v>
      </c>
      <c r="J1961" t="s">
        <v>208</v>
      </c>
      <c r="K1961" t="s">
        <v>14065</v>
      </c>
      <c r="L1961" t="s">
        <v>65</v>
      </c>
      <c r="M1961" t="s">
        <v>7387</v>
      </c>
      <c r="N1961" s="9">
        <v>39.99</v>
      </c>
      <c r="O1961">
        <v>1</v>
      </c>
      <c r="P1961" s="9">
        <f t="shared" si="49"/>
        <v>39.99</v>
      </c>
    </row>
    <row r="1962" spans="1:16" x14ac:dyDescent="0.25">
      <c r="A1962" t="s">
        <v>5668</v>
      </c>
      <c r="B1962" t="s">
        <v>7388</v>
      </c>
      <c r="C1962" t="s">
        <v>7389</v>
      </c>
      <c r="D1962" t="s">
        <v>7390</v>
      </c>
      <c r="E1962" t="s">
        <v>24</v>
      </c>
      <c r="F1962" t="s">
        <v>8</v>
      </c>
      <c r="G1962" t="s">
        <v>9</v>
      </c>
      <c r="H1962" t="s">
        <v>16</v>
      </c>
      <c r="I1962" t="s">
        <v>898</v>
      </c>
      <c r="J1962" t="s">
        <v>898</v>
      </c>
      <c r="K1962" t="s">
        <v>14065</v>
      </c>
      <c r="L1962" t="s">
        <v>597</v>
      </c>
      <c r="M1962" t="s">
        <v>7391</v>
      </c>
      <c r="N1962" s="9">
        <v>26.99</v>
      </c>
      <c r="O1962">
        <v>2</v>
      </c>
      <c r="P1962" s="9">
        <f t="shared" si="49"/>
        <v>53.98</v>
      </c>
    </row>
    <row r="1963" spans="1:16" x14ac:dyDescent="0.25">
      <c r="A1963" t="s">
        <v>6637</v>
      </c>
      <c r="B1963" t="s">
        <v>7392</v>
      </c>
      <c r="C1963" t="s">
        <v>7393</v>
      </c>
      <c r="D1963" t="s">
        <v>7394</v>
      </c>
      <c r="E1963" t="s">
        <v>114</v>
      </c>
      <c r="F1963" t="s">
        <v>8</v>
      </c>
      <c r="G1963" t="s">
        <v>9</v>
      </c>
      <c r="H1963" t="s">
        <v>16</v>
      </c>
      <c r="I1963" t="s">
        <v>17</v>
      </c>
      <c r="J1963" t="s">
        <v>17</v>
      </c>
      <c r="K1963" t="s">
        <v>14066</v>
      </c>
      <c r="L1963" t="s">
        <v>39</v>
      </c>
      <c r="M1963" t="s">
        <v>7395</v>
      </c>
      <c r="N1963" s="9">
        <v>29.99</v>
      </c>
      <c r="O1963">
        <v>1</v>
      </c>
      <c r="P1963" s="9">
        <f t="shared" si="49"/>
        <v>29.99</v>
      </c>
    </row>
    <row r="1964" spans="1:16" x14ac:dyDescent="0.25">
      <c r="A1964" t="s">
        <v>6844</v>
      </c>
      <c r="B1964" t="s">
        <v>7396</v>
      </c>
      <c r="C1964" t="s">
        <v>7397</v>
      </c>
      <c r="D1964" t="s">
        <v>7398</v>
      </c>
      <c r="E1964" t="s">
        <v>1312</v>
      </c>
      <c r="F1964" t="s">
        <v>8</v>
      </c>
      <c r="G1964" t="s">
        <v>78</v>
      </c>
      <c r="H1964" t="s">
        <v>625</v>
      </c>
      <c r="I1964" t="s">
        <v>626</v>
      </c>
      <c r="J1964" t="s">
        <v>626</v>
      </c>
      <c r="K1964" t="s">
        <v>14065</v>
      </c>
      <c r="L1964" t="s">
        <v>12</v>
      </c>
      <c r="M1964" t="s">
        <v>7399</v>
      </c>
      <c r="N1964" s="9">
        <v>29.99</v>
      </c>
      <c r="O1964">
        <v>2</v>
      </c>
      <c r="P1964" s="9">
        <f t="shared" si="49"/>
        <v>59.98</v>
      </c>
    </row>
    <row r="1965" spans="1:16" x14ac:dyDescent="0.25">
      <c r="A1965" t="s">
        <v>6487</v>
      </c>
      <c r="B1965" t="s">
        <v>7400</v>
      </c>
      <c r="C1965" t="s">
        <v>7401</v>
      </c>
      <c r="D1965" t="s">
        <v>7402</v>
      </c>
      <c r="E1965" t="s">
        <v>27</v>
      </c>
      <c r="F1965" t="s">
        <v>8</v>
      </c>
      <c r="G1965" t="s">
        <v>9</v>
      </c>
      <c r="H1965" t="s">
        <v>315</v>
      </c>
      <c r="I1965" t="s">
        <v>315</v>
      </c>
      <c r="J1965" t="s">
        <v>315</v>
      </c>
      <c r="K1965" t="s">
        <v>14065</v>
      </c>
      <c r="L1965" t="s">
        <v>286</v>
      </c>
      <c r="M1965" t="s">
        <v>7403</v>
      </c>
      <c r="N1965" s="9">
        <v>49.99</v>
      </c>
      <c r="O1965">
        <v>2</v>
      </c>
      <c r="P1965" s="9">
        <f t="shared" si="49"/>
        <v>99.98</v>
      </c>
    </row>
    <row r="1966" spans="1:16" x14ac:dyDescent="0.25">
      <c r="A1966" t="s">
        <v>6632</v>
      </c>
      <c r="B1966" t="s">
        <v>7404</v>
      </c>
      <c r="C1966" t="s">
        <v>7405</v>
      </c>
      <c r="D1966" t="s">
        <v>7406</v>
      </c>
      <c r="E1966" t="s">
        <v>28</v>
      </c>
      <c r="F1966" t="s">
        <v>8</v>
      </c>
      <c r="G1966" t="s">
        <v>9</v>
      </c>
      <c r="H1966" t="s">
        <v>194</v>
      </c>
      <c r="I1966" t="s">
        <v>1430</v>
      </c>
      <c r="J1966" t="s">
        <v>438</v>
      </c>
      <c r="K1966" t="s">
        <v>14067</v>
      </c>
      <c r="L1966" t="s">
        <v>113</v>
      </c>
      <c r="M1966" t="s">
        <v>7407</v>
      </c>
      <c r="N1966" s="9">
        <v>59.99</v>
      </c>
      <c r="O1966">
        <v>1</v>
      </c>
      <c r="P1966" s="9">
        <f t="shared" si="49"/>
        <v>59.99</v>
      </c>
    </row>
    <row r="1967" spans="1:16" x14ac:dyDescent="0.25">
      <c r="A1967" t="s">
        <v>6659</v>
      </c>
      <c r="B1967" t="s">
        <v>7408</v>
      </c>
      <c r="C1967" t="s">
        <v>7409</v>
      </c>
      <c r="D1967" t="s">
        <v>7410</v>
      </c>
      <c r="E1967" t="s">
        <v>114</v>
      </c>
      <c r="F1967" t="s">
        <v>8</v>
      </c>
      <c r="G1967" t="s">
        <v>9</v>
      </c>
      <c r="H1967" t="s">
        <v>206</v>
      </c>
      <c r="I1967" t="s">
        <v>207</v>
      </c>
      <c r="J1967" t="s">
        <v>208</v>
      </c>
      <c r="K1967" t="s">
        <v>14065</v>
      </c>
      <c r="L1967" t="s">
        <v>39</v>
      </c>
      <c r="M1967" t="s">
        <v>7411</v>
      </c>
      <c r="N1967" s="9">
        <v>39.99</v>
      </c>
      <c r="O1967">
        <v>3</v>
      </c>
      <c r="P1967" s="9">
        <f t="shared" ref="P1967:P2010" si="50">O1967*N1967</f>
        <v>119.97</v>
      </c>
    </row>
    <row r="1968" spans="1:16" x14ac:dyDescent="0.25">
      <c r="A1968" t="s">
        <v>6487</v>
      </c>
      <c r="B1968" t="s">
        <v>7412</v>
      </c>
      <c r="C1968" t="s">
        <v>7413</v>
      </c>
      <c r="D1968" t="s">
        <v>7414</v>
      </c>
      <c r="E1968" t="s">
        <v>6684</v>
      </c>
      <c r="F1968" t="s">
        <v>8</v>
      </c>
      <c r="G1968" t="s">
        <v>9</v>
      </c>
      <c r="H1968" t="s">
        <v>20</v>
      </c>
      <c r="I1968" t="s">
        <v>596</v>
      </c>
      <c r="J1968" t="s">
        <v>596</v>
      </c>
      <c r="K1968" t="s">
        <v>14065</v>
      </c>
      <c r="L1968" t="s">
        <v>39</v>
      </c>
      <c r="M1968" t="s">
        <v>7415</v>
      </c>
      <c r="N1968" s="9">
        <v>16.989999999999998</v>
      </c>
      <c r="O1968">
        <v>4</v>
      </c>
      <c r="P1968" s="9">
        <f t="shared" si="50"/>
        <v>67.959999999999994</v>
      </c>
    </row>
    <row r="1969" spans="1:16" x14ac:dyDescent="0.25">
      <c r="A1969" t="s">
        <v>6879</v>
      </c>
      <c r="B1969" t="s">
        <v>7416</v>
      </c>
      <c r="C1969" t="s">
        <v>7417</v>
      </c>
      <c r="D1969" t="s">
        <v>7418</v>
      </c>
      <c r="E1969" t="s">
        <v>114</v>
      </c>
      <c r="F1969" t="s">
        <v>8</v>
      </c>
      <c r="G1969" t="s">
        <v>9</v>
      </c>
      <c r="H1969" t="s">
        <v>20</v>
      </c>
      <c r="I1969" t="s">
        <v>61</v>
      </c>
      <c r="J1969" t="s">
        <v>61</v>
      </c>
      <c r="K1969" t="s">
        <v>14065</v>
      </c>
      <c r="L1969" t="s">
        <v>39</v>
      </c>
      <c r="M1969" t="s">
        <v>7419</v>
      </c>
      <c r="N1969" s="9">
        <v>29.99</v>
      </c>
      <c r="O1969">
        <v>1</v>
      </c>
      <c r="P1969" s="9">
        <f t="shared" si="50"/>
        <v>29.99</v>
      </c>
    </row>
    <row r="1970" spans="1:16" x14ac:dyDescent="0.25">
      <c r="A1970" t="s">
        <v>6507</v>
      </c>
      <c r="B1970" t="s">
        <v>7420</v>
      </c>
      <c r="C1970" t="s">
        <v>7421</v>
      </c>
      <c r="D1970" t="s">
        <v>7422</v>
      </c>
      <c r="E1970" t="s">
        <v>114</v>
      </c>
      <c r="F1970" t="s">
        <v>8</v>
      </c>
      <c r="G1970" t="s">
        <v>9</v>
      </c>
      <c r="H1970" t="s">
        <v>206</v>
      </c>
      <c r="I1970" t="s">
        <v>207</v>
      </c>
      <c r="J1970" t="s">
        <v>208</v>
      </c>
      <c r="K1970" t="s">
        <v>14065</v>
      </c>
      <c r="L1970" t="s">
        <v>144</v>
      </c>
      <c r="M1970" t="s">
        <v>7423</v>
      </c>
      <c r="N1970" s="9">
        <v>39.950000000000003</v>
      </c>
      <c r="O1970">
        <v>1</v>
      </c>
      <c r="P1970" s="9">
        <f t="shared" si="50"/>
        <v>39.950000000000003</v>
      </c>
    </row>
    <row r="1971" spans="1:16" x14ac:dyDescent="0.25">
      <c r="A1971" t="s">
        <v>6576</v>
      </c>
      <c r="B1971" t="s">
        <v>7424</v>
      </c>
      <c r="C1971" t="s">
        <v>7425</v>
      </c>
      <c r="D1971" t="s">
        <v>7426</v>
      </c>
      <c r="E1971" t="s">
        <v>28</v>
      </c>
      <c r="F1971" t="s">
        <v>8</v>
      </c>
      <c r="G1971" t="s">
        <v>9</v>
      </c>
      <c r="H1971" t="s">
        <v>57</v>
      </c>
      <c r="I1971" t="s">
        <v>115</v>
      </c>
      <c r="J1971" t="s">
        <v>115</v>
      </c>
      <c r="K1971" t="s">
        <v>14066</v>
      </c>
      <c r="L1971" t="s">
        <v>14</v>
      </c>
      <c r="M1971" t="s">
        <v>7427</v>
      </c>
      <c r="N1971" s="9">
        <v>16.95</v>
      </c>
      <c r="O1971">
        <v>1</v>
      </c>
      <c r="P1971" s="9">
        <f t="shared" si="50"/>
        <v>16.95</v>
      </c>
    </row>
    <row r="1972" spans="1:16" x14ac:dyDescent="0.25">
      <c r="A1972" t="s">
        <v>6576</v>
      </c>
      <c r="B1972" t="s">
        <v>7428</v>
      </c>
      <c r="C1972" t="s">
        <v>7429</v>
      </c>
      <c r="D1972" t="s">
        <v>7430</v>
      </c>
      <c r="E1972" t="s">
        <v>18</v>
      </c>
      <c r="F1972" t="s">
        <v>8</v>
      </c>
      <c r="G1972" t="s">
        <v>9</v>
      </c>
      <c r="H1972" t="s">
        <v>20</v>
      </c>
      <c r="I1972" t="s">
        <v>326</v>
      </c>
      <c r="J1972" t="s">
        <v>326</v>
      </c>
      <c r="K1972" t="s">
        <v>14066</v>
      </c>
      <c r="L1972" t="s">
        <v>44</v>
      </c>
      <c r="M1972" t="s">
        <v>7431</v>
      </c>
      <c r="N1972" s="9">
        <v>39.950000000000003</v>
      </c>
      <c r="O1972">
        <v>2</v>
      </c>
      <c r="P1972" s="9">
        <f t="shared" si="50"/>
        <v>79.900000000000006</v>
      </c>
    </row>
    <row r="1973" spans="1:16" x14ac:dyDescent="0.25">
      <c r="A1973" t="s">
        <v>6780</v>
      </c>
      <c r="B1973" t="s">
        <v>7432</v>
      </c>
      <c r="C1973" t="s">
        <v>7433</v>
      </c>
      <c r="D1973" t="s">
        <v>7434</v>
      </c>
      <c r="E1973" t="s">
        <v>24</v>
      </c>
      <c r="F1973" t="s">
        <v>8</v>
      </c>
      <c r="G1973" t="s">
        <v>9</v>
      </c>
      <c r="H1973" t="s">
        <v>57</v>
      </c>
      <c r="I1973" t="s">
        <v>115</v>
      </c>
      <c r="J1973" t="s">
        <v>115</v>
      </c>
      <c r="K1973" t="s">
        <v>14066</v>
      </c>
      <c r="L1973" t="s">
        <v>14</v>
      </c>
      <c r="M1973" t="s">
        <v>7435</v>
      </c>
      <c r="N1973" s="9">
        <v>34.99</v>
      </c>
      <c r="O1973">
        <v>1</v>
      </c>
      <c r="P1973" s="9">
        <f t="shared" si="50"/>
        <v>34.99</v>
      </c>
    </row>
    <row r="1974" spans="1:16" x14ac:dyDescent="0.25">
      <c r="A1974" t="s">
        <v>6632</v>
      </c>
      <c r="B1974" t="s">
        <v>7436</v>
      </c>
      <c r="C1974" t="s">
        <v>7437</v>
      </c>
      <c r="D1974" t="s">
        <v>7438</v>
      </c>
      <c r="E1974" t="s">
        <v>18</v>
      </c>
      <c r="F1974" t="s">
        <v>8</v>
      </c>
      <c r="G1974" t="s">
        <v>9</v>
      </c>
      <c r="H1974" t="s">
        <v>16</v>
      </c>
      <c r="I1974" t="s">
        <v>112</v>
      </c>
      <c r="J1974" t="s">
        <v>112</v>
      </c>
      <c r="K1974" t="s">
        <v>14066</v>
      </c>
      <c r="L1974" t="s">
        <v>14</v>
      </c>
      <c r="M1974" t="s">
        <v>7439</v>
      </c>
      <c r="N1974" s="9">
        <v>49.99</v>
      </c>
      <c r="O1974">
        <v>1</v>
      </c>
      <c r="P1974" s="9">
        <f t="shared" si="50"/>
        <v>49.99</v>
      </c>
    </row>
    <row r="1975" spans="1:16" x14ac:dyDescent="0.25">
      <c r="A1975" t="s">
        <v>6780</v>
      </c>
      <c r="B1975" t="s">
        <v>7440</v>
      </c>
      <c r="C1975" t="s">
        <v>7441</v>
      </c>
      <c r="D1975" t="s">
        <v>7442</v>
      </c>
      <c r="E1975" t="s">
        <v>7443</v>
      </c>
      <c r="F1975" t="s">
        <v>8</v>
      </c>
      <c r="G1975" t="s">
        <v>9</v>
      </c>
      <c r="H1975" t="s">
        <v>10</v>
      </c>
      <c r="I1975" t="s">
        <v>11</v>
      </c>
      <c r="J1975" t="s">
        <v>11</v>
      </c>
      <c r="K1975" t="s">
        <v>14065</v>
      </c>
      <c r="L1975" t="s">
        <v>302</v>
      </c>
      <c r="M1975" t="s">
        <v>7444</v>
      </c>
      <c r="N1975" s="9">
        <v>39.99</v>
      </c>
      <c r="O1975">
        <v>2</v>
      </c>
      <c r="P1975" s="9">
        <f t="shared" si="50"/>
        <v>79.98</v>
      </c>
    </row>
    <row r="1976" spans="1:16" x14ac:dyDescent="0.25">
      <c r="A1976" t="s">
        <v>6879</v>
      </c>
      <c r="B1976" t="s">
        <v>7445</v>
      </c>
      <c r="C1976" t="s">
        <v>7446</v>
      </c>
      <c r="D1976" t="s">
        <v>7447</v>
      </c>
      <c r="E1976" t="s">
        <v>27</v>
      </c>
      <c r="F1976" t="s">
        <v>8</v>
      </c>
      <c r="G1976" t="s">
        <v>9</v>
      </c>
      <c r="H1976" t="s">
        <v>16</v>
      </c>
      <c r="I1976" t="s">
        <v>112</v>
      </c>
      <c r="J1976" t="s">
        <v>112</v>
      </c>
      <c r="K1976" t="s">
        <v>14066</v>
      </c>
      <c r="L1976" t="s">
        <v>228</v>
      </c>
      <c r="M1976" t="s">
        <v>7448</v>
      </c>
      <c r="N1976" s="9">
        <v>29.99</v>
      </c>
      <c r="O1976">
        <v>3</v>
      </c>
      <c r="P1976" s="9">
        <f t="shared" si="50"/>
        <v>89.97</v>
      </c>
    </row>
    <row r="1977" spans="1:16" x14ac:dyDescent="0.25">
      <c r="A1977" t="s">
        <v>6487</v>
      </c>
      <c r="B1977" t="s">
        <v>7449</v>
      </c>
      <c r="C1977" t="s">
        <v>7450</v>
      </c>
      <c r="D1977" t="s">
        <v>7451</v>
      </c>
      <c r="E1977" t="s">
        <v>18</v>
      </c>
      <c r="F1977" t="s">
        <v>8</v>
      </c>
      <c r="G1977" t="s">
        <v>9</v>
      </c>
      <c r="H1977" t="s">
        <v>194</v>
      </c>
      <c r="I1977" t="s">
        <v>382</v>
      </c>
      <c r="J1977" t="s">
        <v>196</v>
      </c>
      <c r="K1977" t="s">
        <v>14067</v>
      </c>
      <c r="L1977" t="s">
        <v>328</v>
      </c>
      <c r="M1977" t="s">
        <v>7452</v>
      </c>
      <c r="N1977" s="9">
        <v>26.99</v>
      </c>
      <c r="O1977">
        <v>2</v>
      </c>
      <c r="P1977" s="9">
        <f t="shared" si="50"/>
        <v>53.98</v>
      </c>
    </row>
    <row r="1978" spans="1:16" x14ac:dyDescent="0.25">
      <c r="A1978" t="s">
        <v>5653</v>
      </c>
      <c r="B1978" t="s">
        <v>7453</v>
      </c>
      <c r="C1978" t="s">
        <v>7454</v>
      </c>
      <c r="D1978" t="s">
        <v>7455</v>
      </c>
      <c r="E1978" t="s">
        <v>114</v>
      </c>
      <c r="F1978" t="s">
        <v>8</v>
      </c>
      <c r="G1978" t="s">
        <v>9</v>
      </c>
      <c r="H1978" t="s">
        <v>206</v>
      </c>
      <c r="I1978" t="s">
        <v>207</v>
      </c>
      <c r="J1978" t="s">
        <v>208</v>
      </c>
      <c r="K1978" t="s">
        <v>14065</v>
      </c>
      <c r="L1978" t="s">
        <v>44</v>
      </c>
      <c r="M1978" t="s">
        <v>7456</v>
      </c>
      <c r="N1978" s="9">
        <v>39.99</v>
      </c>
      <c r="O1978">
        <v>2</v>
      </c>
      <c r="P1978" s="9">
        <f t="shared" si="50"/>
        <v>79.98</v>
      </c>
    </row>
    <row r="1979" spans="1:16" x14ac:dyDescent="0.25">
      <c r="A1979" t="s">
        <v>5653</v>
      </c>
      <c r="B1979" t="s">
        <v>7457</v>
      </c>
      <c r="C1979" t="s">
        <v>7458</v>
      </c>
      <c r="D1979" t="s">
        <v>7459</v>
      </c>
      <c r="E1979" t="s">
        <v>114</v>
      </c>
      <c r="F1979" t="s">
        <v>8</v>
      </c>
      <c r="G1979" t="s">
        <v>9</v>
      </c>
      <c r="H1979" t="s">
        <v>16</v>
      </c>
      <c r="I1979" t="s">
        <v>112</v>
      </c>
      <c r="J1979" t="s">
        <v>112</v>
      </c>
      <c r="K1979" t="s">
        <v>14066</v>
      </c>
      <c r="L1979" t="s">
        <v>44</v>
      </c>
      <c r="M1979" t="s">
        <v>7460</v>
      </c>
      <c r="N1979" s="9">
        <v>29.99</v>
      </c>
      <c r="O1979">
        <v>3</v>
      </c>
      <c r="P1979" s="9">
        <f t="shared" si="50"/>
        <v>89.97</v>
      </c>
    </row>
    <row r="1980" spans="1:16" x14ac:dyDescent="0.25">
      <c r="A1980" t="s">
        <v>5653</v>
      </c>
      <c r="B1980" t="s">
        <v>7461</v>
      </c>
      <c r="C1980" t="s">
        <v>7458</v>
      </c>
      <c r="D1980" t="s">
        <v>7462</v>
      </c>
      <c r="E1980" t="s">
        <v>27</v>
      </c>
      <c r="F1980" t="s">
        <v>8</v>
      </c>
      <c r="G1980" t="s">
        <v>9</v>
      </c>
      <c r="H1980" t="s">
        <v>16</v>
      </c>
      <c r="I1980" t="s">
        <v>112</v>
      </c>
      <c r="J1980" t="s">
        <v>112</v>
      </c>
      <c r="K1980" t="s">
        <v>14066</v>
      </c>
      <c r="L1980" t="s">
        <v>44</v>
      </c>
      <c r="M1980" t="s">
        <v>7460</v>
      </c>
      <c r="N1980" s="9">
        <v>29.99</v>
      </c>
      <c r="O1980">
        <v>3</v>
      </c>
      <c r="P1980" s="9">
        <f t="shared" si="50"/>
        <v>89.97</v>
      </c>
    </row>
    <row r="1981" spans="1:16" x14ac:dyDescent="0.25">
      <c r="A1981" t="s">
        <v>6487</v>
      </c>
      <c r="B1981" t="s">
        <v>7463</v>
      </c>
      <c r="C1981" t="s">
        <v>7464</v>
      </c>
      <c r="D1981" t="s">
        <v>7465</v>
      </c>
      <c r="E1981" t="s">
        <v>27</v>
      </c>
      <c r="F1981" t="s">
        <v>8</v>
      </c>
      <c r="G1981" t="s">
        <v>9</v>
      </c>
      <c r="H1981" t="s">
        <v>206</v>
      </c>
      <c r="I1981" t="s">
        <v>207</v>
      </c>
      <c r="J1981" t="s">
        <v>208</v>
      </c>
      <c r="K1981" t="s">
        <v>14065</v>
      </c>
      <c r="L1981" t="s">
        <v>14</v>
      </c>
      <c r="M1981" t="s">
        <v>7466</v>
      </c>
      <c r="N1981" s="9">
        <v>34.99</v>
      </c>
      <c r="O1981">
        <v>6</v>
      </c>
      <c r="P1981" s="9">
        <f t="shared" si="50"/>
        <v>209.94</v>
      </c>
    </row>
    <row r="1982" spans="1:16" x14ac:dyDescent="0.25">
      <c r="A1982" t="s">
        <v>6487</v>
      </c>
      <c r="B1982" t="s">
        <v>7467</v>
      </c>
      <c r="C1982" t="s">
        <v>7468</v>
      </c>
      <c r="D1982" t="s">
        <v>7469</v>
      </c>
      <c r="E1982" t="s">
        <v>27</v>
      </c>
      <c r="F1982" t="s">
        <v>8</v>
      </c>
      <c r="G1982" t="s">
        <v>9</v>
      </c>
      <c r="H1982" t="s">
        <v>16</v>
      </c>
      <c r="I1982" t="s">
        <v>112</v>
      </c>
      <c r="J1982" t="s">
        <v>112</v>
      </c>
      <c r="K1982" t="s">
        <v>14066</v>
      </c>
      <c r="L1982" t="s">
        <v>39</v>
      </c>
      <c r="M1982" t="s">
        <v>7470</v>
      </c>
      <c r="N1982" s="9">
        <v>29.99</v>
      </c>
      <c r="O1982">
        <v>3</v>
      </c>
      <c r="P1982" s="9">
        <f t="shared" si="50"/>
        <v>89.97</v>
      </c>
    </row>
    <row r="1983" spans="1:16" x14ac:dyDescent="0.25">
      <c r="A1983" t="s">
        <v>6487</v>
      </c>
      <c r="B1983" t="s">
        <v>7471</v>
      </c>
      <c r="C1983" t="s">
        <v>7472</v>
      </c>
      <c r="D1983" t="s">
        <v>7473</v>
      </c>
      <c r="E1983" t="s">
        <v>114</v>
      </c>
      <c r="F1983" t="s">
        <v>8</v>
      </c>
      <c r="G1983" t="s">
        <v>9</v>
      </c>
      <c r="H1983" t="s">
        <v>194</v>
      </c>
      <c r="I1983" t="s">
        <v>195</v>
      </c>
      <c r="J1983" t="s">
        <v>438</v>
      </c>
      <c r="K1983" t="s">
        <v>14067</v>
      </c>
      <c r="L1983" t="s">
        <v>1573</v>
      </c>
      <c r="M1983" t="s">
        <v>7474</v>
      </c>
      <c r="N1983" s="9">
        <v>29.99</v>
      </c>
      <c r="O1983">
        <v>3</v>
      </c>
      <c r="P1983" s="9">
        <f t="shared" si="50"/>
        <v>89.97</v>
      </c>
    </row>
    <row r="1984" spans="1:16" x14ac:dyDescent="0.25">
      <c r="A1984" t="s">
        <v>6487</v>
      </c>
      <c r="B1984" t="s">
        <v>7475</v>
      </c>
      <c r="C1984" t="s">
        <v>7472</v>
      </c>
      <c r="D1984" t="s">
        <v>7476</v>
      </c>
      <c r="E1984" t="s">
        <v>27</v>
      </c>
      <c r="F1984" t="s">
        <v>8</v>
      </c>
      <c r="G1984" t="s">
        <v>9</v>
      </c>
      <c r="H1984" t="s">
        <v>194</v>
      </c>
      <c r="I1984" t="s">
        <v>195</v>
      </c>
      <c r="J1984" t="s">
        <v>438</v>
      </c>
      <c r="K1984" t="s">
        <v>14067</v>
      </c>
      <c r="L1984" t="s">
        <v>1573</v>
      </c>
      <c r="M1984" t="s">
        <v>7474</v>
      </c>
      <c r="N1984" s="9">
        <v>29.99</v>
      </c>
      <c r="O1984">
        <v>1</v>
      </c>
      <c r="P1984" s="9">
        <f t="shared" si="50"/>
        <v>29.99</v>
      </c>
    </row>
    <row r="1985" spans="1:16" x14ac:dyDescent="0.25">
      <c r="A1985" t="s">
        <v>6487</v>
      </c>
      <c r="B1985" t="s">
        <v>7477</v>
      </c>
      <c r="C1985" t="s">
        <v>7478</v>
      </c>
      <c r="D1985" t="s">
        <v>7479</v>
      </c>
      <c r="E1985" t="s">
        <v>114</v>
      </c>
      <c r="F1985" t="s">
        <v>8</v>
      </c>
      <c r="G1985" t="s">
        <v>9</v>
      </c>
      <c r="H1985" t="s">
        <v>194</v>
      </c>
      <c r="I1985" t="s">
        <v>195</v>
      </c>
      <c r="J1985" t="s">
        <v>438</v>
      </c>
      <c r="K1985" t="s">
        <v>14067</v>
      </c>
      <c r="L1985" t="s">
        <v>82</v>
      </c>
      <c r="M1985" t="s">
        <v>7474</v>
      </c>
      <c r="N1985" s="9">
        <v>29.99</v>
      </c>
      <c r="O1985">
        <v>2</v>
      </c>
      <c r="P1985" s="9">
        <f t="shared" si="50"/>
        <v>59.98</v>
      </c>
    </row>
    <row r="1986" spans="1:16" x14ac:dyDescent="0.25">
      <c r="A1986" t="s">
        <v>6487</v>
      </c>
      <c r="B1986" t="s">
        <v>7480</v>
      </c>
      <c r="C1986" t="s">
        <v>7481</v>
      </c>
      <c r="D1986" t="s">
        <v>7482</v>
      </c>
      <c r="E1986" t="s">
        <v>114</v>
      </c>
      <c r="F1986" t="s">
        <v>8</v>
      </c>
      <c r="G1986" t="s">
        <v>9</v>
      </c>
      <c r="H1986" t="s">
        <v>194</v>
      </c>
      <c r="I1986" t="s">
        <v>195</v>
      </c>
      <c r="J1986" t="s">
        <v>196</v>
      </c>
      <c r="K1986" t="s">
        <v>14067</v>
      </c>
      <c r="L1986" t="s">
        <v>228</v>
      </c>
      <c r="M1986" t="s">
        <v>7483</v>
      </c>
      <c r="N1986" s="9">
        <v>34.99</v>
      </c>
      <c r="O1986">
        <v>3</v>
      </c>
      <c r="P1986" s="9">
        <f t="shared" si="50"/>
        <v>104.97</v>
      </c>
    </row>
    <row r="1987" spans="1:16" x14ac:dyDescent="0.25">
      <c r="A1987" t="s">
        <v>6637</v>
      </c>
      <c r="B1987" t="s">
        <v>7484</v>
      </c>
      <c r="C1987" t="s">
        <v>7485</v>
      </c>
      <c r="D1987" t="s">
        <v>7486</v>
      </c>
      <c r="E1987" t="s">
        <v>114</v>
      </c>
      <c r="F1987" t="s">
        <v>8</v>
      </c>
      <c r="G1987" t="s">
        <v>9</v>
      </c>
      <c r="H1987" t="s">
        <v>16</v>
      </c>
      <c r="I1987" t="s">
        <v>112</v>
      </c>
      <c r="J1987" t="s">
        <v>112</v>
      </c>
      <c r="K1987" t="s">
        <v>14066</v>
      </c>
      <c r="L1987" t="s">
        <v>44</v>
      </c>
      <c r="M1987" t="s">
        <v>7487</v>
      </c>
      <c r="N1987" s="9">
        <v>29.99</v>
      </c>
      <c r="O1987">
        <v>1</v>
      </c>
      <c r="P1987" s="9">
        <f t="shared" si="50"/>
        <v>29.99</v>
      </c>
    </row>
    <row r="1988" spans="1:16" x14ac:dyDescent="0.25">
      <c r="A1988" t="s">
        <v>5653</v>
      </c>
      <c r="B1988" t="s">
        <v>7488</v>
      </c>
      <c r="C1988" t="s">
        <v>7489</v>
      </c>
      <c r="D1988" t="s">
        <v>7490</v>
      </c>
      <c r="E1988" t="s">
        <v>114</v>
      </c>
      <c r="F1988" t="s">
        <v>8</v>
      </c>
      <c r="G1988" t="s">
        <v>9</v>
      </c>
      <c r="H1988" t="s">
        <v>16</v>
      </c>
      <c r="I1988" t="s">
        <v>112</v>
      </c>
      <c r="J1988" t="s">
        <v>112</v>
      </c>
      <c r="K1988" t="s">
        <v>14066</v>
      </c>
      <c r="L1988" t="s">
        <v>82</v>
      </c>
      <c r="M1988" t="s">
        <v>7491</v>
      </c>
      <c r="N1988" s="9">
        <v>26.99</v>
      </c>
      <c r="O1988">
        <v>6</v>
      </c>
      <c r="P1988" s="9">
        <f t="shared" si="50"/>
        <v>161.94</v>
      </c>
    </row>
    <row r="1989" spans="1:16" x14ac:dyDescent="0.25">
      <c r="A1989" t="s">
        <v>5653</v>
      </c>
      <c r="B1989" t="s">
        <v>7492</v>
      </c>
      <c r="C1989" t="s">
        <v>7493</v>
      </c>
      <c r="D1989" t="s">
        <v>7494</v>
      </c>
      <c r="E1989" t="s">
        <v>27</v>
      </c>
      <c r="F1989" t="s">
        <v>8</v>
      </c>
      <c r="G1989" t="s">
        <v>9</v>
      </c>
      <c r="H1989" t="s">
        <v>16</v>
      </c>
      <c r="I1989" t="s">
        <v>112</v>
      </c>
      <c r="J1989" t="s">
        <v>112</v>
      </c>
      <c r="K1989" t="s">
        <v>14066</v>
      </c>
      <c r="L1989" t="s">
        <v>39</v>
      </c>
      <c r="M1989" t="s">
        <v>7495</v>
      </c>
      <c r="N1989" s="9">
        <v>29.99</v>
      </c>
      <c r="O1989">
        <v>4</v>
      </c>
      <c r="P1989" s="9">
        <f t="shared" si="50"/>
        <v>119.96</v>
      </c>
    </row>
    <row r="1990" spans="1:16" x14ac:dyDescent="0.25">
      <c r="A1990" t="s">
        <v>6694</v>
      </c>
      <c r="B1990" t="s">
        <v>7496</v>
      </c>
      <c r="C1990" t="s">
        <v>7497</v>
      </c>
      <c r="D1990" t="s">
        <v>7498</v>
      </c>
      <c r="E1990" t="s">
        <v>27</v>
      </c>
      <c r="F1990" t="s">
        <v>8</v>
      </c>
      <c r="G1990" t="s">
        <v>9</v>
      </c>
      <c r="H1990" t="s">
        <v>365</v>
      </c>
      <c r="I1990" t="s">
        <v>366</v>
      </c>
      <c r="J1990" t="s">
        <v>367</v>
      </c>
      <c r="K1990" t="s">
        <v>14066</v>
      </c>
      <c r="L1990" t="s">
        <v>38</v>
      </c>
      <c r="M1990" t="s">
        <v>7499</v>
      </c>
      <c r="N1990" s="9">
        <v>29.99</v>
      </c>
      <c r="O1990">
        <v>3</v>
      </c>
      <c r="P1990" s="9">
        <f t="shared" si="50"/>
        <v>89.97</v>
      </c>
    </row>
    <row r="1991" spans="1:16" x14ac:dyDescent="0.25">
      <c r="A1991" t="s">
        <v>5653</v>
      </c>
      <c r="B1991" t="s">
        <v>7500</v>
      </c>
      <c r="C1991" t="s">
        <v>7501</v>
      </c>
      <c r="D1991" t="s">
        <v>7502</v>
      </c>
      <c r="E1991" t="s">
        <v>27</v>
      </c>
      <c r="F1991" t="s">
        <v>8</v>
      </c>
      <c r="G1991" t="s">
        <v>9</v>
      </c>
      <c r="H1991" t="s">
        <v>16</v>
      </c>
      <c r="I1991" t="s">
        <v>17</v>
      </c>
      <c r="J1991" t="s">
        <v>17</v>
      </c>
      <c r="K1991" t="s">
        <v>14066</v>
      </c>
      <c r="L1991" t="s">
        <v>177</v>
      </c>
      <c r="M1991" t="s">
        <v>7503</v>
      </c>
      <c r="N1991" s="9">
        <v>26.99</v>
      </c>
      <c r="O1991">
        <v>2</v>
      </c>
      <c r="P1991" s="9">
        <f t="shared" si="50"/>
        <v>53.98</v>
      </c>
    </row>
    <row r="1992" spans="1:16" x14ac:dyDescent="0.25">
      <c r="A1992" t="s">
        <v>6487</v>
      </c>
      <c r="B1992" t="s">
        <v>7504</v>
      </c>
      <c r="C1992" t="s">
        <v>7505</v>
      </c>
      <c r="D1992" t="s">
        <v>7506</v>
      </c>
      <c r="E1992" t="s">
        <v>114</v>
      </c>
      <c r="F1992" t="s">
        <v>8</v>
      </c>
      <c r="G1992" t="s">
        <v>9</v>
      </c>
      <c r="H1992" t="s">
        <v>194</v>
      </c>
      <c r="I1992" t="s">
        <v>195</v>
      </c>
      <c r="J1992" t="s">
        <v>196</v>
      </c>
      <c r="K1992" t="s">
        <v>14067</v>
      </c>
      <c r="L1992" t="s">
        <v>14</v>
      </c>
      <c r="M1992" t="s">
        <v>7507</v>
      </c>
      <c r="N1992" s="9">
        <v>24.99</v>
      </c>
      <c r="O1992">
        <v>1</v>
      </c>
      <c r="P1992" s="9">
        <f t="shared" si="50"/>
        <v>24.99</v>
      </c>
    </row>
    <row r="1993" spans="1:16" x14ac:dyDescent="0.25">
      <c r="A1993" t="s">
        <v>5653</v>
      </c>
      <c r="B1993" t="s">
        <v>7508</v>
      </c>
      <c r="C1993" t="s">
        <v>7509</v>
      </c>
      <c r="D1993" t="s">
        <v>7510</v>
      </c>
      <c r="E1993" t="s">
        <v>114</v>
      </c>
      <c r="F1993" t="s">
        <v>8</v>
      </c>
      <c r="G1993" t="s">
        <v>9</v>
      </c>
      <c r="H1993" t="s">
        <v>57</v>
      </c>
      <c r="I1993" t="s">
        <v>58</v>
      </c>
      <c r="J1993" t="s">
        <v>58</v>
      </c>
      <c r="K1993" t="s">
        <v>14065</v>
      </c>
      <c r="L1993" t="s">
        <v>4075</v>
      </c>
      <c r="M1993" t="s">
        <v>7511</v>
      </c>
      <c r="N1993" s="9">
        <v>19.989999999999998</v>
      </c>
      <c r="O1993">
        <v>1</v>
      </c>
      <c r="P1993" s="9">
        <f t="shared" si="50"/>
        <v>19.989999999999998</v>
      </c>
    </row>
    <row r="1994" spans="1:16" x14ac:dyDescent="0.25">
      <c r="A1994" t="s">
        <v>5653</v>
      </c>
      <c r="B1994" t="s">
        <v>7512</v>
      </c>
      <c r="C1994" t="s">
        <v>7513</v>
      </c>
      <c r="D1994" t="s">
        <v>7514</v>
      </c>
      <c r="E1994" t="s">
        <v>28</v>
      </c>
      <c r="F1994" t="s">
        <v>8</v>
      </c>
      <c r="G1994" t="s">
        <v>9</v>
      </c>
      <c r="H1994" t="s">
        <v>194</v>
      </c>
      <c r="I1994" t="s">
        <v>195</v>
      </c>
      <c r="J1994" t="s">
        <v>196</v>
      </c>
      <c r="K1994" t="s">
        <v>14067</v>
      </c>
      <c r="L1994" t="s">
        <v>39</v>
      </c>
      <c r="M1994" t="s">
        <v>7515</v>
      </c>
      <c r="N1994" s="9">
        <v>29.99</v>
      </c>
      <c r="O1994">
        <v>3</v>
      </c>
      <c r="P1994" s="9">
        <f t="shared" si="50"/>
        <v>89.97</v>
      </c>
    </row>
    <row r="1995" spans="1:16" x14ac:dyDescent="0.25">
      <c r="A1995" t="s">
        <v>7520</v>
      </c>
      <c r="B1995" t="s">
        <v>7516</v>
      </c>
      <c r="C1995" t="s">
        <v>7517</v>
      </c>
      <c r="D1995" t="s">
        <v>7518</v>
      </c>
      <c r="E1995" t="s">
        <v>27</v>
      </c>
      <c r="F1995" t="s">
        <v>8</v>
      </c>
      <c r="G1995" t="s">
        <v>19</v>
      </c>
      <c r="H1995" t="s">
        <v>20</v>
      </c>
      <c r="I1995" t="s">
        <v>326</v>
      </c>
      <c r="J1995" t="s">
        <v>22</v>
      </c>
      <c r="K1995" t="s">
        <v>14065</v>
      </c>
      <c r="L1995" t="s">
        <v>23</v>
      </c>
      <c r="M1995" t="s">
        <v>7519</v>
      </c>
      <c r="N1995" s="9">
        <v>99.95</v>
      </c>
      <c r="O1995">
        <v>1</v>
      </c>
      <c r="P1995" s="9">
        <f t="shared" si="50"/>
        <v>99.95</v>
      </c>
    </row>
    <row r="1996" spans="1:16" x14ac:dyDescent="0.25">
      <c r="A1996" t="s">
        <v>6540</v>
      </c>
      <c r="B1996" t="s">
        <v>7521</v>
      </c>
      <c r="C1996" t="s">
        <v>7522</v>
      </c>
      <c r="D1996" t="s">
        <v>7523</v>
      </c>
      <c r="E1996" t="s">
        <v>37</v>
      </c>
      <c r="F1996" t="s">
        <v>8</v>
      </c>
      <c r="G1996" t="s">
        <v>9</v>
      </c>
      <c r="H1996" t="s">
        <v>16</v>
      </c>
      <c r="I1996" t="s">
        <v>17</v>
      </c>
      <c r="J1996" t="s">
        <v>17</v>
      </c>
      <c r="K1996" t="s">
        <v>14066</v>
      </c>
      <c r="L1996" t="s">
        <v>14</v>
      </c>
      <c r="M1996" t="s">
        <v>7524</v>
      </c>
      <c r="N1996" s="9">
        <v>59.95</v>
      </c>
      <c r="O1996">
        <v>3</v>
      </c>
      <c r="P1996" s="9">
        <f t="shared" si="50"/>
        <v>179.85000000000002</v>
      </c>
    </row>
    <row r="1997" spans="1:16" x14ac:dyDescent="0.25">
      <c r="A1997" t="s">
        <v>6540</v>
      </c>
      <c r="B1997" t="s">
        <v>7525</v>
      </c>
      <c r="C1997" t="s">
        <v>7522</v>
      </c>
      <c r="D1997" t="s">
        <v>7526</v>
      </c>
      <c r="E1997" t="s">
        <v>27</v>
      </c>
      <c r="F1997" t="s">
        <v>8</v>
      </c>
      <c r="G1997" t="s">
        <v>9</v>
      </c>
      <c r="H1997" t="s">
        <v>16</v>
      </c>
      <c r="I1997" t="s">
        <v>17</v>
      </c>
      <c r="J1997" t="s">
        <v>17</v>
      </c>
      <c r="K1997" t="s">
        <v>14066</v>
      </c>
      <c r="L1997" t="s">
        <v>14</v>
      </c>
      <c r="M1997" t="s">
        <v>7524</v>
      </c>
      <c r="N1997" s="9">
        <v>59.95</v>
      </c>
      <c r="O1997">
        <v>2</v>
      </c>
      <c r="P1997" s="9">
        <f t="shared" si="50"/>
        <v>119.9</v>
      </c>
    </row>
    <row r="1998" spans="1:16" x14ac:dyDescent="0.25">
      <c r="A1998" t="s">
        <v>6540</v>
      </c>
      <c r="B1998" t="s">
        <v>7527</v>
      </c>
      <c r="C1998" t="s">
        <v>7528</v>
      </c>
      <c r="D1998" t="s">
        <v>7529</v>
      </c>
      <c r="E1998" t="s">
        <v>27</v>
      </c>
      <c r="F1998" t="s">
        <v>8</v>
      </c>
      <c r="G1998" t="s">
        <v>9</v>
      </c>
      <c r="H1998" t="s">
        <v>206</v>
      </c>
      <c r="I1998" t="s">
        <v>207</v>
      </c>
      <c r="J1998" t="s">
        <v>208</v>
      </c>
      <c r="K1998" t="s">
        <v>14065</v>
      </c>
      <c r="L1998" t="s">
        <v>29</v>
      </c>
      <c r="M1998" t="s">
        <v>7530</v>
      </c>
      <c r="N1998" s="9">
        <v>69.95</v>
      </c>
      <c r="O1998">
        <v>3</v>
      </c>
      <c r="P1998" s="9">
        <f t="shared" si="50"/>
        <v>209.85000000000002</v>
      </c>
    </row>
    <row r="1999" spans="1:16" x14ac:dyDescent="0.25">
      <c r="A1999" t="s">
        <v>6540</v>
      </c>
      <c r="B1999" t="s">
        <v>7531</v>
      </c>
      <c r="C1999" t="s">
        <v>7532</v>
      </c>
      <c r="D1999" t="s">
        <v>7533</v>
      </c>
      <c r="E1999" t="s">
        <v>28</v>
      </c>
      <c r="F1999" t="s">
        <v>8</v>
      </c>
      <c r="G1999" t="s">
        <v>9</v>
      </c>
      <c r="H1999" t="s">
        <v>206</v>
      </c>
      <c r="I1999" t="s">
        <v>207</v>
      </c>
      <c r="J1999" t="s">
        <v>208</v>
      </c>
      <c r="K1999" t="s">
        <v>14065</v>
      </c>
      <c r="L1999" t="s">
        <v>82</v>
      </c>
      <c r="M1999" t="s">
        <v>7534</v>
      </c>
      <c r="N1999" s="9">
        <v>69.95</v>
      </c>
      <c r="O1999">
        <v>1</v>
      </c>
      <c r="P1999" s="9">
        <f t="shared" si="50"/>
        <v>69.95</v>
      </c>
    </row>
    <row r="2000" spans="1:16" x14ac:dyDescent="0.25">
      <c r="A2000" t="s">
        <v>6540</v>
      </c>
      <c r="B2000" t="s">
        <v>7535</v>
      </c>
      <c r="C2000" t="s">
        <v>7536</v>
      </c>
      <c r="D2000" t="s">
        <v>7537</v>
      </c>
      <c r="E2000" t="s">
        <v>114</v>
      </c>
      <c r="F2000" t="s">
        <v>8</v>
      </c>
      <c r="G2000" t="s">
        <v>9</v>
      </c>
      <c r="H2000" t="s">
        <v>16</v>
      </c>
      <c r="I2000" t="s">
        <v>898</v>
      </c>
      <c r="J2000" t="s">
        <v>898</v>
      </c>
      <c r="K2000" t="s">
        <v>14065</v>
      </c>
      <c r="L2000" t="s">
        <v>328</v>
      </c>
      <c r="M2000" t="s">
        <v>7538</v>
      </c>
      <c r="N2000" s="9">
        <v>59.95</v>
      </c>
      <c r="O2000">
        <v>1</v>
      </c>
      <c r="P2000" s="9">
        <f t="shared" si="50"/>
        <v>59.95</v>
      </c>
    </row>
    <row r="2001" spans="1:16" x14ac:dyDescent="0.25">
      <c r="A2001" t="s">
        <v>6540</v>
      </c>
      <c r="B2001" t="s">
        <v>7539</v>
      </c>
      <c r="C2001" t="s">
        <v>7540</v>
      </c>
      <c r="D2001" t="s">
        <v>7541</v>
      </c>
      <c r="E2001" t="s">
        <v>18</v>
      </c>
      <c r="F2001" t="s">
        <v>8</v>
      </c>
      <c r="G2001" t="s">
        <v>9</v>
      </c>
      <c r="H2001" t="s">
        <v>20</v>
      </c>
      <c r="I2001" t="s">
        <v>61</v>
      </c>
      <c r="J2001" t="s">
        <v>61</v>
      </c>
      <c r="K2001" t="s">
        <v>14065</v>
      </c>
      <c r="L2001" t="s">
        <v>39</v>
      </c>
      <c r="M2001" t="s">
        <v>7542</v>
      </c>
      <c r="N2001" s="9">
        <v>59.95</v>
      </c>
      <c r="O2001">
        <v>1</v>
      </c>
      <c r="P2001" s="9">
        <f t="shared" si="50"/>
        <v>59.95</v>
      </c>
    </row>
    <row r="2002" spans="1:16" x14ac:dyDescent="0.25">
      <c r="A2002" t="s">
        <v>6540</v>
      </c>
      <c r="B2002" t="s">
        <v>7543</v>
      </c>
      <c r="C2002" t="s">
        <v>7544</v>
      </c>
      <c r="D2002" t="s">
        <v>7545</v>
      </c>
      <c r="E2002" t="s">
        <v>18</v>
      </c>
      <c r="F2002" t="s">
        <v>8</v>
      </c>
      <c r="G2002" t="s">
        <v>9</v>
      </c>
      <c r="H2002" t="s">
        <v>206</v>
      </c>
      <c r="I2002" t="s">
        <v>207</v>
      </c>
      <c r="J2002" t="s">
        <v>208</v>
      </c>
      <c r="K2002" t="s">
        <v>14065</v>
      </c>
      <c r="L2002" t="s">
        <v>64</v>
      </c>
      <c r="M2002" t="s">
        <v>7546</v>
      </c>
      <c r="N2002" s="9">
        <v>59.95</v>
      </c>
      <c r="O2002">
        <v>4</v>
      </c>
      <c r="P2002" s="9">
        <f t="shared" si="50"/>
        <v>239.8</v>
      </c>
    </row>
    <row r="2003" spans="1:16" x14ac:dyDescent="0.25">
      <c r="A2003" t="s">
        <v>6540</v>
      </c>
      <c r="B2003" t="s">
        <v>7547</v>
      </c>
      <c r="C2003" t="s">
        <v>7548</v>
      </c>
      <c r="D2003" t="s">
        <v>7549</v>
      </c>
      <c r="E2003" t="s">
        <v>28</v>
      </c>
      <c r="F2003" t="s">
        <v>8</v>
      </c>
      <c r="G2003" t="s">
        <v>9</v>
      </c>
      <c r="H2003" t="s">
        <v>194</v>
      </c>
      <c r="I2003" t="s">
        <v>382</v>
      </c>
      <c r="J2003" t="s">
        <v>438</v>
      </c>
      <c r="K2003" t="s">
        <v>14067</v>
      </c>
      <c r="L2003" t="s">
        <v>12</v>
      </c>
      <c r="M2003" t="s">
        <v>7550</v>
      </c>
      <c r="N2003" s="9">
        <v>69.95</v>
      </c>
      <c r="O2003">
        <v>2</v>
      </c>
      <c r="P2003" s="9">
        <f t="shared" si="50"/>
        <v>139.9</v>
      </c>
    </row>
    <row r="2004" spans="1:16" x14ac:dyDescent="0.25">
      <c r="A2004" t="s">
        <v>6540</v>
      </c>
      <c r="B2004" t="s">
        <v>7551</v>
      </c>
      <c r="C2004" t="s">
        <v>7552</v>
      </c>
      <c r="D2004" t="s">
        <v>7553</v>
      </c>
      <c r="E2004" t="s">
        <v>114</v>
      </c>
      <c r="F2004" t="s">
        <v>8</v>
      </c>
      <c r="G2004" t="s">
        <v>9</v>
      </c>
      <c r="H2004" t="s">
        <v>194</v>
      </c>
      <c r="I2004" t="s">
        <v>195</v>
      </c>
      <c r="J2004" t="s">
        <v>438</v>
      </c>
      <c r="K2004" t="s">
        <v>14067</v>
      </c>
      <c r="L2004" t="s">
        <v>177</v>
      </c>
      <c r="M2004" t="s">
        <v>7554</v>
      </c>
      <c r="N2004" s="9">
        <v>69.95</v>
      </c>
      <c r="O2004">
        <v>2</v>
      </c>
      <c r="P2004" s="9">
        <f t="shared" si="50"/>
        <v>139.9</v>
      </c>
    </row>
    <row r="2005" spans="1:16" x14ac:dyDescent="0.25">
      <c r="A2005" t="s">
        <v>6540</v>
      </c>
      <c r="B2005" t="s">
        <v>7555</v>
      </c>
      <c r="C2005" t="s">
        <v>7556</v>
      </c>
      <c r="D2005" t="s">
        <v>7557</v>
      </c>
      <c r="E2005" t="s">
        <v>18</v>
      </c>
      <c r="F2005" t="s">
        <v>8</v>
      </c>
      <c r="G2005" t="s">
        <v>9</v>
      </c>
      <c r="H2005" t="s">
        <v>206</v>
      </c>
      <c r="I2005" t="s">
        <v>207</v>
      </c>
      <c r="J2005" t="s">
        <v>208</v>
      </c>
      <c r="K2005" t="s">
        <v>14065</v>
      </c>
      <c r="L2005" t="s">
        <v>65</v>
      </c>
      <c r="M2005" t="s">
        <v>7558</v>
      </c>
      <c r="N2005" s="9">
        <v>69.95</v>
      </c>
      <c r="O2005">
        <v>4</v>
      </c>
      <c r="P2005" s="9">
        <f t="shared" si="50"/>
        <v>279.8</v>
      </c>
    </row>
    <row r="2006" spans="1:16" x14ac:dyDescent="0.25">
      <c r="A2006" t="s">
        <v>6540</v>
      </c>
      <c r="B2006" t="s">
        <v>7559</v>
      </c>
      <c r="C2006" t="s">
        <v>7560</v>
      </c>
      <c r="D2006" t="s">
        <v>7561</v>
      </c>
      <c r="E2006" t="s">
        <v>28</v>
      </c>
      <c r="F2006" t="s">
        <v>8</v>
      </c>
      <c r="G2006" t="s">
        <v>9</v>
      </c>
      <c r="H2006" t="s">
        <v>206</v>
      </c>
      <c r="I2006" t="s">
        <v>207</v>
      </c>
      <c r="J2006" t="s">
        <v>208</v>
      </c>
      <c r="K2006" t="s">
        <v>14065</v>
      </c>
      <c r="L2006" t="s">
        <v>65</v>
      </c>
      <c r="M2006" t="s">
        <v>7562</v>
      </c>
      <c r="N2006" s="9">
        <v>59.95</v>
      </c>
      <c r="O2006">
        <v>3</v>
      </c>
      <c r="P2006" s="9">
        <f t="shared" si="50"/>
        <v>179.85000000000002</v>
      </c>
    </row>
    <row r="2007" spans="1:16" x14ac:dyDescent="0.25">
      <c r="A2007" t="s">
        <v>6540</v>
      </c>
      <c r="B2007" t="s">
        <v>7563</v>
      </c>
      <c r="C2007" t="s">
        <v>7564</v>
      </c>
      <c r="D2007" t="s">
        <v>7565</v>
      </c>
      <c r="E2007" t="s">
        <v>114</v>
      </c>
      <c r="F2007" t="s">
        <v>8</v>
      </c>
      <c r="G2007" t="s">
        <v>9</v>
      </c>
      <c r="H2007" t="s">
        <v>206</v>
      </c>
      <c r="I2007" t="s">
        <v>207</v>
      </c>
      <c r="J2007" t="s">
        <v>208</v>
      </c>
      <c r="K2007" t="s">
        <v>14065</v>
      </c>
      <c r="L2007" t="s">
        <v>39</v>
      </c>
      <c r="M2007" t="s">
        <v>7566</v>
      </c>
      <c r="N2007" s="9">
        <v>49.95</v>
      </c>
      <c r="O2007">
        <v>1</v>
      </c>
      <c r="P2007" s="9">
        <f t="shared" si="50"/>
        <v>49.95</v>
      </c>
    </row>
    <row r="2008" spans="1:16" x14ac:dyDescent="0.25">
      <c r="A2008" t="s">
        <v>6540</v>
      </c>
      <c r="B2008" t="s">
        <v>7567</v>
      </c>
      <c r="C2008" t="s">
        <v>7568</v>
      </c>
      <c r="D2008" t="s">
        <v>7569</v>
      </c>
      <c r="E2008" t="s">
        <v>37</v>
      </c>
      <c r="F2008" t="s">
        <v>8</v>
      </c>
      <c r="G2008" t="s">
        <v>9</v>
      </c>
      <c r="H2008" t="s">
        <v>206</v>
      </c>
      <c r="I2008" t="s">
        <v>207</v>
      </c>
      <c r="J2008" t="s">
        <v>208</v>
      </c>
      <c r="K2008" t="s">
        <v>14065</v>
      </c>
      <c r="L2008" t="s">
        <v>29</v>
      </c>
      <c r="M2008" t="s">
        <v>7570</v>
      </c>
      <c r="N2008" s="9">
        <v>59.95</v>
      </c>
      <c r="O2008">
        <v>2</v>
      </c>
      <c r="P2008" s="9">
        <f t="shared" si="50"/>
        <v>119.9</v>
      </c>
    </row>
    <row r="2009" spans="1:16" x14ac:dyDescent="0.25">
      <c r="A2009" t="s">
        <v>6540</v>
      </c>
      <c r="B2009" t="s">
        <v>7571</v>
      </c>
      <c r="C2009" t="s">
        <v>7572</v>
      </c>
      <c r="D2009" t="s">
        <v>7573</v>
      </c>
      <c r="E2009" t="s">
        <v>37</v>
      </c>
      <c r="F2009" t="s">
        <v>8</v>
      </c>
      <c r="G2009" t="s">
        <v>9</v>
      </c>
      <c r="H2009" t="s">
        <v>16</v>
      </c>
      <c r="I2009" t="s">
        <v>898</v>
      </c>
      <c r="J2009" t="s">
        <v>898</v>
      </c>
      <c r="K2009" t="s">
        <v>14065</v>
      </c>
      <c r="L2009" t="s">
        <v>298</v>
      </c>
      <c r="M2009" t="s">
        <v>7574</v>
      </c>
      <c r="N2009" s="9">
        <v>39.950000000000003</v>
      </c>
      <c r="O2009">
        <v>2</v>
      </c>
      <c r="P2009" s="9">
        <f t="shared" si="50"/>
        <v>79.900000000000006</v>
      </c>
    </row>
    <row r="2010" spans="1:16" x14ac:dyDescent="0.25">
      <c r="A2010" t="s">
        <v>6540</v>
      </c>
      <c r="B2010" t="s">
        <v>7575</v>
      </c>
      <c r="C2010" t="s">
        <v>7576</v>
      </c>
      <c r="D2010" t="s">
        <v>7577</v>
      </c>
      <c r="E2010" t="s">
        <v>37</v>
      </c>
      <c r="F2010" t="s">
        <v>8</v>
      </c>
      <c r="G2010" t="s">
        <v>9</v>
      </c>
      <c r="H2010" t="s">
        <v>16</v>
      </c>
      <c r="I2010" t="s">
        <v>112</v>
      </c>
      <c r="J2010" t="s">
        <v>112</v>
      </c>
      <c r="K2010" t="s">
        <v>14066</v>
      </c>
      <c r="L2010" t="s">
        <v>41</v>
      </c>
      <c r="M2010" t="s">
        <v>7578</v>
      </c>
      <c r="N2010" s="9">
        <v>39.950000000000003</v>
      </c>
      <c r="O2010">
        <v>3</v>
      </c>
      <c r="P2010" s="9">
        <f t="shared" si="50"/>
        <v>119.85000000000001</v>
      </c>
    </row>
    <row r="2011" spans="1:16" x14ac:dyDescent="0.25">
      <c r="A2011" t="s">
        <v>5012</v>
      </c>
      <c r="B2011" t="s">
        <v>7579</v>
      </c>
      <c r="C2011" t="s">
        <v>7580</v>
      </c>
      <c r="D2011" t="s">
        <v>7581</v>
      </c>
      <c r="E2011" t="s">
        <v>274</v>
      </c>
      <c r="F2011" t="s">
        <v>8</v>
      </c>
      <c r="G2011" t="s">
        <v>9</v>
      </c>
      <c r="H2011" t="s">
        <v>16</v>
      </c>
      <c r="I2011" t="s">
        <v>112</v>
      </c>
      <c r="J2011" t="s">
        <v>112</v>
      </c>
      <c r="K2011" t="s">
        <v>14066</v>
      </c>
      <c r="L2011" t="s">
        <v>14</v>
      </c>
      <c r="M2011" t="s">
        <v>7582</v>
      </c>
      <c r="N2011" s="9">
        <v>59.95</v>
      </c>
      <c r="O2011">
        <v>1</v>
      </c>
      <c r="P2011" s="9">
        <f t="shared" ref="P2011:P2062" si="51">O2011*N2011</f>
        <v>59.95</v>
      </c>
    </row>
    <row r="2012" spans="1:16" x14ac:dyDescent="0.25">
      <c r="A2012" t="s">
        <v>5017</v>
      </c>
      <c r="B2012" t="s">
        <v>7583</v>
      </c>
      <c r="C2012" t="s">
        <v>7584</v>
      </c>
      <c r="D2012" t="s">
        <v>7585</v>
      </c>
      <c r="E2012" t="s">
        <v>66</v>
      </c>
      <c r="F2012" t="s">
        <v>8</v>
      </c>
      <c r="G2012" t="s">
        <v>9</v>
      </c>
      <c r="H2012" t="s">
        <v>16</v>
      </c>
      <c r="I2012" t="s">
        <v>17</v>
      </c>
      <c r="J2012" t="s">
        <v>17</v>
      </c>
      <c r="K2012" t="s">
        <v>14066</v>
      </c>
      <c r="L2012" t="s">
        <v>44</v>
      </c>
      <c r="M2012" t="s">
        <v>7586</v>
      </c>
      <c r="N2012" s="9">
        <v>59.95</v>
      </c>
      <c r="O2012">
        <v>1</v>
      </c>
      <c r="P2012" s="9">
        <f t="shared" si="51"/>
        <v>59.95</v>
      </c>
    </row>
    <row r="2013" spans="1:16" x14ac:dyDescent="0.25">
      <c r="A2013" t="s">
        <v>5017</v>
      </c>
      <c r="B2013" t="s">
        <v>7587</v>
      </c>
      <c r="C2013" t="s">
        <v>7588</v>
      </c>
      <c r="D2013" t="s">
        <v>7589</v>
      </c>
      <c r="E2013" t="s">
        <v>24</v>
      </c>
      <c r="F2013" t="s">
        <v>8</v>
      </c>
      <c r="G2013" t="s">
        <v>9</v>
      </c>
      <c r="H2013" t="s">
        <v>206</v>
      </c>
      <c r="I2013" t="s">
        <v>207</v>
      </c>
      <c r="J2013" t="s">
        <v>208</v>
      </c>
      <c r="K2013" t="s">
        <v>14065</v>
      </c>
      <c r="L2013" t="s">
        <v>228</v>
      </c>
      <c r="M2013" t="s">
        <v>7590</v>
      </c>
      <c r="N2013" s="9">
        <v>49.95</v>
      </c>
      <c r="O2013">
        <v>1</v>
      </c>
      <c r="P2013" s="9">
        <f t="shared" si="51"/>
        <v>49.95</v>
      </c>
    </row>
    <row r="2014" spans="1:16" x14ac:dyDescent="0.25">
      <c r="A2014" t="s">
        <v>5012</v>
      </c>
      <c r="B2014" t="s">
        <v>7591</v>
      </c>
      <c r="C2014" t="s">
        <v>7592</v>
      </c>
      <c r="D2014" t="s">
        <v>7593</v>
      </c>
      <c r="E2014" t="s">
        <v>37</v>
      </c>
      <c r="F2014" t="s">
        <v>8</v>
      </c>
      <c r="G2014" t="s">
        <v>9</v>
      </c>
      <c r="H2014" t="s">
        <v>20</v>
      </c>
      <c r="I2014" t="s">
        <v>326</v>
      </c>
      <c r="J2014" t="s">
        <v>326</v>
      </c>
      <c r="K2014" t="s">
        <v>14066</v>
      </c>
      <c r="L2014" t="s">
        <v>12</v>
      </c>
      <c r="M2014" t="s">
        <v>7594</v>
      </c>
      <c r="N2014" s="9">
        <v>49.95</v>
      </c>
      <c r="O2014">
        <v>2</v>
      </c>
      <c r="P2014" s="9">
        <f t="shared" si="51"/>
        <v>99.9</v>
      </c>
    </row>
    <row r="2015" spans="1:16" x14ac:dyDescent="0.25">
      <c r="A2015" t="s">
        <v>5012</v>
      </c>
      <c r="B2015" t="s">
        <v>7595</v>
      </c>
      <c r="C2015" t="s">
        <v>7596</v>
      </c>
      <c r="D2015" t="s">
        <v>7597</v>
      </c>
      <c r="E2015" t="s">
        <v>289</v>
      </c>
      <c r="F2015" t="s">
        <v>8</v>
      </c>
      <c r="G2015" t="s">
        <v>9</v>
      </c>
      <c r="H2015" t="s">
        <v>16</v>
      </c>
      <c r="I2015" t="s">
        <v>17</v>
      </c>
      <c r="J2015" t="s">
        <v>17</v>
      </c>
      <c r="K2015" t="s">
        <v>14066</v>
      </c>
      <c r="L2015" t="s">
        <v>29</v>
      </c>
      <c r="M2015" t="s">
        <v>7598</v>
      </c>
      <c r="N2015" s="9">
        <v>49.95</v>
      </c>
      <c r="O2015">
        <v>1</v>
      </c>
      <c r="P2015" s="9">
        <f t="shared" si="51"/>
        <v>49.95</v>
      </c>
    </row>
    <row r="2016" spans="1:16" x14ac:dyDescent="0.25">
      <c r="A2016" t="s">
        <v>5012</v>
      </c>
      <c r="B2016" t="s">
        <v>7599</v>
      </c>
      <c r="C2016" t="s">
        <v>7600</v>
      </c>
      <c r="D2016" t="s">
        <v>7601</v>
      </c>
      <c r="E2016" t="s">
        <v>274</v>
      </c>
      <c r="F2016" t="s">
        <v>8</v>
      </c>
      <c r="G2016" t="s">
        <v>9</v>
      </c>
      <c r="H2016" t="s">
        <v>16</v>
      </c>
      <c r="I2016" t="s">
        <v>17</v>
      </c>
      <c r="J2016" t="s">
        <v>17</v>
      </c>
      <c r="K2016" t="s">
        <v>14066</v>
      </c>
      <c r="L2016" t="s">
        <v>218</v>
      </c>
      <c r="M2016" t="s">
        <v>7602</v>
      </c>
      <c r="N2016" s="9">
        <v>49.95</v>
      </c>
      <c r="O2016">
        <v>1</v>
      </c>
      <c r="P2016" s="9">
        <f t="shared" si="51"/>
        <v>49.95</v>
      </c>
    </row>
    <row r="2017" spans="1:16" x14ac:dyDescent="0.25">
      <c r="A2017" t="s">
        <v>5012</v>
      </c>
      <c r="B2017" t="s">
        <v>7603</v>
      </c>
      <c r="C2017" t="s">
        <v>7604</v>
      </c>
      <c r="D2017" t="s">
        <v>7605</v>
      </c>
      <c r="E2017" t="s">
        <v>114</v>
      </c>
      <c r="F2017" t="s">
        <v>8</v>
      </c>
      <c r="G2017" t="s">
        <v>9</v>
      </c>
      <c r="H2017" t="s">
        <v>194</v>
      </c>
      <c r="I2017" t="s">
        <v>195</v>
      </c>
      <c r="J2017" t="s">
        <v>196</v>
      </c>
      <c r="K2017" t="s">
        <v>14067</v>
      </c>
      <c r="L2017" t="s">
        <v>263</v>
      </c>
      <c r="M2017" t="s">
        <v>7606</v>
      </c>
      <c r="N2017" s="9">
        <v>19.95</v>
      </c>
      <c r="O2017">
        <v>2</v>
      </c>
      <c r="P2017" s="9">
        <f t="shared" si="51"/>
        <v>39.9</v>
      </c>
    </row>
    <row r="2018" spans="1:16" x14ac:dyDescent="0.25">
      <c r="A2018" t="s">
        <v>7611</v>
      </c>
      <c r="B2018" t="s">
        <v>7607</v>
      </c>
      <c r="C2018" t="s">
        <v>7608</v>
      </c>
      <c r="D2018" t="s">
        <v>7609</v>
      </c>
      <c r="E2018" t="s">
        <v>516</v>
      </c>
      <c r="F2018" t="s">
        <v>8</v>
      </c>
      <c r="G2018" t="s">
        <v>19</v>
      </c>
      <c r="H2018" t="s">
        <v>20</v>
      </c>
      <c r="I2018" t="s">
        <v>61</v>
      </c>
      <c r="J2018" t="s">
        <v>61</v>
      </c>
      <c r="K2018" t="s">
        <v>14065</v>
      </c>
      <c r="L2018" t="s">
        <v>64</v>
      </c>
      <c r="M2018" t="s">
        <v>7610</v>
      </c>
      <c r="N2018" s="9">
        <v>69.95</v>
      </c>
      <c r="O2018">
        <v>1</v>
      </c>
      <c r="P2018" s="9">
        <f t="shared" si="51"/>
        <v>69.95</v>
      </c>
    </row>
    <row r="2019" spans="1:16" x14ac:dyDescent="0.25">
      <c r="A2019" t="s">
        <v>5012</v>
      </c>
      <c r="B2019" t="s">
        <v>7612</v>
      </c>
      <c r="C2019" t="s">
        <v>7613</v>
      </c>
      <c r="D2019" t="s">
        <v>7614</v>
      </c>
      <c r="E2019" t="s">
        <v>66</v>
      </c>
      <c r="F2019" t="s">
        <v>8</v>
      </c>
      <c r="G2019" t="s">
        <v>9</v>
      </c>
      <c r="H2019" t="s">
        <v>365</v>
      </c>
      <c r="I2019" t="s">
        <v>366</v>
      </c>
      <c r="J2019" t="s">
        <v>367</v>
      </c>
      <c r="K2019" t="s">
        <v>14066</v>
      </c>
      <c r="L2019" t="s">
        <v>12</v>
      </c>
      <c r="M2019" t="s">
        <v>7615</v>
      </c>
      <c r="N2019" s="9">
        <v>49.95</v>
      </c>
      <c r="O2019">
        <v>3</v>
      </c>
      <c r="P2019" s="9">
        <f t="shared" si="51"/>
        <v>149.85000000000002</v>
      </c>
    </row>
    <row r="2020" spans="1:16" x14ac:dyDescent="0.25">
      <c r="A2020" t="s">
        <v>7620</v>
      </c>
      <c r="B2020" t="s">
        <v>7616</v>
      </c>
      <c r="C2020" t="s">
        <v>7617</v>
      </c>
      <c r="D2020" t="s">
        <v>7618</v>
      </c>
      <c r="E2020" t="s">
        <v>40</v>
      </c>
      <c r="F2020" t="s">
        <v>8</v>
      </c>
      <c r="G2020" t="s">
        <v>9</v>
      </c>
      <c r="H2020" t="s">
        <v>206</v>
      </c>
      <c r="I2020" t="s">
        <v>207</v>
      </c>
      <c r="J2020" t="s">
        <v>993</v>
      </c>
      <c r="K2020" t="s">
        <v>14065</v>
      </c>
      <c r="L2020" t="s">
        <v>149</v>
      </c>
      <c r="M2020" t="s">
        <v>7619</v>
      </c>
      <c r="N2020" s="9">
        <v>69.95</v>
      </c>
      <c r="O2020">
        <v>1</v>
      </c>
      <c r="P2020" s="9">
        <f t="shared" si="51"/>
        <v>69.95</v>
      </c>
    </row>
    <row r="2021" spans="1:16" x14ac:dyDescent="0.25">
      <c r="A2021" t="s">
        <v>5012</v>
      </c>
      <c r="B2021" t="s">
        <v>7621</v>
      </c>
      <c r="C2021" t="s">
        <v>7622</v>
      </c>
      <c r="D2021" t="s">
        <v>7623</v>
      </c>
      <c r="E2021" t="s">
        <v>24</v>
      </c>
      <c r="F2021" t="s">
        <v>8</v>
      </c>
      <c r="G2021" t="s">
        <v>9</v>
      </c>
      <c r="H2021" t="s">
        <v>365</v>
      </c>
      <c r="I2021" t="s">
        <v>2263</v>
      </c>
      <c r="J2021" t="s">
        <v>849</v>
      </c>
      <c r="K2021" t="s">
        <v>14065</v>
      </c>
      <c r="L2021" t="s">
        <v>144</v>
      </c>
      <c r="M2021" t="s">
        <v>7624</v>
      </c>
      <c r="N2021" s="9">
        <v>59.95</v>
      </c>
      <c r="O2021">
        <v>1</v>
      </c>
      <c r="P2021" s="9">
        <f t="shared" si="51"/>
        <v>59.95</v>
      </c>
    </row>
    <row r="2022" spans="1:16" x14ac:dyDescent="0.25">
      <c r="A2022" t="s">
        <v>5012</v>
      </c>
      <c r="B2022" t="s">
        <v>7625</v>
      </c>
      <c r="C2022" t="s">
        <v>7626</v>
      </c>
      <c r="D2022" t="s">
        <v>7627</v>
      </c>
      <c r="E2022" t="s">
        <v>7</v>
      </c>
      <c r="F2022" t="s">
        <v>8</v>
      </c>
      <c r="G2022" t="s">
        <v>9</v>
      </c>
      <c r="H2022" t="s">
        <v>10</v>
      </c>
      <c r="I2022" t="s">
        <v>143</v>
      </c>
      <c r="J2022" t="s">
        <v>143</v>
      </c>
      <c r="K2022" t="s">
        <v>14065</v>
      </c>
      <c r="L2022" t="s">
        <v>12</v>
      </c>
      <c r="M2022" t="s">
        <v>7628</v>
      </c>
      <c r="N2022" s="9">
        <v>59.95</v>
      </c>
      <c r="O2022">
        <v>1</v>
      </c>
      <c r="P2022" s="9">
        <f t="shared" si="51"/>
        <v>59.95</v>
      </c>
    </row>
    <row r="2023" spans="1:16" x14ac:dyDescent="0.25">
      <c r="A2023" t="s">
        <v>5012</v>
      </c>
      <c r="B2023" t="s">
        <v>7629</v>
      </c>
      <c r="C2023" t="s">
        <v>7630</v>
      </c>
      <c r="D2023" t="s">
        <v>7631</v>
      </c>
      <c r="E2023" t="s">
        <v>24</v>
      </c>
      <c r="F2023" t="s">
        <v>8</v>
      </c>
      <c r="G2023" t="s">
        <v>9</v>
      </c>
      <c r="H2023" t="s">
        <v>16</v>
      </c>
      <c r="I2023" t="s">
        <v>17</v>
      </c>
      <c r="J2023" t="s">
        <v>17</v>
      </c>
      <c r="K2023" t="s">
        <v>14066</v>
      </c>
      <c r="L2023" t="s">
        <v>328</v>
      </c>
      <c r="M2023" t="s">
        <v>7632</v>
      </c>
      <c r="N2023" s="9">
        <v>29.95</v>
      </c>
      <c r="O2023">
        <v>3</v>
      </c>
      <c r="P2023" s="9">
        <f t="shared" si="51"/>
        <v>89.85</v>
      </c>
    </row>
    <row r="2024" spans="1:16" x14ac:dyDescent="0.25">
      <c r="A2024" t="s">
        <v>5012</v>
      </c>
      <c r="B2024" t="s">
        <v>7633</v>
      </c>
      <c r="C2024" t="s">
        <v>7634</v>
      </c>
      <c r="D2024" t="s">
        <v>7635</v>
      </c>
      <c r="E2024" t="s">
        <v>40</v>
      </c>
      <c r="F2024" t="s">
        <v>8</v>
      </c>
      <c r="G2024" t="s">
        <v>9</v>
      </c>
      <c r="H2024" t="s">
        <v>16</v>
      </c>
      <c r="I2024" t="s">
        <v>898</v>
      </c>
      <c r="J2024" t="s">
        <v>898</v>
      </c>
      <c r="K2024" t="s">
        <v>14065</v>
      </c>
      <c r="L2024" t="s">
        <v>12</v>
      </c>
      <c r="M2024" t="s">
        <v>7636</v>
      </c>
      <c r="N2024" s="9">
        <v>24.95</v>
      </c>
      <c r="O2024">
        <v>2</v>
      </c>
      <c r="P2024" s="9">
        <f t="shared" si="51"/>
        <v>49.9</v>
      </c>
    </row>
    <row r="2025" spans="1:16" x14ac:dyDescent="0.25">
      <c r="A2025" t="s">
        <v>5012</v>
      </c>
      <c r="B2025" t="s">
        <v>7637</v>
      </c>
      <c r="C2025" t="s">
        <v>7638</v>
      </c>
      <c r="D2025" t="s">
        <v>7639</v>
      </c>
      <c r="E2025" t="s">
        <v>66</v>
      </c>
      <c r="F2025" t="s">
        <v>8</v>
      </c>
      <c r="G2025" t="s">
        <v>9</v>
      </c>
      <c r="H2025" t="s">
        <v>315</v>
      </c>
      <c r="I2025" t="s">
        <v>315</v>
      </c>
      <c r="J2025" t="s">
        <v>315</v>
      </c>
      <c r="K2025" t="s">
        <v>14065</v>
      </c>
      <c r="L2025" t="s">
        <v>39</v>
      </c>
      <c r="M2025" t="s">
        <v>7640</v>
      </c>
      <c r="N2025" s="9">
        <v>49.95</v>
      </c>
      <c r="O2025">
        <v>3</v>
      </c>
      <c r="P2025" s="9">
        <f t="shared" si="51"/>
        <v>149.85000000000002</v>
      </c>
    </row>
    <row r="2026" spans="1:16" x14ac:dyDescent="0.25">
      <c r="A2026" t="s">
        <v>5012</v>
      </c>
      <c r="B2026" t="s">
        <v>7641</v>
      </c>
      <c r="C2026" t="s">
        <v>7642</v>
      </c>
      <c r="D2026" t="s">
        <v>7643</v>
      </c>
      <c r="E2026" t="s">
        <v>40</v>
      </c>
      <c r="F2026" t="s">
        <v>8</v>
      </c>
      <c r="G2026" t="s">
        <v>9</v>
      </c>
      <c r="H2026" t="s">
        <v>16</v>
      </c>
      <c r="I2026" t="s">
        <v>17</v>
      </c>
      <c r="J2026" t="s">
        <v>17</v>
      </c>
      <c r="K2026" t="s">
        <v>14066</v>
      </c>
      <c r="L2026" t="s">
        <v>38</v>
      </c>
      <c r="M2026" t="s">
        <v>7644</v>
      </c>
      <c r="N2026" s="9">
        <v>59.95</v>
      </c>
      <c r="O2026">
        <v>2</v>
      </c>
      <c r="P2026" s="9">
        <f t="shared" si="51"/>
        <v>119.9</v>
      </c>
    </row>
    <row r="2027" spans="1:16" x14ac:dyDescent="0.25">
      <c r="A2027" t="s">
        <v>5017</v>
      </c>
      <c r="B2027" t="s">
        <v>7645</v>
      </c>
      <c r="C2027" t="s">
        <v>7646</v>
      </c>
      <c r="D2027" t="s">
        <v>7647</v>
      </c>
      <c r="E2027" t="s">
        <v>114</v>
      </c>
      <c r="F2027" t="s">
        <v>8</v>
      </c>
      <c r="G2027" t="s">
        <v>9</v>
      </c>
      <c r="H2027" t="s">
        <v>16</v>
      </c>
      <c r="I2027" t="s">
        <v>112</v>
      </c>
      <c r="J2027" t="s">
        <v>112</v>
      </c>
      <c r="K2027" t="s">
        <v>14066</v>
      </c>
      <c r="L2027" t="s">
        <v>82</v>
      </c>
      <c r="M2027" t="s">
        <v>7648</v>
      </c>
      <c r="N2027" s="9">
        <v>34.950000000000003</v>
      </c>
      <c r="O2027">
        <v>1</v>
      </c>
      <c r="P2027" s="9">
        <f t="shared" si="51"/>
        <v>34.950000000000003</v>
      </c>
    </row>
    <row r="2028" spans="1:16" x14ac:dyDescent="0.25">
      <c r="A2028" t="s">
        <v>5003</v>
      </c>
      <c r="B2028" t="s">
        <v>7649</v>
      </c>
      <c r="C2028" t="s">
        <v>7650</v>
      </c>
      <c r="D2028" t="s">
        <v>7651</v>
      </c>
      <c r="E2028" t="s">
        <v>66</v>
      </c>
      <c r="F2028" t="s">
        <v>8</v>
      </c>
      <c r="G2028" t="s">
        <v>9</v>
      </c>
      <c r="H2028" t="s">
        <v>16</v>
      </c>
      <c r="I2028" t="s">
        <v>112</v>
      </c>
      <c r="J2028" t="s">
        <v>112</v>
      </c>
      <c r="K2028" t="s">
        <v>14066</v>
      </c>
      <c r="L2028" t="s">
        <v>298</v>
      </c>
      <c r="M2028" t="s">
        <v>7652</v>
      </c>
      <c r="N2028" s="9">
        <v>39.950000000000003</v>
      </c>
      <c r="O2028">
        <v>1</v>
      </c>
      <c r="P2028" s="9">
        <f t="shared" si="51"/>
        <v>39.950000000000003</v>
      </c>
    </row>
    <row r="2029" spans="1:16" x14ac:dyDescent="0.25">
      <c r="A2029" t="s">
        <v>4991</v>
      </c>
      <c r="B2029" t="s">
        <v>7653</v>
      </c>
      <c r="C2029" t="s">
        <v>7654</v>
      </c>
      <c r="D2029" t="s">
        <v>7655</v>
      </c>
      <c r="E2029" t="s">
        <v>329</v>
      </c>
      <c r="F2029" t="s">
        <v>8</v>
      </c>
      <c r="G2029" t="s">
        <v>9</v>
      </c>
      <c r="H2029" t="s">
        <v>16</v>
      </c>
      <c r="I2029" t="s">
        <v>112</v>
      </c>
      <c r="J2029" t="s">
        <v>112</v>
      </c>
      <c r="K2029" t="s">
        <v>14066</v>
      </c>
      <c r="L2029" t="s">
        <v>39</v>
      </c>
      <c r="M2029" t="s">
        <v>6163</v>
      </c>
      <c r="N2029" s="9">
        <v>54.95</v>
      </c>
      <c r="O2029">
        <v>1</v>
      </c>
      <c r="P2029" s="9">
        <f t="shared" si="51"/>
        <v>54.95</v>
      </c>
    </row>
    <row r="2030" spans="1:16" x14ac:dyDescent="0.25">
      <c r="A2030" t="s">
        <v>4996</v>
      </c>
      <c r="B2030" t="s">
        <v>7656</v>
      </c>
      <c r="C2030" t="s">
        <v>7657</v>
      </c>
      <c r="D2030" t="s">
        <v>7658</v>
      </c>
      <c r="E2030" t="s">
        <v>114</v>
      </c>
      <c r="F2030" t="s">
        <v>8</v>
      </c>
      <c r="G2030" t="s">
        <v>9</v>
      </c>
      <c r="H2030" t="s">
        <v>57</v>
      </c>
      <c r="I2030" t="s">
        <v>77</v>
      </c>
      <c r="J2030" t="s">
        <v>77</v>
      </c>
      <c r="K2030" t="s">
        <v>14066</v>
      </c>
      <c r="L2030" t="s">
        <v>65</v>
      </c>
      <c r="M2030" t="s">
        <v>7659</v>
      </c>
      <c r="N2030" s="9">
        <v>29.95</v>
      </c>
      <c r="O2030">
        <v>3</v>
      </c>
      <c r="P2030" s="9">
        <f t="shared" si="51"/>
        <v>89.85</v>
      </c>
    </row>
    <row r="2031" spans="1:16" x14ac:dyDescent="0.25">
      <c r="A2031" t="s">
        <v>4996</v>
      </c>
      <c r="B2031" t="s">
        <v>7660</v>
      </c>
      <c r="C2031" t="s">
        <v>7661</v>
      </c>
      <c r="D2031" t="s">
        <v>7662</v>
      </c>
      <c r="E2031" t="s">
        <v>18</v>
      </c>
      <c r="F2031" t="s">
        <v>8</v>
      </c>
      <c r="G2031" t="s">
        <v>9</v>
      </c>
      <c r="H2031" t="s">
        <v>57</v>
      </c>
      <c r="I2031" t="s">
        <v>77</v>
      </c>
      <c r="J2031" t="s">
        <v>77</v>
      </c>
      <c r="K2031" t="s">
        <v>14066</v>
      </c>
      <c r="L2031" t="s">
        <v>149</v>
      </c>
      <c r="M2031" t="s">
        <v>7663</v>
      </c>
      <c r="N2031" s="9">
        <v>49.95</v>
      </c>
      <c r="O2031">
        <v>4</v>
      </c>
      <c r="P2031" s="9">
        <f t="shared" si="51"/>
        <v>199.8</v>
      </c>
    </row>
    <row r="2032" spans="1:16" x14ac:dyDescent="0.25">
      <c r="A2032" t="s">
        <v>4996</v>
      </c>
      <c r="B2032" t="s">
        <v>7664</v>
      </c>
      <c r="C2032" t="s">
        <v>7661</v>
      </c>
      <c r="D2032" t="s">
        <v>7665</v>
      </c>
      <c r="E2032" t="s">
        <v>114</v>
      </c>
      <c r="F2032" t="s">
        <v>8</v>
      </c>
      <c r="G2032" t="s">
        <v>9</v>
      </c>
      <c r="H2032" t="s">
        <v>57</v>
      </c>
      <c r="I2032" t="s">
        <v>77</v>
      </c>
      <c r="J2032" t="s">
        <v>77</v>
      </c>
      <c r="K2032" t="s">
        <v>14066</v>
      </c>
      <c r="L2032" t="s">
        <v>149</v>
      </c>
      <c r="M2032" t="s">
        <v>7663</v>
      </c>
      <c r="N2032" s="9">
        <v>49.95</v>
      </c>
      <c r="O2032">
        <v>3</v>
      </c>
      <c r="P2032" s="9">
        <f t="shared" si="51"/>
        <v>149.85000000000002</v>
      </c>
    </row>
    <row r="2033" spans="1:16" x14ac:dyDescent="0.25">
      <c r="A2033" t="s">
        <v>5003</v>
      </c>
      <c r="B2033" t="s">
        <v>7666</v>
      </c>
      <c r="C2033" t="s">
        <v>7667</v>
      </c>
      <c r="D2033" t="s">
        <v>7668</v>
      </c>
      <c r="E2033" t="s">
        <v>151</v>
      </c>
      <c r="F2033" t="s">
        <v>8</v>
      </c>
      <c r="G2033" t="s">
        <v>9</v>
      </c>
      <c r="H2033" t="s">
        <v>93</v>
      </c>
      <c r="I2033" t="s">
        <v>93</v>
      </c>
      <c r="J2033" t="s">
        <v>93</v>
      </c>
      <c r="K2033" t="s">
        <v>14065</v>
      </c>
      <c r="L2033" t="s">
        <v>25</v>
      </c>
      <c r="M2033" t="s">
        <v>7669</v>
      </c>
      <c r="N2033" s="9">
        <v>54.95</v>
      </c>
      <c r="O2033">
        <v>1</v>
      </c>
      <c r="P2033" s="9">
        <f t="shared" si="51"/>
        <v>54.95</v>
      </c>
    </row>
    <row r="2034" spans="1:16" x14ac:dyDescent="0.25">
      <c r="A2034" t="s">
        <v>4996</v>
      </c>
      <c r="B2034" t="s">
        <v>7670</v>
      </c>
      <c r="C2034" t="s">
        <v>7671</v>
      </c>
      <c r="D2034" t="s">
        <v>7672</v>
      </c>
      <c r="E2034" t="s">
        <v>37</v>
      </c>
      <c r="F2034" t="s">
        <v>8</v>
      </c>
      <c r="G2034" t="s">
        <v>9</v>
      </c>
      <c r="H2034" t="s">
        <v>16</v>
      </c>
      <c r="I2034" t="s">
        <v>17</v>
      </c>
      <c r="J2034" t="s">
        <v>17</v>
      </c>
      <c r="K2034" t="s">
        <v>14066</v>
      </c>
      <c r="L2034" t="s">
        <v>14</v>
      </c>
      <c r="M2034" t="s">
        <v>7673</v>
      </c>
      <c r="N2034" s="9">
        <v>59.95</v>
      </c>
      <c r="O2034">
        <v>1</v>
      </c>
      <c r="P2034" s="9">
        <f t="shared" si="51"/>
        <v>59.95</v>
      </c>
    </row>
    <row r="2035" spans="1:16" x14ac:dyDescent="0.25">
      <c r="A2035" t="s">
        <v>4996</v>
      </c>
      <c r="B2035" t="s">
        <v>7674</v>
      </c>
      <c r="C2035" t="s">
        <v>7675</v>
      </c>
      <c r="D2035" t="s">
        <v>7676</v>
      </c>
      <c r="E2035" t="s">
        <v>114</v>
      </c>
      <c r="F2035" t="s">
        <v>8</v>
      </c>
      <c r="G2035" t="s">
        <v>9</v>
      </c>
      <c r="H2035" t="s">
        <v>93</v>
      </c>
      <c r="I2035" t="s">
        <v>93</v>
      </c>
      <c r="J2035" t="s">
        <v>93</v>
      </c>
      <c r="K2035" t="s">
        <v>14065</v>
      </c>
      <c r="L2035" t="s">
        <v>4075</v>
      </c>
      <c r="M2035" t="s">
        <v>7677</v>
      </c>
      <c r="N2035" s="9">
        <v>79.95</v>
      </c>
      <c r="O2035">
        <v>1</v>
      </c>
      <c r="P2035" s="9">
        <f t="shared" si="51"/>
        <v>79.95</v>
      </c>
    </row>
    <row r="2036" spans="1:16" x14ac:dyDescent="0.25">
      <c r="A2036" t="s">
        <v>7611</v>
      </c>
      <c r="B2036" t="s">
        <v>7678</v>
      </c>
      <c r="C2036" t="s">
        <v>7679</v>
      </c>
      <c r="D2036" t="s">
        <v>7680</v>
      </c>
      <c r="E2036" t="s">
        <v>142</v>
      </c>
      <c r="F2036" t="s">
        <v>8</v>
      </c>
      <c r="G2036" t="s">
        <v>19</v>
      </c>
      <c r="H2036" t="s">
        <v>20</v>
      </c>
      <c r="I2036" t="s">
        <v>21</v>
      </c>
      <c r="J2036" t="s">
        <v>22</v>
      </c>
      <c r="K2036" t="s">
        <v>14065</v>
      </c>
      <c r="L2036" t="s">
        <v>12</v>
      </c>
      <c r="M2036" t="s">
        <v>7681</v>
      </c>
      <c r="N2036" s="9">
        <v>79.95</v>
      </c>
      <c r="O2036">
        <v>1</v>
      </c>
      <c r="P2036" s="9">
        <f t="shared" si="51"/>
        <v>79.95</v>
      </c>
    </row>
    <row r="2037" spans="1:16" x14ac:dyDescent="0.25">
      <c r="A2037" t="s">
        <v>5012</v>
      </c>
      <c r="B2037" t="s">
        <v>7682</v>
      </c>
      <c r="C2037" t="s">
        <v>7613</v>
      </c>
      <c r="D2037" t="s">
        <v>7683</v>
      </c>
      <c r="E2037" t="s">
        <v>40</v>
      </c>
      <c r="F2037" t="s">
        <v>8</v>
      </c>
      <c r="G2037" t="s">
        <v>9</v>
      </c>
      <c r="H2037" t="s">
        <v>365</v>
      </c>
      <c r="I2037" t="s">
        <v>366</v>
      </c>
      <c r="J2037" t="s">
        <v>367</v>
      </c>
      <c r="K2037" t="s">
        <v>14066</v>
      </c>
      <c r="L2037" t="s">
        <v>12</v>
      </c>
      <c r="M2037" t="s">
        <v>7615</v>
      </c>
      <c r="N2037" s="9">
        <v>49.95</v>
      </c>
      <c r="O2037">
        <v>2</v>
      </c>
      <c r="P2037" s="9">
        <f t="shared" si="51"/>
        <v>99.9</v>
      </c>
    </row>
    <row r="2038" spans="1:16" x14ac:dyDescent="0.25">
      <c r="A2038" t="s">
        <v>5012</v>
      </c>
      <c r="B2038" t="s">
        <v>7684</v>
      </c>
      <c r="C2038" t="s">
        <v>7685</v>
      </c>
      <c r="D2038" t="s">
        <v>7686</v>
      </c>
      <c r="E2038" t="s">
        <v>28</v>
      </c>
      <c r="F2038" t="s">
        <v>8</v>
      </c>
      <c r="G2038" t="s">
        <v>9</v>
      </c>
      <c r="H2038" t="s">
        <v>57</v>
      </c>
      <c r="I2038" t="s">
        <v>115</v>
      </c>
      <c r="J2038" t="s">
        <v>115</v>
      </c>
      <c r="K2038" t="s">
        <v>14066</v>
      </c>
      <c r="L2038" t="s">
        <v>25</v>
      </c>
      <c r="M2038" t="s">
        <v>7687</v>
      </c>
      <c r="N2038" s="9">
        <v>19.95</v>
      </c>
      <c r="O2038">
        <v>1</v>
      </c>
      <c r="P2038" s="9">
        <f t="shared" si="51"/>
        <v>19.95</v>
      </c>
    </row>
    <row r="2039" spans="1:16" x14ac:dyDescent="0.25">
      <c r="A2039" t="s">
        <v>6785</v>
      </c>
      <c r="B2039" t="s">
        <v>7688</v>
      </c>
      <c r="C2039" t="s">
        <v>7689</v>
      </c>
      <c r="D2039" t="s">
        <v>7690</v>
      </c>
      <c r="E2039" t="s">
        <v>274</v>
      </c>
      <c r="F2039" t="s">
        <v>8</v>
      </c>
      <c r="G2039" t="s">
        <v>9</v>
      </c>
      <c r="H2039" t="s">
        <v>194</v>
      </c>
      <c r="I2039" t="s">
        <v>195</v>
      </c>
      <c r="J2039" t="s">
        <v>196</v>
      </c>
      <c r="K2039" t="s">
        <v>14067</v>
      </c>
      <c r="L2039" t="s">
        <v>39</v>
      </c>
      <c r="M2039" t="s">
        <v>7691</v>
      </c>
      <c r="N2039" s="9">
        <v>79.95</v>
      </c>
      <c r="O2039">
        <v>1</v>
      </c>
      <c r="P2039" s="9">
        <f t="shared" si="51"/>
        <v>79.95</v>
      </c>
    </row>
    <row r="2040" spans="1:16" x14ac:dyDescent="0.25">
      <c r="A2040" t="s">
        <v>6785</v>
      </c>
      <c r="B2040" t="s">
        <v>7692</v>
      </c>
      <c r="C2040" t="s">
        <v>7693</v>
      </c>
      <c r="D2040" t="s">
        <v>7694</v>
      </c>
      <c r="E2040" t="s">
        <v>274</v>
      </c>
      <c r="F2040" t="s">
        <v>8</v>
      </c>
      <c r="G2040" t="s">
        <v>9</v>
      </c>
      <c r="H2040" t="s">
        <v>20</v>
      </c>
      <c r="I2040" t="s">
        <v>651</v>
      </c>
      <c r="J2040" t="s">
        <v>651</v>
      </c>
      <c r="K2040" t="s">
        <v>14065</v>
      </c>
      <c r="L2040" t="s">
        <v>65</v>
      </c>
      <c r="M2040" t="s">
        <v>7695</v>
      </c>
      <c r="N2040" s="9">
        <v>109.95</v>
      </c>
      <c r="O2040">
        <v>1</v>
      </c>
      <c r="P2040" s="9">
        <f t="shared" si="51"/>
        <v>109.95</v>
      </c>
    </row>
    <row r="2041" spans="1:16" x14ac:dyDescent="0.25">
      <c r="A2041" t="s">
        <v>5653</v>
      </c>
      <c r="B2041" t="s">
        <v>7696</v>
      </c>
      <c r="C2041" t="s">
        <v>7697</v>
      </c>
      <c r="D2041" t="s">
        <v>7698</v>
      </c>
      <c r="E2041" t="s">
        <v>27</v>
      </c>
      <c r="F2041" t="s">
        <v>8</v>
      </c>
      <c r="G2041" t="s">
        <v>9</v>
      </c>
      <c r="H2041" t="s">
        <v>206</v>
      </c>
      <c r="I2041" t="s">
        <v>207</v>
      </c>
      <c r="J2041" t="s">
        <v>208</v>
      </c>
      <c r="K2041" t="s">
        <v>14065</v>
      </c>
      <c r="L2041" t="s">
        <v>39</v>
      </c>
      <c r="M2041" t="s">
        <v>7699</v>
      </c>
      <c r="N2041" s="9">
        <v>39.99</v>
      </c>
      <c r="O2041">
        <v>4</v>
      </c>
      <c r="P2041" s="9">
        <f t="shared" si="51"/>
        <v>159.96</v>
      </c>
    </row>
    <row r="2042" spans="1:16" x14ac:dyDescent="0.25">
      <c r="A2042" t="s">
        <v>6487</v>
      </c>
      <c r="B2042" t="s">
        <v>7700</v>
      </c>
      <c r="C2042" t="s">
        <v>7701</v>
      </c>
      <c r="D2042" t="s">
        <v>7702</v>
      </c>
      <c r="E2042" t="s">
        <v>66</v>
      </c>
      <c r="F2042" t="s">
        <v>8</v>
      </c>
      <c r="G2042" t="s">
        <v>9</v>
      </c>
      <c r="H2042" t="s">
        <v>16</v>
      </c>
      <c r="I2042" t="s">
        <v>112</v>
      </c>
      <c r="J2042" t="s">
        <v>112</v>
      </c>
      <c r="K2042" t="s">
        <v>14066</v>
      </c>
      <c r="L2042" t="s">
        <v>64</v>
      </c>
      <c r="M2042" t="s">
        <v>7703</v>
      </c>
      <c r="N2042" s="9">
        <v>22.99</v>
      </c>
      <c r="O2042">
        <v>4</v>
      </c>
      <c r="P2042" s="9">
        <f t="shared" si="51"/>
        <v>91.96</v>
      </c>
    </row>
    <row r="2043" spans="1:16" x14ac:dyDescent="0.25">
      <c r="A2043" t="s">
        <v>6487</v>
      </c>
      <c r="B2043" t="s">
        <v>7704</v>
      </c>
      <c r="C2043" t="s">
        <v>7705</v>
      </c>
      <c r="D2043" t="s">
        <v>7706</v>
      </c>
      <c r="E2043" t="s">
        <v>28</v>
      </c>
      <c r="F2043" t="s">
        <v>8</v>
      </c>
      <c r="G2043" t="s">
        <v>9</v>
      </c>
      <c r="H2043" t="s">
        <v>16</v>
      </c>
      <c r="I2043" t="s">
        <v>112</v>
      </c>
      <c r="J2043" t="s">
        <v>112</v>
      </c>
      <c r="K2043" t="s">
        <v>14066</v>
      </c>
      <c r="L2043" t="s">
        <v>439</v>
      </c>
      <c r="M2043" t="s">
        <v>7707</v>
      </c>
      <c r="N2043" s="9">
        <v>32.99</v>
      </c>
      <c r="O2043">
        <v>1</v>
      </c>
      <c r="P2043" s="9">
        <f t="shared" si="51"/>
        <v>32.99</v>
      </c>
    </row>
    <row r="2044" spans="1:16" x14ac:dyDescent="0.25">
      <c r="A2044" t="s">
        <v>6487</v>
      </c>
      <c r="B2044" t="s">
        <v>7708</v>
      </c>
      <c r="C2044" t="s">
        <v>7709</v>
      </c>
      <c r="D2044" t="s">
        <v>7710</v>
      </c>
      <c r="E2044" t="s">
        <v>37</v>
      </c>
      <c r="F2044" t="s">
        <v>8</v>
      </c>
      <c r="G2044" t="s">
        <v>9</v>
      </c>
      <c r="H2044" t="s">
        <v>206</v>
      </c>
      <c r="I2044" t="s">
        <v>207</v>
      </c>
      <c r="J2044" t="s">
        <v>208</v>
      </c>
      <c r="K2044" t="s">
        <v>14065</v>
      </c>
      <c r="L2044" t="s">
        <v>39</v>
      </c>
      <c r="M2044" t="s">
        <v>7711</v>
      </c>
      <c r="N2044" s="9">
        <v>39.99</v>
      </c>
      <c r="O2044">
        <v>1</v>
      </c>
      <c r="P2044" s="9">
        <f t="shared" si="51"/>
        <v>39.99</v>
      </c>
    </row>
    <row r="2045" spans="1:16" x14ac:dyDescent="0.25">
      <c r="A2045" t="s">
        <v>6487</v>
      </c>
      <c r="B2045" t="s">
        <v>7712</v>
      </c>
      <c r="C2045" t="s">
        <v>7713</v>
      </c>
      <c r="D2045" t="s">
        <v>7714</v>
      </c>
      <c r="E2045" t="s">
        <v>37</v>
      </c>
      <c r="F2045" t="s">
        <v>8</v>
      </c>
      <c r="G2045" t="s">
        <v>9</v>
      </c>
      <c r="H2045" t="s">
        <v>206</v>
      </c>
      <c r="I2045" t="s">
        <v>207</v>
      </c>
      <c r="J2045" t="s">
        <v>208</v>
      </c>
      <c r="K2045" t="s">
        <v>14065</v>
      </c>
      <c r="L2045" t="s">
        <v>39</v>
      </c>
      <c r="M2045" t="s">
        <v>7711</v>
      </c>
      <c r="N2045" s="9">
        <v>39.99</v>
      </c>
      <c r="O2045">
        <v>1</v>
      </c>
      <c r="P2045" s="9">
        <f t="shared" si="51"/>
        <v>39.99</v>
      </c>
    </row>
    <row r="2046" spans="1:16" x14ac:dyDescent="0.25">
      <c r="A2046" t="s">
        <v>6487</v>
      </c>
      <c r="B2046" t="s">
        <v>7715</v>
      </c>
      <c r="C2046" t="s">
        <v>7716</v>
      </c>
      <c r="D2046" t="s">
        <v>7717</v>
      </c>
      <c r="E2046" t="s">
        <v>114</v>
      </c>
      <c r="F2046" t="s">
        <v>8</v>
      </c>
      <c r="G2046" t="s">
        <v>9</v>
      </c>
      <c r="H2046" t="s">
        <v>16</v>
      </c>
      <c r="I2046" t="s">
        <v>112</v>
      </c>
      <c r="J2046" t="s">
        <v>112</v>
      </c>
      <c r="K2046" t="s">
        <v>14066</v>
      </c>
      <c r="L2046" t="s">
        <v>39</v>
      </c>
      <c r="M2046" t="s">
        <v>7718</v>
      </c>
      <c r="N2046" s="9">
        <v>29.99</v>
      </c>
      <c r="O2046">
        <v>1</v>
      </c>
      <c r="P2046" s="9">
        <f t="shared" si="51"/>
        <v>29.99</v>
      </c>
    </row>
    <row r="2047" spans="1:16" x14ac:dyDescent="0.25">
      <c r="A2047" t="s">
        <v>6637</v>
      </c>
      <c r="B2047" t="s">
        <v>7719</v>
      </c>
      <c r="C2047" t="s">
        <v>7720</v>
      </c>
      <c r="D2047" t="s">
        <v>7721</v>
      </c>
      <c r="E2047" t="s">
        <v>7722</v>
      </c>
      <c r="F2047" t="s">
        <v>8</v>
      </c>
      <c r="G2047" t="s">
        <v>9</v>
      </c>
      <c r="H2047" t="s">
        <v>20</v>
      </c>
      <c r="I2047" t="s">
        <v>61</v>
      </c>
      <c r="J2047" t="s">
        <v>61</v>
      </c>
      <c r="K2047" t="s">
        <v>14065</v>
      </c>
      <c r="L2047" t="s">
        <v>65</v>
      </c>
      <c r="M2047" t="s">
        <v>7723</v>
      </c>
      <c r="N2047" s="9">
        <v>39.99</v>
      </c>
      <c r="O2047">
        <v>1</v>
      </c>
      <c r="P2047" s="9">
        <f t="shared" si="51"/>
        <v>39.99</v>
      </c>
    </row>
    <row r="2048" spans="1:16" x14ac:dyDescent="0.25">
      <c r="A2048" t="s">
        <v>6487</v>
      </c>
      <c r="B2048" t="s">
        <v>7724</v>
      </c>
      <c r="C2048" t="s">
        <v>7725</v>
      </c>
      <c r="D2048" t="s">
        <v>7726</v>
      </c>
      <c r="E2048" t="s">
        <v>114</v>
      </c>
      <c r="F2048" t="s">
        <v>8</v>
      </c>
      <c r="G2048" t="s">
        <v>9</v>
      </c>
      <c r="H2048" t="s">
        <v>194</v>
      </c>
      <c r="I2048" t="s">
        <v>195</v>
      </c>
      <c r="J2048" t="s">
        <v>196</v>
      </c>
      <c r="K2048" t="s">
        <v>14067</v>
      </c>
      <c r="L2048" t="s">
        <v>228</v>
      </c>
      <c r="M2048" t="s">
        <v>7727</v>
      </c>
      <c r="N2048" s="9">
        <v>34.99</v>
      </c>
      <c r="O2048">
        <v>4</v>
      </c>
      <c r="P2048" s="9">
        <f t="shared" si="51"/>
        <v>139.96</v>
      </c>
    </row>
    <row r="2049" spans="1:16" x14ac:dyDescent="0.25">
      <c r="A2049" t="s">
        <v>6487</v>
      </c>
      <c r="B2049" t="s">
        <v>7728</v>
      </c>
      <c r="C2049" t="s">
        <v>7725</v>
      </c>
      <c r="D2049" t="s">
        <v>7729</v>
      </c>
      <c r="E2049" t="s">
        <v>27</v>
      </c>
      <c r="F2049" t="s">
        <v>8</v>
      </c>
      <c r="G2049" t="s">
        <v>9</v>
      </c>
      <c r="H2049" t="s">
        <v>194</v>
      </c>
      <c r="I2049" t="s">
        <v>195</v>
      </c>
      <c r="J2049" t="s">
        <v>196</v>
      </c>
      <c r="K2049" t="s">
        <v>14067</v>
      </c>
      <c r="L2049" t="s">
        <v>228</v>
      </c>
      <c r="M2049" t="s">
        <v>7727</v>
      </c>
      <c r="N2049" s="9">
        <v>34.99</v>
      </c>
      <c r="O2049">
        <v>6</v>
      </c>
      <c r="P2049" s="9">
        <f t="shared" si="51"/>
        <v>209.94</v>
      </c>
    </row>
    <row r="2050" spans="1:16" x14ac:dyDescent="0.25">
      <c r="A2050" t="s">
        <v>6610</v>
      </c>
      <c r="B2050" t="s">
        <v>7730</v>
      </c>
      <c r="C2050" t="s">
        <v>7731</v>
      </c>
      <c r="D2050" t="s">
        <v>7732</v>
      </c>
      <c r="E2050" t="s">
        <v>114</v>
      </c>
      <c r="F2050" t="s">
        <v>8</v>
      </c>
      <c r="G2050" t="s">
        <v>9</v>
      </c>
      <c r="H2050" t="s">
        <v>16</v>
      </c>
      <c r="I2050" t="s">
        <v>112</v>
      </c>
      <c r="J2050" t="s">
        <v>112</v>
      </c>
      <c r="K2050" t="s">
        <v>14066</v>
      </c>
      <c r="L2050" t="s">
        <v>39</v>
      </c>
      <c r="M2050" t="s">
        <v>7733</v>
      </c>
      <c r="N2050" s="9">
        <v>24.99</v>
      </c>
      <c r="O2050">
        <v>2</v>
      </c>
      <c r="P2050" s="9">
        <f t="shared" si="51"/>
        <v>49.98</v>
      </c>
    </row>
    <row r="2051" spans="1:16" x14ac:dyDescent="0.25">
      <c r="A2051" t="s">
        <v>7738</v>
      </c>
      <c r="B2051" t="s">
        <v>7734</v>
      </c>
      <c r="C2051" t="s">
        <v>7735</v>
      </c>
      <c r="D2051" t="s">
        <v>7736</v>
      </c>
      <c r="E2051" t="s">
        <v>18</v>
      </c>
      <c r="F2051" t="s">
        <v>8</v>
      </c>
      <c r="G2051" t="s">
        <v>9</v>
      </c>
      <c r="H2051" t="s">
        <v>194</v>
      </c>
      <c r="I2051" t="s">
        <v>382</v>
      </c>
      <c r="J2051" t="s">
        <v>438</v>
      </c>
      <c r="K2051" t="s">
        <v>14067</v>
      </c>
      <c r="L2051" t="s">
        <v>228</v>
      </c>
      <c r="M2051" t="s">
        <v>7737</v>
      </c>
      <c r="N2051" s="9">
        <v>49.95</v>
      </c>
      <c r="O2051">
        <v>1</v>
      </c>
      <c r="P2051" s="9">
        <f t="shared" si="51"/>
        <v>49.95</v>
      </c>
    </row>
    <row r="2052" spans="1:16" x14ac:dyDescent="0.25">
      <c r="A2052" t="s">
        <v>6487</v>
      </c>
      <c r="B2052" t="s">
        <v>7739</v>
      </c>
      <c r="C2052" t="s">
        <v>7740</v>
      </c>
      <c r="D2052" t="s">
        <v>7741</v>
      </c>
      <c r="E2052" t="s">
        <v>114</v>
      </c>
      <c r="F2052" t="s">
        <v>8</v>
      </c>
      <c r="G2052" t="s">
        <v>9</v>
      </c>
      <c r="H2052" t="s">
        <v>194</v>
      </c>
      <c r="I2052" t="s">
        <v>195</v>
      </c>
      <c r="J2052" t="s">
        <v>196</v>
      </c>
      <c r="K2052" t="s">
        <v>14067</v>
      </c>
      <c r="L2052" t="s">
        <v>2954</v>
      </c>
      <c r="M2052" t="s">
        <v>7742</v>
      </c>
      <c r="N2052" s="9">
        <v>29.99</v>
      </c>
      <c r="O2052">
        <v>4</v>
      </c>
      <c r="P2052" s="9">
        <f t="shared" si="51"/>
        <v>119.96</v>
      </c>
    </row>
    <row r="2053" spans="1:16" x14ac:dyDescent="0.25">
      <c r="A2053" t="s">
        <v>6487</v>
      </c>
      <c r="B2053" t="s">
        <v>7743</v>
      </c>
      <c r="C2053" t="s">
        <v>7744</v>
      </c>
      <c r="D2053" t="s">
        <v>7745</v>
      </c>
      <c r="E2053" t="s">
        <v>37</v>
      </c>
      <c r="F2053" t="s">
        <v>8</v>
      </c>
      <c r="G2053" t="s">
        <v>9</v>
      </c>
      <c r="H2053" t="s">
        <v>194</v>
      </c>
      <c r="I2053" t="s">
        <v>195</v>
      </c>
      <c r="J2053" t="s">
        <v>196</v>
      </c>
      <c r="K2053" t="s">
        <v>14067</v>
      </c>
      <c r="L2053" t="s">
        <v>1150</v>
      </c>
      <c r="M2053" t="s">
        <v>7742</v>
      </c>
      <c r="N2053" s="9">
        <v>29.99</v>
      </c>
      <c r="O2053">
        <v>6</v>
      </c>
      <c r="P2053" s="9">
        <f t="shared" si="51"/>
        <v>179.94</v>
      </c>
    </row>
    <row r="2054" spans="1:16" x14ac:dyDescent="0.25">
      <c r="A2054" t="s">
        <v>6487</v>
      </c>
      <c r="B2054" t="s">
        <v>7746</v>
      </c>
      <c r="C2054" t="s">
        <v>7747</v>
      </c>
      <c r="D2054" t="s">
        <v>7748</v>
      </c>
      <c r="E2054" t="s">
        <v>114</v>
      </c>
      <c r="F2054" t="s">
        <v>8</v>
      </c>
      <c r="G2054" t="s">
        <v>9</v>
      </c>
      <c r="H2054" t="s">
        <v>194</v>
      </c>
      <c r="I2054" t="s">
        <v>195</v>
      </c>
      <c r="J2054" t="s">
        <v>196</v>
      </c>
      <c r="K2054" t="s">
        <v>14067</v>
      </c>
      <c r="L2054" t="s">
        <v>439</v>
      </c>
      <c r="M2054" t="s">
        <v>7742</v>
      </c>
      <c r="N2054" s="9">
        <v>29.99</v>
      </c>
      <c r="O2054">
        <v>4</v>
      </c>
      <c r="P2054" s="9">
        <f t="shared" si="51"/>
        <v>119.96</v>
      </c>
    </row>
    <row r="2055" spans="1:16" x14ac:dyDescent="0.25">
      <c r="A2055" t="s">
        <v>6487</v>
      </c>
      <c r="B2055" t="s">
        <v>7749</v>
      </c>
      <c r="C2055" t="s">
        <v>7744</v>
      </c>
      <c r="D2055" t="s">
        <v>7750</v>
      </c>
      <c r="E2055" t="s">
        <v>28</v>
      </c>
      <c r="F2055" t="s">
        <v>8</v>
      </c>
      <c r="G2055" t="s">
        <v>9</v>
      </c>
      <c r="H2055" t="s">
        <v>194</v>
      </c>
      <c r="I2055" t="s">
        <v>195</v>
      </c>
      <c r="J2055" t="s">
        <v>196</v>
      </c>
      <c r="K2055" t="s">
        <v>14067</v>
      </c>
      <c r="L2055" t="s">
        <v>1150</v>
      </c>
      <c r="M2055" t="s">
        <v>7742</v>
      </c>
      <c r="N2055" s="9">
        <v>29.99</v>
      </c>
      <c r="O2055">
        <v>4</v>
      </c>
      <c r="P2055" s="9">
        <f t="shared" si="51"/>
        <v>119.96</v>
      </c>
    </row>
    <row r="2056" spans="1:16" x14ac:dyDescent="0.25">
      <c r="A2056" t="s">
        <v>6487</v>
      </c>
      <c r="B2056" t="s">
        <v>7751</v>
      </c>
      <c r="C2056" t="s">
        <v>7752</v>
      </c>
      <c r="D2056" t="s">
        <v>7753</v>
      </c>
      <c r="E2056" t="s">
        <v>27</v>
      </c>
      <c r="F2056" t="s">
        <v>8</v>
      </c>
      <c r="G2056" t="s">
        <v>9</v>
      </c>
      <c r="H2056" t="s">
        <v>194</v>
      </c>
      <c r="I2056" t="s">
        <v>195</v>
      </c>
      <c r="J2056" t="s">
        <v>196</v>
      </c>
      <c r="K2056" t="s">
        <v>14067</v>
      </c>
      <c r="L2056" t="s">
        <v>328</v>
      </c>
      <c r="M2056" t="s">
        <v>7742</v>
      </c>
      <c r="N2056" s="9">
        <v>29.99</v>
      </c>
      <c r="O2056">
        <v>6</v>
      </c>
      <c r="P2056" s="9">
        <f t="shared" si="51"/>
        <v>179.94</v>
      </c>
    </row>
    <row r="2057" spans="1:16" x14ac:dyDescent="0.25">
      <c r="A2057" t="s">
        <v>6487</v>
      </c>
      <c r="B2057" t="s">
        <v>7754</v>
      </c>
      <c r="C2057" t="s">
        <v>7752</v>
      </c>
      <c r="D2057" t="s">
        <v>7755</v>
      </c>
      <c r="E2057" t="s">
        <v>37</v>
      </c>
      <c r="F2057" t="s">
        <v>8</v>
      </c>
      <c r="G2057" t="s">
        <v>9</v>
      </c>
      <c r="H2057" t="s">
        <v>194</v>
      </c>
      <c r="I2057" t="s">
        <v>195</v>
      </c>
      <c r="J2057" t="s">
        <v>196</v>
      </c>
      <c r="K2057" t="s">
        <v>14067</v>
      </c>
      <c r="L2057" t="s">
        <v>328</v>
      </c>
      <c r="M2057" t="s">
        <v>7742</v>
      </c>
      <c r="N2057" s="9">
        <v>29.99</v>
      </c>
      <c r="O2057">
        <v>6</v>
      </c>
      <c r="P2057" s="9">
        <f t="shared" si="51"/>
        <v>179.94</v>
      </c>
    </row>
    <row r="2058" spans="1:16" x14ac:dyDescent="0.25">
      <c r="A2058" t="s">
        <v>5663</v>
      </c>
      <c r="B2058" t="s">
        <v>7756</v>
      </c>
      <c r="C2058" t="s">
        <v>7757</v>
      </c>
      <c r="D2058" t="s">
        <v>7758</v>
      </c>
      <c r="E2058" t="s">
        <v>289</v>
      </c>
      <c r="F2058" t="s">
        <v>8</v>
      </c>
      <c r="G2058" t="s">
        <v>9</v>
      </c>
      <c r="H2058" t="s">
        <v>194</v>
      </c>
      <c r="I2058" t="s">
        <v>437</v>
      </c>
      <c r="J2058" t="s">
        <v>196</v>
      </c>
      <c r="K2058" t="s">
        <v>14067</v>
      </c>
      <c r="L2058" t="s">
        <v>25</v>
      </c>
      <c r="M2058" t="s">
        <v>7759</v>
      </c>
      <c r="N2058" s="9">
        <v>89.99</v>
      </c>
      <c r="O2058">
        <v>2</v>
      </c>
      <c r="P2058" s="9">
        <f t="shared" si="51"/>
        <v>179.98</v>
      </c>
    </row>
    <row r="2059" spans="1:16" x14ac:dyDescent="0.25">
      <c r="A2059" t="s">
        <v>5658</v>
      </c>
      <c r="B2059" t="s">
        <v>7760</v>
      </c>
      <c r="C2059" t="s">
        <v>7761</v>
      </c>
      <c r="D2059" t="s">
        <v>7762</v>
      </c>
      <c r="E2059" t="s">
        <v>3729</v>
      </c>
      <c r="F2059" t="s">
        <v>8</v>
      </c>
      <c r="G2059" t="s">
        <v>19</v>
      </c>
      <c r="H2059" t="s">
        <v>10</v>
      </c>
      <c r="I2059" t="s">
        <v>2186</v>
      </c>
      <c r="J2059" t="s">
        <v>523</v>
      </c>
      <c r="K2059" t="s">
        <v>14065</v>
      </c>
      <c r="L2059" t="s">
        <v>286</v>
      </c>
      <c r="M2059" t="s">
        <v>7763</v>
      </c>
      <c r="N2059" s="9">
        <v>39.99</v>
      </c>
      <c r="O2059">
        <v>1</v>
      </c>
      <c r="P2059" s="9">
        <f t="shared" si="51"/>
        <v>39.99</v>
      </c>
    </row>
    <row r="2060" spans="1:16" x14ac:dyDescent="0.25">
      <c r="A2060" t="s">
        <v>5658</v>
      </c>
      <c r="B2060" t="s">
        <v>7764</v>
      </c>
      <c r="C2060" t="s">
        <v>7765</v>
      </c>
      <c r="D2060" t="s">
        <v>7766</v>
      </c>
      <c r="E2060" t="s">
        <v>522</v>
      </c>
      <c r="F2060" t="s">
        <v>8</v>
      </c>
      <c r="G2060" t="s">
        <v>19</v>
      </c>
      <c r="H2060" t="s">
        <v>10</v>
      </c>
      <c r="I2060" t="s">
        <v>22</v>
      </c>
      <c r="J2060" t="s">
        <v>306</v>
      </c>
      <c r="K2060" t="s">
        <v>14065</v>
      </c>
      <c r="L2060" t="s">
        <v>116</v>
      </c>
      <c r="M2060" t="s">
        <v>7767</v>
      </c>
      <c r="N2060" s="9">
        <v>29.99</v>
      </c>
      <c r="O2060">
        <v>6</v>
      </c>
      <c r="P2060" s="9">
        <f t="shared" si="51"/>
        <v>179.94</v>
      </c>
    </row>
    <row r="2061" spans="1:16" x14ac:dyDescent="0.25">
      <c r="A2061" t="s">
        <v>5653</v>
      </c>
      <c r="B2061" t="s">
        <v>7768</v>
      </c>
      <c r="C2061" t="s">
        <v>7769</v>
      </c>
      <c r="D2061" t="s">
        <v>7770</v>
      </c>
      <c r="E2061" t="s">
        <v>27</v>
      </c>
      <c r="F2061" t="s">
        <v>8</v>
      </c>
      <c r="G2061" t="s">
        <v>9</v>
      </c>
      <c r="H2061" t="s">
        <v>206</v>
      </c>
      <c r="I2061" t="s">
        <v>207</v>
      </c>
      <c r="J2061" t="s">
        <v>208</v>
      </c>
      <c r="K2061" t="s">
        <v>14065</v>
      </c>
      <c r="L2061" t="s">
        <v>177</v>
      </c>
      <c r="M2061" t="s">
        <v>7771</v>
      </c>
      <c r="N2061" s="9">
        <v>39.99</v>
      </c>
      <c r="O2061">
        <v>1</v>
      </c>
      <c r="P2061" s="9">
        <f t="shared" si="51"/>
        <v>39.99</v>
      </c>
    </row>
    <row r="2062" spans="1:16" x14ac:dyDescent="0.25">
      <c r="A2062" t="s">
        <v>5653</v>
      </c>
      <c r="B2062" t="s">
        <v>7772</v>
      </c>
      <c r="C2062" t="s">
        <v>7773</v>
      </c>
      <c r="D2062" t="s">
        <v>7774</v>
      </c>
      <c r="E2062" t="s">
        <v>114</v>
      </c>
      <c r="F2062" t="s">
        <v>8</v>
      </c>
      <c r="G2062" t="s">
        <v>9</v>
      </c>
      <c r="H2062" t="s">
        <v>20</v>
      </c>
      <c r="I2062" t="s">
        <v>596</v>
      </c>
      <c r="J2062" t="s">
        <v>596</v>
      </c>
      <c r="K2062" t="s">
        <v>14065</v>
      </c>
      <c r="L2062" t="s">
        <v>121</v>
      </c>
      <c r="M2062" t="s">
        <v>7775</v>
      </c>
      <c r="N2062" s="9">
        <v>19.989999999999998</v>
      </c>
      <c r="O2062">
        <v>1</v>
      </c>
      <c r="P2062" s="9">
        <f t="shared" si="51"/>
        <v>19.989999999999998</v>
      </c>
    </row>
    <row r="2063" spans="1:16" x14ac:dyDescent="0.25">
      <c r="A2063" t="s">
        <v>6694</v>
      </c>
      <c r="B2063" t="s">
        <v>7776</v>
      </c>
      <c r="C2063" t="s">
        <v>7777</v>
      </c>
      <c r="D2063" t="s">
        <v>7778</v>
      </c>
      <c r="E2063" t="s">
        <v>7779</v>
      </c>
      <c r="F2063" t="s">
        <v>8</v>
      </c>
      <c r="G2063" t="s">
        <v>9</v>
      </c>
      <c r="H2063" t="s">
        <v>10</v>
      </c>
      <c r="I2063" t="s">
        <v>13</v>
      </c>
      <c r="J2063" t="s">
        <v>13</v>
      </c>
      <c r="K2063" t="s">
        <v>14065</v>
      </c>
      <c r="L2063" t="s">
        <v>286</v>
      </c>
      <c r="M2063" t="s">
        <v>7780</v>
      </c>
      <c r="N2063" s="9">
        <v>24.99</v>
      </c>
      <c r="O2063">
        <v>1</v>
      </c>
      <c r="P2063" s="9">
        <f t="shared" ref="P2063:P2115" si="52">O2063*N2063</f>
        <v>24.99</v>
      </c>
    </row>
    <row r="2064" spans="1:16" x14ac:dyDescent="0.25">
      <c r="A2064" t="s">
        <v>5658</v>
      </c>
      <c r="B2064" t="s">
        <v>7781</v>
      </c>
      <c r="C2064" t="s">
        <v>7782</v>
      </c>
      <c r="D2064" t="s">
        <v>7783</v>
      </c>
      <c r="E2064" t="s">
        <v>114</v>
      </c>
      <c r="F2064" t="s">
        <v>8</v>
      </c>
      <c r="G2064" t="s">
        <v>19</v>
      </c>
      <c r="H2064" t="s">
        <v>17</v>
      </c>
      <c r="I2064" t="s">
        <v>207</v>
      </c>
      <c r="J2064" t="s">
        <v>79</v>
      </c>
      <c r="K2064" t="s">
        <v>14066</v>
      </c>
      <c r="L2064" t="s">
        <v>65</v>
      </c>
      <c r="M2064" t="s">
        <v>7784</v>
      </c>
      <c r="N2064" s="9">
        <v>29.99</v>
      </c>
      <c r="O2064">
        <v>1</v>
      </c>
      <c r="P2064" s="9">
        <f t="shared" si="52"/>
        <v>29.99</v>
      </c>
    </row>
    <row r="2065" spans="1:16" x14ac:dyDescent="0.25">
      <c r="A2065" t="s">
        <v>5658</v>
      </c>
      <c r="B2065" t="s">
        <v>7785</v>
      </c>
      <c r="C2065" t="s">
        <v>7786</v>
      </c>
      <c r="D2065" t="s">
        <v>7787</v>
      </c>
      <c r="E2065" t="s">
        <v>522</v>
      </c>
      <c r="F2065" t="s">
        <v>8</v>
      </c>
      <c r="G2065" t="s">
        <v>19</v>
      </c>
      <c r="H2065" t="s">
        <v>10</v>
      </c>
      <c r="I2065" t="s">
        <v>22</v>
      </c>
      <c r="J2065" t="s">
        <v>523</v>
      </c>
      <c r="K2065" t="s">
        <v>14065</v>
      </c>
      <c r="L2065" t="s">
        <v>286</v>
      </c>
      <c r="M2065" t="s">
        <v>7788</v>
      </c>
      <c r="N2065" s="9">
        <v>39.99</v>
      </c>
      <c r="O2065">
        <v>6</v>
      </c>
      <c r="P2065" s="9">
        <f t="shared" si="52"/>
        <v>239.94</v>
      </c>
    </row>
    <row r="2066" spans="1:16" x14ac:dyDescent="0.25">
      <c r="A2066" t="s">
        <v>5658</v>
      </c>
      <c r="B2066" t="s">
        <v>7789</v>
      </c>
      <c r="C2066" t="s">
        <v>7786</v>
      </c>
      <c r="D2066" t="s">
        <v>7790</v>
      </c>
      <c r="E2066" t="s">
        <v>3729</v>
      </c>
      <c r="F2066" t="s">
        <v>8</v>
      </c>
      <c r="G2066" t="s">
        <v>19</v>
      </c>
      <c r="H2066" t="s">
        <v>10</v>
      </c>
      <c r="I2066" t="s">
        <v>22</v>
      </c>
      <c r="J2066" t="s">
        <v>523</v>
      </c>
      <c r="K2066" t="s">
        <v>14065</v>
      </c>
      <c r="L2066" t="s">
        <v>286</v>
      </c>
      <c r="M2066" t="s">
        <v>7788</v>
      </c>
      <c r="N2066" s="9">
        <v>39.99</v>
      </c>
      <c r="O2066">
        <v>6</v>
      </c>
      <c r="P2066" s="9">
        <f t="shared" si="52"/>
        <v>239.94</v>
      </c>
    </row>
    <row r="2067" spans="1:16" x14ac:dyDescent="0.25">
      <c r="A2067" t="s">
        <v>6780</v>
      </c>
      <c r="B2067" t="s">
        <v>7791</v>
      </c>
      <c r="C2067" t="s">
        <v>7792</v>
      </c>
      <c r="D2067" t="s">
        <v>7793</v>
      </c>
      <c r="E2067" t="s">
        <v>7443</v>
      </c>
      <c r="F2067" t="s">
        <v>8</v>
      </c>
      <c r="G2067" t="s">
        <v>9</v>
      </c>
      <c r="H2067" t="s">
        <v>10</v>
      </c>
      <c r="I2067" t="s">
        <v>143</v>
      </c>
      <c r="J2067" t="s">
        <v>143</v>
      </c>
      <c r="K2067" t="s">
        <v>14065</v>
      </c>
      <c r="L2067" t="s">
        <v>286</v>
      </c>
      <c r="M2067" t="s">
        <v>7794</v>
      </c>
      <c r="N2067" s="9">
        <v>39.99</v>
      </c>
      <c r="O2067">
        <v>1</v>
      </c>
      <c r="P2067" s="9">
        <f t="shared" si="52"/>
        <v>39.99</v>
      </c>
    </row>
    <row r="2068" spans="1:16" x14ac:dyDescent="0.25">
      <c r="A2068" t="s">
        <v>6507</v>
      </c>
      <c r="B2068" t="s">
        <v>7795</v>
      </c>
      <c r="C2068" t="s">
        <v>7796</v>
      </c>
      <c r="D2068" t="s">
        <v>7797</v>
      </c>
      <c r="E2068" t="s">
        <v>114</v>
      </c>
      <c r="F2068" t="s">
        <v>8</v>
      </c>
      <c r="G2068" t="s">
        <v>9</v>
      </c>
      <c r="H2068" t="s">
        <v>206</v>
      </c>
      <c r="I2068" t="s">
        <v>207</v>
      </c>
      <c r="J2068" t="s">
        <v>208</v>
      </c>
      <c r="K2068" t="s">
        <v>14065</v>
      </c>
      <c r="L2068" t="s">
        <v>439</v>
      </c>
      <c r="M2068" t="s">
        <v>7798</v>
      </c>
      <c r="N2068" s="9">
        <v>26.95</v>
      </c>
      <c r="O2068">
        <v>1</v>
      </c>
      <c r="P2068" s="9">
        <f t="shared" si="52"/>
        <v>26.95</v>
      </c>
    </row>
    <row r="2069" spans="1:16" x14ac:dyDescent="0.25">
      <c r="A2069" t="s">
        <v>6487</v>
      </c>
      <c r="B2069" t="s">
        <v>7799</v>
      </c>
      <c r="C2069" t="s">
        <v>7800</v>
      </c>
      <c r="D2069" t="s">
        <v>7801</v>
      </c>
      <c r="E2069" t="s">
        <v>7802</v>
      </c>
      <c r="F2069" t="s">
        <v>8</v>
      </c>
      <c r="G2069" t="s">
        <v>9</v>
      </c>
      <c r="H2069" t="s">
        <v>315</v>
      </c>
      <c r="I2069" t="s">
        <v>315</v>
      </c>
      <c r="J2069" t="s">
        <v>315</v>
      </c>
      <c r="K2069" t="s">
        <v>14065</v>
      </c>
      <c r="L2069" t="s">
        <v>39</v>
      </c>
      <c r="M2069" t="s">
        <v>7803</v>
      </c>
      <c r="N2069" s="9">
        <v>49.99</v>
      </c>
      <c r="O2069">
        <v>2</v>
      </c>
      <c r="P2069" s="9">
        <f t="shared" si="52"/>
        <v>99.98</v>
      </c>
    </row>
    <row r="2070" spans="1:16" x14ac:dyDescent="0.25">
      <c r="A2070" t="s">
        <v>6632</v>
      </c>
      <c r="B2070" t="s">
        <v>7804</v>
      </c>
      <c r="C2070" t="s">
        <v>7805</v>
      </c>
      <c r="D2070" t="s">
        <v>7806</v>
      </c>
      <c r="E2070" t="s">
        <v>27</v>
      </c>
      <c r="F2070" t="s">
        <v>8</v>
      </c>
      <c r="G2070" t="s">
        <v>9</v>
      </c>
      <c r="H2070" t="s">
        <v>16</v>
      </c>
      <c r="I2070" t="s">
        <v>112</v>
      </c>
      <c r="J2070" t="s">
        <v>112</v>
      </c>
      <c r="K2070" t="s">
        <v>14066</v>
      </c>
      <c r="L2070" t="s">
        <v>328</v>
      </c>
      <c r="M2070" t="s">
        <v>7807</v>
      </c>
      <c r="N2070" s="9">
        <v>39.99</v>
      </c>
      <c r="O2070">
        <v>4</v>
      </c>
      <c r="P2070" s="9">
        <f t="shared" si="52"/>
        <v>159.96</v>
      </c>
    </row>
    <row r="2071" spans="1:16" x14ac:dyDescent="0.25">
      <c r="A2071" t="s">
        <v>6884</v>
      </c>
      <c r="B2071" t="s">
        <v>7808</v>
      </c>
      <c r="C2071" t="s">
        <v>7809</v>
      </c>
      <c r="D2071" t="s">
        <v>7810</v>
      </c>
      <c r="E2071" t="s">
        <v>24</v>
      </c>
      <c r="F2071" t="s">
        <v>8</v>
      </c>
      <c r="G2071" t="s">
        <v>9</v>
      </c>
      <c r="H2071" t="s">
        <v>16</v>
      </c>
      <c r="I2071" t="s">
        <v>112</v>
      </c>
      <c r="J2071" t="s">
        <v>112</v>
      </c>
      <c r="K2071" t="s">
        <v>14066</v>
      </c>
      <c r="L2071" t="s">
        <v>39</v>
      </c>
      <c r="M2071" t="s">
        <v>7811</v>
      </c>
      <c r="N2071" s="9">
        <v>39.99</v>
      </c>
      <c r="O2071">
        <v>1</v>
      </c>
      <c r="P2071" s="9">
        <f t="shared" si="52"/>
        <v>39.99</v>
      </c>
    </row>
    <row r="2072" spans="1:16" x14ac:dyDescent="0.25">
      <c r="A2072" t="s">
        <v>6884</v>
      </c>
      <c r="B2072" t="s">
        <v>7812</v>
      </c>
      <c r="C2072" t="s">
        <v>7809</v>
      </c>
      <c r="D2072" t="s">
        <v>7813</v>
      </c>
      <c r="E2072" t="s">
        <v>66</v>
      </c>
      <c r="F2072" t="s">
        <v>8</v>
      </c>
      <c r="G2072" t="s">
        <v>9</v>
      </c>
      <c r="H2072" t="s">
        <v>16</v>
      </c>
      <c r="I2072" t="s">
        <v>112</v>
      </c>
      <c r="J2072" t="s">
        <v>112</v>
      </c>
      <c r="K2072" t="s">
        <v>14066</v>
      </c>
      <c r="L2072" t="s">
        <v>39</v>
      </c>
      <c r="M2072" t="s">
        <v>7811</v>
      </c>
      <c r="N2072" s="9">
        <v>39.99</v>
      </c>
      <c r="O2072">
        <v>3</v>
      </c>
      <c r="P2072" s="9">
        <f t="shared" si="52"/>
        <v>119.97</v>
      </c>
    </row>
    <row r="2073" spans="1:16" x14ac:dyDescent="0.25">
      <c r="A2073" t="s">
        <v>6659</v>
      </c>
      <c r="B2073" t="s">
        <v>7814</v>
      </c>
      <c r="C2073" t="s">
        <v>7815</v>
      </c>
      <c r="D2073" t="s">
        <v>7816</v>
      </c>
      <c r="E2073" t="s">
        <v>18</v>
      </c>
      <c r="F2073" t="s">
        <v>8</v>
      </c>
      <c r="G2073" t="s">
        <v>9</v>
      </c>
      <c r="H2073" t="s">
        <v>194</v>
      </c>
      <c r="I2073" t="s">
        <v>195</v>
      </c>
      <c r="J2073" t="s">
        <v>196</v>
      </c>
      <c r="K2073" t="s">
        <v>14067</v>
      </c>
      <c r="L2073" t="s">
        <v>38</v>
      </c>
      <c r="M2073" t="s">
        <v>7817</v>
      </c>
      <c r="N2073" s="9">
        <v>34.99</v>
      </c>
      <c r="O2073">
        <v>6</v>
      </c>
      <c r="P2073" s="9">
        <f t="shared" si="52"/>
        <v>209.94</v>
      </c>
    </row>
    <row r="2074" spans="1:16" x14ac:dyDescent="0.25">
      <c r="A2074" t="s">
        <v>6659</v>
      </c>
      <c r="B2074" t="s">
        <v>7818</v>
      </c>
      <c r="C2074" t="s">
        <v>7819</v>
      </c>
      <c r="D2074" t="s">
        <v>7820</v>
      </c>
      <c r="E2074" t="s">
        <v>18</v>
      </c>
      <c r="F2074" t="s">
        <v>8</v>
      </c>
      <c r="G2074" t="s">
        <v>9</v>
      </c>
      <c r="H2074" t="s">
        <v>206</v>
      </c>
      <c r="I2074" t="s">
        <v>207</v>
      </c>
      <c r="J2074" t="s">
        <v>208</v>
      </c>
      <c r="K2074" t="s">
        <v>14065</v>
      </c>
      <c r="L2074" t="s">
        <v>39</v>
      </c>
      <c r="M2074" t="s">
        <v>7821</v>
      </c>
      <c r="N2074" s="9">
        <v>34.99</v>
      </c>
      <c r="O2074">
        <v>6</v>
      </c>
      <c r="P2074" s="9">
        <f t="shared" si="52"/>
        <v>209.94</v>
      </c>
    </row>
    <row r="2075" spans="1:16" x14ac:dyDescent="0.25">
      <c r="A2075" t="s">
        <v>6844</v>
      </c>
      <c r="B2075" t="s">
        <v>7822</v>
      </c>
      <c r="C2075" t="s">
        <v>7823</v>
      </c>
      <c r="D2075" t="s">
        <v>7824</v>
      </c>
      <c r="E2075" t="s">
        <v>3453</v>
      </c>
      <c r="F2075" t="s">
        <v>8</v>
      </c>
      <c r="G2075" t="s">
        <v>92</v>
      </c>
      <c r="H2075" t="s">
        <v>32</v>
      </c>
      <c r="I2075" t="s">
        <v>79</v>
      </c>
      <c r="J2075" t="s">
        <v>79</v>
      </c>
      <c r="K2075" t="s">
        <v>14065</v>
      </c>
      <c r="L2075" t="s">
        <v>82</v>
      </c>
      <c r="M2075" t="s">
        <v>7825</v>
      </c>
      <c r="N2075" s="9">
        <v>32.99</v>
      </c>
      <c r="O2075">
        <v>1</v>
      </c>
      <c r="P2075" s="9">
        <f t="shared" si="52"/>
        <v>32.99</v>
      </c>
    </row>
    <row r="2076" spans="1:16" x14ac:dyDescent="0.25">
      <c r="A2076" t="s">
        <v>6844</v>
      </c>
      <c r="B2076" t="s">
        <v>7826</v>
      </c>
      <c r="C2076" t="s">
        <v>7827</v>
      </c>
      <c r="D2076" t="s">
        <v>7828</v>
      </c>
      <c r="E2076" t="s">
        <v>1312</v>
      </c>
      <c r="F2076" t="s">
        <v>8</v>
      </c>
      <c r="G2076" t="s">
        <v>92</v>
      </c>
      <c r="H2076" t="s">
        <v>32</v>
      </c>
      <c r="I2076" t="s">
        <v>79</v>
      </c>
      <c r="J2076" t="s">
        <v>79</v>
      </c>
      <c r="K2076" t="s">
        <v>14065</v>
      </c>
      <c r="L2076" t="s">
        <v>82</v>
      </c>
      <c r="M2076" t="s">
        <v>7829</v>
      </c>
      <c r="N2076" s="9">
        <v>19.989999999999998</v>
      </c>
      <c r="O2076">
        <v>1</v>
      </c>
      <c r="P2076" s="9">
        <f t="shared" si="52"/>
        <v>19.989999999999998</v>
      </c>
    </row>
    <row r="2077" spans="1:16" x14ac:dyDescent="0.25">
      <c r="A2077" t="s">
        <v>6844</v>
      </c>
      <c r="B2077" t="s">
        <v>7830</v>
      </c>
      <c r="C2077" t="s">
        <v>7827</v>
      </c>
      <c r="D2077" t="s">
        <v>7831</v>
      </c>
      <c r="E2077" t="s">
        <v>3453</v>
      </c>
      <c r="F2077" t="s">
        <v>8</v>
      </c>
      <c r="G2077" t="s">
        <v>92</v>
      </c>
      <c r="H2077" t="s">
        <v>32</v>
      </c>
      <c r="I2077" t="s">
        <v>79</v>
      </c>
      <c r="J2077" t="s">
        <v>79</v>
      </c>
      <c r="K2077" t="s">
        <v>14065</v>
      </c>
      <c r="L2077" t="s">
        <v>82</v>
      </c>
      <c r="M2077" t="s">
        <v>7829</v>
      </c>
      <c r="N2077" s="9">
        <v>19.989999999999998</v>
      </c>
      <c r="O2077">
        <v>1</v>
      </c>
      <c r="P2077" s="9">
        <f t="shared" si="52"/>
        <v>19.989999999999998</v>
      </c>
    </row>
    <row r="2078" spans="1:16" x14ac:dyDescent="0.25">
      <c r="A2078" t="s">
        <v>5653</v>
      </c>
      <c r="B2078" t="s">
        <v>7832</v>
      </c>
      <c r="C2078" t="s">
        <v>7833</v>
      </c>
      <c r="D2078" t="s">
        <v>7834</v>
      </c>
      <c r="E2078" t="s">
        <v>27</v>
      </c>
      <c r="F2078" t="s">
        <v>8</v>
      </c>
      <c r="G2078" t="s">
        <v>9</v>
      </c>
      <c r="H2078" t="s">
        <v>206</v>
      </c>
      <c r="I2078" t="s">
        <v>207</v>
      </c>
      <c r="J2078" t="s">
        <v>208</v>
      </c>
      <c r="K2078" t="s">
        <v>14065</v>
      </c>
      <c r="L2078" t="s">
        <v>26</v>
      </c>
      <c r="M2078" t="s">
        <v>7835</v>
      </c>
      <c r="N2078" s="9">
        <v>29.99</v>
      </c>
      <c r="O2078">
        <v>1</v>
      </c>
      <c r="P2078" s="9">
        <f t="shared" si="52"/>
        <v>29.99</v>
      </c>
    </row>
    <row r="2079" spans="1:16" x14ac:dyDescent="0.25">
      <c r="A2079" t="s">
        <v>5673</v>
      </c>
      <c r="B2079" t="s">
        <v>7836</v>
      </c>
      <c r="C2079" t="s">
        <v>7837</v>
      </c>
      <c r="D2079" t="s">
        <v>7838</v>
      </c>
      <c r="E2079" t="s">
        <v>27</v>
      </c>
      <c r="F2079" t="s">
        <v>8</v>
      </c>
      <c r="G2079" t="s">
        <v>19</v>
      </c>
      <c r="H2079" t="s">
        <v>30</v>
      </c>
      <c r="I2079" t="s">
        <v>31</v>
      </c>
      <c r="J2079" t="s">
        <v>31</v>
      </c>
      <c r="K2079" t="s">
        <v>14065</v>
      </c>
      <c r="L2079" t="s">
        <v>39</v>
      </c>
      <c r="M2079" t="s">
        <v>7839</v>
      </c>
      <c r="N2079" s="9">
        <v>64.989999999999995</v>
      </c>
      <c r="O2079">
        <v>6</v>
      </c>
      <c r="P2079" s="9">
        <f t="shared" si="52"/>
        <v>389.93999999999994</v>
      </c>
    </row>
    <row r="2080" spans="1:16" x14ac:dyDescent="0.25">
      <c r="A2080" t="s">
        <v>5673</v>
      </c>
      <c r="B2080" t="s">
        <v>7840</v>
      </c>
      <c r="C2080" t="s">
        <v>7837</v>
      </c>
      <c r="D2080" t="s">
        <v>7841</v>
      </c>
      <c r="E2080" t="s">
        <v>18</v>
      </c>
      <c r="F2080" t="s">
        <v>8</v>
      </c>
      <c r="G2080" t="s">
        <v>19</v>
      </c>
      <c r="H2080" t="s">
        <v>30</v>
      </c>
      <c r="I2080" t="s">
        <v>31</v>
      </c>
      <c r="J2080" t="s">
        <v>31</v>
      </c>
      <c r="K2080" t="s">
        <v>14065</v>
      </c>
      <c r="L2080" t="s">
        <v>39</v>
      </c>
      <c r="M2080" t="s">
        <v>7839</v>
      </c>
      <c r="N2080" s="9">
        <v>64.989999999999995</v>
      </c>
      <c r="O2080">
        <v>6</v>
      </c>
      <c r="P2080" s="9">
        <f t="shared" si="52"/>
        <v>389.93999999999994</v>
      </c>
    </row>
    <row r="2081" spans="1:16" x14ac:dyDescent="0.25">
      <c r="A2081" t="s">
        <v>5685</v>
      </c>
      <c r="B2081" t="s">
        <v>7842</v>
      </c>
      <c r="C2081" t="s">
        <v>7843</v>
      </c>
      <c r="D2081" t="s">
        <v>7844</v>
      </c>
      <c r="E2081" t="s">
        <v>35</v>
      </c>
      <c r="F2081" t="s">
        <v>8</v>
      </c>
      <c r="G2081" t="s">
        <v>9</v>
      </c>
      <c r="H2081" t="s">
        <v>206</v>
      </c>
      <c r="I2081" t="s">
        <v>207</v>
      </c>
      <c r="J2081" t="s">
        <v>208</v>
      </c>
      <c r="K2081" t="s">
        <v>14065</v>
      </c>
      <c r="L2081" t="s">
        <v>36</v>
      </c>
      <c r="M2081" t="s">
        <v>5815</v>
      </c>
      <c r="N2081" s="9">
        <v>34.99</v>
      </c>
      <c r="O2081">
        <v>4</v>
      </c>
      <c r="P2081" s="9">
        <f t="shared" si="52"/>
        <v>139.96</v>
      </c>
    </row>
    <row r="2082" spans="1:16" x14ac:dyDescent="0.25">
      <c r="A2082" t="s">
        <v>5653</v>
      </c>
      <c r="B2082" t="s">
        <v>7845</v>
      </c>
      <c r="C2082" t="s">
        <v>7846</v>
      </c>
      <c r="D2082" t="s">
        <v>7847</v>
      </c>
      <c r="E2082" t="s">
        <v>114</v>
      </c>
      <c r="F2082" t="s">
        <v>8</v>
      </c>
      <c r="G2082" t="s">
        <v>9</v>
      </c>
      <c r="H2082" t="s">
        <v>206</v>
      </c>
      <c r="I2082" t="s">
        <v>207</v>
      </c>
      <c r="J2082" t="s">
        <v>208</v>
      </c>
      <c r="K2082" t="s">
        <v>14065</v>
      </c>
      <c r="L2082" t="s">
        <v>39</v>
      </c>
      <c r="M2082" t="s">
        <v>7848</v>
      </c>
      <c r="N2082" s="9">
        <v>34.99</v>
      </c>
      <c r="O2082">
        <v>2</v>
      </c>
      <c r="P2082" s="9">
        <f t="shared" si="52"/>
        <v>69.98</v>
      </c>
    </row>
    <row r="2083" spans="1:16" x14ac:dyDescent="0.25">
      <c r="A2083" t="s">
        <v>5653</v>
      </c>
      <c r="B2083" t="s">
        <v>7849</v>
      </c>
      <c r="C2083" t="s">
        <v>7850</v>
      </c>
      <c r="D2083" t="s">
        <v>7851</v>
      </c>
      <c r="E2083" t="s">
        <v>114</v>
      </c>
      <c r="F2083" t="s">
        <v>8</v>
      </c>
      <c r="G2083" t="s">
        <v>9</v>
      </c>
      <c r="H2083" t="s">
        <v>16</v>
      </c>
      <c r="I2083" t="s">
        <v>112</v>
      </c>
      <c r="J2083" t="s">
        <v>112</v>
      </c>
      <c r="K2083" t="s">
        <v>14066</v>
      </c>
      <c r="L2083" t="s">
        <v>39</v>
      </c>
      <c r="M2083" t="s">
        <v>7852</v>
      </c>
      <c r="N2083" s="9">
        <v>26.99</v>
      </c>
      <c r="O2083">
        <v>4</v>
      </c>
      <c r="P2083" s="9">
        <f t="shared" si="52"/>
        <v>107.96</v>
      </c>
    </row>
    <row r="2084" spans="1:16" x14ac:dyDescent="0.25">
      <c r="A2084" t="s">
        <v>5653</v>
      </c>
      <c r="B2084" t="s">
        <v>7853</v>
      </c>
      <c r="C2084" t="s">
        <v>7850</v>
      </c>
      <c r="D2084" t="s">
        <v>7854</v>
      </c>
      <c r="E2084" t="s">
        <v>27</v>
      </c>
      <c r="F2084" t="s">
        <v>8</v>
      </c>
      <c r="G2084" t="s">
        <v>9</v>
      </c>
      <c r="H2084" t="s">
        <v>16</v>
      </c>
      <c r="I2084" t="s">
        <v>112</v>
      </c>
      <c r="J2084" t="s">
        <v>112</v>
      </c>
      <c r="K2084" t="s">
        <v>14066</v>
      </c>
      <c r="L2084" t="s">
        <v>39</v>
      </c>
      <c r="M2084" t="s">
        <v>7852</v>
      </c>
      <c r="N2084" s="9">
        <v>26.99</v>
      </c>
      <c r="O2084">
        <v>3</v>
      </c>
      <c r="P2084" s="9">
        <f t="shared" si="52"/>
        <v>80.97</v>
      </c>
    </row>
    <row r="2085" spans="1:16" x14ac:dyDescent="0.25">
      <c r="A2085" t="s">
        <v>6605</v>
      </c>
      <c r="B2085" t="s">
        <v>7855</v>
      </c>
      <c r="C2085" t="s">
        <v>7856</v>
      </c>
      <c r="D2085" t="s">
        <v>7857</v>
      </c>
      <c r="E2085" t="s">
        <v>7</v>
      </c>
      <c r="F2085" t="s">
        <v>8</v>
      </c>
      <c r="G2085" t="s">
        <v>9</v>
      </c>
      <c r="H2085" t="s">
        <v>10</v>
      </c>
      <c r="I2085" t="s">
        <v>13</v>
      </c>
      <c r="J2085" t="s">
        <v>13</v>
      </c>
      <c r="K2085" t="s">
        <v>14065</v>
      </c>
      <c r="L2085" t="s">
        <v>39</v>
      </c>
      <c r="M2085" t="s">
        <v>7858</v>
      </c>
      <c r="N2085" s="9">
        <v>34.99</v>
      </c>
      <c r="O2085">
        <v>4</v>
      </c>
      <c r="P2085" s="9">
        <f t="shared" si="52"/>
        <v>139.96</v>
      </c>
    </row>
    <row r="2086" spans="1:16" x14ac:dyDescent="0.25">
      <c r="A2086" t="s">
        <v>5653</v>
      </c>
      <c r="B2086" t="s">
        <v>7859</v>
      </c>
      <c r="C2086" t="s">
        <v>7860</v>
      </c>
      <c r="D2086" t="s">
        <v>7861</v>
      </c>
      <c r="E2086" t="s">
        <v>37</v>
      </c>
      <c r="F2086" t="s">
        <v>8</v>
      </c>
      <c r="G2086" t="s">
        <v>9</v>
      </c>
      <c r="H2086" t="s">
        <v>16</v>
      </c>
      <c r="I2086" t="s">
        <v>17</v>
      </c>
      <c r="J2086" t="s">
        <v>17</v>
      </c>
      <c r="K2086" t="s">
        <v>14066</v>
      </c>
      <c r="L2086" t="s">
        <v>65</v>
      </c>
      <c r="M2086" t="s">
        <v>7862</v>
      </c>
      <c r="N2086" s="9">
        <v>44.99</v>
      </c>
      <c r="O2086">
        <v>4</v>
      </c>
      <c r="P2086" s="9">
        <f t="shared" si="52"/>
        <v>179.96</v>
      </c>
    </row>
    <row r="2087" spans="1:16" x14ac:dyDescent="0.25">
      <c r="A2087" t="s">
        <v>6487</v>
      </c>
      <c r="B2087" t="s">
        <v>7863</v>
      </c>
      <c r="C2087" t="s">
        <v>7864</v>
      </c>
      <c r="D2087" t="s">
        <v>7865</v>
      </c>
      <c r="E2087" t="s">
        <v>27</v>
      </c>
      <c r="F2087" t="s">
        <v>8</v>
      </c>
      <c r="G2087" t="s">
        <v>9</v>
      </c>
      <c r="H2087" t="s">
        <v>194</v>
      </c>
      <c r="I2087" t="s">
        <v>382</v>
      </c>
      <c r="J2087" t="s">
        <v>438</v>
      </c>
      <c r="K2087" t="s">
        <v>14067</v>
      </c>
      <c r="L2087" t="s">
        <v>228</v>
      </c>
      <c r="M2087" t="s">
        <v>7866</v>
      </c>
      <c r="N2087" s="9">
        <v>34.99</v>
      </c>
      <c r="O2087">
        <v>6</v>
      </c>
      <c r="P2087" s="9">
        <f t="shared" si="52"/>
        <v>209.94</v>
      </c>
    </row>
    <row r="2088" spans="1:16" x14ac:dyDescent="0.25">
      <c r="A2088" t="s">
        <v>5673</v>
      </c>
      <c r="B2088" t="s">
        <v>7867</v>
      </c>
      <c r="C2088" t="s">
        <v>7868</v>
      </c>
      <c r="D2088" t="s">
        <v>7869</v>
      </c>
      <c r="E2088" t="s">
        <v>18</v>
      </c>
      <c r="F2088" t="s">
        <v>8</v>
      </c>
      <c r="G2088" t="s">
        <v>19</v>
      </c>
      <c r="H2088" t="s">
        <v>30</v>
      </c>
      <c r="I2088" t="s">
        <v>31</v>
      </c>
      <c r="J2088" t="s">
        <v>31</v>
      </c>
      <c r="K2088" t="s">
        <v>14065</v>
      </c>
      <c r="L2088" t="s">
        <v>64</v>
      </c>
      <c r="M2088" t="s">
        <v>7839</v>
      </c>
      <c r="N2088" s="9">
        <v>64.989999999999995</v>
      </c>
      <c r="O2088">
        <v>6</v>
      </c>
      <c r="P2088" s="9">
        <f t="shared" si="52"/>
        <v>389.93999999999994</v>
      </c>
    </row>
    <row r="2089" spans="1:16" x14ac:dyDescent="0.25">
      <c r="A2089" t="s">
        <v>5673</v>
      </c>
      <c r="B2089" t="s">
        <v>7870</v>
      </c>
      <c r="C2089" t="s">
        <v>7871</v>
      </c>
      <c r="D2089" t="s">
        <v>7872</v>
      </c>
      <c r="E2089" t="s">
        <v>37</v>
      </c>
      <c r="F2089" t="s">
        <v>8</v>
      </c>
      <c r="G2089" t="s">
        <v>19</v>
      </c>
      <c r="H2089" t="s">
        <v>17</v>
      </c>
      <c r="I2089" t="s">
        <v>207</v>
      </c>
      <c r="J2089" t="s">
        <v>79</v>
      </c>
      <c r="K2089" t="s">
        <v>14066</v>
      </c>
      <c r="L2089" t="s">
        <v>14</v>
      </c>
      <c r="M2089" t="s">
        <v>7873</v>
      </c>
      <c r="N2089" s="9">
        <v>24.99</v>
      </c>
      <c r="O2089">
        <v>6</v>
      </c>
      <c r="P2089" s="9">
        <f t="shared" si="52"/>
        <v>149.94</v>
      </c>
    </row>
    <row r="2090" spans="1:16" x14ac:dyDescent="0.25">
      <c r="A2090" t="s">
        <v>5673</v>
      </c>
      <c r="B2090" t="s">
        <v>7874</v>
      </c>
      <c r="C2090" t="s">
        <v>7875</v>
      </c>
      <c r="D2090" t="s">
        <v>7876</v>
      </c>
      <c r="E2090" t="s">
        <v>37</v>
      </c>
      <c r="F2090" t="s">
        <v>8</v>
      </c>
      <c r="G2090" t="s">
        <v>19</v>
      </c>
      <c r="H2090" t="s">
        <v>17</v>
      </c>
      <c r="I2090" t="s">
        <v>207</v>
      </c>
      <c r="J2090" t="s">
        <v>79</v>
      </c>
      <c r="K2090" t="s">
        <v>14066</v>
      </c>
      <c r="L2090" t="s">
        <v>38</v>
      </c>
      <c r="M2090" t="s">
        <v>7873</v>
      </c>
      <c r="N2090" s="9">
        <v>24.99</v>
      </c>
      <c r="O2090">
        <v>6</v>
      </c>
      <c r="P2090" s="9">
        <f t="shared" si="52"/>
        <v>149.94</v>
      </c>
    </row>
    <row r="2091" spans="1:16" x14ac:dyDescent="0.25">
      <c r="A2091" t="s">
        <v>6632</v>
      </c>
      <c r="B2091" t="s">
        <v>7877</v>
      </c>
      <c r="C2091" t="s">
        <v>7878</v>
      </c>
      <c r="D2091" t="s">
        <v>7879</v>
      </c>
      <c r="E2091" t="s">
        <v>114</v>
      </c>
      <c r="F2091" t="s">
        <v>8</v>
      </c>
      <c r="G2091" t="s">
        <v>9</v>
      </c>
      <c r="H2091" t="s">
        <v>194</v>
      </c>
      <c r="I2091" t="s">
        <v>195</v>
      </c>
      <c r="J2091" t="s">
        <v>196</v>
      </c>
      <c r="K2091" t="s">
        <v>14067</v>
      </c>
      <c r="L2091" t="s">
        <v>39</v>
      </c>
      <c r="M2091" t="s">
        <v>7880</v>
      </c>
      <c r="N2091" s="9">
        <v>59.99</v>
      </c>
      <c r="O2091">
        <v>3</v>
      </c>
      <c r="P2091" s="9">
        <f t="shared" si="52"/>
        <v>179.97</v>
      </c>
    </row>
    <row r="2092" spans="1:16" x14ac:dyDescent="0.25">
      <c r="A2092" t="s">
        <v>7885</v>
      </c>
      <c r="B2092" t="s">
        <v>7881</v>
      </c>
      <c r="C2092" t="s">
        <v>7882</v>
      </c>
      <c r="D2092" t="s">
        <v>7883</v>
      </c>
      <c r="E2092" t="s">
        <v>27</v>
      </c>
      <c r="F2092" t="s">
        <v>8</v>
      </c>
      <c r="G2092" t="s">
        <v>9</v>
      </c>
      <c r="H2092" t="s">
        <v>57</v>
      </c>
      <c r="I2092" t="s">
        <v>115</v>
      </c>
      <c r="J2092" t="s">
        <v>115</v>
      </c>
      <c r="K2092" t="s">
        <v>14066</v>
      </c>
      <c r="L2092" t="s">
        <v>38</v>
      </c>
      <c r="M2092" t="s">
        <v>7884</v>
      </c>
      <c r="N2092" s="9">
        <v>14.95</v>
      </c>
      <c r="O2092">
        <v>4</v>
      </c>
      <c r="P2092" s="9">
        <f t="shared" si="52"/>
        <v>59.8</v>
      </c>
    </row>
    <row r="2093" spans="1:16" x14ac:dyDescent="0.25">
      <c r="A2093" t="s">
        <v>6694</v>
      </c>
      <c r="B2093" t="s">
        <v>7886</v>
      </c>
      <c r="C2093" t="s">
        <v>7887</v>
      </c>
      <c r="D2093" t="s">
        <v>7888</v>
      </c>
      <c r="E2093" t="s">
        <v>27</v>
      </c>
      <c r="F2093" t="s">
        <v>8</v>
      </c>
      <c r="G2093" t="s">
        <v>9</v>
      </c>
      <c r="H2093" t="s">
        <v>206</v>
      </c>
      <c r="I2093" t="s">
        <v>207</v>
      </c>
      <c r="J2093" t="s">
        <v>208</v>
      </c>
      <c r="K2093" t="s">
        <v>14065</v>
      </c>
      <c r="L2093" t="s">
        <v>39</v>
      </c>
      <c r="M2093" t="s">
        <v>7889</v>
      </c>
      <c r="N2093" s="9">
        <v>39.99</v>
      </c>
      <c r="O2093">
        <v>1</v>
      </c>
      <c r="P2093" s="9">
        <f t="shared" si="52"/>
        <v>39.99</v>
      </c>
    </row>
    <row r="2094" spans="1:16" x14ac:dyDescent="0.25">
      <c r="A2094" t="s">
        <v>5653</v>
      </c>
      <c r="B2094" t="s">
        <v>7890</v>
      </c>
      <c r="C2094" t="s">
        <v>7891</v>
      </c>
      <c r="D2094" t="s">
        <v>7892</v>
      </c>
      <c r="E2094" t="s">
        <v>18</v>
      </c>
      <c r="F2094" t="s">
        <v>8</v>
      </c>
      <c r="G2094" t="s">
        <v>9</v>
      </c>
      <c r="H2094" t="s">
        <v>16</v>
      </c>
      <c r="I2094" t="s">
        <v>112</v>
      </c>
      <c r="J2094" t="s">
        <v>112</v>
      </c>
      <c r="K2094" t="s">
        <v>14066</v>
      </c>
      <c r="L2094" t="s">
        <v>39</v>
      </c>
      <c r="M2094" t="s">
        <v>7893</v>
      </c>
      <c r="N2094" s="9">
        <v>29.99</v>
      </c>
      <c r="O2094">
        <v>6</v>
      </c>
      <c r="P2094" s="9">
        <f t="shared" si="52"/>
        <v>179.94</v>
      </c>
    </row>
    <row r="2095" spans="1:16" x14ac:dyDescent="0.25">
      <c r="A2095" t="s">
        <v>6844</v>
      </c>
      <c r="B2095" t="s">
        <v>7894</v>
      </c>
      <c r="C2095" t="s">
        <v>7895</v>
      </c>
      <c r="D2095" t="s">
        <v>7896</v>
      </c>
      <c r="E2095" t="s">
        <v>1312</v>
      </c>
      <c r="F2095" t="s">
        <v>8</v>
      </c>
      <c r="G2095" t="s">
        <v>92</v>
      </c>
      <c r="H2095" t="s">
        <v>32</v>
      </c>
      <c r="I2095" t="s">
        <v>32</v>
      </c>
      <c r="J2095" t="s">
        <v>32</v>
      </c>
      <c r="K2095" t="s">
        <v>14066</v>
      </c>
      <c r="L2095" t="s">
        <v>12</v>
      </c>
      <c r="M2095" t="s">
        <v>7897</v>
      </c>
      <c r="N2095" s="9">
        <v>18.989999999999998</v>
      </c>
      <c r="O2095">
        <v>1</v>
      </c>
      <c r="P2095" s="9">
        <f t="shared" si="52"/>
        <v>18.989999999999998</v>
      </c>
    </row>
    <row r="2096" spans="1:16" x14ac:dyDescent="0.25">
      <c r="A2096" t="s">
        <v>6659</v>
      </c>
      <c r="B2096" t="s">
        <v>7898</v>
      </c>
      <c r="C2096" t="s">
        <v>7899</v>
      </c>
      <c r="D2096" t="s">
        <v>7900</v>
      </c>
      <c r="E2096" t="s">
        <v>27</v>
      </c>
      <c r="F2096" t="s">
        <v>8</v>
      </c>
      <c r="G2096" t="s">
        <v>9</v>
      </c>
      <c r="H2096" t="s">
        <v>206</v>
      </c>
      <c r="I2096" t="s">
        <v>207</v>
      </c>
      <c r="J2096" t="s">
        <v>208</v>
      </c>
      <c r="K2096" t="s">
        <v>14065</v>
      </c>
      <c r="L2096" t="s">
        <v>39</v>
      </c>
      <c r="M2096" t="s">
        <v>7901</v>
      </c>
      <c r="N2096" s="9">
        <v>44.99</v>
      </c>
      <c r="O2096">
        <v>6</v>
      </c>
      <c r="P2096" s="9">
        <f t="shared" si="52"/>
        <v>269.94</v>
      </c>
    </row>
    <row r="2097" spans="1:16" x14ac:dyDescent="0.25">
      <c r="A2097" t="s">
        <v>5653</v>
      </c>
      <c r="B2097" t="s">
        <v>7902</v>
      </c>
      <c r="C2097" t="s">
        <v>7903</v>
      </c>
      <c r="D2097" t="s">
        <v>7904</v>
      </c>
      <c r="E2097" t="s">
        <v>27</v>
      </c>
      <c r="F2097" t="s">
        <v>8</v>
      </c>
      <c r="G2097" t="s">
        <v>9</v>
      </c>
      <c r="H2097" t="s">
        <v>206</v>
      </c>
      <c r="I2097" t="s">
        <v>207</v>
      </c>
      <c r="J2097" t="s">
        <v>208</v>
      </c>
      <c r="K2097" t="s">
        <v>14065</v>
      </c>
      <c r="L2097" t="s">
        <v>39</v>
      </c>
      <c r="M2097" t="s">
        <v>7905</v>
      </c>
      <c r="N2097" s="9">
        <v>29.99</v>
      </c>
      <c r="O2097">
        <v>4</v>
      </c>
      <c r="P2097" s="9">
        <f t="shared" si="52"/>
        <v>119.96</v>
      </c>
    </row>
    <row r="2098" spans="1:16" x14ac:dyDescent="0.25">
      <c r="A2098" t="s">
        <v>5653</v>
      </c>
      <c r="B2098" t="s">
        <v>7906</v>
      </c>
      <c r="C2098" t="s">
        <v>7907</v>
      </c>
      <c r="D2098" t="s">
        <v>7908</v>
      </c>
      <c r="E2098" t="s">
        <v>27</v>
      </c>
      <c r="F2098" t="s">
        <v>8</v>
      </c>
      <c r="G2098" t="s">
        <v>9</v>
      </c>
      <c r="H2098" t="s">
        <v>206</v>
      </c>
      <c r="I2098" t="s">
        <v>207</v>
      </c>
      <c r="J2098" t="s">
        <v>208</v>
      </c>
      <c r="K2098" t="s">
        <v>14065</v>
      </c>
      <c r="L2098" t="s">
        <v>39</v>
      </c>
      <c r="M2098" t="s">
        <v>7909</v>
      </c>
      <c r="N2098" s="9">
        <v>39.99</v>
      </c>
      <c r="O2098">
        <v>6</v>
      </c>
      <c r="P2098" s="9">
        <f t="shared" si="52"/>
        <v>239.94</v>
      </c>
    </row>
    <row r="2099" spans="1:16" x14ac:dyDescent="0.25">
      <c r="A2099" t="s">
        <v>5653</v>
      </c>
      <c r="B2099" t="s">
        <v>7910</v>
      </c>
      <c r="C2099" t="s">
        <v>7911</v>
      </c>
      <c r="D2099" t="s">
        <v>7912</v>
      </c>
      <c r="E2099" t="s">
        <v>18</v>
      </c>
      <c r="F2099" t="s">
        <v>8</v>
      </c>
      <c r="G2099" t="s">
        <v>9</v>
      </c>
      <c r="H2099" t="s">
        <v>57</v>
      </c>
      <c r="I2099" t="s">
        <v>58</v>
      </c>
      <c r="J2099" t="s">
        <v>58</v>
      </c>
      <c r="K2099" t="s">
        <v>14065</v>
      </c>
      <c r="L2099" t="s">
        <v>39</v>
      </c>
      <c r="M2099" t="s">
        <v>7913</v>
      </c>
      <c r="N2099" s="9">
        <v>21.99</v>
      </c>
      <c r="O2099">
        <v>1</v>
      </c>
      <c r="P2099" s="9">
        <f t="shared" si="52"/>
        <v>21.99</v>
      </c>
    </row>
    <row r="2100" spans="1:16" x14ac:dyDescent="0.25">
      <c r="A2100" t="s">
        <v>5663</v>
      </c>
      <c r="B2100" t="s">
        <v>7914</v>
      </c>
      <c r="C2100" t="s">
        <v>7915</v>
      </c>
      <c r="D2100" t="s">
        <v>7916</v>
      </c>
      <c r="E2100" t="s">
        <v>4946</v>
      </c>
      <c r="F2100" t="s">
        <v>8</v>
      </c>
      <c r="G2100" t="s">
        <v>9</v>
      </c>
      <c r="H2100" t="s">
        <v>10</v>
      </c>
      <c r="I2100" t="s">
        <v>43</v>
      </c>
      <c r="J2100" t="s">
        <v>43</v>
      </c>
      <c r="K2100" t="s">
        <v>14065</v>
      </c>
      <c r="L2100" t="s">
        <v>41</v>
      </c>
      <c r="M2100" t="s">
        <v>7917</v>
      </c>
      <c r="N2100" s="9">
        <v>79.989999999999995</v>
      </c>
      <c r="O2100">
        <v>1</v>
      </c>
      <c r="P2100" s="9">
        <f t="shared" si="52"/>
        <v>79.989999999999995</v>
      </c>
    </row>
    <row r="2101" spans="1:16" x14ac:dyDescent="0.25">
      <c r="A2101" t="s">
        <v>5653</v>
      </c>
      <c r="B2101" t="s">
        <v>7918</v>
      </c>
      <c r="C2101" t="s">
        <v>7919</v>
      </c>
      <c r="D2101" t="s">
        <v>7920</v>
      </c>
      <c r="E2101" t="s">
        <v>3726</v>
      </c>
      <c r="F2101" t="s">
        <v>8</v>
      </c>
      <c r="G2101" t="s">
        <v>9</v>
      </c>
      <c r="H2101" t="s">
        <v>10</v>
      </c>
      <c r="I2101" t="s">
        <v>13</v>
      </c>
      <c r="J2101" t="s">
        <v>13</v>
      </c>
      <c r="K2101" t="s">
        <v>14065</v>
      </c>
      <c r="L2101" t="s">
        <v>39</v>
      </c>
      <c r="M2101" t="s">
        <v>7921</v>
      </c>
      <c r="N2101" s="9">
        <v>39.99</v>
      </c>
      <c r="O2101">
        <v>1</v>
      </c>
      <c r="P2101" s="9">
        <f t="shared" si="52"/>
        <v>39.99</v>
      </c>
    </row>
    <row r="2102" spans="1:16" x14ac:dyDescent="0.25">
      <c r="A2102" t="s">
        <v>5668</v>
      </c>
      <c r="B2102" t="s">
        <v>7922</v>
      </c>
      <c r="C2102" t="s">
        <v>7923</v>
      </c>
      <c r="D2102" t="s">
        <v>7924</v>
      </c>
      <c r="E2102" t="s">
        <v>114</v>
      </c>
      <c r="F2102" t="s">
        <v>8</v>
      </c>
      <c r="G2102" t="s">
        <v>9</v>
      </c>
      <c r="H2102" t="s">
        <v>57</v>
      </c>
      <c r="I2102" t="s">
        <v>58</v>
      </c>
      <c r="J2102" t="s">
        <v>58</v>
      </c>
      <c r="K2102" t="s">
        <v>14065</v>
      </c>
      <c r="L2102" t="s">
        <v>39</v>
      </c>
      <c r="M2102" t="s">
        <v>7925</v>
      </c>
      <c r="N2102" s="9">
        <v>16.989999999999998</v>
      </c>
      <c r="O2102">
        <v>6</v>
      </c>
      <c r="P2102" s="9">
        <f t="shared" si="52"/>
        <v>101.94</v>
      </c>
    </row>
    <row r="2103" spans="1:16" x14ac:dyDescent="0.25">
      <c r="A2103" t="s">
        <v>6785</v>
      </c>
      <c r="B2103" t="s">
        <v>7926</v>
      </c>
      <c r="C2103" t="s">
        <v>7927</v>
      </c>
      <c r="D2103" t="s">
        <v>7928</v>
      </c>
      <c r="E2103" t="s">
        <v>274</v>
      </c>
      <c r="F2103" t="s">
        <v>8</v>
      </c>
      <c r="G2103" t="s">
        <v>9</v>
      </c>
      <c r="H2103" t="s">
        <v>16</v>
      </c>
      <c r="I2103" t="s">
        <v>112</v>
      </c>
      <c r="J2103" t="s">
        <v>112</v>
      </c>
      <c r="K2103" t="s">
        <v>14066</v>
      </c>
      <c r="L2103" t="s">
        <v>39</v>
      </c>
      <c r="M2103" t="s">
        <v>7929</v>
      </c>
      <c r="N2103" s="9">
        <v>59.95</v>
      </c>
      <c r="O2103">
        <v>2</v>
      </c>
      <c r="P2103" s="9">
        <f t="shared" si="52"/>
        <v>119.9</v>
      </c>
    </row>
    <row r="2104" spans="1:16" x14ac:dyDescent="0.25">
      <c r="A2104" t="s">
        <v>6785</v>
      </c>
      <c r="B2104" t="s">
        <v>7930</v>
      </c>
      <c r="C2104" t="s">
        <v>7931</v>
      </c>
      <c r="D2104" t="s">
        <v>7932</v>
      </c>
      <c r="E2104" t="s">
        <v>40</v>
      </c>
      <c r="F2104" t="s">
        <v>8</v>
      </c>
      <c r="G2104" t="s">
        <v>9</v>
      </c>
      <c r="H2104" t="s">
        <v>194</v>
      </c>
      <c r="I2104" t="s">
        <v>195</v>
      </c>
      <c r="J2104" t="s">
        <v>196</v>
      </c>
      <c r="K2104" t="s">
        <v>14067</v>
      </c>
      <c r="L2104" t="s">
        <v>12</v>
      </c>
      <c r="M2104" t="s">
        <v>7933</v>
      </c>
      <c r="N2104" s="9">
        <v>69.95</v>
      </c>
      <c r="O2104">
        <v>1</v>
      </c>
      <c r="P2104" s="9">
        <f t="shared" si="52"/>
        <v>69.95</v>
      </c>
    </row>
    <row r="2105" spans="1:16" x14ac:dyDescent="0.25">
      <c r="A2105" t="s">
        <v>5673</v>
      </c>
      <c r="B2105" t="s">
        <v>7934</v>
      </c>
      <c r="C2105" t="s">
        <v>7935</v>
      </c>
      <c r="D2105" t="s">
        <v>7936</v>
      </c>
      <c r="E2105" t="s">
        <v>528</v>
      </c>
      <c r="F2105" t="s">
        <v>8</v>
      </c>
      <c r="G2105" t="s">
        <v>19</v>
      </c>
      <c r="H2105" t="s">
        <v>20</v>
      </c>
      <c r="I2105" t="s">
        <v>21</v>
      </c>
      <c r="J2105" t="s">
        <v>22</v>
      </c>
      <c r="K2105" t="s">
        <v>14065</v>
      </c>
      <c r="L2105" t="s">
        <v>12</v>
      </c>
      <c r="M2105" t="s">
        <v>502</v>
      </c>
      <c r="N2105" s="9">
        <v>50.897999999999996</v>
      </c>
      <c r="O2105">
        <v>6</v>
      </c>
      <c r="P2105" s="9">
        <f t="shared" si="52"/>
        <v>305.38799999999998</v>
      </c>
    </row>
    <row r="2106" spans="1:16" x14ac:dyDescent="0.25">
      <c r="A2106" t="s">
        <v>6844</v>
      </c>
      <c r="B2106" t="s">
        <v>7937</v>
      </c>
      <c r="C2106" t="s">
        <v>7938</v>
      </c>
      <c r="D2106" t="s">
        <v>7939</v>
      </c>
      <c r="E2106" t="s">
        <v>3464</v>
      </c>
      <c r="F2106" t="s">
        <v>8</v>
      </c>
      <c r="G2106" t="s">
        <v>92</v>
      </c>
      <c r="H2106" t="s">
        <v>32</v>
      </c>
      <c r="I2106" t="s">
        <v>32</v>
      </c>
      <c r="J2106" t="s">
        <v>32</v>
      </c>
      <c r="K2106" t="s">
        <v>14066</v>
      </c>
      <c r="L2106" t="s">
        <v>228</v>
      </c>
      <c r="M2106" t="s">
        <v>7940</v>
      </c>
      <c r="N2106" s="9">
        <v>10.99</v>
      </c>
      <c r="O2106">
        <v>2</v>
      </c>
      <c r="P2106" s="9">
        <f t="shared" si="52"/>
        <v>21.98</v>
      </c>
    </row>
    <row r="2107" spans="1:16" x14ac:dyDescent="0.25">
      <c r="A2107" t="s">
        <v>6610</v>
      </c>
      <c r="B2107" t="s">
        <v>7941</v>
      </c>
      <c r="C2107" t="s">
        <v>7942</v>
      </c>
      <c r="D2107" t="s">
        <v>7943</v>
      </c>
      <c r="E2107" t="s">
        <v>114</v>
      </c>
      <c r="F2107" t="s">
        <v>8</v>
      </c>
      <c r="G2107" t="s">
        <v>9</v>
      </c>
      <c r="H2107" t="s">
        <v>57</v>
      </c>
      <c r="I2107" t="s">
        <v>58</v>
      </c>
      <c r="J2107" t="s">
        <v>58</v>
      </c>
      <c r="K2107" t="s">
        <v>14065</v>
      </c>
      <c r="L2107" t="s">
        <v>39</v>
      </c>
      <c r="M2107" t="s">
        <v>7944</v>
      </c>
      <c r="N2107" s="9">
        <v>19.989999999999998</v>
      </c>
      <c r="O2107">
        <v>1</v>
      </c>
      <c r="P2107" s="9">
        <f t="shared" si="52"/>
        <v>19.989999999999998</v>
      </c>
    </row>
    <row r="2108" spans="1:16" x14ac:dyDescent="0.25">
      <c r="A2108" t="s">
        <v>6637</v>
      </c>
      <c r="B2108" t="s">
        <v>7945</v>
      </c>
      <c r="C2108" t="s">
        <v>7946</v>
      </c>
      <c r="D2108" t="s">
        <v>7947</v>
      </c>
      <c r="E2108" t="s">
        <v>27</v>
      </c>
      <c r="F2108" t="s">
        <v>8</v>
      </c>
      <c r="G2108" t="s">
        <v>9</v>
      </c>
      <c r="H2108" t="s">
        <v>16</v>
      </c>
      <c r="I2108" t="s">
        <v>112</v>
      </c>
      <c r="J2108" t="s">
        <v>112</v>
      </c>
      <c r="K2108" t="s">
        <v>14066</v>
      </c>
      <c r="L2108" t="s">
        <v>121</v>
      </c>
      <c r="M2108" t="s">
        <v>7948</v>
      </c>
      <c r="N2108" s="9">
        <v>29.99</v>
      </c>
      <c r="O2108">
        <v>3</v>
      </c>
      <c r="P2108" s="9">
        <f t="shared" si="52"/>
        <v>89.97</v>
      </c>
    </row>
    <row r="2109" spans="1:16" x14ac:dyDescent="0.25">
      <c r="A2109" t="s">
        <v>5653</v>
      </c>
      <c r="B2109" t="s">
        <v>7949</v>
      </c>
      <c r="C2109" t="s">
        <v>7950</v>
      </c>
      <c r="D2109" t="s">
        <v>7951</v>
      </c>
      <c r="E2109" t="s">
        <v>114</v>
      </c>
      <c r="F2109" t="s">
        <v>8</v>
      </c>
      <c r="G2109" t="s">
        <v>9</v>
      </c>
      <c r="H2109" t="s">
        <v>16</v>
      </c>
      <c r="I2109" t="s">
        <v>17</v>
      </c>
      <c r="J2109" t="s">
        <v>17</v>
      </c>
      <c r="K2109" t="s">
        <v>14066</v>
      </c>
      <c r="L2109" t="s">
        <v>64</v>
      </c>
      <c r="M2109" t="s">
        <v>7952</v>
      </c>
      <c r="N2109" s="9">
        <v>34.99</v>
      </c>
      <c r="O2109">
        <v>3</v>
      </c>
      <c r="P2109" s="9">
        <f t="shared" si="52"/>
        <v>104.97</v>
      </c>
    </row>
    <row r="2110" spans="1:16" x14ac:dyDescent="0.25">
      <c r="A2110" t="s">
        <v>6610</v>
      </c>
      <c r="B2110" t="s">
        <v>7953</v>
      </c>
      <c r="C2110" t="s">
        <v>7954</v>
      </c>
      <c r="D2110" t="s">
        <v>7955</v>
      </c>
      <c r="E2110" t="s">
        <v>7293</v>
      </c>
      <c r="F2110" t="s">
        <v>8</v>
      </c>
      <c r="G2110" t="s">
        <v>9</v>
      </c>
      <c r="H2110" t="s">
        <v>20</v>
      </c>
      <c r="I2110" t="s">
        <v>651</v>
      </c>
      <c r="J2110" t="s">
        <v>651</v>
      </c>
      <c r="K2110" t="s">
        <v>14065</v>
      </c>
      <c r="L2110" t="s">
        <v>39</v>
      </c>
      <c r="M2110" t="s">
        <v>7956</v>
      </c>
      <c r="N2110" s="9">
        <v>39.99</v>
      </c>
      <c r="O2110">
        <v>1</v>
      </c>
      <c r="P2110" s="9">
        <f t="shared" si="52"/>
        <v>39.99</v>
      </c>
    </row>
    <row r="2111" spans="1:16" x14ac:dyDescent="0.25">
      <c r="A2111" t="s">
        <v>7961</v>
      </c>
      <c r="B2111" t="s">
        <v>7957</v>
      </c>
      <c r="C2111" t="s">
        <v>7958</v>
      </c>
      <c r="D2111" t="s">
        <v>7959</v>
      </c>
      <c r="E2111" t="s">
        <v>18</v>
      </c>
      <c r="F2111" t="s">
        <v>8</v>
      </c>
      <c r="G2111" t="s">
        <v>19</v>
      </c>
      <c r="H2111" t="s">
        <v>20</v>
      </c>
      <c r="I2111" t="s">
        <v>326</v>
      </c>
      <c r="J2111" t="s">
        <v>73</v>
      </c>
      <c r="K2111" t="s">
        <v>14065</v>
      </c>
      <c r="L2111" t="s">
        <v>25</v>
      </c>
      <c r="M2111" t="s">
        <v>7960</v>
      </c>
      <c r="N2111" s="9">
        <v>39.99</v>
      </c>
      <c r="O2111">
        <v>2</v>
      </c>
      <c r="P2111" s="9">
        <f t="shared" si="52"/>
        <v>79.98</v>
      </c>
    </row>
    <row r="2112" spans="1:16" x14ac:dyDescent="0.25">
      <c r="A2112" t="s">
        <v>7961</v>
      </c>
      <c r="B2112" t="s">
        <v>7962</v>
      </c>
      <c r="C2112" t="s">
        <v>7963</v>
      </c>
      <c r="D2112" t="s">
        <v>7964</v>
      </c>
      <c r="E2112" t="s">
        <v>18</v>
      </c>
      <c r="F2112" t="s">
        <v>8</v>
      </c>
      <c r="G2112" t="s">
        <v>19</v>
      </c>
      <c r="H2112" t="s">
        <v>20</v>
      </c>
      <c r="I2112" t="s">
        <v>326</v>
      </c>
      <c r="J2112" t="s">
        <v>22</v>
      </c>
      <c r="K2112" t="s">
        <v>14065</v>
      </c>
      <c r="L2112" t="s">
        <v>39</v>
      </c>
      <c r="M2112" t="s">
        <v>7965</v>
      </c>
      <c r="N2112" s="9">
        <v>49.99</v>
      </c>
      <c r="O2112">
        <v>3</v>
      </c>
      <c r="P2112" s="9">
        <f t="shared" si="52"/>
        <v>149.97</v>
      </c>
    </row>
    <row r="2113" spans="1:16" x14ac:dyDescent="0.25">
      <c r="A2113" t="s">
        <v>7970</v>
      </c>
      <c r="B2113" t="s">
        <v>7966</v>
      </c>
      <c r="C2113" t="s">
        <v>7967</v>
      </c>
      <c r="D2113" t="s">
        <v>7968</v>
      </c>
      <c r="E2113" t="s">
        <v>865</v>
      </c>
      <c r="F2113" t="s">
        <v>8</v>
      </c>
      <c r="G2113" t="s">
        <v>92</v>
      </c>
      <c r="H2113" t="s">
        <v>32</v>
      </c>
      <c r="I2113" t="s">
        <v>79</v>
      </c>
      <c r="J2113" t="s">
        <v>79</v>
      </c>
      <c r="K2113" t="s">
        <v>14065</v>
      </c>
      <c r="L2113" t="s">
        <v>149</v>
      </c>
      <c r="M2113" t="s">
        <v>7969</v>
      </c>
      <c r="N2113" s="9">
        <v>24.95</v>
      </c>
      <c r="O2113">
        <v>3</v>
      </c>
      <c r="P2113" s="9">
        <f t="shared" si="52"/>
        <v>74.849999999999994</v>
      </c>
    </row>
    <row r="2114" spans="1:16" x14ac:dyDescent="0.25">
      <c r="A2114" t="s">
        <v>7970</v>
      </c>
      <c r="B2114" t="s">
        <v>7971</v>
      </c>
      <c r="C2114" t="s">
        <v>7967</v>
      </c>
      <c r="D2114" t="s">
        <v>7972</v>
      </c>
      <c r="E2114" t="s">
        <v>1312</v>
      </c>
      <c r="F2114" t="s">
        <v>8</v>
      </c>
      <c r="G2114" t="s">
        <v>92</v>
      </c>
      <c r="H2114" t="s">
        <v>32</v>
      </c>
      <c r="I2114" t="s">
        <v>79</v>
      </c>
      <c r="J2114" t="s">
        <v>79</v>
      </c>
      <c r="K2114" t="s">
        <v>14065</v>
      </c>
      <c r="L2114" t="s">
        <v>149</v>
      </c>
      <c r="M2114" t="s">
        <v>7969</v>
      </c>
      <c r="N2114" s="9">
        <v>24.95</v>
      </c>
      <c r="O2114">
        <v>3</v>
      </c>
      <c r="P2114" s="9">
        <f t="shared" si="52"/>
        <v>74.849999999999994</v>
      </c>
    </row>
    <row r="2115" spans="1:16" x14ac:dyDescent="0.25">
      <c r="A2115" t="s">
        <v>7970</v>
      </c>
      <c r="B2115" t="s">
        <v>7973</v>
      </c>
      <c r="C2115" t="s">
        <v>7967</v>
      </c>
      <c r="D2115" t="s">
        <v>7974</v>
      </c>
      <c r="E2115" t="s">
        <v>3453</v>
      </c>
      <c r="F2115" t="s">
        <v>8</v>
      </c>
      <c r="G2115" t="s">
        <v>92</v>
      </c>
      <c r="H2115" t="s">
        <v>32</v>
      </c>
      <c r="I2115" t="s">
        <v>79</v>
      </c>
      <c r="J2115" t="s">
        <v>79</v>
      </c>
      <c r="K2115" t="s">
        <v>14065</v>
      </c>
      <c r="L2115" t="s">
        <v>149</v>
      </c>
      <c r="M2115" t="s">
        <v>7969</v>
      </c>
      <c r="N2115" s="9">
        <v>24.95</v>
      </c>
      <c r="O2115">
        <v>3</v>
      </c>
      <c r="P2115" s="9">
        <f t="shared" si="52"/>
        <v>74.849999999999994</v>
      </c>
    </row>
    <row r="2116" spans="1:16" x14ac:dyDescent="0.25">
      <c r="A2116" t="s">
        <v>7970</v>
      </c>
      <c r="B2116" t="s">
        <v>7975</v>
      </c>
      <c r="C2116" t="s">
        <v>7976</v>
      </c>
      <c r="D2116" t="s">
        <v>7977</v>
      </c>
      <c r="E2116" t="s">
        <v>865</v>
      </c>
      <c r="F2116" t="s">
        <v>8</v>
      </c>
      <c r="G2116" t="s">
        <v>92</v>
      </c>
      <c r="H2116" t="s">
        <v>32</v>
      </c>
      <c r="I2116" t="s">
        <v>79</v>
      </c>
      <c r="J2116" t="s">
        <v>79</v>
      </c>
      <c r="K2116" t="s">
        <v>14065</v>
      </c>
      <c r="L2116" t="s">
        <v>39</v>
      </c>
      <c r="M2116" t="s">
        <v>7978</v>
      </c>
      <c r="N2116" s="9">
        <v>19.95</v>
      </c>
      <c r="O2116">
        <v>1</v>
      </c>
      <c r="P2116" s="9">
        <f t="shared" ref="P2116:P2163" si="53">O2116*N2116</f>
        <v>19.95</v>
      </c>
    </row>
    <row r="2117" spans="1:16" x14ac:dyDescent="0.25">
      <c r="A2117" t="s">
        <v>7970</v>
      </c>
      <c r="B2117" t="s">
        <v>7979</v>
      </c>
      <c r="C2117" t="s">
        <v>7980</v>
      </c>
      <c r="D2117" t="s">
        <v>7981</v>
      </c>
      <c r="E2117" t="s">
        <v>865</v>
      </c>
      <c r="F2117" t="s">
        <v>8</v>
      </c>
      <c r="G2117" t="s">
        <v>92</v>
      </c>
      <c r="H2117" t="s">
        <v>32</v>
      </c>
      <c r="I2117" t="s">
        <v>79</v>
      </c>
      <c r="J2117" t="s">
        <v>79</v>
      </c>
      <c r="K2117" t="s">
        <v>14065</v>
      </c>
      <c r="L2117" t="s">
        <v>403</v>
      </c>
      <c r="M2117" t="s">
        <v>7982</v>
      </c>
      <c r="N2117" s="9">
        <v>19.95</v>
      </c>
      <c r="O2117">
        <v>1</v>
      </c>
      <c r="P2117" s="9">
        <f t="shared" si="53"/>
        <v>19.95</v>
      </c>
    </row>
    <row r="2118" spans="1:16" x14ac:dyDescent="0.25">
      <c r="A2118" t="s">
        <v>7970</v>
      </c>
      <c r="B2118" t="s">
        <v>7983</v>
      </c>
      <c r="C2118" t="s">
        <v>7984</v>
      </c>
      <c r="D2118" t="s">
        <v>7985</v>
      </c>
      <c r="E2118" t="s">
        <v>954</v>
      </c>
      <c r="F2118" t="s">
        <v>8</v>
      </c>
      <c r="G2118" t="s">
        <v>92</v>
      </c>
      <c r="H2118" t="s">
        <v>365</v>
      </c>
      <c r="I2118" t="s">
        <v>667</v>
      </c>
      <c r="J2118" t="s">
        <v>667</v>
      </c>
      <c r="K2118" t="s">
        <v>14066</v>
      </c>
      <c r="L2118" t="s">
        <v>228</v>
      </c>
      <c r="M2118" t="s">
        <v>7986</v>
      </c>
      <c r="N2118" s="9">
        <v>24.95</v>
      </c>
      <c r="O2118">
        <v>1</v>
      </c>
      <c r="P2118" s="9">
        <f t="shared" si="53"/>
        <v>24.95</v>
      </c>
    </row>
    <row r="2119" spans="1:16" x14ac:dyDescent="0.25">
      <c r="A2119" t="s">
        <v>7970</v>
      </c>
      <c r="B2119" t="s">
        <v>7987</v>
      </c>
      <c r="C2119" t="s">
        <v>7988</v>
      </c>
      <c r="D2119" t="s">
        <v>7989</v>
      </c>
      <c r="E2119" t="s">
        <v>865</v>
      </c>
      <c r="F2119" t="s">
        <v>8</v>
      </c>
      <c r="G2119" t="s">
        <v>92</v>
      </c>
      <c r="H2119" t="s">
        <v>32</v>
      </c>
      <c r="I2119" t="s">
        <v>79</v>
      </c>
      <c r="J2119" t="s">
        <v>79</v>
      </c>
      <c r="K2119" t="s">
        <v>14065</v>
      </c>
      <c r="L2119" t="s">
        <v>29</v>
      </c>
      <c r="M2119" t="s">
        <v>7990</v>
      </c>
      <c r="N2119" s="9">
        <v>16.95</v>
      </c>
      <c r="O2119">
        <v>2</v>
      </c>
      <c r="P2119" s="9">
        <f t="shared" si="53"/>
        <v>33.9</v>
      </c>
    </row>
    <row r="2120" spans="1:16" x14ac:dyDescent="0.25">
      <c r="A2120" t="s">
        <v>7970</v>
      </c>
      <c r="B2120" t="s">
        <v>7991</v>
      </c>
      <c r="C2120" t="s">
        <v>7988</v>
      </c>
      <c r="D2120" t="s">
        <v>7992</v>
      </c>
      <c r="E2120" t="s">
        <v>3464</v>
      </c>
      <c r="F2120" t="s">
        <v>8</v>
      </c>
      <c r="G2120" t="s">
        <v>92</v>
      </c>
      <c r="H2120" t="s">
        <v>32</v>
      </c>
      <c r="I2120" t="s">
        <v>79</v>
      </c>
      <c r="J2120" t="s">
        <v>79</v>
      </c>
      <c r="K2120" t="s">
        <v>14065</v>
      </c>
      <c r="L2120" t="s">
        <v>29</v>
      </c>
      <c r="M2120" t="s">
        <v>7990</v>
      </c>
      <c r="N2120" s="9">
        <v>16.95</v>
      </c>
      <c r="O2120">
        <v>2</v>
      </c>
      <c r="P2120" s="9">
        <f t="shared" si="53"/>
        <v>33.9</v>
      </c>
    </row>
    <row r="2121" spans="1:16" x14ac:dyDescent="0.25">
      <c r="A2121" t="s">
        <v>7097</v>
      </c>
      <c r="B2121" t="s">
        <v>7993</v>
      </c>
      <c r="C2121" t="s">
        <v>7994</v>
      </c>
      <c r="D2121" t="s">
        <v>7995</v>
      </c>
      <c r="E2121" t="s">
        <v>18</v>
      </c>
      <c r="F2121" t="s">
        <v>8</v>
      </c>
      <c r="G2121" t="s">
        <v>9</v>
      </c>
      <c r="H2121" t="s">
        <v>57</v>
      </c>
      <c r="I2121" t="s">
        <v>58</v>
      </c>
      <c r="J2121" t="s">
        <v>58</v>
      </c>
      <c r="K2121" t="s">
        <v>14065</v>
      </c>
      <c r="L2121" t="s">
        <v>12</v>
      </c>
      <c r="M2121" t="s">
        <v>7996</v>
      </c>
      <c r="N2121" s="9">
        <v>39.99</v>
      </c>
      <c r="O2121">
        <v>3</v>
      </c>
      <c r="P2121" s="9">
        <f t="shared" si="53"/>
        <v>119.97</v>
      </c>
    </row>
    <row r="2122" spans="1:16" x14ac:dyDescent="0.25">
      <c r="A2122" t="s">
        <v>6610</v>
      </c>
      <c r="B2122" t="s">
        <v>7997</v>
      </c>
      <c r="C2122" t="s">
        <v>7998</v>
      </c>
      <c r="D2122" t="s">
        <v>7999</v>
      </c>
      <c r="E2122" t="s">
        <v>114</v>
      </c>
      <c r="F2122" t="s">
        <v>8</v>
      </c>
      <c r="G2122" t="s">
        <v>9</v>
      </c>
      <c r="H2122" t="s">
        <v>10</v>
      </c>
      <c r="I2122" t="s">
        <v>13</v>
      </c>
      <c r="J2122" t="s">
        <v>13</v>
      </c>
      <c r="K2122" t="s">
        <v>14065</v>
      </c>
      <c r="L2122" t="s">
        <v>23</v>
      </c>
      <c r="M2122" t="s">
        <v>8000</v>
      </c>
      <c r="N2122" s="9">
        <v>34.99</v>
      </c>
      <c r="O2122">
        <v>1</v>
      </c>
      <c r="P2122" s="9">
        <f t="shared" si="53"/>
        <v>34.99</v>
      </c>
    </row>
    <row r="2123" spans="1:16" x14ac:dyDescent="0.25">
      <c r="A2123" t="s">
        <v>5653</v>
      </c>
      <c r="B2123" t="s">
        <v>8001</v>
      </c>
      <c r="C2123" t="s">
        <v>8002</v>
      </c>
      <c r="D2123" t="s">
        <v>8003</v>
      </c>
      <c r="E2123" t="s">
        <v>114</v>
      </c>
      <c r="F2123" t="s">
        <v>8</v>
      </c>
      <c r="G2123" t="s">
        <v>9</v>
      </c>
      <c r="H2123" t="s">
        <v>16</v>
      </c>
      <c r="I2123" t="s">
        <v>17</v>
      </c>
      <c r="J2123" t="s">
        <v>17</v>
      </c>
      <c r="K2123" t="s">
        <v>14066</v>
      </c>
      <c r="L2123" t="s">
        <v>597</v>
      </c>
      <c r="M2123" t="s">
        <v>8004</v>
      </c>
      <c r="N2123" s="9">
        <v>29.99</v>
      </c>
      <c r="O2123">
        <v>3</v>
      </c>
      <c r="P2123" s="9">
        <f t="shared" si="53"/>
        <v>89.97</v>
      </c>
    </row>
    <row r="2124" spans="1:16" x14ac:dyDescent="0.25">
      <c r="A2124" t="s">
        <v>6659</v>
      </c>
      <c r="B2124" t="s">
        <v>8005</v>
      </c>
      <c r="C2124" t="s">
        <v>8006</v>
      </c>
      <c r="D2124" t="s">
        <v>8007</v>
      </c>
      <c r="E2124" t="s">
        <v>27</v>
      </c>
      <c r="F2124" t="s">
        <v>8</v>
      </c>
      <c r="G2124" t="s">
        <v>9</v>
      </c>
      <c r="H2124" t="s">
        <v>206</v>
      </c>
      <c r="I2124" t="s">
        <v>207</v>
      </c>
      <c r="J2124" t="s">
        <v>208</v>
      </c>
      <c r="K2124" t="s">
        <v>14065</v>
      </c>
      <c r="L2124" t="s">
        <v>23</v>
      </c>
      <c r="M2124" t="s">
        <v>8008</v>
      </c>
      <c r="N2124" s="9">
        <v>34.99</v>
      </c>
      <c r="O2124">
        <v>4</v>
      </c>
      <c r="P2124" s="9">
        <f t="shared" si="53"/>
        <v>139.96</v>
      </c>
    </row>
    <row r="2125" spans="1:16" x14ac:dyDescent="0.25">
      <c r="A2125" t="s">
        <v>6659</v>
      </c>
      <c r="B2125" t="s">
        <v>8009</v>
      </c>
      <c r="C2125" t="s">
        <v>8010</v>
      </c>
      <c r="D2125" t="s">
        <v>8011</v>
      </c>
      <c r="E2125" t="s">
        <v>27</v>
      </c>
      <c r="F2125" t="s">
        <v>8</v>
      </c>
      <c r="G2125" t="s">
        <v>9</v>
      </c>
      <c r="H2125" t="s">
        <v>206</v>
      </c>
      <c r="I2125" t="s">
        <v>207</v>
      </c>
      <c r="J2125" t="s">
        <v>208</v>
      </c>
      <c r="K2125" t="s">
        <v>14065</v>
      </c>
      <c r="L2125" t="s">
        <v>439</v>
      </c>
      <c r="M2125" t="s">
        <v>8012</v>
      </c>
      <c r="N2125" s="9">
        <v>44.99</v>
      </c>
      <c r="O2125">
        <v>1</v>
      </c>
      <c r="P2125" s="9">
        <f t="shared" si="53"/>
        <v>44.99</v>
      </c>
    </row>
    <row r="2126" spans="1:16" x14ac:dyDescent="0.25">
      <c r="A2126" t="s">
        <v>5653</v>
      </c>
      <c r="B2126" t="s">
        <v>8013</v>
      </c>
      <c r="C2126" t="s">
        <v>8014</v>
      </c>
      <c r="D2126" t="s">
        <v>8015</v>
      </c>
      <c r="E2126" t="s">
        <v>114</v>
      </c>
      <c r="F2126" t="s">
        <v>8</v>
      </c>
      <c r="G2126" t="s">
        <v>9</v>
      </c>
      <c r="H2126" t="s">
        <v>206</v>
      </c>
      <c r="I2126" t="s">
        <v>207</v>
      </c>
      <c r="J2126" t="s">
        <v>208</v>
      </c>
      <c r="K2126" t="s">
        <v>14065</v>
      </c>
      <c r="L2126" t="s">
        <v>39</v>
      </c>
      <c r="M2126" t="s">
        <v>8016</v>
      </c>
      <c r="N2126" s="9">
        <v>34.99</v>
      </c>
      <c r="O2126">
        <v>2</v>
      </c>
      <c r="P2126" s="9">
        <f t="shared" si="53"/>
        <v>69.98</v>
      </c>
    </row>
    <row r="2127" spans="1:16" x14ac:dyDescent="0.25">
      <c r="A2127" t="s">
        <v>5653</v>
      </c>
      <c r="B2127" t="s">
        <v>8017</v>
      </c>
      <c r="C2127" t="s">
        <v>8018</v>
      </c>
      <c r="D2127" t="s">
        <v>8019</v>
      </c>
      <c r="E2127" t="s">
        <v>114</v>
      </c>
      <c r="F2127" t="s">
        <v>8</v>
      </c>
      <c r="G2127" t="s">
        <v>9</v>
      </c>
      <c r="H2127" t="s">
        <v>16</v>
      </c>
      <c r="I2127" t="s">
        <v>112</v>
      </c>
      <c r="J2127" t="s">
        <v>112</v>
      </c>
      <c r="K2127" t="s">
        <v>14066</v>
      </c>
      <c r="L2127" t="s">
        <v>39</v>
      </c>
      <c r="M2127" t="s">
        <v>8020</v>
      </c>
      <c r="N2127" s="9">
        <v>29.99</v>
      </c>
      <c r="O2127">
        <v>6</v>
      </c>
      <c r="P2127" s="9">
        <f t="shared" si="53"/>
        <v>179.94</v>
      </c>
    </row>
    <row r="2128" spans="1:16" x14ac:dyDescent="0.25">
      <c r="A2128" t="s">
        <v>5653</v>
      </c>
      <c r="B2128" t="s">
        <v>8021</v>
      </c>
      <c r="C2128" t="s">
        <v>8022</v>
      </c>
      <c r="D2128" t="s">
        <v>8023</v>
      </c>
      <c r="E2128" t="s">
        <v>37</v>
      </c>
      <c r="F2128" t="s">
        <v>8</v>
      </c>
      <c r="G2128" t="s">
        <v>9</v>
      </c>
      <c r="H2128" t="s">
        <v>16</v>
      </c>
      <c r="I2128" t="s">
        <v>112</v>
      </c>
      <c r="J2128" t="s">
        <v>112</v>
      </c>
      <c r="K2128" t="s">
        <v>14066</v>
      </c>
      <c r="L2128" t="s">
        <v>39</v>
      </c>
      <c r="M2128" t="s">
        <v>8020</v>
      </c>
      <c r="N2128" s="9">
        <v>29.99</v>
      </c>
      <c r="O2128">
        <v>2</v>
      </c>
      <c r="P2128" s="9">
        <f t="shared" si="53"/>
        <v>59.98</v>
      </c>
    </row>
    <row r="2129" spans="1:16" x14ac:dyDescent="0.25">
      <c r="A2129" t="s">
        <v>5668</v>
      </c>
      <c r="B2129" t="s">
        <v>8024</v>
      </c>
      <c r="C2129" t="s">
        <v>8025</v>
      </c>
      <c r="D2129" t="s">
        <v>8026</v>
      </c>
      <c r="E2129" t="s">
        <v>18</v>
      </c>
      <c r="F2129" t="s">
        <v>8</v>
      </c>
      <c r="G2129" t="s">
        <v>9</v>
      </c>
      <c r="H2129" t="s">
        <v>206</v>
      </c>
      <c r="I2129" t="s">
        <v>207</v>
      </c>
      <c r="J2129" t="s">
        <v>208</v>
      </c>
      <c r="K2129" t="s">
        <v>14065</v>
      </c>
      <c r="L2129" t="s">
        <v>64</v>
      </c>
      <c r="M2129" t="s">
        <v>8027</v>
      </c>
      <c r="N2129" s="9">
        <v>19.989999999999998</v>
      </c>
      <c r="O2129">
        <v>2</v>
      </c>
      <c r="P2129" s="9">
        <f t="shared" si="53"/>
        <v>39.979999999999997</v>
      </c>
    </row>
    <row r="2130" spans="1:16" x14ac:dyDescent="0.25">
      <c r="A2130" t="s">
        <v>6694</v>
      </c>
      <c r="B2130" t="s">
        <v>8028</v>
      </c>
      <c r="C2130" t="s">
        <v>8029</v>
      </c>
      <c r="D2130" t="s">
        <v>8030</v>
      </c>
      <c r="E2130" t="s">
        <v>18</v>
      </c>
      <c r="F2130" t="s">
        <v>8</v>
      </c>
      <c r="G2130" t="s">
        <v>9</v>
      </c>
      <c r="H2130" t="s">
        <v>194</v>
      </c>
      <c r="I2130" t="s">
        <v>195</v>
      </c>
      <c r="J2130" t="s">
        <v>438</v>
      </c>
      <c r="K2130" t="s">
        <v>14067</v>
      </c>
      <c r="L2130" t="s">
        <v>113</v>
      </c>
      <c r="M2130" t="s">
        <v>8031</v>
      </c>
      <c r="N2130" s="9">
        <v>29.99</v>
      </c>
      <c r="O2130">
        <v>4</v>
      </c>
      <c r="P2130" s="9">
        <f t="shared" si="53"/>
        <v>119.96</v>
      </c>
    </row>
    <row r="2131" spans="1:16" x14ac:dyDescent="0.25">
      <c r="A2131" t="s">
        <v>5653</v>
      </c>
      <c r="B2131" t="s">
        <v>8032</v>
      </c>
      <c r="C2131" t="s">
        <v>8033</v>
      </c>
      <c r="D2131" t="s">
        <v>8034</v>
      </c>
      <c r="E2131" t="s">
        <v>114</v>
      </c>
      <c r="F2131" t="s">
        <v>8</v>
      </c>
      <c r="G2131" t="s">
        <v>9</v>
      </c>
      <c r="H2131" t="s">
        <v>206</v>
      </c>
      <c r="I2131" t="s">
        <v>207</v>
      </c>
      <c r="J2131" t="s">
        <v>208</v>
      </c>
      <c r="K2131" t="s">
        <v>14065</v>
      </c>
      <c r="L2131" t="s">
        <v>12</v>
      </c>
      <c r="M2131" t="s">
        <v>8035</v>
      </c>
      <c r="N2131" s="9">
        <v>49.99</v>
      </c>
      <c r="O2131">
        <v>1</v>
      </c>
      <c r="P2131" s="9">
        <f t="shared" si="53"/>
        <v>49.99</v>
      </c>
    </row>
    <row r="2132" spans="1:16" x14ac:dyDescent="0.25">
      <c r="A2132" t="s">
        <v>6637</v>
      </c>
      <c r="B2132" t="s">
        <v>8036</v>
      </c>
      <c r="C2132" t="s">
        <v>8037</v>
      </c>
      <c r="D2132" t="s">
        <v>8038</v>
      </c>
      <c r="E2132" t="s">
        <v>114</v>
      </c>
      <c r="F2132" t="s">
        <v>8</v>
      </c>
      <c r="G2132" t="s">
        <v>9</v>
      </c>
      <c r="H2132" t="s">
        <v>16</v>
      </c>
      <c r="I2132" t="s">
        <v>112</v>
      </c>
      <c r="J2132" t="s">
        <v>112</v>
      </c>
      <c r="K2132" t="s">
        <v>14066</v>
      </c>
      <c r="L2132" t="s">
        <v>121</v>
      </c>
      <c r="M2132" t="s">
        <v>8039</v>
      </c>
      <c r="N2132" s="9">
        <v>29.99</v>
      </c>
      <c r="O2132">
        <v>1</v>
      </c>
      <c r="P2132" s="9">
        <f t="shared" si="53"/>
        <v>29.99</v>
      </c>
    </row>
    <row r="2133" spans="1:16" x14ac:dyDescent="0.25">
      <c r="A2133" t="s">
        <v>5653</v>
      </c>
      <c r="B2133" t="s">
        <v>8040</v>
      </c>
      <c r="C2133" t="s">
        <v>8041</v>
      </c>
      <c r="D2133" t="s">
        <v>8042</v>
      </c>
      <c r="E2133" t="s">
        <v>37</v>
      </c>
      <c r="F2133" t="s">
        <v>8</v>
      </c>
      <c r="G2133" t="s">
        <v>9</v>
      </c>
      <c r="H2133" t="s">
        <v>194</v>
      </c>
      <c r="I2133" t="s">
        <v>195</v>
      </c>
      <c r="J2133" t="s">
        <v>196</v>
      </c>
      <c r="K2133" t="s">
        <v>14067</v>
      </c>
      <c r="L2133" t="s">
        <v>871</v>
      </c>
      <c r="M2133" t="s">
        <v>8043</v>
      </c>
      <c r="N2133" s="9">
        <v>39.99</v>
      </c>
      <c r="O2133">
        <v>3</v>
      </c>
      <c r="P2133" s="9">
        <f t="shared" si="53"/>
        <v>119.97</v>
      </c>
    </row>
    <row r="2134" spans="1:16" x14ac:dyDescent="0.25">
      <c r="A2134" t="s">
        <v>5653</v>
      </c>
      <c r="B2134" t="s">
        <v>8044</v>
      </c>
      <c r="C2134" t="s">
        <v>8045</v>
      </c>
      <c r="D2134" t="s">
        <v>8046</v>
      </c>
      <c r="E2134" t="s">
        <v>28</v>
      </c>
      <c r="F2134" t="s">
        <v>8</v>
      </c>
      <c r="G2134" t="s">
        <v>9</v>
      </c>
      <c r="H2134" t="s">
        <v>194</v>
      </c>
      <c r="I2134" t="s">
        <v>195</v>
      </c>
      <c r="J2134" t="s">
        <v>196</v>
      </c>
      <c r="K2134" t="s">
        <v>14067</v>
      </c>
      <c r="L2134" t="s">
        <v>23</v>
      </c>
      <c r="M2134" t="s">
        <v>8043</v>
      </c>
      <c r="N2134" s="9">
        <v>39.99</v>
      </c>
      <c r="O2134">
        <v>4</v>
      </c>
      <c r="P2134" s="9">
        <f t="shared" si="53"/>
        <v>159.96</v>
      </c>
    </row>
    <row r="2135" spans="1:16" x14ac:dyDescent="0.25">
      <c r="A2135" t="s">
        <v>6487</v>
      </c>
      <c r="B2135" t="s">
        <v>8047</v>
      </c>
      <c r="C2135" t="s">
        <v>8048</v>
      </c>
      <c r="D2135" t="s">
        <v>8049</v>
      </c>
      <c r="E2135" t="s">
        <v>28</v>
      </c>
      <c r="F2135" t="s">
        <v>8</v>
      </c>
      <c r="G2135" t="s">
        <v>9</v>
      </c>
      <c r="H2135" t="s">
        <v>194</v>
      </c>
      <c r="I2135" t="s">
        <v>195</v>
      </c>
      <c r="J2135" t="s">
        <v>196</v>
      </c>
      <c r="K2135" t="s">
        <v>14067</v>
      </c>
      <c r="L2135" t="s">
        <v>39</v>
      </c>
      <c r="M2135" t="s">
        <v>8050</v>
      </c>
      <c r="N2135" s="9">
        <v>26.99</v>
      </c>
      <c r="O2135">
        <v>1</v>
      </c>
      <c r="P2135" s="9">
        <f t="shared" si="53"/>
        <v>26.99</v>
      </c>
    </row>
    <row r="2136" spans="1:16" x14ac:dyDescent="0.25">
      <c r="A2136" t="s">
        <v>6487</v>
      </c>
      <c r="B2136" t="s">
        <v>8051</v>
      </c>
      <c r="C2136" t="s">
        <v>8052</v>
      </c>
      <c r="D2136" t="s">
        <v>8053</v>
      </c>
      <c r="E2136" t="s">
        <v>37</v>
      </c>
      <c r="F2136" t="s">
        <v>8</v>
      </c>
      <c r="G2136" t="s">
        <v>9</v>
      </c>
      <c r="H2136" t="s">
        <v>194</v>
      </c>
      <c r="I2136" t="s">
        <v>195</v>
      </c>
      <c r="J2136" t="s">
        <v>196</v>
      </c>
      <c r="K2136" t="s">
        <v>14067</v>
      </c>
      <c r="L2136" t="s">
        <v>14</v>
      </c>
      <c r="M2136" t="s">
        <v>8054</v>
      </c>
      <c r="N2136" s="9">
        <v>26.99</v>
      </c>
      <c r="O2136">
        <v>2</v>
      </c>
      <c r="P2136" s="9">
        <f t="shared" si="53"/>
        <v>53.98</v>
      </c>
    </row>
    <row r="2137" spans="1:16" x14ac:dyDescent="0.25">
      <c r="A2137" t="s">
        <v>6487</v>
      </c>
      <c r="B2137" t="s">
        <v>8055</v>
      </c>
      <c r="C2137" t="s">
        <v>8056</v>
      </c>
      <c r="D2137" t="s">
        <v>8057</v>
      </c>
      <c r="E2137" t="s">
        <v>114</v>
      </c>
      <c r="F2137" t="s">
        <v>8</v>
      </c>
      <c r="G2137" t="s">
        <v>9</v>
      </c>
      <c r="H2137" t="s">
        <v>194</v>
      </c>
      <c r="I2137" t="s">
        <v>195</v>
      </c>
      <c r="J2137" t="s">
        <v>196</v>
      </c>
      <c r="K2137" t="s">
        <v>14067</v>
      </c>
      <c r="L2137" t="s">
        <v>328</v>
      </c>
      <c r="M2137" t="s">
        <v>8054</v>
      </c>
      <c r="N2137" s="9">
        <v>26.99</v>
      </c>
      <c r="O2137">
        <v>4</v>
      </c>
      <c r="P2137" s="9">
        <f t="shared" si="53"/>
        <v>107.96</v>
      </c>
    </row>
    <row r="2138" spans="1:16" x14ac:dyDescent="0.25">
      <c r="A2138" t="s">
        <v>6487</v>
      </c>
      <c r="B2138" t="s">
        <v>8058</v>
      </c>
      <c r="C2138" t="s">
        <v>8056</v>
      </c>
      <c r="D2138" t="s">
        <v>8059</v>
      </c>
      <c r="E2138" t="s">
        <v>27</v>
      </c>
      <c r="F2138" t="s">
        <v>8</v>
      </c>
      <c r="G2138" t="s">
        <v>9</v>
      </c>
      <c r="H2138" t="s">
        <v>194</v>
      </c>
      <c r="I2138" t="s">
        <v>195</v>
      </c>
      <c r="J2138" t="s">
        <v>196</v>
      </c>
      <c r="K2138" t="s">
        <v>14067</v>
      </c>
      <c r="L2138" t="s">
        <v>328</v>
      </c>
      <c r="M2138" t="s">
        <v>8054</v>
      </c>
      <c r="N2138" s="9">
        <v>26.99</v>
      </c>
      <c r="O2138">
        <v>6</v>
      </c>
      <c r="P2138" s="9">
        <f t="shared" si="53"/>
        <v>161.94</v>
      </c>
    </row>
    <row r="2139" spans="1:16" x14ac:dyDescent="0.25">
      <c r="A2139" t="s">
        <v>6487</v>
      </c>
      <c r="B2139" t="s">
        <v>8060</v>
      </c>
      <c r="C2139" t="s">
        <v>8061</v>
      </c>
      <c r="D2139" t="s">
        <v>8062</v>
      </c>
      <c r="E2139" t="s">
        <v>114</v>
      </c>
      <c r="F2139" t="s">
        <v>8</v>
      </c>
      <c r="G2139" t="s">
        <v>9</v>
      </c>
      <c r="H2139" t="s">
        <v>194</v>
      </c>
      <c r="I2139" t="s">
        <v>195</v>
      </c>
      <c r="J2139" t="s">
        <v>196</v>
      </c>
      <c r="K2139" t="s">
        <v>14067</v>
      </c>
      <c r="L2139" t="s">
        <v>38</v>
      </c>
      <c r="M2139" t="s">
        <v>8063</v>
      </c>
      <c r="N2139" s="9">
        <v>34.99</v>
      </c>
      <c r="O2139">
        <v>2</v>
      </c>
      <c r="P2139" s="9">
        <f t="shared" si="53"/>
        <v>69.98</v>
      </c>
    </row>
    <row r="2140" spans="1:16" x14ac:dyDescent="0.25">
      <c r="A2140" t="s">
        <v>7970</v>
      </c>
      <c r="B2140" t="s">
        <v>8064</v>
      </c>
      <c r="C2140" t="s">
        <v>8065</v>
      </c>
      <c r="D2140" t="s">
        <v>8066</v>
      </c>
      <c r="E2140" t="s">
        <v>3453</v>
      </c>
      <c r="F2140" t="s">
        <v>8</v>
      </c>
      <c r="G2140" t="s">
        <v>92</v>
      </c>
      <c r="H2140" t="s">
        <v>20</v>
      </c>
      <c r="I2140" t="s">
        <v>596</v>
      </c>
      <c r="J2140" t="s">
        <v>596</v>
      </c>
      <c r="K2140" t="s">
        <v>14065</v>
      </c>
      <c r="L2140" t="s">
        <v>38</v>
      </c>
      <c r="M2140" t="s">
        <v>8067</v>
      </c>
      <c r="N2140" s="9">
        <v>12.95</v>
      </c>
      <c r="O2140">
        <v>2</v>
      </c>
      <c r="P2140" s="9">
        <f t="shared" si="53"/>
        <v>25.9</v>
      </c>
    </row>
    <row r="2141" spans="1:16" x14ac:dyDescent="0.25">
      <c r="A2141" t="s">
        <v>6487</v>
      </c>
      <c r="B2141" t="s">
        <v>8068</v>
      </c>
      <c r="C2141" t="s">
        <v>8069</v>
      </c>
      <c r="D2141" t="s">
        <v>8070</v>
      </c>
      <c r="E2141" t="s">
        <v>27</v>
      </c>
      <c r="F2141" t="s">
        <v>8</v>
      </c>
      <c r="G2141" t="s">
        <v>9</v>
      </c>
      <c r="H2141" t="s">
        <v>194</v>
      </c>
      <c r="I2141" t="s">
        <v>195</v>
      </c>
      <c r="J2141" t="s">
        <v>196</v>
      </c>
      <c r="K2141" t="s">
        <v>14067</v>
      </c>
      <c r="L2141" t="s">
        <v>228</v>
      </c>
      <c r="M2141" t="s">
        <v>8071</v>
      </c>
      <c r="N2141" s="9">
        <v>29.99</v>
      </c>
      <c r="O2141">
        <v>6</v>
      </c>
      <c r="P2141" s="9">
        <f t="shared" si="53"/>
        <v>179.94</v>
      </c>
    </row>
    <row r="2142" spans="1:16" x14ac:dyDescent="0.25">
      <c r="A2142" t="s">
        <v>6487</v>
      </c>
      <c r="B2142" t="s">
        <v>8072</v>
      </c>
      <c r="C2142" t="s">
        <v>8073</v>
      </c>
      <c r="D2142" t="s">
        <v>8074</v>
      </c>
      <c r="E2142" t="s">
        <v>114</v>
      </c>
      <c r="F2142" t="s">
        <v>8</v>
      </c>
      <c r="G2142" t="s">
        <v>9</v>
      </c>
      <c r="H2142" t="s">
        <v>194</v>
      </c>
      <c r="I2142" t="s">
        <v>195</v>
      </c>
      <c r="J2142" t="s">
        <v>196</v>
      </c>
      <c r="K2142" t="s">
        <v>14067</v>
      </c>
      <c r="L2142" t="s">
        <v>44</v>
      </c>
      <c r="M2142" t="s">
        <v>8071</v>
      </c>
      <c r="N2142" s="9">
        <v>29.99</v>
      </c>
      <c r="O2142">
        <v>2</v>
      </c>
      <c r="P2142" s="9">
        <f t="shared" si="53"/>
        <v>59.98</v>
      </c>
    </row>
    <row r="2143" spans="1:16" x14ac:dyDescent="0.25">
      <c r="A2143" t="s">
        <v>6487</v>
      </c>
      <c r="B2143" t="s">
        <v>8075</v>
      </c>
      <c r="C2143" t="s">
        <v>8076</v>
      </c>
      <c r="D2143" t="s">
        <v>8077</v>
      </c>
      <c r="E2143" t="s">
        <v>28</v>
      </c>
      <c r="F2143" t="s">
        <v>8</v>
      </c>
      <c r="G2143" t="s">
        <v>9</v>
      </c>
      <c r="H2143" t="s">
        <v>194</v>
      </c>
      <c r="I2143" t="s">
        <v>195</v>
      </c>
      <c r="J2143" t="s">
        <v>196</v>
      </c>
      <c r="K2143" t="s">
        <v>14067</v>
      </c>
      <c r="L2143" t="s">
        <v>149</v>
      </c>
      <c r="M2143" t="s">
        <v>8078</v>
      </c>
      <c r="N2143" s="9">
        <v>39.99</v>
      </c>
      <c r="O2143">
        <v>6</v>
      </c>
      <c r="P2143" s="9">
        <f t="shared" si="53"/>
        <v>239.94</v>
      </c>
    </row>
    <row r="2144" spans="1:16" x14ac:dyDescent="0.25">
      <c r="A2144" t="s">
        <v>5653</v>
      </c>
      <c r="B2144" t="s">
        <v>8079</v>
      </c>
      <c r="C2144" t="s">
        <v>8080</v>
      </c>
      <c r="D2144" t="s">
        <v>8081</v>
      </c>
      <c r="E2144" t="s">
        <v>28</v>
      </c>
      <c r="F2144" t="s">
        <v>8</v>
      </c>
      <c r="G2144" t="s">
        <v>9</v>
      </c>
      <c r="H2144" t="s">
        <v>194</v>
      </c>
      <c r="I2144" t="s">
        <v>382</v>
      </c>
      <c r="J2144" t="s">
        <v>438</v>
      </c>
      <c r="K2144" t="s">
        <v>14067</v>
      </c>
      <c r="L2144" t="s">
        <v>44</v>
      </c>
      <c r="M2144" t="s">
        <v>8082</v>
      </c>
      <c r="N2144" s="9">
        <v>34.99</v>
      </c>
      <c r="O2144">
        <v>1</v>
      </c>
      <c r="P2144" s="9">
        <f t="shared" si="53"/>
        <v>34.99</v>
      </c>
    </row>
    <row r="2145" spans="1:16" x14ac:dyDescent="0.25">
      <c r="A2145" t="s">
        <v>5653</v>
      </c>
      <c r="B2145" t="s">
        <v>8083</v>
      </c>
      <c r="C2145" t="s">
        <v>8084</v>
      </c>
      <c r="D2145" t="s">
        <v>8085</v>
      </c>
      <c r="E2145" t="s">
        <v>28</v>
      </c>
      <c r="F2145" t="s">
        <v>8</v>
      </c>
      <c r="G2145" t="s">
        <v>9</v>
      </c>
      <c r="H2145" t="s">
        <v>194</v>
      </c>
      <c r="I2145" t="s">
        <v>195</v>
      </c>
      <c r="J2145" t="s">
        <v>438</v>
      </c>
      <c r="K2145" t="s">
        <v>14067</v>
      </c>
      <c r="L2145" t="s">
        <v>237</v>
      </c>
      <c r="M2145" t="s">
        <v>8086</v>
      </c>
      <c r="N2145" s="9">
        <v>24.99</v>
      </c>
      <c r="O2145">
        <v>4</v>
      </c>
      <c r="P2145" s="9">
        <f t="shared" si="53"/>
        <v>99.96</v>
      </c>
    </row>
    <row r="2146" spans="1:16" x14ac:dyDescent="0.25">
      <c r="A2146" t="s">
        <v>5653</v>
      </c>
      <c r="B2146" t="s">
        <v>8087</v>
      </c>
      <c r="C2146" t="s">
        <v>8088</v>
      </c>
      <c r="D2146" t="s">
        <v>8089</v>
      </c>
      <c r="E2146" t="s">
        <v>114</v>
      </c>
      <c r="F2146" t="s">
        <v>8</v>
      </c>
      <c r="G2146" t="s">
        <v>9</v>
      </c>
      <c r="H2146" t="s">
        <v>194</v>
      </c>
      <c r="I2146" t="s">
        <v>1430</v>
      </c>
      <c r="J2146" t="s">
        <v>196</v>
      </c>
      <c r="K2146" t="s">
        <v>14067</v>
      </c>
      <c r="L2146" t="s">
        <v>39</v>
      </c>
      <c r="M2146" t="s">
        <v>8090</v>
      </c>
      <c r="N2146" s="9">
        <v>26.99</v>
      </c>
      <c r="O2146">
        <v>1</v>
      </c>
      <c r="P2146" s="9">
        <f t="shared" si="53"/>
        <v>26.99</v>
      </c>
    </row>
    <row r="2147" spans="1:16" x14ac:dyDescent="0.25">
      <c r="A2147" t="s">
        <v>5658</v>
      </c>
      <c r="B2147" t="s">
        <v>8091</v>
      </c>
      <c r="C2147" t="s">
        <v>8092</v>
      </c>
      <c r="D2147" t="s">
        <v>8093</v>
      </c>
      <c r="E2147" t="s">
        <v>1355</v>
      </c>
      <c r="F2147" t="s">
        <v>8</v>
      </c>
      <c r="G2147" t="s">
        <v>19</v>
      </c>
      <c r="H2147" t="s">
        <v>10</v>
      </c>
      <c r="I2147" t="s">
        <v>2186</v>
      </c>
      <c r="J2147" t="s">
        <v>481</v>
      </c>
      <c r="K2147" t="s">
        <v>14065</v>
      </c>
      <c r="L2147" t="s">
        <v>286</v>
      </c>
      <c r="M2147" t="s">
        <v>8094</v>
      </c>
      <c r="N2147" s="9">
        <v>39.99</v>
      </c>
      <c r="O2147">
        <v>1</v>
      </c>
      <c r="P2147" s="9">
        <f t="shared" si="53"/>
        <v>39.99</v>
      </c>
    </row>
    <row r="2148" spans="1:16" x14ac:dyDescent="0.25">
      <c r="A2148" t="s">
        <v>5685</v>
      </c>
      <c r="B2148" t="s">
        <v>8095</v>
      </c>
      <c r="C2148" t="s">
        <v>8096</v>
      </c>
      <c r="D2148" t="s">
        <v>8097</v>
      </c>
      <c r="E2148" t="s">
        <v>66</v>
      </c>
      <c r="F2148" t="s">
        <v>8</v>
      </c>
      <c r="G2148" t="s">
        <v>9</v>
      </c>
      <c r="H2148" t="s">
        <v>206</v>
      </c>
      <c r="I2148" t="s">
        <v>207</v>
      </c>
      <c r="J2148" t="s">
        <v>208</v>
      </c>
      <c r="K2148" t="s">
        <v>14065</v>
      </c>
      <c r="L2148" t="s">
        <v>39</v>
      </c>
      <c r="M2148" t="s">
        <v>8098</v>
      </c>
      <c r="N2148" s="9">
        <v>39.99</v>
      </c>
      <c r="O2148">
        <v>1</v>
      </c>
      <c r="P2148" s="9">
        <f t="shared" si="53"/>
        <v>39.99</v>
      </c>
    </row>
    <row r="2149" spans="1:16" x14ac:dyDescent="0.25">
      <c r="A2149" t="s">
        <v>6487</v>
      </c>
      <c r="B2149" t="s">
        <v>8099</v>
      </c>
      <c r="C2149" t="s">
        <v>8100</v>
      </c>
      <c r="D2149" t="s">
        <v>8101</v>
      </c>
      <c r="E2149" t="s">
        <v>18</v>
      </c>
      <c r="F2149" t="s">
        <v>8</v>
      </c>
      <c r="G2149" t="s">
        <v>9</v>
      </c>
      <c r="H2149" t="s">
        <v>57</v>
      </c>
      <c r="I2149" t="s">
        <v>77</v>
      </c>
      <c r="J2149" t="s">
        <v>8102</v>
      </c>
      <c r="K2149" t="s">
        <v>14066</v>
      </c>
      <c r="L2149" t="s">
        <v>298</v>
      </c>
      <c r="M2149" t="s">
        <v>8103</v>
      </c>
      <c r="N2149" s="9">
        <v>19.989999999999998</v>
      </c>
      <c r="O2149">
        <v>6</v>
      </c>
      <c r="P2149" s="9">
        <f t="shared" si="53"/>
        <v>119.94</v>
      </c>
    </row>
    <row r="2150" spans="1:16" x14ac:dyDescent="0.25">
      <c r="A2150" t="s">
        <v>5673</v>
      </c>
      <c r="B2150" t="s">
        <v>8104</v>
      </c>
      <c r="C2150" t="s">
        <v>8105</v>
      </c>
      <c r="D2150" t="s">
        <v>8106</v>
      </c>
      <c r="E2150" t="s">
        <v>27</v>
      </c>
      <c r="F2150" t="s">
        <v>8</v>
      </c>
      <c r="G2150" t="s">
        <v>19</v>
      </c>
      <c r="H2150" t="s">
        <v>32</v>
      </c>
      <c r="I2150" t="s">
        <v>32</v>
      </c>
      <c r="J2150" t="s">
        <v>512</v>
      </c>
      <c r="K2150" t="s">
        <v>14066</v>
      </c>
      <c r="L2150" t="s">
        <v>113</v>
      </c>
      <c r="M2150" t="s">
        <v>8107</v>
      </c>
      <c r="N2150" s="9">
        <v>14.99</v>
      </c>
      <c r="O2150">
        <v>1</v>
      </c>
      <c r="P2150" s="9">
        <f t="shared" si="53"/>
        <v>14.99</v>
      </c>
    </row>
    <row r="2151" spans="1:16" x14ac:dyDescent="0.25">
      <c r="A2151" t="s">
        <v>5658</v>
      </c>
      <c r="B2151" t="s">
        <v>8109</v>
      </c>
      <c r="C2151" t="s">
        <v>8110</v>
      </c>
      <c r="D2151" t="s">
        <v>8111</v>
      </c>
      <c r="E2151" t="s">
        <v>114</v>
      </c>
      <c r="F2151" t="s">
        <v>8</v>
      </c>
      <c r="G2151" t="s">
        <v>213</v>
      </c>
      <c r="H2151" t="s">
        <v>32</v>
      </c>
      <c r="I2151" t="s">
        <v>32</v>
      </c>
      <c r="J2151" t="s">
        <v>74</v>
      </c>
      <c r="K2151" t="s">
        <v>14066</v>
      </c>
      <c r="L2151" t="s">
        <v>39</v>
      </c>
      <c r="M2151" t="s">
        <v>8112</v>
      </c>
      <c r="N2151" s="9">
        <v>19.989999999999998</v>
      </c>
      <c r="O2151">
        <v>4</v>
      </c>
      <c r="P2151" s="9">
        <f t="shared" si="53"/>
        <v>79.959999999999994</v>
      </c>
    </row>
    <row r="2152" spans="1:16" x14ac:dyDescent="0.25">
      <c r="A2152" t="s">
        <v>8117</v>
      </c>
      <c r="B2152" t="s">
        <v>8113</v>
      </c>
      <c r="C2152" t="s">
        <v>8114</v>
      </c>
      <c r="D2152" t="s">
        <v>8115</v>
      </c>
      <c r="E2152" t="s">
        <v>3729</v>
      </c>
      <c r="F2152" t="s">
        <v>8</v>
      </c>
      <c r="G2152" t="s">
        <v>19</v>
      </c>
      <c r="H2152" t="s">
        <v>20</v>
      </c>
      <c r="I2152" t="s">
        <v>21</v>
      </c>
      <c r="J2152" t="s">
        <v>22</v>
      </c>
      <c r="K2152" t="s">
        <v>14065</v>
      </c>
      <c r="L2152" t="s">
        <v>23</v>
      </c>
      <c r="M2152" t="s">
        <v>8116</v>
      </c>
      <c r="N2152" s="9">
        <v>59.99</v>
      </c>
      <c r="O2152">
        <v>1</v>
      </c>
      <c r="P2152" s="9">
        <f t="shared" si="53"/>
        <v>59.99</v>
      </c>
    </row>
    <row r="2153" spans="1:16" x14ac:dyDescent="0.25">
      <c r="A2153" t="s">
        <v>5663</v>
      </c>
      <c r="B2153" t="s">
        <v>8118</v>
      </c>
      <c r="C2153" t="s">
        <v>8119</v>
      </c>
      <c r="D2153" t="s">
        <v>8120</v>
      </c>
      <c r="E2153" t="s">
        <v>35</v>
      </c>
      <c r="F2153" t="s">
        <v>8</v>
      </c>
      <c r="G2153" t="s">
        <v>9</v>
      </c>
      <c r="H2153" t="s">
        <v>57</v>
      </c>
      <c r="I2153" t="s">
        <v>58</v>
      </c>
      <c r="J2153" t="s">
        <v>58</v>
      </c>
      <c r="K2153" t="s">
        <v>14065</v>
      </c>
      <c r="L2153" t="s">
        <v>38</v>
      </c>
      <c r="M2153" t="s">
        <v>8121</v>
      </c>
      <c r="N2153" s="9">
        <v>39.99</v>
      </c>
      <c r="O2153">
        <v>3</v>
      </c>
      <c r="P2153" s="9">
        <f t="shared" si="53"/>
        <v>119.97</v>
      </c>
    </row>
    <row r="2154" spans="1:16" x14ac:dyDescent="0.25">
      <c r="A2154" t="s">
        <v>6637</v>
      </c>
      <c r="B2154" t="s">
        <v>8122</v>
      </c>
      <c r="C2154" t="s">
        <v>8123</v>
      </c>
      <c r="D2154" t="s">
        <v>8124</v>
      </c>
      <c r="E2154" t="s">
        <v>27</v>
      </c>
      <c r="F2154" t="s">
        <v>8</v>
      </c>
      <c r="G2154" t="s">
        <v>9</v>
      </c>
      <c r="H2154" t="s">
        <v>206</v>
      </c>
      <c r="I2154" t="s">
        <v>207</v>
      </c>
      <c r="J2154" t="s">
        <v>208</v>
      </c>
      <c r="K2154" t="s">
        <v>14065</v>
      </c>
      <c r="L2154" t="s">
        <v>39</v>
      </c>
      <c r="M2154" t="s">
        <v>8125</v>
      </c>
      <c r="N2154" s="9">
        <v>26.99</v>
      </c>
      <c r="O2154">
        <v>1</v>
      </c>
      <c r="P2154" s="9">
        <f t="shared" si="53"/>
        <v>26.99</v>
      </c>
    </row>
    <row r="2155" spans="1:16" x14ac:dyDescent="0.25">
      <c r="A2155" t="s">
        <v>5668</v>
      </c>
      <c r="B2155" t="s">
        <v>8126</v>
      </c>
      <c r="C2155" t="s">
        <v>8127</v>
      </c>
      <c r="D2155" t="s">
        <v>8128</v>
      </c>
      <c r="E2155" t="s">
        <v>28</v>
      </c>
      <c r="F2155" t="s">
        <v>8</v>
      </c>
      <c r="G2155" t="s">
        <v>9</v>
      </c>
      <c r="H2155" t="s">
        <v>57</v>
      </c>
      <c r="I2155" t="s">
        <v>58</v>
      </c>
      <c r="J2155" t="s">
        <v>58</v>
      </c>
      <c r="K2155" t="s">
        <v>14065</v>
      </c>
      <c r="L2155" t="s">
        <v>8108</v>
      </c>
      <c r="M2155" t="s">
        <v>8129</v>
      </c>
      <c r="N2155" s="9">
        <v>36.99</v>
      </c>
      <c r="O2155">
        <v>4</v>
      </c>
      <c r="P2155" s="9">
        <f t="shared" si="53"/>
        <v>147.96</v>
      </c>
    </row>
    <row r="2156" spans="1:16" x14ac:dyDescent="0.25">
      <c r="A2156" t="s">
        <v>5663</v>
      </c>
      <c r="B2156" t="s">
        <v>8130</v>
      </c>
      <c r="C2156" t="s">
        <v>8131</v>
      </c>
      <c r="D2156" t="s">
        <v>8132</v>
      </c>
      <c r="E2156" t="s">
        <v>24</v>
      </c>
      <c r="F2156" t="s">
        <v>8</v>
      </c>
      <c r="G2156" t="s">
        <v>9</v>
      </c>
      <c r="H2156" t="s">
        <v>194</v>
      </c>
      <c r="I2156" t="s">
        <v>1430</v>
      </c>
      <c r="J2156" t="s">
        <v>196</v>
      </c>
      <c r="K2156" t="s">
        <v>14067</v>
      </c>
      <c r="L2156" t="s">
        <v>8133</v>
      </c>
      <c r="M2156" t="s">
        <v>8134</v>
      </c>
      <c r="N2156" s="9">
        <v>79.989999999999995</v>
      </c>
      <c r="O2156">
        <v>1</v>
      </c>
      <c r="P2156" s="9">
        <f t="shared" si="53"/>
        <v>79.989999999999995</v>
      </c>
    </row>
    <row r="2157" spans="1:16" x14ac:dyDescent="0.25">
      <c r="A2157" t="s">
        <v>6487</v>
      </c>
      <c r="B2157" t="s">
        <v>8135</v>
      </c>
      <c r="C2157" t="s">
        <v>8136</v>
      </c>
      <c r="D2157" t="s">
        <v>8137</v>
      </c>
      <c r="E2157" t="s">
        <v>28</v>
      </c>
      <c r="F2157" t="s">
        <v>8</v>
      </c>
      <c r="G2157" t="s">
        <v>9</v>
      </c>
      <c r="H2157" t="s">
        <v>16</v>
      </c>
      <c r="I2157" t="s">
        <v>112</v>
      </c>
      <c r="J2157" t="s">
        <v>112</v>
      </c>
      <c r="K2157" t="s">
        <v>14066</v>
      </c>
      <c r="L2157" t="s">
        <v>237</v>
      </c>
      <c r="M2157" t="s">
        <v>8138</v>
      </c>
      <c r="N2157" s="9">
        <v>34.99</v>
      </c>
      <c r="O2157">
        <v>4</v>
      </c>
      <c r="P2157" s="9">
        <f t="shared" si="53"/>
        <v>139.96</v>
      </c>
    </row>
    <row r="2158" spans="1:16" x14ac:dyDescent="0.25">
      <c r="A2158" t="s">
        <v>5653</v>
      </c>
      <c r="B2158" t="s">
        <v>8139</v>
      </c>
      <c r="C2158" t="s">
        <v>8140</v>
      </c>
      <c r="D2158" t="s">
        <v>8141</v>
      </c>
      <c r="E2158" t="s">
        <v>114</v>
      </c>
      <c r="F2158" t="s">
        <v>8</v>
      </c>
      <c r="G2158" t="s">
        <v>9</v>
      </c>
      <c r="H2158" t="s">
        <v>16</v>
      </c>
      <c r="I2158" t="s">
        <v>112</v>
      </c>
      <c r="J2158" t="s">
        <v>112</v>
      </c>
      <c r="K2158" t="s">
        <v>14066</v>
      </c>
      <c r="L2158" t="s">
        <v>39</v>
      </c>
      <c r="M2158" t="s">
        <v>8142</v>
      </c>
      <c r="N2158" s="9">
        <v>29.99</v>
      </c>
      <c r="O2158">
        <v>4</v>
      </c>
      <c r="P2158" s="9">
        <f t="shared" si="53"/>
        <v>119.96</v>
      </c>
    </row>
    <row r="2159" spans="1:16" x14ac:dyDescent="0.25">
      <c r="A2159" t="s">
        <v>5653</v>
      </c>
      <c r="B2159" t="s">
        <v>8143</v>
      </c>
      <c r="C2159" t="s">
        <v>8144</v>
      </c>
      <c r="D2159" t="s">
        <v>8145</v>
      </c>
      <c r="E2159" t="s">
        <v>28</v>
      </c>
      <c r="F2159" t="s">
        <v>8</v>
      </c>
      <c r="G2159" t="s">
        <v>9</v>
      </c>
      <c r="H2159" t="s">
        <v>16</v>
      </c>
      <c r="I2159" t="s">
        <v>112</v>
      </c>
      <c r="J2159" t="s">
        <v>112</v>
      </c>
      <c r="K2159" t="s">
        <v>14066</v>
      </c>
      <c r="L2159" t="s">
        <v>65</v>
      </c>
      <c r="M2159" t="s">
        <v>8142</v>
      </c>
      <c r="N2159" s="9">
        <v>29.99</v>
      </c>
      <c r="O2159">
        <v>2</v>
      </c>
      <c r="P2159" s="9">
        <f t="shared" si="53"/>
        <v>59.98</v>
      </c>
    </row>
    <row r="2160" spans="1:16" x14ac:dyDescent="0.25">
      <c r="A2160" t="s">
        <v>6487</v>
      </c>
      <c r="B2160" t="s">
        <v>8146</v>
      </c>
      <c r="C2160" t="s">
        <v>8147</v>
      </c>
      <c r="D2160" t="s">
        <v>8148</v>
      </c>
      <c r="E2160" t="s">
        <v>37</v>
      </c>
      <c r="F2160" t="s">
        <v>8</v>
      </c>
      <c r="G2160" t="s">
        <v>9</v>
      </c>
      <c r="H2160" t="s">
        <v>57</v>
      </c>
      <c r="I2160" t="s">
        <v>77</v>
      </c>
      <c r="J2160" t="s">
        <v>77</v>
      </c>
      <c r="K2160" t="s">
        <v>14066</v>
      </c>
      <c r="L2160" t="s">
        <v>597</v>
      </c>
      <c r="M2160" t="s">
        <v>8149</v>
      </c>
      <c r="N2160" s="9">
        <v>24.99</v>
      </c>
      <c r="O2160">
        <v>1</v>
      </c>
      <c r="P2160" s="9">
        <f t="shared" si="53"/>
        <v>24.99</v>
      </c>
    </row>
    <row r="2161" spans="1:16" x14ac:dyDescent="0.25">
      <c r="A2161" t="s">
        <v>5653</v>
      </c>
      <c r="B2161" t="s">
        <v>8150</v>
      </c>
      <c r="C2161" t="s">
        <v>8151</v>
      </c>
      <c r="D2161" t="s">
        <v>8152</v>
      </c>
      <c r="E2161" t="s">
        <v>114</v>
      </c>
      <c r="F2161" t="s">
        <v>8</v>
      </c>
      <c r="G2161" t="s">
        <v>9</v>
      </c>
      <c r="H2161" t="s">
        <v>16</v>
      </c>
      <c r="I2161" t="s">
        <v>112</v>
      </c>
      <c r="J2161" t="s">
        <v>112</v>
      </c>
      <c r="K2161" t="s">
        <v>14066</v>
      </c>
      <c r="L2161" t="s">
        <v>39</v>
      </c>
      <c r="M2161" t="s">
        <v>8153</v>
      </c>
      <c r="N2161" s="9">
        <v>24.99</v>
      </c>
      <c r="O2161">
        <v>6</v>
      </c>
      <c r="P2161" s="9">
        <f t="shared" si="53"/>
        <v>149.94</v>
      </c>
    </row>
    <row r="2162" spans="1:16" x14ac:dyDescent="0.25">
      <c r="A2162" t="s">
        <v>5653</v>
      </c>
      <c r="B2162" t="s">
        <v>8154</v>
      </c>
      <c r="C2162" t="s">
        <v>8155</v>
      </c>
      <c r="D2162" t="s">
        <v>8156</v>
      </c>
      <c r="E2162" t="s">
        <v>27</v>
      </c>
      <c r="F2162" t="s">
        <v>8</v>
      </c>
      <c r="G2162" t="s">
        <v>9</v>
      </c>
      <c r="H2162" t="s">
        <v>206</v>
      </c>
      <c r="I2162" t="s">
        <v>207</v>
      </c>
      <c r="J2162" t="s">
        <v>208</v>
      </c>
      <c r="K2162" t="s">
        <v>14065</v>
      </c>
      <c r="L2162" t="s">
        <v>144</v>
      </c>
      <c r="M2162" t="s">
        <v>8157</v>
      </c>
      <c r="N2162" s="9">
        <v>39.99</v>
      </c>
      <c r="O2162">
        <v>2</v>
      </c>
      <c r="P2162" s="9">
        <f t="shared" si="53"/>
        <v>79.98</v>
      </c>
    </row>
    <row r="2163" spans="1:16" x14ac:dyDescent="0.25">
      <c r="A2163" t="s">
        <v>5653</v>
      </c>
      <c r="B2163" t="s">
        <v>8158</v>
      </c>
      <c r="C2163" t="s">
        <v>8159</v>
      </c>
      <c r="D2163" t="s">
        <v>8160</v>
      </c>
      <c r="E2163" t="s">
        <v>114</v>
      </c>
      <c r="F2163" t="s">
        <v>8</v>
      </c>
      <c r="G2163" t="s">
        <v>9</v>
      </c>
      <c r="H2163" t="s">
        <v>16</v>
      </c>
      <c r="I2163" t="s">
        <v>17</v>
      </c>
      <c r="J2163" t="s">
        <v>17</v>
      </c>
      <c r="K2163" t="s">
        <v>14066</v>
      </c>
      <c r="L2163" t="s">
        <v>14</v>
      </c>
      <c r="M2163" t="s">
        <v>8161</v>
      </c>
      <c r="N2163" s="9">
        <v>39.99</v>
      </c>
      <c r="O2163">
        <v>6</v>
      </c>
      <c r="P2163" s="9">
        <f t="shared" si="53"/>
        <v>239.94</v>
      </c>
    </row>
    <row r="2164" spans="1:16" x14ac:dyDescent="0.25">
      <c r="A2164" t="s">
        <v>7885</v>
      </c>
      <c r="B2164" t="s">
        <v>8162</v>
      </c>
      <c r="C2164" t="s">
        <v>8163</v>
      </c>
      <c r="D2164" t="s">
        <v>8164</v>
      </c>
      <c r="E2164" t="s">
        <v>27</v>
      </c>
      <c r="F2164" t="s">
        <v>8</v>
      </c>
      <c r="G2164" t="s">
        <v>9</v>
      </c>
      <c r="H2164" t="s">
        <v>194</v>
      </c>
      <c r="I2164" t="s">
        <v>195</v>
      </c>
      <c r="J2164" t="s">
        <v>196</v>
      </c>
      <c r="K2164" t="s">
        <v>14067</v>
      </c>
      <c r="L2164" t="s">
        <v>871</v>
      </c>
      <c r="M2164" t="s">
        <v>8165</v>
      </c>
      <c r="N2164" s="9">
        <v>29.95</v>
      </c>
      <c r="O2164">
        <v>1</v>
      </c>
      <c r="P2164" s="9">
        <f t="shared" ref="P2164:P2220" si="54">O2164*N2164</f>
        <v>29.95</v>
      </c>
    </row>
    <row r="2165" spans="1:16" x14ac:dyDescent="0.25">
      <c r="A2165" t="s">
        <v>5653</v>
      </c>
      <c r="B2165" t="s">
        <v>8166</v>
      </c>
      <c r="C2165" t="s">
        <v>8167</v>
      </c>
      <c r="D2165" t="s">
        <v>8168</v>
      </c>
      <c r="E2165" t="s">
        <v>114</v>
      </c>
      <c r="F2165" t="s">
        <v>8</v>
      </c>
      <c r="G2165" t="s">
        <v>9</v>
      </c>
      <c r="H2165" t="s">
        <v>194</v>
      </c>
      <c r="I2165" t="s">
        <v>195</v>
      </c>
      <c r="J2165" t="s">
        <v>196</v>
      </c>
      <c r="K2165" t="s">
        <v>14067</v>
      </c>
      <c r="L2165" t="s">
        <v>12</v>
      </c>
      <c r="M2165" t="s">
        <v>8169</v>
      </c>
      <c r="N2165" s="9">
        <v>39.99</v>
      </c>
      <c r="O2165">
        <v>4</v>
      </c>
      <c r="P2165" s="9">
        <f t="shared" si="54"/>
        <v>159.96</v>
      </c>
    </row>
    <row r="2166" spans="1:16" x14ac:dyDescent="0.25">
      <c r="A2166" t="s">
        <v>6632</v>
      </c>
      <c r="B2166" t="s">
        <v>8170</v>
      </c>
      <c r="C2166" t="s">
        <v>8171</v>
      </c>
      <c r="D2166" t="s">
        <v>8172</v>
      </c>
      <c r="E2166" t="s">
        <v>114</v>
      </c>
      <c r="F2166" t="s">
        <v>8</v>
      </c>
      <c r="G2166" t="s">
        <v>9</v>
      </c>
      <c r="H2166" t="s">
        <v>206</v>
      </c>
      <c r="I2166" t="s">
        <v>207</v>
      </c>
      <c r="J2166" t="s">
        <v>208</v>
      </c>
      <c r="K2166" t="s">
        <v>14065</v>
      </c>
      <c r="L2166" t="s">
        <v>29</v>
      </c>
      <c r="M2166" t="s">
        <v>8173</v>
      </c>
      <c r="N2166" s="9">
        <v>79.989999999999995</v>
      </c>
      <c r="O2166">
        <v>2</v>
      </c>
      <c r="P2166" s="9">
        <f t="shared" si="54"/>
        <v>159.97999999999999</v>
      </c>
    </row>
    <row r="2167" spans="1:16" x14ac:dyDescent="0.25">
      <c r="A2167" t="s">
        <v>6576</v>
      </c>
      <c r="B2167" t="s">
        <v>8174</v>
      </c>
      <c r="C2167" t="s">
        <v>8175</v>
      </c>
      <c r="D2167" t="s">
        <v>8176</v>
      </c>
      <c r="E2167" t="s">
        <v>70</v>
      </c>
      <c r="F2167" t="s">
        <v>8</v>
      </c>
      <c r="G2167" t="s">
        <v>9</v>
      </c>
      <c r="H2167" t="s">
        <v>10</v>
      </c>
      <c r="I2167" t="s">
        <v>11</v>
      </c>
      <c r="J2167" t="s">
        <v>11</v>
      </c>
      <c r="K2167" t="s">
        <v>14065</v>
      </c>
      <c r="L2167" t="s">
        <v>286</v>
      </c>
      <c r="M2167" t="s">
        <v>8177</v>
      </c>
      <c r="N2167" s="9">
        <v>49.95</v>
      </c>
      <c r="O2167">
        <v>3</v>
      </c>
      <c r="P2167" s="9">
        <f t="shared" si="54"/>
        <v>149.85000000000002</v>
      </c>
    </row>
    <row r="2168" spans="1:16" x14ac:dyDescent="0.25">
      <c r="A2168" t="s">
        <v>6507</v>
      </c>
      <c r="B2168" t="s">
        <v>8178</v>
      </c>
      <c r="C2168" t="s">
        <v>8179</v>
      </c>
      <c r="D2168" t="s">
        <v>8180</v>
      </c>
      <c r="E2168" t="s">
        <v>114</v>
      </c>
      <c r="F2168" t="s">
        <v>8</v>
      </c>
      <c r="G2168" t="s">
        <v>9</v>
      </c>
      <c r="H2168" t="s">
        <v>206</v>
      </c>
      <c r="I2168" t="s">
        <v>207</v>
      </c>
      <c r="J2168" t="s">
        <v>208</v>
      </c>
      <c r="K2168" t="s">
        <v>14065</v>
      </c>
      <c r="L2168" t="s">
        <v>228</v>
      </c>
      <c r="M2168" t="s">
        <v>8181</v>
      </c>
      <c r="N2168" s="9">
        <v>29.95</v>
      </c>
      <c r="O2168">
        <v>3</v>
      </c>
      <c r="P2168" s="9">
        <f t="shared" si="54"/>
        <v>89.85</v>
      </c>
    </row>
    <row r="2169" spans="1:16" x14ac:dyDescent="0.25">
      <c r="A2169" t="s">
        <v>5653</v>
      </c>
      <c r="B2169" t="s">
        <v>8182</v>
      </c>
      <c r="C2169" t="s">
        <v>8183</v>
      </c>
      <c r="D2169" t="s">
        <v>8184</v>
      </c>
      <c r="E2169" t="s">
        <v>18</v>
      </c>
      <c r="F2169" t="s">
        <v>8</v>
      </c>
      <c r="G2169" t="s">
        <v>9</v>
      </c>
      <c r="H2169" t="s">
        <v>194</v>
      </c>
      <c r="I2169" t="s">
        <v>195</v>
      </c>
      <c r="J2169" t="s">
        <v>196</v>
      </c>
      <c r="K2169" t="s">
        <v>14067</v>
      </c>
      <c r="L2169" t="s">
        <v>381</v>
      </c>
      <c r="M2169" t="s">
        <v>8185</v>
      </c>
      <c r="N2169" s="9">
        <v>14.99</v>
      </c>
      <c r="O2169">
        <v>6</v>
      </c>
      <c r="P2169" s="9">
        <f t="shared" si="54"/>
        <v>89.94</v>
      </c>
    </row>
    <row r="2170" spans="1:16" x14ac:dyDescent="0.25">
      <c r="A2170" t="s">
        <v>6521</v>
      </c>
      <c r="B2170" t="s">
        <v>8186</v>
      </c>
      <c r="C2170" t="s">
        <v>8187</v>
      </c>
      <c r="D2170" t="s">
        <v>8188</v>
      </c>
      <c r="E2170" t="s">
        <v>114</v>
      </c>
      <c r="F2170" t="s">
        <v>8</v>
      </c>
      <c r="G2170" t="s">
        <v>9</v>
      </c>
      <c r="H2170" t="s">
        <v>206</v>
      </c>
      <c r="I2170" t="s">
        <v>207</v>
      </c>
      <c r="J2170" t="s">
        <v>208</v>
      </c>
      <c r="K2170" t="s">
        <v>14065</v>
      </c>
      <c r="L2170" t="s">
        <v>228</v>
      </c>
      <c r="M2170" t="s">
        <v>8189</v>
      </c>
      <c r="N2170" s="9">
        <v>39.99</v>
      </c>
      <c r="O2170">
        <v>3</v>
      </c>
      <c r="P2170" s="9">
        <f t="shared" si="54"/>
        <v>119.97</v>
      </c>
    </row>
    <row r="2171" spans="1:16" x14ac:dyDescent="0.25">
      <c r="A2171" t="s">
        <v>6521</v>
      </c>
      <c r="B2171" t="s">
        <v>8192</v>
      </c>
      <c r="C2171" t="s">
        <v>8190</v>
      </c>
      <c r="D2171" t="s">
        <v>8193</v>
      </c>
      <c r="E2171" t="s">
        <v>114</v>
      </c>
      <c r="F2171" t="s">
        <v>8</v>
      </c>
      <c r="G2171" t="s">
        <v>9</v>
      </c>
      <c r="H2171" t="s">
        <v>206</v>
      </c>
      <c r="I2171" t="s">
        <v>207</v>
      </c>
      <c r="J2171" t="s">
        <v>208</v>
      </c>
      <c r="K2171" t="s">
        <v>14065</v>
      </c>
      <c r="L2171" t="s">
        <v>39</v>
      </c>
      <c r="M2171" t="s">
        <v>8191</v>
      </c>
      <c r="N2171" s="9">
        <v>34.99</v>
      </c>
      <c r="O2171">
        <v>6</v>
      </c>
      <c r="P2171" s="9">
        <f t="shared" si="54"/>
        <v>209.94</v>
      </c>
    </row>
    <row r="2172" spans="1:16" x14ac:dyDescent="0.25">
      <c r="A2172" t="s">
        <v>5673</v>
      </c>
      <c r="B2172" t="s">
        <v>8194</v>
      </c>
      <c r="C2172" t="s">
        <v>8195</v>
      </c>
      <c r="D2172" t="s">
        <v>8196</v>
      </c>
      <c r="E2172" t="s">
        <v>37</v>
      </c>
      <c r="F2172" t="s">
        <v>8</v>
      </c>
      <c r="G2172" t="s">
        <v>19</v>
      </c>
      <c r="H2172" t="s">
        <v>93</v>
      </c>
      <c r="I2172" t="s">
        <v>94</v>
      </c>
      <c r="J2172" t="s">
        <v>94</v>
      </c>
      <c r="K2172" t="s">
        <v>14066</v>
      </c>
      <c r="L2172" t="s">
        <v>23</v>
      </c>
      <c r="M2172" t="s">
        <v>8197</v>
      </c>
      <c r="N2172" s="9">
        <v>24.99</v>
      </c>
      <c r="O2172">
        <v>6</v>
      </c>
      <c r="P2172" s="9">
        <f t="shared" si="54"/>
        <v>149.94</v>
      </c>
    </row>
    <row r="2173" spans="1:16" x14ac:dyDescent="0.25">
      <c r="A2173" t="s">
        <v>6521</v>
      </c>
      <c r="B2173" t="s">
        <v>8198</v>
      </c>
      <c r="C2173" t="s">
        <v>8199</v>
      </c>
      <c r="D2173" t="s">
        <v>8200</v>
      </c>
      <c r="E2173" t="s">
        <v>114</v>
      </c>
      <c r="F2173" t="s">
        <v>8</v>
      </c>
      <c r="G2173" t="s">
        <v>9</v>
      </c>
      <c r="H2173" t="s">
        <v>206</v>
      </c>
      <c r="I2173" t="s">
        <v>207</v>
      </c>
      <c r="J2173" t="s">
        <v>208</v>
      </c>
      <c r="K2173" t="s">
        <v>14065</v>
      </c>
      <c r="L2173" t="s">
        <v>38</v>
      </c>
      <c r="M2173" t="s">
        <v>8201</v>
      </c>
      <c r="N2173" s="9">
        <v>34.99</v>
      </c>
      <c r="O2173">
        <v>1</v>
      </c>
      <c r="P2173" s="9">
        <f t="shared" si="54"/>
        <v>34.99</v>
      </c>
    </row>
    <row r="2174" spans="1:16" x14ac:dyDescent="0.25">
      <c r="A2174" t="s">
        <v>6521</v>
      </c>
      <c r="B2174" t="s">
        <v>8202</v>
      </c>
      <c r="C2174" t="s">
        <v>8203</v>
      </c>
      <c r="D2174" t="s">
        <v>8204</v>
      </c>
      <c r="E2174" t="s">
        <v>114</v>
      </c>
      <c r="F2174" t="s">
        <v>8</v>
      </c>
      <c r="G2174" t="s">
        <v>9</v>
      </c>
      <c r="H2174" t="s">
        <v>206</v>
      </c>
      <c r="I2174" t="s">
        <v>207</v>
      </c>
      <c r="J2174" t="s">
        <v>208</v>
      </c>
      <c r="K2174" t="s">
        <v>14065</v>
      </c>
      <c r="L2174" t="s">
        <v>228</v>
      </c>
      <c r="M2174" t="s">
        <v>8205</v>
      </c>
      <c r="N2174" s="9">
        <v>34.99</v>
      </c>
      <c r="O2174">
        <v>1</v>
      </c>
      <c r="P2174" s="9">
        <f t="shared" si="54"/>
        <v>34.99</v>
      </c>
    </row>
    <row r="2175" spans="1:16" x14ac:dyDescent="0.25">
      <c r="A2175" t="s">
        <v>8210</v>
      </c>
      <c r="B2175" t="s">
        <v>8206</v>
      </c>
      <c r="C2175" t="s">
        <v>8207</v>
      </c>
      <c r="D2175" t="s">
        <v>8208</v>
      </c>
      <c r="E2175" t="s">
        <v>352</v>
      </c>
      <c r="F2175" t="s">
        <v>8</v>
      </c>
      <c r="G2175" t="s">
        <v>9</v>
      </c>
      <c r="H2175" t="s">
        <v>16</v>
      </c>
      <c r="I2175" t="s">
        <v>17</v>
      </c>
      <c r="J2175" t="s">
        <v>17</v>
      </c>
      <c r="K2175" t="s">
        <v>14066</v>
      </c>
      <c r="L2175" t="s">
        <v>14</v>
      </c>
      <c r="M2175" t="s">
        <v>8209</v>
      </c>
      <c r="N2175" s="9">
        <v>34.99</v>
      </c>
      <c r="O2175">
        <v>2</v>
      </c>
      <c r="P2175" s="9">
        <f t="shared" si="54"/>
        <v>69.98</v>
      </c>
    </row>
    <row r="2176" spans="1:16" x14ac:dyDescent="0.25">
      <c r="A2176" t="s">
        <v>8210</v>
      </c>
      <c r="B2176" t="s">
        <v>8211</v>
      </c>
      <c r="C2176" t="s">
        <v>8212</v>
      </c>
      <c r="D2176" t="s">
        <v>8213</v>
      </c>
      <c r="E2176" t="s">
        <v>2119</v>
      </c>
      <c r="F2176" t="s">
        <v>8</v>
      </c>
      <c r="G2176" t="s">
        <v>9</v>
      </c>
      <c r="H2176" t="s">
        <v>16</v>
      </c>
      <c r="I2176" t="s">
        <v>112</v>
      </c>
      <c r="J2176" t="s">
        <v>112</v>
      </c>
      <c r="K2176" t="s">
        <v>14066</v>
      </c>
      <c r="L2176" t="s">
        <v>121</v>
      </c>
      <c r="M2176" t="s">
        <v>8214</v>
      </c>
      <c r="N2176" s="9">
        <v>26.99</v>
      </c>
      <c r="O2176">
        <v>1</v>
      </c>
      <c r="P2176" s="9">
        <f t="shared" si="54"/>
        <v>26.99</v>
      </c>
    </row>
    <row r="2177" spans="1:16" x14ac:dyDescent="0.25">
      <c r="A2177" t="s">
        <v>5673</v>
      </c>
      <c r="B2177" t="s">
        <v>8215</v>
      </c>
      <c r="C2177" t="s">
        <v>8216</v>
      </c>
      <c r="D2177" t="s">
        <v>8217</v>
      </c>
      <c r="E2177" t="s">
        <v>35</v>
      </c>
      <c r="F2177" t="s">
        <v>8</v>
      </c>
      <c r="G2177" t="s">
        <v>19</v>
      </c>
      <c r="H2177" t="s">
        <v>93</v>
      </c>
      <c r="I2177" t="s">
        <v>3288</v>
      </c>
      <c r="J2177" t="s">
        <v>3288</v>
      </c>
      <c r="K2177" t="s">
        <v>14065</v>
      </c>
      <c r="L2177" t="s">
        <v>39</v>
      </c>
      <c r="M2177" t="s">
        <v>8218</v>
      </c>
      <c r="N2177" s="9">
        <v>39.99</v>
      </c>
      <c r="O2177">
        <v>1</v>
      </c>
      <c r="P2177" s="9">
        <f t="shared" si="54"/>
        <v>39.99</v>
      </c>
    </row>
    <row r="2178" spans="1:16" x14ac:dyDescent="0.25">
      <c r="A2178" t="s">
        <v>6637</v>
      </c>
      <c r="B2178" t="s">
        <v>8219</v>
      </c>
      <c r="C2178" t="s">
        <v>8220</v>
      </c>
      <c r="D2178" t="s">
        <v>8221</v>
      </c>
      <c r="E2178" t="s">
        <v>8222</v>
      </c>
      <c r="F2178" t="s">
        <v>8</v>
      </c>
      <c r="G2178" t="s">
        <v>9</v>
      </c>
      <c r="H2178" t="s">
        <v>10</v>
      </c>
      <c r="I2178" t="s">
        <v>13</v>
      </c>
      <c r="J2178" t="s">
        <v>13</v>
      </c>
      <c r="K2178" t="s">
        <v>14065</v>
      </c>
      <c r="L2178" t="s">
        <v>286</v>
      </c>
      <c r="M2178" t="s">
        <v>8223</v>
      </c>
      <c r="N2178" s="9">
        <v>39.99</v>
      </c>
      <c r="O2178">
        <v>1</v>
      </c>
      <c r="P2178" s="9">
        <f t="shared" si="54"/>
        <v>39.99</v>
      </c>
    </row>
    <row r="2179" spans="1:16" x14ac:dyDescent="0.25">
      <c r="A2179" t="s">
        <v>6605</v>
      </c>
      <c r="B2179" t="s">
        <v>8224</v>
      </c>
      <c r="C2179" t="s">
        <v>8225</v>
      </c>
      <c r="D2179" t="s">
        <v>8226</v>
      </c>
      <c r="E2179" t="s">
        <v>352</v>
      </c>
      <c r="F2179" t="s">
        <v>8</v>
      </c>
      <c r="G2179" t="s">
        <v>9</v>
      </c>
      <c r="H2179" t="s">
        <v>16</v>
      </c>
      <c r="I2179" t="s">
        <v>129</v>
      </c>
      <c r="J2179" t="s">
        <v>129</v>
      </c>
      <c r="K2179" t="s">
        <v>14066</v>
      </c>
      <c r="L2179" t="s">
        <v>39</v>
      </c>
      <c r="M2179" t="s">
        <v>8227</v>
      </c>
      <c r="N2179" s="9">
        <v>26.99</v>
      </c>
      <c r="O2179">
        <v>1</v>
      </c>
      <c r="P2179" s="9">
        <f t="shared" si="54"/>
        <v>26.99</v>
      </c>
    </row>
    <row r="2180" spans="1:16" x14ac:dyDescent="0.25">
      <c r="A2180" t="s">
        <v>6637</v>
      </c>
      <c r="B2180" t="s">
        <v>8228</v>
      </c>
      <c r="C2180" t="s">
        <v>8229</v>
      </c>
      <c r="D2180" t="s">
        <v>8230</v>
      </c>
      <c r="E2180" t="s">
        <v>114</v>
      </c>
      <c r="F2180" t="s">
        <v>8</v>
      </c>
      <c r="G2180" t="s">
        <v>9</v>
      </c>
      <c r="H2180" t="s">
        <v>206</v>
      </c>
      <c r="I2180" t="s">
        <v>207</v>
      </c>
      <c r="J2180" t="s">
        <v>208</v>
      </c>
      <c r="K2180" t="s">
        <v>14065</v>
      </c>
      <c r="L2180" t="s">
        <v>64</v>
      </c>
      <c r="M2180" t="s">
        <v>8231</v>
      </c>
      <c r="N2180" s="9">
        <v>34.99</v>
      </c>
      <c r="O2180">
        <v>1</v>
      </c>
      <c r="P2180" s="9">
        <f t="shared" si="54"/>
        <v>34.99</v>
      </c>
    </row>
    <row r="2181" spans="1:16" x14ac:dyDescent="0.25">
      <c r="A2181" t="s">
        <v>6879</v>
      </c>
      <c r="B2181" t="s">
        <v>8232</v>
      </c>
      <c r="C2181" t="s">
        <v>8233</v>
      </c>
      <c r="D2181" t="s">
        <v>8234</v>
      </c>
      <c r="E2181" t="s">
        <v>8235</v>
      </c>
      <c r="F2181" t="s">
        <v>8</v>
      </c>
      <c r="G2181" t="s">
        <v>9</v>
      </c>
      <c r="H2181" t="s">
        <v>20</v>
      </c>
      <c r="I2181" t="s">
        <v>61</v>
      </c>
      <c r="J2181" t="s">
        <v>61</v>
      </c>
      <c r="K2181" t="s">
        <v>14065</v>
      </c>
      <c r="L2181" t="s">
        <v>39</v>
      </c>
      <c r="M2181" t="s">
        <v>8236</v>
      </c>
      <c r="N2181" s="9">
        <v>29.99</v>
      </c>
      <c r="O2181">
        <v>1</v>
      </c>
      <c r="P2181" s="9">
        <f t="shared" si="54"/>
        <v>29.99</v>
      </c>
    </row>
    <row r="2182" spans="1:16" x14ac:dyDescent="0.25">
      <c r="A2182" t="s">
        <v>6780</v>
      </c>
      <c r="B2182" t="s">
        <v>8237</v>
      </c>
      <c r="C2182" t="s">
        <v>8238</v>
      </c>
      <c r="D2182" t="s">
        <v>8239</v>
      </c>
      <c r="E2182" t="s">
        <v>8240</v>
      </c>
      <c r="F2182" t="s">
        <v>8</v>
      </c>
      <c r="G2182" t="s">
        <v>9</v>
      </c>
      <c r="H2182" t="s">
        <v>10</v>
      </c>
      <c r="I2182" t="s">
        <v>13</v>
      </c>
      <c r="J2182" t="s">
        <v>13</v>
      </c>
      <c r="K2182" t="s">
        <v>14065</v>
      </c>
      <c r="L2182" t="s">
        <v>8241</v>
      </c>
      <c r="M2182" t="s">
        <v>8242</v>
      </c>
      <c r="N2182" s="9">
        <v>39.99</v>
      </c>
      <c r="O2182">
        <v>4</v>
      </c>
      <c r="P2182" s="9">
        <f t="shared" si="54"/>
        <v>159.96</v>
      </c>
    </row>
    <row r="2183" spans="1:16" x14ac:dyDescent="0.25">
      <c r="A2183" t="s">
        <v>5653</v>
      </c>
      <c r="B2183" t="s">
        <v>8243</v>
      </c>
      <c r="C2183" t="s">
        <v>8244</v>
      </c>
      <c r="D2183" t="s">
        <v>8245</v>
      </c>
      <c r="E2183" t="s">
        <v>18</v>
      </c>
      <c r="F2183" t="s">
        <v>8</v>
      </c>
      <c r="G2183" t="s">
        <v>9</v>
      </c>
      <c r="H2183" t="s">
        <v>16</v>
      </c>
      <c r="I2183" t="s">
        <v>129</v>
      </c>
      <c r="J2183" t="s">
        <v>129</v>
      </c>
      <c r="K2183" t="s">
        <v>14066</v>
      </c>
      <c r="L2183" t="s">
        <v>14</v>
      </c>
      <c r="M2183" t="s">
        <v>8246</v>
      </c>
      <c r="N2183" s="9">
        <v>29.99</v>
      </c>
      <c r="O2183">
        <v>6</v>
      </c>
      <c r="P2183" s="9">
        <f t="shared" si="54"/>
        <v>179.94</v>
      </c>
    </row>
    <row r="2184" spans="1:16" x14ac:dyDescent="0.25">
      <c r="A2184" t="s">
        <v>7970</v>
      </c>
      <c r="B2184" t="s">
        <v>8247</v>
      </c>
      <c r="C2184" t="s">
        <v>8248</v>
      </c>
      <c r="D2184" t="s">
        <v>8249</v>
      </c>
      <c r="E2184" t="s">
        <v>3464</v>
      </c>
      <c r="F2184" t="s">
        <v>8</v>
      </c>
      <c r="G2184" t="s">
        <v>92</v>
      </c>
      <c r="H2184" t="s">
        <v>206</v>
      </c>
      <c r="I2184" t="s">
        <v>208</v>
      </c>
      <c r="J2184" t="s">
        <v>115</v>
      </c>
      <c r="K2184" t="s">
        <v>14065</v>
      </c>
      <c r="L2184" t="s">
        <v>149</v>
      </c>
      <c r="M2184" t="s">
        <v>8250</v>
      </c>
      <c r="N2184" s="9">
        <v>19.95</v>
      </c>
      <c r="O2184">
        <v>1</v>
      </c>
      <c r="P2184" s="9">
        <f t="shared" si="54"/>
        <v>19.95</v>
      </c>
    </row>
    <row r="2185" spans="1:16" x14ac:dyDescent="0.25">
      <c r="A2185" t="s">
        <v>6632</v>
      </c>
      <c r="B2185" t="s">
        <v>8251</v>
      </c>
      <c r="C2185" t="s">
        <v>8252</v>
      </c>
      <c r="D2185" t="s">
        <v>8253</v>
      </c>
      <c r="E2185" t="s">
        <v>18</v>
      </c>
      <c r="F2185" t="s">
        <v>8</v>
      </c>
      <c r="G2185" t="s">
        <v>9</v>
      </c>
      <c r="H2185" t="s">
        <v>16</v>
      </c>
      <c r="I2185" t="s">
        <v>112</v>
      </c>
      <c r="J2185" t="s">
        <v>112</v>
      </c>
      <c r="K2185" t="s">
        <v>14066</v>
      </c>
      <c r="L2185" t="s">
        <v>29</v>
      </c>
      <c r="M2185" t="s">
        <v>8254</v>
      </c>
      <c r="N2185" s="9">
        <v>44.99</v>
      </c>
      <c r="O2185">
        <v>3</v>
      </c>
      <c r="P2185" s="9">
        <f t="shared" si="54"/>
        <v>134.97</v>
      </c>
    </row>
    <row r="2186" spans="1:16" x14ac:dyDescent="0.25">
      <c r="A2186" t="s">
        <v>7885</v>
      </c>
      <c r="B2186" t="s">
        <v>8255</v>
      </c>
      <c r="C2186" t="s">
        <v>8256</v>
      </c>
      <c r="D2186" t="s">
        <v>8257</v>
      </c>
      <c r="E2186" t="s">
        <v>8258</v>
      </c>
      <c r="F2186" t="s">
        <v>8</v>
      </c>
      <c r="G2186" t="s">
        <v>9</v>
      </c>
      <c r="H2186" t="s">
        <v>10</v>
      </c>
      <c r="I2186" t="s">
        <v>13</v>
      </c>
      <c r="J2186" t="s">
        <v>13</v>
      </c>
      <c r="K2186" t="s">
        <v>14065</v>
      </c>
      <c r="L2186" t="s">
        <v>301</v>
      </c>
      <c r="M2186" t="s">
        <v>8259</v>
      </c>
      <c r="N2186" s="9">
        <v>39.950000000000003</v>
      </c>
      <c r="O2186">
        <v>1</v>
      </c>
      <c r="P2186" s="9">
        <f t="shared" si="54"/>
        <v>39.950000000000003</v>
      </c>
    </row>
    <row r="2187" spans="1:16" x14ac:dyDescent="0.25">
      <c r="A2187" t="s">
        <v>7885</v>
      </c>
      <c r="B2187" t="s">
        <v>8260</v>
      </c>
      <c r="C2187" t="s">
        <v>8261</v>
      </c>
      <c r="D2187" t="s">
        <v>8262</v>
      </c>
      <c r="E2187" t="s">
        <v>6684</v>
      </c>
      <c r="F2187" t="s">
        <v>8</v>
      </c>
      <c r="G2187" t="s">
        <v>9</v>
      </c>
      <c r="H2187" t="s">
        <v>10</v>
      </c>
      <c r="I2187" t="s">
        <v>13</v>
      </c>
      <c r="J2187" t="s">
        <v>13</v>
      </c>
      <c r="K2187" t="s">
        <v>14065</v>
      </c>
      <c r="L2187" t="s">
        <v>286</v>
      </c>
      <c r="M2187" t="s">
        <v>8263</v>
      </c>
      <c r="N2187" s="9">
        <v>39.950000000000003</v>
      </c>
      <c r="O2187">
        <v>1</v>
      </c>
      <c r="P2187" s="9">
        <f t="shared" si="54"/>
        <v>39.950000000000003</v>
      </c>
    </row>
    <row r="2188" spans="1:16" x14ac:dyDescent="0.25">
      <c r="A2188" t="s">
        <v>7885</v>
      </c>
      <c r="B2188" t="s">
        <v>8264</v>
      </c>
      <c r="C2188" t="s">
        <v>8261</v>
      </c>
      <c r="D2188" t="s">
        <v>8265</v>
      </c>
      <c r="E2188" t="s">
        <v>8266</v>
      </c>
      <c r="F2188" t="s">
        <v>8</v>
      </c>
      <c r="G2188" t="s">
        <v>9</v>
      </c>
      <c r="H2188" t="s">
        <v>10</v>
      </c>
      <c r="I2188" t="s">
        <v>13</v>
      </c>
      <c r="J2188" t="s">
        <v>13</v>
      </c>
      <c r="K2188" t="s">
        <v>14065</v>
      </c>
      <c r="L2188" t="s">
        <v>286</v>
      </c>
      <c r="M2188" t="s">
        <v>8263</v>
      </c>
      <c r="N2188" s="9">
        <v>39.950000000000003</v>
      </c>
      <c r="O2188">
        <v>1</v>
      </c>
      <c r="P2188" s="9">
        <f t="shared" si="54"/>
        <v>39.950000000000003</v>
      </c>
    </row>
    <row r="2189" spans="1:16" x14ac:dyDescent="0.25">
      <c r="A2189" t="s">
        <v>7885</v>
      </c>
      <c r="B2189" t="s">
        <v>8267</v>
      </c>
      <c r="C2189" t="s">
        <v>8261</v>
      </c>
      <c r="D2189" t="s">
        <v>8268</v>
      </c>
      <c r="E2189" t="s">
        <v>8269</v>
      </c>
      <c r="F2189" t="s">
        <v>8</v>
      </c>
      <c r="G2189" t="s">
        <v>9</v>
      </c>
      <c r="H2189" t="s">
        <v>10</v>
      </c>
      <c r="I2189" t="s">
        <v>13</v>
      </c>
      <c r="J2189" t="s">
        <v>13</v>
      </c>
      <c r="K2189" t="s">
        <v>14065</v>
      </c>
      <c r="L2189" t="s">
        <v>286</v>
      </c>
      <c r="M2189" t="s">
        <v>8263</v>
      </c>
      <c r="N2189" s="9">
        <v>39.950000000000003</v>
      </c>
      <c r="O2189">
        <v>4</v>
      </c>
      <c r="P2189" s="9">
        <f t="shared" si="54"/>
        <v>159.80000000000001</v>
      </c>
    </row>
    <row r="2190" spans="1:16" x14ac:dyDescent="0.25">
      <c r="A2190" t="s">
        <v>7885</v>
      </c>
      <c r="B2190" t="s">
        <v>8270</v>
      </c>
      <c r="C2190" t="s">
        <v>8271</v>
      </c>
      <c r="D2190" t="s">
        <v>8272</v>
      </c>
      <c r="E2190" t="s">
        <v>4945</v>
      </c>
      <c r="F2190" t="s">
        <v>8</v>
      </c>
      <c r="G2190" t="s">
        <v>9</v>
      </c>
      <c r="H2190" t="s">
        <v>10</v>
      </c>
      <c r="I2190" t="s">
        <v>43</v>
      </c>
      <c r="J2190" t="s">
        <v>43</v>
      </c>
      <c r="K2190" t="s">
        <v>14065</v>
      </c>
      <c r="L2190" t="s">
        <v>286</v>
      </c>
      <c r="M2190" t="s">
        <v>8273</v>
      </c>
      <c r="N2190" s="9">
        <v>49.95</v>
      </c>
      <c r="O2190">
        <v>1</v>
      </c>
      <c r="P2190" s="9">
        <f t="shared" si="54"/>
        <v>49.95</v>
      </c>
    </row>
    <row r="2191" spans="1:16" x14ac:dyDescent="0.25">
      <c r="A2191" t="s">
        <v>7885</v>
      </c>
      <c r="B2191" t="s">
        <v>8274</v>
      </c>
      <c r="C2191" t="s">
        <v>8275</v>
      </c>
      <c r="D2191" t="s">
        <v>8276</v>
      </c>
      <c r="E2191" t="s">
        <v>8277</v>
      </c>
      <c r="F2191" t="s">
        <v>8</v>
      </c>
      <c r="G2191" t="s">
        <v>9</v>
      </c>
      <c r="H2191" t="s">
        <v>10</v>
      </c>
      <c r="I2191" t="s">
        <v>11</v>
      </c>
      <c r="J2191" t="s">
        <v>11</v>
      </c>
      <c r="K2191" t="s">
        <v>14065</v>
      </c>
      <c r="L2191" t="s">
        <v>181</v>
      </c>
      <c r="M2191" t="s">
        <v>8278</v>
      </c>
      <c r="N2191" s="9">
        <v>39.950000000000003</v>
      </c>
      <c r="O2191">
        <v>1</v>
      </c>
      <c r="P2191" s="9">
        <f t="shared" si="54"/>
        <v>39.950000000000003</v>
      </c>
    </row>
    <row r="2192" spans="1:16" x14ac:dyDescent="0.25">
      <c r="A2192" t="s">
        <v>7885</v>
      </c>
      <c r="B2192" t="s">
        <v>8279</v>
      </c>
      <c r="C2192" t="s">
        <v>8275</v>
      </c>
      <c r="D2192" t="s">
        <v>8280</v>
      </c>
      <c r="E2192" t="s">
        <v>3143</v>
      </c>
      <c r="F2192" t="s">
        <v>8</v>
      </c>
      <c r="G2192" t="s">
        <v>9</v>
      </c>
      <c r="H2192" t="s">
        <v>10</v>
      </c>
      <c r="I2192" t="s">
        <v>11</v>
      </c>
      <c r="J2192" t="s">
        <v>11</v>
      </c>
      <c r="K2192" t="s">
        <v>14065</v>
      </c>
      <c r="L2192" t="s">
        <v>181</v>
      </c>
      <c r="M2192" t="s">
        <v>8278</v>
      </c>
      <c r="N2192" s="9">
        <v>39.950000000000003</v>
      </c>
      <c r="O2192">
        <v>1</v>
      </c>
      <c r="P2192" s="9">
        <f t="shared" si="54"/>
        <v>39.950000000000003</v>
      </c>
    </row>
    <row r="2193" spans="1:16" x14ac:dyDescent="0.25">
      <c r="A2193" t="s">
        <v>7885</v>
      </c>
      <c r="B2193" t="s">
        <v>8281</v>
      </c>
      <c r="C2193" t="s">
        <v>8282</v>
      </c>
      <c r="D2193" t="s">
        <v>8283</v>
      </c>
      <c r="E2193" t="s">
        <v>1356</v>
      </c>
      <c r="F2193" t="s">
        <v>8</v>
      </c>
      <c r="G2193" t="s">
        <v>9</v>
      </c>
      <c r="H2193" t="s">
        <v>10</v>
      </c>
      <c r="I2193" t="s">
        <v>11</v>
      </c>
      <c r="J2193" t="s">
        <v>11</v>
      </c>
      <c r="K2193" t="s">
        <v>14065</v>
      </c>
      <c r="L2193" t="s">
        <v>308</v>
      </c>
      <c r="M2193" t="s">
        <v>8284</v>
      </c>
      <c r="N2193" s="9">
        <v>59.95</v>
      </c>
      <c r="O2193">
        <v>1</v>
      </c>
      <c r="P2193" s="9">
        <f t="shared" si="54"/>
        <v>59.95</v>
      </c>
    </row>
    <row r="2194" spans="1:16" x14ac:dyDescent="0.25">
      <c r="A2194" t="s">
        <v>7885</v>
      </c>
      <c r="B2194" t="s">
        <v>8285</v>
      </c>
      <c r="C2194" t="s">
        <v>8282</v>
      </c>
      <c r="D2194" t="s">
        <v>8286</v>
      </c>
      <c r="E2194" t="s">
        <v>4109</v>
      </c>
      <c r="F2194" t="s">
        <v>8</v>
      </c>
      <c r="G2194" t="s">
        <v>9</v>
      </c>
      <c r="H2194" t="s">
        <v>10</v>
      </c>
      <c r="I2194" t="s">
        <v>11</v>
      </c>
      <c r="J2194" t="s">
        <v>11</v>
      </c>
      <c r="K2194" t="s">
        <v>14065</v>
      </c>
      <c r="L2194" t="s">
        <v>308</v>
      </c>
      <c r="M2194" t="s">
        <v>8284</v>
      </c>
      <c r="N2194" s="9">
        <v>59.95</v>
      </c>
      <c r="O2194">
        <v>1</v>
      </c>
      <c r="P2194" s="9">
        <f t="shared" si="54"/>
        <v>59.95</v>
      </c>
    </row>
    <row r="2195" spans="1:16" x14ac:dyDescent="0.25">
      <c r="A2195" t="s">
        <v>7885</v>
      </c>
      <c r="B2195" t="s">
        <v>8287</v>
      </c>
      <c r="C2195" t="s">
        <v>8288</v>
      </c>
      <c r="D2195" t="s">
        <v>8289</v>
      </c>
      <c r="E2195" t="s">
        <v>1197</v>
      </c>
      <c r="F2195" t="s">
        <v>8</v>
      </c>
      <c r="G2195" t="s">
        <v>9</v>
      </c>
      <c r="H2195" t="s">
        <v>20</v>
      </c>
      <c r="I2195" t="s">
        <v>61</v>
      </c>
      <c r="J2195" t="s">
        <v>61</v>
      </c>
      <c r="K2195" t="s">
        <v>14065</v>
      </c>
      <c r="L2195" t="s">
        <v>228</v>
      </c>
      <c r="M2195" t="s">
        <v>8290</v>
      </c>
      <c r="N2195" s="9">
        <v>34.950000000000003</v>
      </c>
      <c r="O2195">
        <v>1</v>
      </c>
      <c r="P2195" s="9">
        <f t="shared" si="54"/>
        <v>34.950000000000003</v>
      </c>
    </row>
    <row r="2196" spans="1:16" x14ac:dyDescent="0.25">
      <c r="A2196" t="s">
        <v>7885</v>
      </c>
      <c r="B2196" t="s">
        <v>8291</v>
      </c>
      <c r="C2196" t="s">
        <v>8288</v>
      </c>
      <c r="D2196" t="s">
        <v>8292</v>
      </c>
      <c r="E2196" t="s">
        <v>516</v>
      </c>
      <c r="F2196" t="s">
        <v>8</v>
      </c>
      <c r="G2196" t="s">
        <v>9</v>
      </c>
      <c r="H2196" t="s">
        <v>20</v>
      </c>
      <c r="I2196" t="s">
        <v>61</v>
      </c>
      <c r="J2196" t="s">
        <v>61</v>
      </c>
      <c r="K2196" t="s">
        <v>14065</v>
      </c>
      <c r="L2196" t="s">
        <v>228</v>
      </c>
      <c r="M2196" t="s">
        <v>8290</v>
      </c>
      <c r="N2196" s="9">
        <v>34.950000000000003</v>
      </c>
      <c r="O2196">
        <v>1</v>
      </c>
      <c r="P2196" s="9">
        <f t="shared" si="54"/>
        <v>34.950000000000003</v>
      </c>
    </row>
    <row r="2197" spans="1:16" x14ac:dyDescent="0.25">
      <c r="A2197" t="s">
        <v>7885</v>
      </c>
      <c r="B2197" t="s">
        <v>8293</v>
      </c>
      <c r="C2197" t="s">
        <v>8294</v>
      </c>
      <c r="D2197" t="s">
        <v>8295</v>
      </c>
      <c r="E2197" t="s">
        <v>114</v>
      </c>
      <c r="F2197" t="s">
        <v>8</v>
      </c>
      <c r="G2197" t="s">
        <v>9</v>
      </c>
      <c r="H2197" t="s">
        <v>57</v>
      </c>
      <c r="I2197" t="s">
        <v>77</v>
      </c>
      <c r="J2197" t="s">
        <v>77</v>
      </c>
      <c r="K2197" t="s">
        <v>14066</v>
      </c>
      <c r="L2197" t="s">
        <v>121</v>
      </c>
      <c r="M2197" t="s">
        <v>8296</v>
      </c>
      <c r="N2197" s="9">
        <v>19.95</v>
      </c>
      <c r="O2197">
        <v>1</v>
      </c>
      <c r="P2197" s="9">
        <f t="shared" si="54"/>
        <v>19.95</v>
      </c>
    </row>
    <row r="2198" spans="1:16" x14ac:dyDescent="0.25">
      <c r="A2198" t="s">
        <v>7885</v>
      </c>
      <c r="B2198" t="s">
        <v>8297</v>
      </c>
      <c r="C2198" t="s">
        <v>8298</v>
      </c>
      <c r="D2198" t="s">
        <v>8299</v>
      </c>
      <c r="E2198" t="s">
        <v>3144</v>
      </c>
      <c r="F2198" t="s">
        <v>8</v>
      </c>
      <c r="G2198" t="s">
        <v>9</v>
      </c>
      <c r="H2198" t="s">
        <v>20</v>
      </c>
      <c r="I2198" t="s">
        <v>61</v>
      </c>
      <c r="J2198" t="s">
        <v>61</v>
      </c>
      <c r="K2198" t="s">
        <v>14065</v>
      </c>
      <c r="L2198" t="s">
        <v>65</v>
      </c>
      <c r="M2198" t="s">
        <v>8300</v>
      </c>
      <c r="N2198" s="9">
        <v>49.95</v>
      </c>
      <c r="O2198">
        <v>2</v>
      </c>
      <c r="P2198" s="9">
        <f t="shared" si="54"/>
        <v>99.9</v>
      </c>
    </row>
    <row r="2199" spans="1:16" x14ac:dyDescent="0.25">
      <c r="A2199" t="s">
        <v>7885</v>
      </c>
      <c r="B2199" t="s">
        <v>8301</v>
      </c>
      <c r="C2199" t="s">
        <v>8298</v>
      </c>
      <c r="D2199" t="s">
        <v>8302</v>
      </c>
      <c r="E2199" t="s">
        <v>1197</v>
      </c>
      <c r="F2199" t="s">
        <v>8</v>
      </c>
      <c r="G2199" t="s">
        <v>9</v>
      </c>
      <c r="H2199" t="s">
        <v>20</v>
      </c>
      <c r="I2199" t="s">
        <v>61</v>
      </c>
      <c r="J2199" t="s">
        <v>61</v>
      </c>
      <c r="K2199" t="s">
        <v>14065</v>
      </c>
      <c r="L2199" t="s">
        <v>65</v>
      </c>
      <c r="M2199" t="s">
        <v>8300</v>
      </c>
      <c r="N2199" s="9">
        <v>49.95</v>
      </c>
      <c r="O2199">
        <v>2</v>
      </c>
      <c r="P2199" s="9">
        <f t="shared" si="54"/>
        <v>99.9</v>
      </c>
    </row>
    <row r="2200" spans="1:16" x14ac:dyDescent="0.25">
      <c r="A2200" t="s">
        <v>6637</v>
      </c>
      <c r="B2200" t="s">
        <v>8303</v>
      </c>
      <c r="C2200" t="s">
        <v>8304</v>
      </c>
      <c r="D2200" t="s">
        <v>8305</v>
      </c>
      <c r="E2200" t="s">
        <v>8222</v>
      </c>
      <c r="F2200" t="s">
        <v>8</v>
      </c>
      <c r="G2200" t="s">
        <v>9</v>
      </c>
      <c r="H2200" t="s">
        <v>10</v>
      </c>
      <c r="I2200" t="s">
        <v>22</v>
      </c>
      <c r="J2200" t="s">
        <v>22</v>
      </c>
      <c r="K2200" t="s">
        <v>14065</v>
      </c>
      <c r="L2200" t="s">
        <v>301</v>
      </c>
      <c r="M2200" t="s">
        <v>8306</v>
      </c>
      <c r="N2200" s="9">
        <v>34.99</v>
      </c>
      <c r="O2200">
        <v>1</v>
      </c>
      <c r="P2200" s="9">
        <f t="shared" si="54"/>
        <v>34.99</v>
      </c>
    </row>
    <row r="2201" spans="1:16" x14ac:dyDescent="0.25">
      <c r="A2201" t="s">
        <v>7362</v>
      </c>
      <c r="B2201" t="s">
        <v>8307</v>
      </c>
      <c r="C2201" t="s">
        <v>8308</v>
      </c>
      <c r="D2201" t="s">
        <v>8309</v>
      </c>
      <c r="E2201" t="s">
        <v>35</v>
      </c>
      <c r="F2201" t="s">
        <v>8</v>
      </c>
      <c r="G2201" t="s">
        <v>9</v>
      </c>
      <c r="H2201" t="s">
        <v>194</v>
      </c>
      <c r="I2201" t="s">
        <v>195</v>
      </c>
      <c r="J2201" t="s">
        <v>196</v>
      </c>
      <c r="K2201" t="s">
        <v>14067</v>
      </c>
      <c r="L2201" t="s">
        <v>65</v>
      </c>
      <c r="M2201" t="s">
        <v>8310</v>
      </c>
      <c r="N2201" s="9">
        <v>49.99</v>
      </c>
      <c r="O2201">
        <v>1</v>
      </c>
      <c r="P2201" s="9">
        <f t="shared" si="54"/>
        <v>49.99</v>
      </c>
    </row>
    <row r="2202" spans="1:16" x14ac:dyDescent="0.25">
      <c r="A2202" t="s">
        <v>7738</v>
      </c>
      <c r="B2202" t="s">
        <v>8311</v>
      </c>
      <c r="C2202" t="s">
        <v>8312</v>
      </c>
      <c r="D2202" t="s">
        <v>8313</v>
      </c>
      <c r="E2202" t="s">
        <v>27</v>
      </c>
      <c r="F2202" t="s">
        <v>8</v>
      </c>
      <c r="G2202" t="s">
        <v>9</v>
      </c>
      <c r="H2202" t="s">
        <v>206</v>
      </c>
      <c r="I2202" t="s">
        <v>207</v>
      </c>
      <c r="J2202" t="s">
        <v>208</v>
      </c>
      <c r="K2202" t="s">
        <v>14065</v>
      </c>
      <c r="L2202" t="s">
        <v>62</v>
      </c>
      <c r="M2202" t="s">
        <v>8314</v>
      </c>
      <c r="N2202" s="9">
        <v>79.95</v>
      </c>
      <c r="O2202">
        <v>3</v>
      </c>
      <c r="P2202" s="9">
        <f t="shared" si="54"/>
        <v>239.85000000000002</v>
      </c>
    </row>
    <row r="2203" spans="1:16" x14ac:dyDescent="0.25">
      <c r="A2203" t="s">
        <v>6659</v>
      </c>
      <c r="B2203" t="s">
        <v>8315</v>
      </c>
      <c r="C2203" t="s">
        <v>8316</v>
      </c>
      <c r="D2203" t="s">
        <v>8317</v>
      </c>
      <c r="E2203" t="s">
        <v>114</v>
      </c>
      <c r="F2203" t="s">
        <v>8</v>
      </c>
      <c r="G2203" t="s">
        <v>9</v>
      </c>
      <c r="H2203" t="s">
        <v>16</v>
      </c>
      <c r="I2203" t="s">
        <v>17</v>
      </c>
      <c r="J2203" t="s">
        <v>17</v>
      </c>
      <c r="K2203" t="s">
        <v>14066</v>
      </c>
      <c r="L2203" t="s">
        <v>64</v>
      </c>
      <c r="M2203" t="s">
        <v>8318</v>
      </c>
      <c r="N2203" s="9">
        <v>26.99</v>
      </c>
      <c r="O2203">
        <v>1</v>
      </c>
      <c r="P2203" s="9">
        <f t="shared" si="54"/>
        <v>26.99</v>
      </c>
    </row>
    <row r="2204" spans="1:16" x14ac:dyDescent="0.25">
      <c r="A2204" t="s">
        <v>5673</v>
      </c>
      <c r="B2204" t="s">
        <v>8319</v>
      </c>
      <c r="C2204" t="s">
        <v>8320</v>
      </c>
      <c r="D2204" t="s">
        <v>8321</v>
      </c>
      <c r="E2204" t="s">
        <v>7034</v>
      </c>
      <c r="F2204" t="s">
        <v>8</v>
      </c>
      <c r="G2204" t="s">
        <v>19</v>
      </c>
      <c r="H2204" t="s">
        <v>20</v>
      </c>
      <c r="I2204" t="s">
        <v>21</v>
      </c>
      <c r="J2204" t="s">
        <v>22</v>
      </c>
      <c r="K2204" t="s">
        <v>14065</v>
      </c>
      <c r="L2204" t="s">
        <v>12</v>
      </c>
      <c r="M2204" t="s">
        <v>502</v>
      </c>
      <c r="N2204" s="9">
        <v>50.948999999999998</v>
      </c>
      <c r="O2204">
        <v>3</v>
      </c>
      <c r="P2204" s="9">
        <f t="shared" si="54"/>
        <v>152.84699999999998</v>
      </c>
    </row>
    <row r="2205" spans="1:16" x14ac:dyDescent="0.25">
      <c r="A2205" t="s">
        <v>5673</v>
      </c>
      <c r="B2205" t="s">
        <v>8322</v>
      </c>
      <c r="C2205" t="s">
        <v>8320</v>
      </c>
      <c r="D2205" t="s">
        <v>8323</v>
      </c>
      <c r="E2205" t="s">
        <v>1136</v>
      </c>
      <c r="F2205" t="s">
        <v>8</v>
      </c>
      <c r="G2205" t="s">
        <v>19</v>
      </c>
      <c r="H2205" t="s">
        <v>20</v>
      </c>
      <c r="I2205" t="s">
        <v>21</v>
      </c>
      <c r="J2205" t="s">
        <v>22</v>
      </c>
      <c r="K2205" t="s">
        <v>14065</v>
      </c>
      <c r="L2205" t="s">
        <v>12</v>
      </c>
      <c r="M2205" t="s">
        <v>502</v>
      </c>
      <c r="N2205" s="9">
        <v>50.948999999999998</v>
      </c>
      <c r="O2205">
        <v>1</v>
      </c>
      <c r="P2205" s="9">
        <f t="shared" si="54"/>
        <v>50.948999999999998</v>
      </c>
    </row>
    <row r="2206" spans="1:16" x14ac:dyDescent="0.25">
      <c r="A2206" t="s">
        <v>5673</v>
      </c>
      <c r="B2206" t="s">
        <v>8324</v>
      </c>
      <c r="C2206" t="s">
        <v>8320</v>
      </c>
      <c r="D2206" t="s">
        <v>8325</v>
      </c>
      <c r="E2206" t="s">
        <v>7041</v>
      </c>
      <c r="F2206" t="s">
        <v>8</v>
      </c>
      <c r="G2206" t="s">
        <v>19</v>
      </c>
      <c r="H2206" t="s">
        <v>20</v>
      </c>
      <c r="I2206" t="s">
        <v>21</v>
      </c>
      <c r="J2206" t="s">
        <v>22</v>
      </c>
      <c r="K2206" t="s">
        <v>14065</v>
      </c>
      <c r="L2206" t="s">
        <v>12</v>
      </c>
      <c r="M2206" t="s">
        <v>502</v>
      </c>
      <c r="N2206" s="9">
        <v>50.948999999999998</v>
      </c>
      <c r="O2206">
        <v>2</v>
      </c>
      <c r="P2206" s="9">
        <f t="shared" si="54"/>
        <v>101.898</v>
      </c>
    </row>
    <row r="2207" spans="1:16" x14ac:dyDescent="0.25">
      <c r="A2207" t="s">
        <v>5673</v>
      </c>
      <c r="B2207" t="s">
        <v>8326</v>
      </c>
      <c r="C2207" t="s">
        <v>8320</v>
      </c>
      <c r="D2207" t="s">
        <v>8327</v>
      </c>
      <c r="E2207" t="s">
        <v>7186</v>
      </c>
      <c r="F2207" t="s">
        <v>8</v>
      </c>
      <c r="G2207" t="s">
        <v>19</v>
      </c>
      <c r="H2207" t="s">
        <v>20</v>
      </c>
      <c r="I2207" t="s">
        <v>21</v>
      </c>
      <c r="J2207" t="s">
        <v>22</v>
      </c>
      <c r="K2207" t="s">
        <v>14065</v>
      </c>
      <c r="L2207" t="s">
        <v>12</v>
      </c>
      <c r="M2207" t="s">
        <v>502</v>
      </c>
      <c r="N2207" s="9">
        <v>50.948999999999998</v>
      </c>
      <c r="O2207">
        <v>4</v>
      </c>
      <c r="P2207" s="9">
        <f t="shared" si="54"/>
        <v>203.79599999999999</v>
      </c>
    </row>
    <row r="2208" spans="1:16" x14ac:dyDescent="0.25">
      <c r="A2208" t="s">
        <v>5673</v>
      </c>
      <c r="B2208" t="s">
        <v>8328</v>
      </c>
      <c r="C2208" t="s">
        <v>8320</v>
      </c>
      <c r="D2208" t="s">
        <v>8329</v>
      </c>
      <c r="E2208" t="s">
        <v>1352</v>
      </c>
      <c r="F2208" t="s">
        <v>8</v>
      </c>
      <c r="G2208" t="s">
        <v>19</v>
      </c>
      <c r="H2208" t="s">
        <v>20</v>
      </c>
      <c r="I2208" t="s">
        <v>21</v>
      </c>
      <c r="J2208" t="s">
        <v>22</v>
      </c>
      <c r="K2208" t="s">
        <v>14065</v>
      </c>
      <c r="L2208" t="s">
        <v>12</v>
      </c>
      <c r="M2208" t="s">
        <v>502</v>
      </c>
      <c r="N2208" s="9">
        <v>50.948999999999998</v>
      </c>
      <c r="O2208">
        <v>1</v>
      </c>
      <c r="P2208" s="9">
        <f t="shared" si="54"/>
        <v>50.948999999999998</v>
      </c>
    </row>
    <row r="2209" spans="1:16" x14ac:dyDescent="0.25">
      <c r="A2209" t="s">
        <v>5673</v>
      </c>
      <c r="B2209" t="s">
        <v>8330</v>
      </c>
      <c r="C2209" t="s">
        <v>8320</v>
      </c>
      <c r="D2209" t="s">
        <v>8331</v>
      </c>
      <c r="E2209" t="s">
        <v>305</v>
      </c>
      <c r="F2209" t="s">
        <v>8</v>
      </c>
      <c r="G2209" t="s">
        <v>19</v>
      </c>
      <c r="H2209" t="s">
        <v>20</v>
      </c>
      <c r="I2209" t="s">
        <v>21</v>
      </c>
      <c r="J2209" t="s">
        <v>22</v>
      </c>
      <c r="K2209" t="s">
        <v>14065</v>
      </c>
      <c r="L2209" t="s">
        <v>12</v>
      </c>
      <c r="M2209" t="s">
        <v>502</v>
      </c>
      <c r="N2209" s="9">
        <v>50.948999999999998</v>
      </c>
      <c r="O2209">
        <v>1</v>
      </c>
      <c r="P2209" s="9">
        <f t="shared" si="54"/>
        <v>50.948999999999998</v>
      </c>
    </row>
    <row r="2210" spans="1:16" x14ac:dyDescent="0.25">
      <c r="A2210" t="s">
        <v>5673</v>
      </c>
      <c r="B2210" t="s">
        <v>8332</v>
      </c>
      <c r="C2210" t="s">
        <v>8320</v>
      </c>
      <c r="D2210" t="s">
        <v>8333</v>
      </c>
      <c r="E2210" t="s">
        <v>5220</v>
      </c>
      <c r="F2210" t="s">
        <v>8</v>
      </c>
      <c r="G2210" t="s">
        <v>19</v>
      </c>
      <c r="H2210" t="s">
        <v>20</v>
      </c>
      <c r="I2210" t="s">
        <v>21</v>
      </c>
      <c r="J2210" t="s">
        <v>22</v>
      </c>
      <c r="K2210" t="s">
        <v>14065</v>
      </c>
      <c r="L2210" t="s">
        <v>12</v>
      </c>
      <c r="M2210" t="s">
        <v>502</v>
      </c>
      <c r="N2210" s="9">
        <v>50.948999999999998</v>
      </c>
      <c r="O2210">
        <v>6</v>
      </c>
      <c r="P2210" s="9">
        <f t="shared" si="54"/>
        <v>305.69399999999996</v>
      </c>
    </row>
    <row r="2211" spans="1:16" x14ac:dyDescent="0.25">
      <c r="A2211" t="s">
        <v>5673</v>
      </c>
      <c r="B2211" t="s">
        <v>8334</v>
      </c>
      <c r="C2211" t="s">
        <v>8320</v>
      </c>
      <c r="D2211" t="s">
        <v>8335</v>
      </c>
      <c r="E2211" t="s">
        <v>8336</v>
      </c>
      <c r="F2211" t="s">
        <v>8</v>
      </c>
      <c r="G2211" t="s">
        <v>19</v>
      </c>
      <c r="H2211" t="s">
        <v>20</v>
      </c>
      <c r="I2211" t="s">
        <v>21</v>
      </c>
      <c r="J2211" t="s">
        <v>22</v>
      </c>
      <c r="K2211" t="s">
        <v>14065</v>
      </c>
      <c r="L2211" t="s">
        <v>12</v>
      </c>
      <c r="M2211" t="s">
        <v>502</v>
      </c>
      <c r="N2211" s="9">
        <v>50.948999999999998</v>
      </c>
      <c r="O2211">
        <v>1</v>
      </c>
      <c r="P2211" s="9">
        <f t="shared" si="54"/>
        <v>50.948999999999998</v>
      </c>
    </row>
    <row r="2212" spans="1:16" x14ac:dyDescent="0.25">
      <c r="A2212" t="s">
        <v>5673</v>
      </c>
      <c r="B2212" t="s">
        <v>8337</v>
      </c>
      <c r="C2212" t="s">
        <v>8320</v>
      </c>
      <c r="D2212" t="s">
        <v>8338</v>
      </c>
      <c r="E2212" t="s">
        <v>7779</v>
      </c>
      <c r="F2212" t="s">
        <v>8</v>
      </c>
      <c r="G2212" t="s">
        <v>19</v>
      </c>
      <c r="H2212" t="s">
        <v>20</v>
      </c>
      <c r="I2212" t="s">
        <v>21</v>
      </c>
      <c r="J2212" t="s">
        <v>22</v>
      </c>
      <c r="K2212" t="s">
        <v>14065</v>
      </c>
      <c r="L2212" t="s">
        <v>12</v>
      </c>
      <c r="M2212" t="s">
        <v>502</v>
      </c>
      <c r="N2212" s="9">
        <v>50.948999999999998</v>
      </c>
      <c r="O2212">
        <v>3</v>
      </c>
      <c r="P2212" s="9">
        <f t="shared" si="54"/>
        <v>152.84699999999998</v>
      </c>
    </row>
    <row r="2213" spans="1:16" x14ac:dyDescent="0.25">
      <c r="A2213" t="s">
        <v>5673</v>
      </c>
      <c r="B2213" t="s">
        <v>8339</v>
      </c>
      <c r="C2213" t="s">
        <v>8320</v>
      </c>
      <c r="D2213" t="s">
        <v>8340</v>
      </c>
      <c r="E2213" t="s">
        <v>4109</v>
      </c>
      <c r="F2213" t="s">
        <v>8</v>
      </c>
      <c r="G2213" t="s">
        <v>19</v>
      </c>
      <c r="H2213" t="s">
        <v>20</v>
      </c>
      <c r="I2213" t="s">
        <v>21</v>
      </c>
      <c r="J2213" t="s">
        <v>22</v>
      </c>
      <c r="K2213" t="s">
        <v>14065</v>
      </c>
      <c r="L2213" t="s">
        <v>12</v>
      </c>
      <c r="M2213" t="s">
        <v>502</v>
      </c>
      <c r="N2213" s="9">
        <v>50.948999999999998</v>
      </c>
      <c r="O2213">
        <v>2</v>
      </c>
      <c r="P2213" s="9">
        <f t="shared" si="54"/>
        <v>101.898</v>
      </c>
    </row>
    <row r="2214" spans="1:16" x14ac:dyDescent="0.25">
      <c r="A2214" t="s">
        <v>5673</v>
      </c>
      <c r="B2214" t="s">
        <v>8341</v>
      </c>
      <c r="C2214" t="s">
        <v>8320</v>
      </c>
      <c r="D2214" t="s">
        <v>8342</v>
      </c>
      <c r="E2214" t="s">
        <v>8343</v>
      </c>
      <c r="F2214" t="s">
        <v>8</v>
      </c>
      <c r="G2214" t="s">
        <v>19</v>
      </c>
      <c r="H2214" t="s">
        <v>20</v>
      </c>
      <c r="I2214" t="s">
        <v>21</v>
      </c>
      <c r="J2214" t="s">
        <v>22</v>
      </c>
      <c r="K2214" t="s">
        <v>14065</v>
      </c>
      <c r="L2214" t="s">
        <v>12</v>
      </c>
      <c r="M2214" t="s">
        <v>502</v>
      </c>
      <c r="N2214" s="9">
        <v>50.948999999999998</v>
      </c>
      <c r="O2214">
        <v>1</v>
      </c>
      <c r="P2214" s="9">
        <f t="shared" si="54"/>
        <v>50.948999999999998</v>
      </c>
    </row>
    <row r="2215" spans="1:16" x14ac:dyDescent="0.25">
      <c r="A2215" t="s">
        <v>5673</v>
      </c>
      <c r="B2215" t="s">
        <v>8344</v>
      </c>
      <c r="C2215" t="s">
        <v>7935</v>
      </c>
      <c r="D2215" t="s">
        <v>8345</v>
      </c>
      <c r="E2215" t="s">
        <v>5486</v>
      </c>
      <c r="F2215" t="s">
        <v>8</v>
      </c>
      <c r="G2215" t="s">
        <v>19</v>
      </c>
      <c r="H2215" t="s">
        <v>20</v>
      </c>
      <c r="I2215" t="s">
        <v>21</v>
      </c>
      <c r="J2215" t="s">
        <v>22</v>
      </c>
      <c r="K2215" t="s">
        <v>14065</v>
      </c>
      <c r="L2215" t="s">
        <v>12</v>
      </c>
      <c r="M2215" t="s">
        <v>502</v>
      </c>
      <c r="N2215" s="9">
        <v>50.897999999999996</v>
      </c>
      <c r="O2215">
        <v>3</v>
      </c>
      <c r="P2215" s="9">
        <f t="shared" si="54"/>
        <v>152.69399999999999</v>
      </c>
    </row>
    <row r="2216" spans="1:16" x14ac:dyDescent="0.25">
      <c r="A2216" t="s">
        <v>5673</v>
      </c>
      <c r="B2216" t="s">
        <v>8346</v>
      </c>
      <c r="C2216" t="s">
        <v>7935</v>
      </c>
      <c r="D2216" t="s">
        <v>8347</v>
      </c>
      <c r="E2216" t="s">
        <v>3231</v>
      </c>
      <c r="F2216" t="s">
        <v>8</v>
      </c>
      <c r="G2216" t="s">
        <v>19</v>
      </c>
      <c r="H2216" t="s">
        <v>20</v>
      </c>
      <c r="I2216" t="s">
        <v>21</v>
      </c>
      <c r="J2216" t="s">
        <v>22</v>
      </c>
      <c r="K2216" t="s">
        <v>14065</v>
      </c>
      <c r="L2216" t="s">
        <v>12</v>
      </c>
      <c r="M2216" t="s">
        <v>502</v>
      </c>
      <c r="N2216" s="9">
        <v>50.897999999999996</v>
      </c>
      <c r="O2216">
        <v>2</v>
      </c>
      <c r="P2216" s="9">
        <f t="shared" si="54"/>
        <v>101.79599999999999</v>
      </c>
    </row>
    <row r="2217" spans="1:16" x14ac:dyDescent="0.25">
      <c r="A2217" t="s">
        <v>5673</v>
      </c>
      <c r="B2217" t="s">
        <v>8348</v>
      </c>
      <c r="C2217" t="s">
        <v>7935</v>
      </c>
      <c r="D2217" t="s">
        <v>8349</v>
      </c>
      <c r="E2217" t="s">
        <v>7041</v>
      </c>
      <c r="F2217" t="s">
        <v>8</v>
      </c>
      <c r="G2217" t="s">
        <v>19</v>
      </c>
      <c r="H2217" t="s">
        <v>20</v>
      </c>
      <c r="I2217" t="s">
        <v>21</v>
      </c>
      <c r="J2217" t="s">
        <v>22</v>
      </c>
      <c r="K2217" t="s">
        <v>14065</v>
      </c>
      <c r="L2217" t="s">
        <v>12</v>
      </c>
      <c r="M2217" t="s">
        <v>502</v>
      </c>
      <c r="N2217" s="9">
        <v>50.897999999999996</v>
      </c>
      <c r="O2217">
        <v>2</v>
      </c>
      <c r="P2217" s="9">
        <f t="shared" si="54"/>
        <v>101.79599999999999</v>
      </c>
    </row>
    <row r="2218" spans="1:16" x14ac:dyDescent="0.25">
      <c r="A2218" t="s">
        <v>5673</v>
      </c>
      <c r="B2218" t="s">
        <v>8350</v>
      </c>
      <c r="C2218" t="s">
        <v>7935</v>
      </c>
      <c r="D2218" t="s">
        <v>8351</v>
      </c>
      <c r="E2218" t="s">
        <v>7044</v>
      </c>
      <c r="F2218" t="s">
        <v>8</v>
      </c>
      <c r="G2218" t="s">
        <v>19</v>
      </c>
      <c r="H2218" t="s">
        <v>20</v>
      </c>
      <c r="I2218" t="s">
        <v>21</v>
      </c>
      <c r="J2218" t="s">
        <v>22</v>
      </c>
      <c r="K2218" t="s">
        <v>14065</v>
      </c>
      <c r="L2218" t="s">
        <v>12</v>
      </c>
      <c r="M2218" t="s">
        <v>502</v>
      </c>
      <c r="N2218" s="9">
        <v>50.897999999999996</v>
      </c>
      <c r="O2218">
        <v>2</v>
      </c>
      <c r="P2218" s="9">
        <f t="shared" si="54"/>
        <v>101.79599999999999</v>
      </c>
    </row>
    <row r="2219" spans="1:16" x14ac:dyDescent="0.25">
      <c r="A2219" t="s">
        <v>5673</v>
      </c>
      <c r="B2219" t="s">
        <v>8352</v>
      </c>
      <c r="C2219" t="s">
        <v>7935</v>
      </c>
      <c r="D2219" t="s">
        <v>8353</v>
      </c>
      <c r="E2219" t="s">
        <v>1352</v>
      </c>
      <c r="F2219" t="s">
        <v>8</v>
      </c>
      <c r="G2219" t="s">
        <v>19</v>
      </c>
      <c r="H2219" t="s">
        <v>20</v>
      </c>
      <c r="I2219" t="s">
        <v>21</v>
      </c>
      <c r="J2219" t="s">
        <v>22</v>
      </c>
      <c r="K2219" t="s">
        <v>14065</v>
      </c>
      <c r="L2219" t="s">
        <v>12</v>
      </c>
      <c r="M2219" t="s">
        <v>502</v>
      </c>
      <c r="N2219" s="9">
        <v>50.897999999999996</v>
      </c>
      <c r="O2219">
        <v>1</v>
      </c>
      <c r="P2219" s="9">
        <f t="shared" si="54"/>
        <v>50.897999999999996</v>
      </c>
    </row>
    <row r="2220" spans="1:16" x14ac:dyDescent="0.25">
      <c r="A2220" t="s">
        <v>5673</v>
      </c>
      <c r="B2220" t="s">
        <v>8354</v>
      </c>
      <c r="C2220" t="s">
        <v>8355</v>
      </c>
      <c r="D2220" t="s">
        <v>8356</v>
      </c>
      <c r="E2220" t="s">
        <v>7034</v>
      </c>
      <c r="F2220" t="s">
        <v>8</v>
      </c>
      <c r="G2220" t="s">
        <v>19</v>
      </c>
      <c r="H2220" t="s">
        <v>20</v>
      </c>
      <c r="I2220" t="s">
        <v>21</v>
      </c>
      <c r="J2220" t="s">
        <v>22</v>
      </c>
      <c r="K2220" t="s">
        <v>14065</v>
      </c>
      <c r="L2220" t="s">
        <v>12</v>
      </c>
      <c r="M2220" t="s">
        <v>502</v>
      </c>
      <c r="N2220" s="9">
        <v>50.897999999999996</v>
      </c>
      <c r="O2220">
        <v>3</v>
      </c>
      <c r="P2220" s="9">
        <f t="shared" si="54"/>
        <v>152.69399999999999</v>
      </c>
    </row>
    <row r="2221" spans="1:16" x14ac:dyDescent="0.25">
      <c r="A2221" t="s">
        <v>5673</v>
      </c>
      <c r="B2221" t="s">
        <v>8357</v>
      </c>
      <c r="C2221" t="s">
        <v>8355</v>
      </c>
      <c r="D2221" t="s">
        <v>8358</v>
      </c>
      <c r="E2221" t="s">
        <v>5486</v>
      </c>
      <c r="F2221" t="s">
        <v>8</v>
      </c>
      <c r="G2221" t="s">
        <v>19</v>
      </c>
      <c r="H2221" t="s">
        <v>20</v>
      </c>
      <c r="I2221" t="s">
        <v>21</v>
      </c>
      <c r="J2221" t="s">
        <v>22</v>
      </c>
      <c r="K2221" t="s">
        <v>14065</v>
      </c>
      <c r="L2221" t="s">
        <v>12</v>
      </c>
      <c r="M2221" t="s">
        <v>502</v>
      </c>
      <c r="N2221" s="9">
        <v>50.897999999999996</v>
      </c>
      <c r="O2221">
        <v>3</v>
      </c>
      <c r="P2221" s="9">
        <f t="shared" ref="P2221:P2276" si="55">O2221*N2221</f>
        <v>152.69399999999999</v>
      </c>
    </row>
    <row r="2222" spans="1:16" x14ac:dyDescent="0.25">
      <c r="A2222" t="s">
        <v>5673</v>
      </c>
      <c r="B2222" t="s">
        <v>8359</v>
      </c>
      <c r="C2222" t="s">
        <v>8355</v>
      </c>
      <c r="D2222" t="s">
        <v>8360</v>
      </c>
      <c r="E2222" t="s">
        <v>7041</v>
      </c>
      <c r="F2222" t="s">
        <v>8</v>
      </c>
      <c r="G2222" t="s">
        <v>19</v>
      </c>
      <c r="H2222" t="s">
        <v>20</v>
      </c>
      <c r="I2222" t="s">
        <v>21</v>
      </c>
      <c r="J2222" t="s">
        <v>22</v>
      </c>
      <c r="K2222" t="s">
        <v>14065</v>
      </c>
      <c r="L2222" t="s">
        <v>12</v>
      </c>
      <c r="M2222" t="s">
        <v>502</v>
      </c>
      <c r="N2222" s="9">
        <v>48.806999999999995</v>
      </c>
      <c r="O2222">
        <v>1</v>
      </c>
      <c r="P2222" s="9">
        <f t="shared" si="55"/>
        <v>48.806999999999995</v>
      </c>
    </row>
    <row r="2223" spans="1:16" x14ac:dyDescent="0.25">
      <c r="A2223" t="s">
        <v>5673</v>
      </c>
      <c r="B2223" t="s">
        <v>8361</v>
      </c>
      <c r="C2223" t="s">
        <v>8355</v>
      </c>
      <c r="D2223" t="s">
        <v>8362</v>
      </c>
      <c r="E2223" t="s">
        <v>1352</v>
      </c>
      <c r="F2223" t="s">
        <v>8</v>
      </c>
      <c r="G2223" t="s">
        <v>19</v>
      </c>
      <c r="H2223" t="s">
        <v>20</v>
      </c>
      <c r="I2223" t="s">
        <v>21</v>
      </c>
      <c r="J2223" t="s">
        <v>22</v>
      </c>
      <c r="K2223" t="s">
        <v>14065</v>
      </c>
      <c r="L2223" t="s">
        <v>12</v>
      </c>
      <c r="M2223" t="s">
        <v>502</v>
      </c>
      <c r="N2223" s="9">
        <v>50.897999999999996</v>
      </c>
      <c r="O2223">
        <v>1</v>
      </c>
      <c r="P2223" s="9">
        <f t="shared" si="55"/>
        <v>50.897999999999996</v>
      </c>
    </row>
    <row r="2224" spans="1:16" x14ac:dyDescent="0.25">
      <c r="A2224" t="s">
        <v>5673</v>
      </c>
      <c r="B2224" t="s">
        <v>8363</v>
      </c>
      <c r="C2224" t="s">
        <v>8355</v>
      </c>
      <c r="D2224" t="s">
        <v>8364</v>
      </c>
      <c r="E2224" t="s">
        <v>6625</v>
      </c>
      <c r="F2224" t="s">
        <v>8</v>
      </c>
      <c r="G2224" t="s">
        <v>19</v>
      </c>
      <c r="H2224" t="s">
        <v>20</v>
      </c>
      <c r="I2224" t="s">
        <v>21</v>
      </c>
      <c r="J2224" t="s">
        <v>22</v>
      </c>
      <c r="K2224" t="s">
        <v>14065</v>
      </c>
      <c r="L2224" t="s">
        <v>12</v>
      </c>
      <c r="M2224" t="s">
        <v>502</v>
      </c>
      <c r="N2224" s="9">
        <v>50.897999999999996</v>
      </c>
      <c r="O2224">
        <v>2</v>
      </c>
      <c r="P2224" s="9">
        <f t="shared" si="55"/>
        <v>101.79599999999999</v>
      </c>
    </row>
    <row r="2225" spans="1:16" x14ac:dyDescent="0.25">
      <c r="A2225" t="s">
        <v>5673</v>
      </c>
      <c r="B2225" t="s">
        <v>8365</v>
      </c>
      <c r="C2225" t="s">
        <v>8355</v>
      </c>
      <c r="D2225" t="s">
        <v>8366</v>
      </c>
      <c r="E2225" t="s">
        <v>5220</v>
      </c>
      <c r="F2225" t="s">
        <v>8</v>
      </c>
      <c r="G2225" t="s">
        <v>19</v>
      </c>
      <c r="H2225" t="s">
        <v>20</v>
      </c>
      <c r="I2225" t="s">
        <v>21</v>
      </c>
      <c r="J2225" t="s">
        <v>22</v>
      </c>
      <c r="K2225" t="s">
        <v>14065</v>
      </c>
      <c r="L2225" t="s">
        <v>12</v>
      </c>
      <c r="M2225" t="s">
        <v>502</v>
      </c>
      <c r="N2225" s="9">
        <v>50.897999999999996</v>
      </c>
      <c r="O2225">
        <v>6</v>
      </c>
      <c r="P2225" s="9">
        <f t="shared" si="55"/>
        <v>305.38799999999998</v>
      </c>
    </row>
    <row r="2226" spans="1:16" x14ac:dyDescent="0.25">
      <c r="A2226" t="s">
        <v>5673</v>
      </c>
      <c r="B2226" t="s">
        <v>8367</v>
      </c>
      <c r="C2226" t="s">
        <v>8355</v>
      </c>
      <c r="D2226" t="s">
        <v>8368</v>
      </c>
      <c r="E2226" t="s">
        <v>7779</v>
      </c>
      <c r="F2226" t="s">
        <v>8</v>
      </c>
      <c r="G2226" t="s">
        <v>19</v>
      </c>
      <c r="H2226" t="s">
        <v>20</v>
      </c>
      <c r="I2226" t="s">
        <v>21</v>
      </c>
      <c r="J2226" t="s">
        <v>22</v>
      </c>
      <c r="K2226" t="s">
        <v>14065</v>
      </c>
      <c r="L2226" t="s">
        <v>12</v>
      </c>
      <c r="M2226" t="s">
        <v>502</v>
      </c>
      <c r="N2226" s="9">
        <v>50.897999999999996</v>
      </c>
      <c r="O2226">
        <v>3</v>
      </c>
      <c r="P2226" s="9">
        <f t="shared" si="55"/>
        <v>152.69399999999999</v>
      </c>
    </row>
    <row r="2227" spans="1:16" x14ac:dyDescent="0.25">
      <c r="A2227" t="s">
        <v>7362</v>
      </c>
      <c r="B2227" t="s">
        <v>8369</v>
      </c>
      <c r="C2227" t="s">
        <v>8370</v>
      </c>
      <c r="D2227" t="s">
        <v>8371</v>
      </c>
      <c r="E2227" t="s">
        <v>151</v>
      </c>
      <c r="F2227" t="s">
        <v>8</v>
      </c>
      <c r="G2227" t="s">
        <v>9</v>
      </c>
      <c r="H2227" t="s">
        <v>194</v>
      </c>
      <c r="I2227" t="s">
        <v>195</v>
      </c>
      <c r="J2227" t="s">
        <v>196</v>
      </c>
      <c r="K2227" t="s">
        <v>14067</v>
      </c>
      <c r="L2227" t="s">
        <v>12</v>
      </c>
      <c r="M2227" t="s">
        <v>8372</v>
      </c>
      <c r="N2227" s="9">
        <v>59.99</v>
      </c>
      <c r="O2227">
        <v>3</v>
      </c>
      <c r="P2227" s="9">
        <f t="shared" si="55"/>
        <v>179.97</v>
      </c>
    </row>
    <row r="2228" spans="1:16" x14ac:dyDescent="0.25">
      <c r="A2228" t="s">
        <v>7362</v>
      </c>
      <c r="B2228" t="s">
        <v>8373</v>
      </c>
      <c r="C2228" t="s">
        <v>8374</v>
      </c>
      <c r="D2228" t="s">
        <v>8375</v>
      </c>
      <c r="E2228" t="s">
        <v>35</v>
      </c>
      <c r="F2228" t="s">
        <v>8</v>
      </c>
      <c r="G2228" t="s">
        <v>9</v>
      </c>
      <c r="H2228" t="s">
        <v>206</v>
      </c>
      <c r="I2228" t="s">
        <v>207</v>
      </c>
      <c r="J2228" t="s">
        <v>208</v>
      </c>
      <c r="K2228" t="s">
        <v>14065</v>
      </c>
      <c r="L2228" t="s">
        <v>14</v>
      </c>
      <c r="M2228" t="s">
        <v>8376</v>
      </c>
      <c r="N2228" s="9">
        <v>69.989999999999995</v>
      </c>
      <c r="O2228">
        <v>1</v>
      </c>
      <c r="P2228" s="9">
        <f t="shared" si="55"/>
        <v>69.989999999999995</v>
      </c>
    </row>
    <row r="2229" spans="1:16" x14ac:dyDescent="0.25">
      <c r="A2229" t="s">
        <v>7362</v>
      </c>
      <c r="B2229" t="s">
        <v>8377</v>
      </c>
      <c r="C2229" t="s">
        <v>8378</v>
      </c>
      <c r="D2229" t="s">
        <v>8379</v>
      </c>
      <c r="E2229" t="s">
        <v>24</v>
      </c>
      <c r="F2229" t="s">
        <v>8</v>
      </c>
      <c r="G2229" t="s">
        <v>9</v>
      </c>
      <c r="H2229" t="s">
        <v>16</v>
      </c>
      <c r="I2229" t="s">
        <v>112</v>
      </c>
      <c r="J2229" t="s">
        <v>112</v>
      </c>
      <c r="K2229" t="s">
        <v>14066</v>
      </c>
      <c r="L2229" t="s">
        <v>14</v>
      </c>
      <c r="M2229" t="s">
        <v>8380</v>
      </c>
      <c r="N2229" s="9">
        <v>59.99</v>
      </c>
      <c r="O2229">
        <v>1</v>
      </c>
      <c r="P2229" s="9">
        <f t="shared" si="55"/>
        <v>59.99</v>
      </c>
    </row>
    <row r="2230" spans="1:16" x14ac:dyDescent="0.25">
      <c r="A2230" t="s">
        <v>7362</v>
      </c>
      <c r="B2230" t="s">
        <v>8381</v>
      </c>
      <c r="C2230" t="s">
        <v>8378</v>
      </c>
      <c r="D2230" t="s">
        <v>8382</v>
      </c>
      <c r="E2230" t="s">
        <v>66</v>
      </c>
      <c r="F2230" t="s">
        <v>8</v>
      </c>
      <c r="G2230" t="s">
        <v>9</v>
      </c>
      <c r="H2230" t="s">
        <v>16</v>
      </c>
      <c r="I2230" t="s">
        <v>112</v>
      </c>
      <c r="J2230" t="s">
        <v>112</v>
      </c>
      <c r="K2230" t="s">
        <v>14066</v>
      </c>
      <c r="L2230" t="s">
        <v>14</v>
      </c>
      <c r="M2230" t="s">
        <v>8380</v>
      </c>
      <c r="N2230" s="9">
        <v>59.99</v>
      </c>
      <c r="O2230">
        <v>3</v>
      </c>
      <c r="P2230" s="9">
        <f t="shared" si="55"/>
        <v>179.97</v>
      </c>
    </row>
    <row r="2231" spans="1:16" x14ac:dyDescent="0.25">
      <c r="A2231" t="s">
        <v>6521</v>
      </c>
      <c r="B2231" t="s">
        <v>8383</v>
      </c>
      <c r="C2231" t="s">
        <v>8384</v>
      </c>
      <c r="D2231" t="s">
        <v>8385</v>
      </c>
      <c r="E2231" t="s">
        <v>8386</v>
      </c>
      <c r="F2231" t="s">
        <v>8</v>
      </c>
      <c r="G2231" t="s">
        <v>9</v>
      </c>
      <c r="H2231" t="s">
        <v>10</v>
      </c>
      <c r="I2231" t="s">
        <v>143</v>
      </c>
      <c r="J2231" t="s">
        <v>143</v>
      </c>
      <c r="K2231" t="s">
        <v>14065</v>
      </c>
      <c r="L2231" t="s">
        <v>29</v>
      </c>
      <c r="M2231" t="s">
        <v>8387</v>
      </c>
      <c r="N2231" s="9">
        <v>39.99</v>
      </c>
      <c r="O2231">
        <v>1</v>
      </c>
      <c r="P2231" s="9">
        <f t="shared" si="55"/>
        <v>39.99</v>
      </c>
    </row>
    <row r="2232" spans="1:16" x14ac:dyDescent="0.25">
      <c r="A2232" t="s">
        <v>6521</v>
      </c>
      <c r="B2232" t="s">
        <v>8388</v>
      </c>
      <c r="C2232" t="s">
        <v>8389</v>
      </c>
      <c r="D2232" t="s">
        <v>8390</v>
      </c>
      <c r="E2232" t="s">
        <v>114</v>
      </c>
      <c r="F2232" t="s">
        <v>8</v>
      </c>
      <c r="G2232" t="s">
        <v>9</v>
      </c>
      <c r="H2232" t="s">
        <v>206</v>
      </c>
      <c r="I2232" t="s">
        <v>207</v>
      </c>
      <c r="J2232" t="s">
        <v>208</v>
      </c>
      <c r="K2232" t="s">
        <v>14065</v>
      </c>
      <c r="L2232" t="s">
        <v>308</v>
      </c>
      <c r="M2232" t="s">
        <v>8391</v>
      </c>
      <c r="N2232" s="9">
        <v>59.99</v>
      </c>
      <c r="O2232">
        <v>1</v>
      </c>
      <c r="P2232" s="9">
        <f t="shared" si="55"/>
        <v>59.99</v>
      </c>
    </row>
    <row r="2233" spans="1:16" x14ac:dyDescent="0.25">
      <c r="A2233" t="s">
        <v>6605</v>
      </c>
      <c r="B2233" t="s">
        <v>8392</v>
      </c>
      <c r="C2233" t="s">
        <v>8393</v>
      </c>
      <c r="D2233" t="s">
        <v>8394</v>
      </c>
      <c r="E2233" t="s">
        <v>8395</v>
      </c>
      <c r="F2233" t="s">
        <v>8</v>
      </c>
      <c r="G2233" t="s">
        <v>9</v>
      </c>
      <c r="H2233" t="s">
        <v>57</v>
      </c>
      <c r="I2233" t="s">
        <v>58</v>
      </c>
      <c r="J2233" t="s">
        <v>58</v>
      </c>
      <c r="K2233" t="s">
        <v>14065</v>
      </c>
      <c r="L2233" t="s">
        <v>237</v>
      </c>
      <c r="M2233" t="s">
        <v>8396</v>
      </c>
      <c r="N2233" s="9">
        <v>26.99</v>
      </c>
      <c r="O2233">
        <v>1</v>
      </c>
      <c r="P2233" s="9">
        <f t="shared" si="55"/>
        <v>26.99</v>
      </c>
    </row>
    <row r="2234" spans="1:16" x14ac:dyDescent="0.25">
      <c r="A2234" t="s">
        <v>6844</v>
      </c>
      <c r="B2234" t="s">
        <v>8397</v>
      </c>
      <c r="C2234" t="s">
        <v>8398</v>
      </c>
      <c r="D2234" t="s">
        <v>8399</v>
      </c>
      <c r="E2234" t="s">
        <v>1312</v>
      </c>
      <c r="F2234" t="s">
        <v>8</v>
      </c>
      <c r="G2234" t="s">
        <v>92</v>
      </c>
      <c r="H2234" t="s">
        <v>32</v>
      </c>
      <c r="I2234" t="s">
        <v>79</v>
      </c>
      <c r="J2234" t="s">
        <v>79</v>
      </c>
      <c r="K2234" t="s">
        <v>14065</v>
      </c>
      <c r="L2234" t="s">
        <v>149</v>
      </c>
      <c r="M2234" t="s">
        <v>8400</v>
      </c>
      <c r="N2234" s="9">
        <v>29.99</v>
      </c>
      <c r="O2234">
        <v>1</v>
      </c>
      <c r="P2234" s="9">
        <f t="shared" si="55"/>
        <v>29.99</v>
      </c>
    </row>
    <row r="2235" spans="1:16" x14ac:dyDescent="0.25">
      <c r="A2235" t="s">
        <v>5668</v>
      </c>
      <c r="B2235" t="s">
        <v>8401</v>
      </c>
      <c r="C2235" t="s">
        <v>8402</v>
      </c>
      <c r="D2235" t="s">
        <v>8403</v>
      </c>
      <c r="E2235" t="s">
        <v>6684</v>
      </c>
      <c r="F2235" t="s">
        <v>8</v>
      </c>
      <c r="G2235" t="s">
        <v>9</v>
      </c>
      <c r="H2235" t="s">
        <v>20</v>
      </c>
      <c r="I2235" t="s">
        <v>596</v>
      </c>
      <c r="J2235" t="s">
        <v>596</v>
      </c>
      <c r="K2235" t="s">
        <v>14065</v>
      </c>
      <c r="L2235" t="s">
        <v>403</v>
      </c>
      <c r="M2235" t="s">
        <v>8404</v>
      </c>
      <c r="N2235" s="9">
        <v>24.99</v>
      </c>
      <c r="O2235">
        <v>4</v>
      </c>
      <c r="P2235" s="9">
        <f t="shared" si="55"/>
        <v>99.96</v>
      </c>
    </row>
    <row r="2236" spans="1:16" x14ac:dyDescent="0.25">
      <c r="A2236" t="s">
        <v>5668</v>
      </c>
      <c r="B2236" t="s">
        <v>8405</v>
      </c>
      <c r="C2236" t="s">
        <v>8402</v>
      </c>
      <c r="D2236" t="s">
        <v>8406</v>
      </c>
      <c r="E2236" t="s">
        <v>8407</v>
      </c>
      <c r="F2236" t="s">
        <v>8</v>
      </c>
      <c r="G2236" t="s">
        <v>9</v>
      </c>
      <c r="H2236" t="s">
        <v>20</v>
      </c>
      <c r="I2236" t="s">
        <v>596</v>
      </c>
      <c r="J2236" t="s">
        <v>596</v>
      </c>
      <c r="K2236" t="s">
        <v>14065</v>
      </c>
      <c r="L2236" t="s">
        <v>403</v>
      </c>
      <c r="M2236" t="s">
        <v>8404</v>
      </c>
      <c r="N2236" s="9">
        <v>24.99</v>
      </c>
      <c r="O2236">
        <v>6</v>
      </c>
      <c r="P2236" s="9">
        <f t="shared" si="55"/>
        <v>149.94</v>
      </c>
    </row>
    <row r="2237" spans="1:16" x14ac:dyDescent="0.25">
      <c r="A2237" t="s">
        <v>6610</v>
      </c>
      <c r="B2237" t="s">
        <v>8408</v>
      </c>
      <c r="C2237" t="s">
        <v>8409</v>
      </c>
      <c r="D2237" t="s">
        <v>8410</v>
      </c>
      <c r="E2237" t="s">
        <v>53</v>
      </c>
      <c r="F2237" t="s">
        <v>8</v>
      </c>
      <c r="G2237" t="s">
        <v>9</v>
      </c>
      <c r="H2237" t="s">
        <v>10</v>
      </c>
      <c r="I2237" t="s">
        <v>43</v>
      </c>
      <c r="J2237" t="s">
        <v>43</v>
      </c>
      <c r="K2237" t="s">
        <v>14065</v>
      </c>
      <c r="L2237" t="s">
        <v>308</v>
      </c>
      <c r="M2237" t="s">
        <v>8411</v>
      </c>
      <c r="N2237" s="9">
        <v>49.99</v>
      </c>
      <c r="O2237">
        <v>1</v>
      </c>
      <c r="P2237" s="9">
        <f t="shared" si="55"/>
        <v>49.99</v>
      </c>
    </row>
    <row r="2238" spans="1:16" x14ac:dyDescent="0.25">
      <c r="A2238" t="s">
        <v>5653</v>
      </c>
      <c r="B2238" t="s">
        <v>8412</v>
      </c>
      <c r="C2238" t="s">
        <v>8413</v>
      </c>
      <c r="D2238" t="s">
        <v>8414</v>
      </c>
      <c r="E2238" t="s">
        <v>37</v>
      </c>
      <c r="F2238" t="s">
        <v>8</v>
      </c>
      <c r="G2238" t="s">
        <v>9</v>
      </c>
      <c r="H2238" t="s">
        <v>194</v>
      </c>
      <c r="I2238" t="s">
        <v>1430</v>
      </c>
      <c r="J2238" t="s">
        <v>196</v>
      </c>
      <c r="K2238" t="s">
        <v>14067</v>
      </c>
      <c r="L2238" t="s">
        <v>44</v>
      </c>
      <c r="M2238" t="s">
        <v>8415</v>
      </c>
      <c r="N2238" s="9">
        <v>29.99</v>
      </c>
      <c r="O2238">
        <v>1</v>
      </c>
      <c r="P2238" s="9">
        <f t="shared" si="55"/>
        <v>29.99</v>
      </c>
    </row>
    <row r="2239" spans="1:16" x14ac:dyDescent="0.25">
      <c r="A2239" t="s">
        <v>5673</v>
      </c>
      <c r="B2239" t="s">
        <v>8416</v>
      </c>
      <c r="C2239" t="s">
        <v>8417</v>
      </c>
      <c r="D2239" t="s">
        <v>8418</v>
      </c>
      <c r="E2239" t="s">
        <v>1356</v>
      </c>
      <c r="F2239" t="s">
        <v>8</v>
      </c>
      <c r="G2239" t="s">
        <v>19</v>
      </c>
      <c r="H2239" t="s">
        <v>10</v>
      </c>
      <c r="I2239" t="s">
        <v>22</v>
      </c>
      <c r="J2239" t="s">
        <v>306</v>
      </c>
      <c r="K2239" t="s">
        <v>14065</v>
      </c>
      <c r="L2239" t="s">
        <v>301</v>
      </c>
      <c r="M2239" t="s">
        <v>8419</v>
      </c>
      <c r="N2239" s="9">
        <v>79.989999999999995</v>
      </c>
      <c r="O2239">
        <v>3</v>
      </c>
      <c r="P2239" s="9">
        <f t="shared" si="55"/>
        <v>239.96999999999997</v>
      </c>
    </row>
    <row r="2240" spans="1:16" x14ac:dyDescent="0.25">
      <c r="A2240" t="s">
        <v>6487</v>
      </c>
      <c r="B2240" t="s">
        <v>8420</v>
      </c>
      <c r="C2240" t="s">
        <v>8421</v>
      </c>
      <c r="D2240" t="s">
        <v>8422</v>
      </c>
      <c r="E2240" t="s">
        <v>289</v>
      </c>
      <c r="F2240" t="s">
        <v>8</v>
      </c>
      <c r="G2240" t="s">
        <v>9</v>
      </c>
      <c r="H2240" t="s">
        <v>206</v>
      </c>
      <c r="I2240" t="s">
        <v>207</v>
      </c>
      <c r="J2240" t="s">
        <v>208</v>
      </c>
      <c r="K2240" t="s">
        <v>14065</v>
      </c>
      <c r="L2240" t="s">
        <v>149</v>
      </c>
      <c r="M2240" t="s">
        <v>8423</v>
      </c>
      <c r="N2240" s="9">
        <v>49.99</v>
      </c>
      <c r="O2240">
        <v>1</v>
      </c>
      <c r="P2240" s="9">
        <f t="shared" si="55"/>
        <v>49.99</v>
      </c>
    </row>
    <row r="2241" spans="1:16" x14ac:dyDescent="0.25">
      <c r="A2241" t="s">
        <v>6487</v>
      </c>
      <c r="B2241" t="s">
        <v>8424</v>
      </c>
      <c r="C2241" t="s">
        <v>8425</v>
      </c>
      <c r="D2241" t="s">
        <v>8426</v>
      </c>
      <c r="E2241" t="s">
        <v>37</v>
      </c>
      <c r="F2241" t="s">
        <v>8</v>
      </c>
      <c r="G2241" t="s">
        <v>9</v>
      </c>
      <c r="H2241" t="s">
        <v>206</v>
      </c>
      <c r="I2241" t="s">
        <v>207</v>
      </c>
      <c r="J2241" t="s">
        <v>208</v>
      </c>
      <c r="K2241" t="s">
        <v>14065</v>
      </c>
      <c r="L2241" t="s">
        <v>39</v>
      </c>
      <c r="M2241" t="s">
        <v>8427</v>
      </c>
      <c r="N2241" s="9">
        <v>39.99</v>
      </c>
      <c r="O2241">
        <v>3</v>
      </c>
      <c r="P2241" s="9">
        <f t="shared" si="55"/>
        <v>119.97</v>
      </c>
    </row>
    <row r="2242" spans="1:16" x14ac:dyDescent="0.25">
      <c r="A2242" t="s">
        <v>6487</v>
      </c>
      <c r="B2242" t="s">
        <v>8428</v>
      </c>
      <c r="C2242" t="s">
        <v>8429</v>
      </c>
      <c r="D2242" t="s">
        <v>8430</v>
      </c>
      <c r="E2242" t="s">
        <v>37</v>
      </c>
      <c r="F2242" t="s">
        <v>8</v>
      </c>
      <c r="G2242" t="s">
        <v>9</v>
      </c>
      <c r="H2242" t="s">
        <v>206</v>
      </c>
      <c r="I2242" t="s">
        <v>207</v>
      </c>
      <c r="J2242" t="s">
        <v>208</v>
      </c>
      <c r="K2242" t="s">
        <v>14065</v>
      </c>
      <c r="L2242" t="s">
        <v>39</v>
      </c>
      <c r="M2242" t="s">
        <v>8431</v>
      </c>
      <c r="N2242" s="9">
        <v>42.99</v>
      </c>
      <c r="O2242">
        <v>2</v>
      </c>
      <c r="P2242" s="9">
        <f t="shared" si="55"/>
        <v>85.98</v>
      </c>
    </row>
    <row r="2243" spans="1:16" x14ac:dyDescent="0.25">
      <c r="A2243" t="s">
        <v>6487</v>
      </c>
      <c r="B2243" t="s">
        <v>8432</v>
      </c>
      <c r="C2243" t="s">
        <v>8433</v>
      </c>
      <c r="D2243" t="s">
        <v>8434</v>
      </c>
      <c r="E2243" t="s">
        <v>114</v>
      </c>
      <c r="F2243" t="s">
        <v>8</v>
      </c>
      <c r="G2243" t="s">
        <v>9</v>
      </c>
      <c r="H2243" t="s">
        <v>206</v>
      </c>
      <c r="I2243" t="s">
        <v>207</v>
      </c>
      <c r="J2243" t="s">
        <v>208</v>
      </c>
      <c r="K2243" t="s">
        <v>14065</v>
      </c>
      <c r="L2243" t="s">
        <v>149</v>
      </c>
      <c r="M2243" t="s">
        <v>8431</v>
      </c>
      <c r="N2243" s="9">
        <v>42.99</v>
      </c>
      <c r="O2243">
        <v>1</v>
      </c>
      <c r="P2243" s="9">
        <f t="shared" si="55"/>
        <v>42.99</v>
      </c>
    </row>
    <row r="2244" spans="1:16" x14ac:dyDescent="0.25">
      <c r="A2244" t="s">
        <v>5673</v>
      </c>
      <c r="B2244" t="s">
        <v>8435</v>
      </c>
      <c r="C2244" t="s">
        <v>8436</v>
      </c>
      <c r="D2244" t="s">
        <v>8437</v>
      </c>
      <c r="E2244" t="s">
        <v>28</v>
      </c>
      <c r="F2244" t="s">
        <v>8</v>
      </c>
      <c r="G2244" t="s">
        <v>19</v>
      </c>
      <c r="H2244" t="s">
        <v>32</v>
      </c>
      <c r="I2244" t="s">
        <v>32</v>
      </c>
      <c r="J2244" t="s">
        <v>74</v>
      </c>
      <c r="K2244" t="s">
        <v>14066</v>
      </c>
      <c r="L2244" t="s">
        <v>39</v>
      </c>
      <c r="M2244" t="s">
        <v>8438</v>
      </c>
      <c r="N2244" s="9">
        <v>19.989999999999998</v>
      </c>
      <c r="O2244">
        <v>1</v>
      </c>
      <c r="P2244" s="9">
        <f t="shared" si="55"/>
        <v>19.989999999999998</v>
      </c>
    </row>
    <row r="2245" spans="1:16" x14ac:dyDescent="0.25">
      <c r="A2245" t="s">
        <v>5653</v>
      </c>
      <c r="B2245" t="s">
        <v>8439</v>
      </c>
      <c r="C2245" t="s">
        <v>8440</v>
      </c>
      <c r="D2245" t="s">
        <v>8441</v>
      </c>
      <c r="E2245" t="s">
        <v>37</v>
      </c>
      <c r="F2245" t="s">
        <v>8</v>
      </c>
      <c r="G2245" t="s">
        <v>9</v>
      </c>
      <c r="H2245" t="s">
        <v>206</v>
      </c>
      <c r="I2245" t="s">
        <v>207</v>
      </c>
      <c r="J2245" t="s">
        <v>208</v>
      </c>
      <c r="K2245" t="s">
        <v>14065</v>
      </c>
      <c r="L2245" t="s">
        <v>65</v>
      </c>
      <c r="M2245" t="s">
        <v>8442</v>
      </c>
      <c r="N2245" s="9">
        <v>39.99</v>
      </c>
      <c r="O2245">
        <v>4</v>
      </c>
      <c r="P2245" s="9">
        <f t="shared" si="55"/>
        <v>159.96</v>
      </c>
    </row>
    <row r="2246" spans="1:16" x14ac:dyDescent="0.25">
      <c r="A2246" t="s">
        <v>5653</v>
      </c>
      <c r="B2246" t="s">
        <v>8443</v>
      </c>
      <c r="C2246" t="s">
        <v>8444</v>
      </c>
      <c r="D2246" t="s">
        <v>8445</v>
      </c>
      <c r="E2246" t="s">
        <v>18</v>
      </c>
      <c r="F2246" t="s">
        <v>8</v>
      </c>
      <c r="G2246" t="s">
        <v>9</v>
      </c>
      <c r="H2246" t="s">
        <v>16</v>
      </c>
      <c r="I2246" t="s">
        <v>112</v>
      </c>
      <c r="J2246" t="s">
        <v>112</v>
      </c>
      <c r="K2246" t="s">
        <v>14066</v>
      </c>
      <c r="L2246" t="s">
        <v>39</v>
      </c>
      <c r="M2246" t="s">
        <v>8446</v>
      </c>
      <c r="N2246" s="9">
        <v>26.99</v>
      </c>
      <c r="O2246">
        <v>6</v>
      </c>
      <c r="P2246" s="9">
        <f t="shared" si="55"/>
        <v>161.94</v>
      </c>
    </row>
    <row r="2247" spans="1:16" x14ac:dyDescent="0.25">
      <c r="A2247" t="s">
        <v>5653</v>
      </c>
      <c r="B2247" t="s">
        <v>8448</v>
      </c>
      <c r="C2247" t="s">
        <v>8449</v>
      </c>
      <c r="D2247" t="s">
        <v>8450</v>
      </c>
      <c r="E2247" t="s">
        <v>18</v>
      </c>
      <c r="F2247" t="s">
        <v>8</v>
      </c>
      <c r="G2247" t="s">
        <v>9</v>
      </c>
      <c r="H2247" t="s">
        <v>93</v>
      </c>
      <c r="I2247" t="s">
        <v>93</v>
      </c>
      <c r="J2247" t="s">
        <v>93</v>
      </c>
      <c r="K2247" t="s">
        <v>14065</v>
      </c>
      <c r="L2247" t="s">
        <v>65</v>
      </c>
      <c r="M2247" t="s">
        <v>8451</v>
      </c>
      <c r="N2247" s="9">
        <v>21.99</v>
      </c>
      <c r="O2247">
        <v>1</v>
      </c>
      <c r="P2247" s="9">
        <f t="shared" si="55"/>
        <v>21.99</v>
      </c>
    </row>
    <row r="2248" spans="1:16" x14ac:dyDescent="0.25">
      <c r="A2248" t="s">
        <v>5653</v>
      </c>
      <c r="B2248" t="s">
        <v>8452</v>
      </c>
      <c r="C2248" t="s">
        <v>8453</v>
      </c>
      <c r="D2248" t="s">
        <v>8454</v>
      </c>
      <c r="E2248" t="s">
        <v>114</v>
      </c>
      <c r="F2248" t="s">
        <v>8</v>
      </c>
      <c r="G2248" t="s">
        <v>9</v>
      </c>
      <c r="H2248" t="s">
        <v>206</v>
      </c>
      <c r="I2248" t="s">
        <v>207</v>
      </c>
      <c r="J2248" t="s">
        <v>208</v>
      </c>
      <c r="K2248" t="s">
        <v>14065</v>
      </c>
      <c r="L2248" t="s">
        <v>65</v>
      </c>
      <c r="M2248" t="s">
        <v>8455</v>
      </c>
      <c r="N2248" s="9">
        <v>44.99</v>
      </c>
      <c r="O2248">
        <v>1</v>
      </c>
      <c r="P2248" s="9">
        <f t="shared" si="55"/>
        <v>44.99</v>
      </c>
    </row>
    <row r="2249" spans="1:16" x14ac:dyDescent="0.25">
      <c r="A2249" t="s">
        <v>5653</v>
      </c>
      <c r="B2249" t="s">
        <v>8456</v>
      </c>
      <c r="C2249" t="s">
        <v>8457</v>
      </c>
      <c r="D2249" t="s">
        <v>8458</v>
      </c>
      <c r="E2249" t="s">
        <v>114</v>
      </c>
      <c r="F2249" t="s">
        <v>8</v>
      </c>
      <c r="G2249" t="s">
        <v>9</v>
      </c>
      <c r="H2249" t="s">
        <v>206</v>
      </c>
      <c r="I2249" t="s">
        <v>207</v>
      </c>
      <c r="J2249" t="s">
        <v>208</v>
      </c>
      <c r="K2249" t="s">
        <v>14065</v>
      </c>
      <c r="L2249" t="s">
        <v>44</v>
      </c>
      <c r="M2249" t="s">
        <v>8455</v>
      </c>
      <c r="N2249" s="9">
        <v>44.99</v>
      </c>
      <c r="O2249">
        <v>6</v>
      </c>
      <c r="P2249" s="9">
        <f t="shared" si="55"/>
        <v>269.94</v>
      </c>
    </row>
    <row r="2250" spans="1:16" x14ac:dyDescent="0.25">
      <c r="A2250" t="s">
        <v>6487</v>
      </c>
      <c r="B2250" t="s">
        <v>8459</v>
      </c>
      <c r="C2250" t="s">
        <v>8460</v>
      </c>
      <c r="D2250" t="s">
        <v>8461</v>
      </c>
      <c r="E2250" t="s">
        <v>18</v>
      </c>
      <c r="F2250" t="s">
        <v>8</v>
      </c>
      <c r="G2250" t="s">
        <v>9</v>
      </c>
      <c r="H2250" t="s">
        <v>30</v>
      </c>
      <c r="I2250" t="s">
        <v>299</v>
      </c>
      <c r="J2250" t="s">
        <v>300</v>
      </c>
      <c r="K2250" t="s">
        <v>14065</v>
      </c>
      <c r="L2250" t="s">
        <v>12</v>
      </c>
      <c r="M2250" t="s">
        <v>8462</v>
      </c>
      <c r="N2250" s="9">
        <v>26.99</v>
      </c>
      <c r="O2250">
        <v>6</v>
      </c>
      <c r="P2250" s="9">
        <f t="shared" si="55"/>
        <v>161.94</v>
      </c>
    </row>
    <row r="2251" spans="1:16" x14ac:dyDescent="0.25">
      <c r="A2251" t="s">
        <v>6844</v>
      </c>
      <c r="B2251" t="s">
        <v>8463</v>
      </c>
      <c r="C2251" t="s">
        <v>8464</v>
      </c>
      <c r="D2251" t="s">
        <v>8465</v>
      </c>
      <c r="E2251" t="s">
        <v>865</v>
      </c>
      <c r="F2251" t="s">
        <v>8</v>
      </c>
      <c r="G2251" t="s">
        <v>92</v>
      </c>
      <c r="H2251" t="s">
        <v>32</v>
      </c>
      <c r="I2251" t="s">
        <v>32</v>
      </c>
      <c r="J2251" t="s">
        <v>32</v>
      </c>
      <c r="K2251" t="s">
        <v>14066</v>
      </c>
      <c r="L2251" t="s">
        <v>80</v>
      </c>
      <c r="M2251" t="s">
        <v>8466</v>
      </c>
      <c r="N2251" s="9">
        <v>17.989999999999998</v>
      </c>
      <c r="O2251">
        <v>3</v>
      </c>
      <c r="P2251" s="9">
        <f t="shared" si="55"/>
        <v>53.97</v>
      </c>
    </row>
    <row r="2252" spans="1:16" x14ac:dyDescent="0.25">
      <c r="A2252" t="s">
        <v>5673</v>
      </c>
      <c r="B2252" t="s">
        <v>8467</v>
      </c>
      <c r="C2252" t="s">
        <v>7871</v>
      </c>
      <c r="D2252" t="s">
        <v>8468</v>
      </c>
      <c r="E2252" t="s">
        <v>27</v>
      </c>
      <c r="F2252" t="s">
        <v>8</v>
      </c>
      <c r="G2252" t="s">
        <v>19</v>
      </c>
      <c r="H2252" t="s">
        <v>17</v>
      </c>
      <c r="I2252" t="s">
        <v>207</v>
      </c>
      <c r="J2252" t="s">
        <v>79</v>
      </c>
      <c r="K2252" t="s">
        <v>14066</v>
      </c>
      <c r="L2252" t="s">
        <v>14</v>
      </c>
      <c r="M2252" t="s">
        <v>7873</v>
      </c>
      <c r="N2252" s="9">
        <v>24.99</v>
      </c>
      <c r="O2252">
        <v>6</v>
      </c>
      <c r="P2252" s="9">
        <f t="shared" si="55"/>
        <v>149.94</v>
      </c>
    </row>
    <row r="2253" spans="1:16" x14ac:dyDescent="0.25">
      <c r="A2253" t="s">
        <v>5673</v>
      </c>
      <c r="B2253" t="s">
        <v>8469</v>
      </c>
      <c r="C2253" t="s">
        <v>7871</v>
      </c>
      <c r="D2253" t="s">
        <v>8470</v>
      </c>
      <c r="E2253" t="s">
        <v>18</v>
      </c>
      <c r="F2253" t="s">
        <v>8</v>
      </c>
      <c r="G2253" t="s">
        <v>19</v>
      </c>
      <c r="H2253" t="s">
        <v>17</v>
      </c>
      <c r="I2253" t="s">
        <v>207</v>
      </c>
      <c r="J2253" t="s">
        <v>79</v>
      </c>
      <c r="K2253" t="s">
        <v>14066</v>
      </c>
      <c r="L2253" t="s">
        <v>14</v>
      </c>
      <c r="M2253" t="s">
        <v>7873</v>
      </c>
      <c r="N2253" s="9">
        <v>24.99</v>
      </c>
      <c r="O2253">
        <v>6</v>
      </c>
      <c r="P2253" s="9">
        <f t="shared" si="55"/>
        <v>149.94</v>
      </c>
    </row>
    <row r="2254" spans="1:16" x14ac:dyDescent="0.25">
      <c r="A2254" t="s">
        <v>5673</v>
      </c>
      <c r="B2254" t="s">
        <v>8471</v>
      </c>
      <c r="C2254" t="s">
        <v>7875</v>
      </c>
      <c r="D2254" t="s">
        <v>8472</v>
      </c>
      <c r="E2254" t="s">
        <v>27</v>
      </c>
      <c r="F2254" t="s">
        <v>8</v>
      </c>
      <c r="G2254" t="s">
        <v>19</v>
      </c>
      <c r="H2254" t="s">
        <v>17</v>
      </c>
      <c r="I2254" t="s">
        <v>207</v>
      </c>
      <c r="J2254" t="s">
        <v>79</v>
      </c>
      <c r="K2254" t="s">
        <v>14066</v>
      </c>
      <c r="L2254" t="s">
        <v>38</v>
      </c>
      <c r="M2254" t="s">
        <v>7873</v>
      </c>
      <c r="N2254" s="9">
        <v>24.99</v>
      </c>
      <c r="O2254">
        <v>6</v>
      </c>
      <c r="P2254" s="9">
        <f t="shared" si="55"/>
        <v>149.94</v>
      </c>
    </row>
    <row r="2255" spans="1:16" x14ac:dyDescent="0.25">
      <c r="A2255" t="s">
        <v>5673</v>
      </c>
      <c r="B2255" t="s">
        <v>8473</v>
      </c>
      <c r="C2255" t="s">
        <v>7871</v>
      </c>
      <c r="D2255" t="s">
        <v>8474</v>
      </c>
      <c r="E2255" t="s">
        <v>114</v>
      </c>
      <c r="F2255" t="s">
        <v>8</v>
      </c>
      <c r="G2255" t="s">
        <v>19</v>
      </c>
      <c r="H2255" t="s">
        <v>17</v>
      </c>
      <c r="I2255" t="s">
        <v>207</v>
      </c>
      <c r="J2255" t="s">
        <v>79</v>
      </c>
      <c r="K2255" t="s">
        <v>14066</v>
      </c>
      <c r="L2255" t="s">
        <v>14</v>
      </c>
      <c r="M2255" t="s">
        <v>7873</v>
      </c>
      <c r="N2255" s="9">
        <v>24.99</v>
      </c>
      <c r="O2255">
        <v>2</v>
      </c>
      <c r="P2255" s="9">
        <f t="shared" si="55"/>
        <v>49.98</v>
      </c>
    </row>
    <row r="2256" spans="1:16" x14ac:dyDescent="0.25">
      <c r="A2256" t="s">
        <v>5673</v>
      </c>
      <c r="B2256" t="s">
        <v>8475</v>
      </c>
      <c r="C2256" t="s">
        <v>7875</v>
      </c>
      <c r="D2256" t="s">
        <v>8476</v>
      </c>
      <c r="E2256" t="s">
        <v>114</v>
      </c>
      <c r="F2256" t="s">
        <v>8</v>
      </c>
      <c r="G2256" t="s">
        <v>19</v>
      </c>
      <c r="H2256" t="s">
        <v>17</v>
      </c>
      <c r="I2256" t="s">
        <v>207</v>
      </c>
      <c r="J2256" t="s">
        <v>79</v>
      </c>
      <c r="K2256" t="s">
        <v>14066</v>
      </c>
      <c r="L2256" t="s">
        <v>38</v>
      </c>
      <c r="M2256" t="s">
        <v>7873</v>
      </c>
      <c r="N2256" s="9">
        <v>24.99</v>
      </c>
      <c r="O2256">
        <v>1</v>
      </c>
      <c r="P2256" s="9">
        <f t="shared" si="55"/>
        <v>24.99</v>
      </c>
    </row>
    <row r="2257" spans="1:16" x14ac:dyDescent="0.25">
      <c r="A2257" t="s">
        <v>5673</v>
      </c>
      <c r="B2257" t="s">
        <v>8477</v>
      </c>
      <c r="C2257" t="s">
        <v>8478</v>
      </c>
      <c r="D2257" t="s">
        <v>8479</v>
      </c>
      <c r="E2257" t="s">
        <v>27</v>
      </c>
      <c r="F2257" t="s">
        <v>8</v>
      </c>
      <c r="G2257" t="s">
        <v>19</v>
      </c>
      <c r="H2257" t="s">
        <v>17</v>
      </c>
      <c r="I2257" t="s">
        <v>207</v>
      </c>
      <c r="J2257" t="s">
        <v>79</v>
      </c>
      <c r="K2257" t="s">
        <v>14066</v>
      </c>
      <c r="L2257" t="s">
        <v>26</v>
      </c>
      <c r="M2257" t="s">
        <v>8480</v>
      </c>
      <c r="N2257" s="9">
        <v>24.99</v>
      </c>
      <c r="O2257">
        <v>6</v>
      </c>
      <c r="P2257" s="9">
        <f t="shared" si="55"/>
        <v>149.94</v>
      </c>
    </row>
    <row r="2258" spans="1:16" x14ac:dyDescent="0.25">
      <c r="A2258" t="s">
        <v>5673</v>
      </c>
      <c r="B2258" t="s">
        <v>8481</v>
      </c>
      <c r="C2258" t="s">
        <v>8482</v>
      </c>
      <c r="D2258" t="s">
        <v>8483</v>
      </c>
      <c r="E2258" t="s">
        <v>27</v>
      </c>
      <c r="F2258" t="s">
        <v>8</v>
      </c>
      <c r="G2258" t="s">
        <v>19</v>
      </c>
      <c r="H2258" t="s">
        <v>17</v>
      </c>
      <c r="I2258" t="s">
        <v>207</v>
      </c>
      <c r="J2258" t="s">
        <v>79</v>
      </c>
      <c r="K2258" t="s">
        <v>14066</v>
      </c>
      <c r="L2258" t="s">
        <v>64</v>
      </c>
      <c r="M2258" t="s">
        <v>8480</v>
      </c>
      <c r="N2258" s="9">
        <v>24.99</v>
      </c>
      <c r="O2258">
        <v>6</v>
      </c>
      <c r="P2258" s="9">
        <f t="shared" si="55"/>
        <v>149.94</v>
      </c>
    </row>
    <row r="2259" spans="1:16" x14ac:dyDescent="0.25">
      <c r="A2259" t="s">
        <v>5673</v>
      </c>
      <c r="B2259" t="s">
        <v>8484</v>
      </c>
      <c r="C2259" t="s">
        <v>8482</v>
      </c>
      <c r="D2259" t="s">
        <v>8485</v>
      </c>
      <c r="E2259" t="s">
        <v>18</v>
      </c>
      <c r="F2259" t="s">
        <v>8</v>
      </c>
      <c r="G2259" t="s">
        <v>19</v>
      </c>
      <c r="H2259" t="s">
        <v>17</v>
      </c>
      <c r="I2259" t="s">
        <v>207</v>
      </c>
      <c r="J2259" t="s">
        <v>79</v>
      </c>
      <c r="K2259" t="s">
        <v>14066</v>
      </c>
      <c r="L2259" t="s">
        <v>64</v>
      </c>
      <c r="M2259" t="s">
        <v>8480</v>
      </c>
      <c r="N2259" s="9">
        <v>24.99</v>
      </c>
      <c r="O2259">
        <v>6</v>
      </c>
      <c r="P2259" s="9">
        <f t="shared" si="55"/>
        <v>149.94</v>
      </c>
    </row>
    <row r="2260" spans="1:16" x14ac:dyDescent="0.25">
      <c r="A2260" t="s">
        <v>7097</v>
      </c>
      <c r="B2260" t="s">
        <v>8486</v>
      </c>
      <c r="C2260" t="s">
        <v>8487</v>
      </c>
      <c r="D2260" t="s">
        <v>8488</v>
      </c>
      <c r="E2260" t="s">
        <v>8489</v>
      </c>
      <c r="F2260" t="s">
        <v>8</v>
      </c>
      <c r="G2260" t="s">
        <v>9</v>
      </c>
      <c r="H2260" t="s">
        <v>10</v>
      </c>
      <c r="I2260" t="s">
        <v>11</v>
      </c>
      <c r="J2260" t="s">
        <v>11</v>
      </c>
      <c r="K2260" t="s">
        <v>14065</v>
      </c>
      <c r="L2260" t="s">
        <v>286</v>
      </c>
      <c r="M2260" t="s">
        <v>8490</v>
      </c>
      <c r="N2260" s="9">
        <v>79.989999999999995</v>
      </c>
      <c r="O2260">
        <v>3</v>
      </c>
      <c r="P2260" s="9">
        <f t="shared" si="55"/>
        <v>239.96999999999997</v>
      </c>
    </row>
    <row r="2261" spans="1:16" x14ac:dyDescent="0.25">
      <c r="A2261" t="s">
        <v>6844</v>
      </c>
      <c r="B2261" t="s">
        <v>8491</v>
      </c>
      <c r="C2261" t="s">
        <v>8492</v>
      </c>
      <c r="D2261" t="s">
        <v>8493</v>
      </c>
      <c r="E2261" t="s">
        <v>3464</v>
      </c>
      <c r="F2261" t="s">
        <v>8</v>
      </c>
      <c r="G2261" t="s">
        <v>78</v>
      </c>
      <c r="H2261" t="s">
        <v>32</v>
      </c>
      <c r="I2261" t="s">
        <v>32</v>
      </c>
      <c r="J2261" t="s">
        <v>32</v>
      </c>
      <c r="K2261" t="s">
        <v>14066</v>
      </c>
      <c r="L2261" t="s">
        <v>64</v>
      </c>
      <c r="M2261" t="s">
        <v>8494</v>
      </c>
      <c r="N2261" s="9">
        <v>21.99</v>
      </c>
      <c r="O2261">
        <v>3</v>
      </c>
      <c r="P2261" s="9">
        <f t="shared" si="55"/>
        <v>65.97</v>
      </c>
    </row>
    <row r="2262" spans="1:16" x14ac:dyDescent="0.25">
      <c r="A2262" t="s">
        <v>7961</v>
      </c>
      <c r="B2262" t="s">
        <v>8495</v>
      </c>
      <c r="C2262" t="s">
        <v>7963</v>
      </c>
      <c r="D2262" t="s">
        <v>8496</v>
      </c>
      <c r="E2262" t="s">
        <v>27</v>
      </c>
      <c r="F2262" t="s">
        <v>8</v>
      </c>
      <c r="G2262" t="s">
        <v>19</v>
      </c>
      <c r="H2262" t="s">
        <v>20</v>
      </c>
      <c r="I2262" t="s">
        <v>326</v>
      </c>
      <c r="J2262" t="s">
        <v>22</v>
      </c>
      <c r="K2262" t="s">
        <v>14065</v>
      </c>
      <c r="L2262" t="s">
        <v>39</v>
      </c>
      <c r="M2262" t="s">
        <v>7965</v>
      </c>
      <c r="N2262" s="9">
        <v>49.99</v>
      </c>
      <c r="O2262">
        <v>1</v>
      </c>
      <c r="P2262" s="9">
        <f t="shared" si="55"/>
        <v>49.99</v>
      </c>
    </row>
    <row r="2263" spans="1:16" x14ac:dyDescent="0.25">
      <c r="A2263" t="s">
        <v>7961</v>
      </c>
      <c r="B2263" t="s">
        <v>8497</v>
      </c>
      <c r="C2263" t="s">
        <v>7963</v>
      </c>
      <c r="D2263" t="s">
        <v>8498</v>
      </c>
      <c r="E2263" t="s">
        <v>28</v>
      </c>
      <c r="F2263" t="s">
        <v>8</v>
      </c>
      <c r="G2263" t="s">
        <v>19</v>
      </c>
      <c r="H2263" t="s">
        <v>20</v>
      </c>
      <c r="I2263" t="s">
        <v>326</v>
      </c>
      <c r="J2263" t="s">
        <v>22</v>
      </c>
      <c r="K2263" t="s">
        <v>14065</v>
      </c>
      <c r="L2263" t="s">
        <v>39</v>
      </c>
      <c r="M2263" t="s">
        <v>7965</v>
      </c>
      <c r="N2263" s="9">
        <v>49.99</v>
      </c>
      <c r="O2263">
        <v>1</v>
      </c>
      <c r="P2263" s="9">
        <f t="shared" si="55"/>
        <v>49.99</v>
      </c>
    </row>
    <row r="2264" spans="1:16" x14ac:dyDescent="0.25">
      <c r="A2264" t="s">
        <v>7961</v>
      </c>
      <c r="B2264" t="s">
        <v>8499</v>
      </c>
      <c r="C2264" t="s">
        <v>7958</v>
      </c>
      <c r="D2264" t="s">
        <v>8500</v>
      </c>
      <c r="E2264" t="s">
        <v>27</v>
      </c>
      <c r="F2264" t="s">
        <v>8</v>
      </c>
      <c r="G2264" t="s">
        <v>19</v>
      </c>
      <c r="H2264" t="s">
        <v>20</v>
      </c>
      <c r="I2264" t="s">
        <v>326</v>
      </c>
      <c r="J2264" t="s">
        <v>73</v>
      </c>
      <c r="K2264" t="s">
        <v>14065</v>
      </c>
      <c r="L2264" t="s">
        <v>25</v>
      </c>
      <c r="M2264" t="s">
        <v>7960</v>
      </c>
      <c r="N2264" s="9">
        <v>39.99</v>
      </c>
      <c r="O2264">
        <v>3</v>
      </c>
      <c r="P2264" s="9">
        <f t="shared" si="55"/>
        <v>119.97</v>
      </c>
    </row>
    <row r="2265" spans="1:16" x14ac:dyDescent="0.25">
      <c r="A2265" t="s">
        <v>7961</v>
      </c>
      <c r="B2265" t="s">
        <v>8501</v>
      </c>
      <c r="C2265" t="s">
        <v>7958</v>
      </c>
      <c r="D2265" t="s">
        <v>8502</v>
      </c>
      <c r="E2265" t="s">
        <v>28</v>
      </c>
      <c r="F2265" t="s">
        <v>8</v>
      </c>
      <c r="G2265" t="s">
        <v>19</v>
      </c>
      <c r="H2265" t="s">
        <v>20</v>
      </c>
      <c r="I2265" t="s">
        <v>326</v>
      </c>
      <c r="J2265" t="s">
        <v>73</v>
      </c>
      <c r="K2265" t="s">
        <v>14065</v>
      </c>
      <c r="L2265" t="s">
        <v>25</v>
      </c>
      <c r="M2265" t="s">
        <v>7960</v>
      </c>
      <c r="N2265" s="9">
        <v>39.99</v>
      </c>
      <c r="O2265">
        <v>3</v>
      </c>
      <c r="P2265" s="9">
        <f t="shared" si="55"/>
        <v>119.97</v>
      </c>
    </row>
    <row r="2266" spans="1:16" x14ac:dyDescent="0.25">
      <c r="A2266" t="s">
        <v>6884</v>
      </c>
      <c r="B2266" t="s">
        <v>8503</v>
      </c>
      <c r="C2266" t="s">
        <v>8504</v>
      </c>
      <c r="D2266" t="s">
        <v>8505</v>
      </c>
      <c r="E2266" t="s">
        <v>24</v>
      </c>
      <c r="F2266" t="s">
        <v>8</v>
      </c>
      <c r="G2266" t="s">
        <v>9</v>
      </c>
      <c r="H2266" t="s">
        <v>20</v>
      </c>
      <c r="I2266" t="s">
        <v>1096</v>
      </c>
      <c r="J2266" t="s">
        <v>1096</v>
      </c>
      <c r="K2266" t="s">
        <v>14065</v>
      </c>
      <c r="L2266" t="s">
        <v>439</v>
      </c>
      <c r="M2266" t="s">
        <v>8506</v>
      </c>
      <c r="N2266" s="9">
        <v>79.989999999999995</v>
      </c>
      <c r="O2266">
        <v>1</v>
      </c>
      <c r="P2266" s="9">
        <f t="shared" si="55"/>
        <v>79.989999999999995</v>
      </c>
    </row>
    <row r="2267" spans="1:16" x14ac:dyDescent="0.25">
      <c r="A2267" t="s">
        <v>6487</v>
      </c>
      <c r="B2267" t="s">
        <v>8507</v>
      </c>
      <c r="C2267" t="s">
        <v>8508</v>
      </c>
      <c r="D2267" t="s">
        <v>8509</v>
      </c>
      <c r="E2267" t="s">
        <v>27</v>
      </c>
      <c r="F2267" t="s">
        <v>8</v>
      </c>
      <c r="G2267" t="s">
        <v>9</v>
      </c>
      <c r="H2267" t="s">
        <v>206</v>
      </c>
      <c r="I2267" t="s">
        <v>207</v>
      </c>
      <c r="J2267" t="s">
        <v>208</v>
      </c>
      <c r="K2267" t="s">
        <v>14065</v>
      </c>
      <c r="L2267" t="s">
        <v>82</v>
      </c>
      <c r="M2267" t="s">
        <v>8510</v>
      </c>
      <c r="N2267" s="9">
        <v>39.99</v>
      </c>
      <c r="O2267">
        <v>1</v>
      </c>
      <c r="P2267" s="9">
        <f t="shared" si="55"/>
        <v>39.99</v>
      </c>
    </row>
    <row r="2268" spans="1:16" x14ac:dyDescent="0.25">
      <c r="A2268" t="s">
        <v>6487</v>
      </c>
      <c r="B2268" t="s">
        <v>8511</v>
      </c>
      <c r="C2268" t="s">
        <v>8512</v>
      </c>
      <c r="D2268" t="s">
        <v>8513</v>
      </c>
      <c r="E2268" t="s">
        <v>18</v>
      </c>
      <c r="F2268" t="s">
        <v>8</v>
      </c>
      <c r="G2268" t="s">
        <v>9</v>
      </c>
      <c r="H2268" t="s">
        <v>16</v>
      </c>
      <c r="I2268" t="s">
        <v>112</v>
      </c>
      <c r="J2268" t="s">
        <v>112</v>
      </c>
      <c r="K2268" t="s">
        <v>14066</v>
      </c>
      <c r="L2268" t="s">
        <v>64</v>
      </c>
      <c r="M2268" t="s">
        <v>8514</v>
      </c>
      <c r="N2268" s="9">
        <v>29.99</v>
      </c>
      <c r="O2268">
        <v>6</v>
      </c>
      <c r="P2268" s="9">
        <f t="shared" si="55"/>
        <v>179.94</v>
      </c>
    </row>
    <row r="2269" spans="1:16" x14ac:dyDescent="0.25">
      <c r="A2269" t="s">
        <v>7961</v>
      </c>
      <c r="B2269" t="s">
        <v>8515</v>
      </c>
      <c r="C2269" t="s">
        <v>8516</v>
      </c>
      <c r="D2269" t="s">
        <v>8517</v>
      </c>
      <c r="E2269" t="s">
        <v>37</v>
      </c>
      <c r="F2269" t="s">
        <v>8</v>
      </c>
      <c r="G2269" t="s">
        <v>19</v>
      </c>
      <c r="H2269" t="s">
        <v>93</v>
      </c>
      <c r="I2269" t="s">
        <v>94</v>
      </c>
      <c r="J2269" t="s">
        <v>94</v>
      </c>
      <c r="K2269" t="s">
        <v>14066</v>
      </c>
      <c r="L2269" t="s">
        <v>39</v>
      </c>
      <c r="M2269" t="s">
        <v>8518</v>
      </c>
      <c r="N2269" s="9">
        <v>39.99</v>
      </c>
      <c r="O2269">
        <v>1</v>
      </c>
      <c r="P2269" s="9">
        <f t="shared" si="55"/>
        <v>39.99</v>
      </c>
    </row>
    <row r="2270" spans="1:16" x14ac:dyDescent="0.25">
      <c r="A2270" t="s">
        <v>6487</v>
      </c>
      <c r="B2270" t="s">
        <v>8519</v>
      </c>
      <c r="C2270" t="s">
        <v>8520</v>
      </c>
      <c r="D2270" t="s">
        <v>8521</v>
      </c>
      <c r="E2270" t="s">
        <v>18</v>
      </c>
      <c r="F2270" t="s">
        <v>8</v>
      </c>
      <c r="G2270" t="s">
        <v>9</v>
      </c>
      <c r="H2270" t="s">
        <v>57</v>
      </c>
      <c r="I2270" t="s">
        <v>77</v>
      </c>
      <c r="J2270" t="s">
        <v>77</v>
      </c>
      <c r="K2270" t="s">
        <v>14066</v>
      </c>
      <c r="L2270" t="s">
        <v>65</v>
      </c>
      <c r="M2270" t="s">
        <v>8522</v>
      </c>
      <c r="N2270" s="9">
        <v>14.99</v>
      </c>
      <c r="O2270">
        <v>6</v>
      </c>
      <c r="P2270" s="9">
        <f t="shared" si="55"/>
        <v>89.94</v>
      </c>
    </row>
    <row r="2271" spans="1:16" x14ac:dyDescent="0.25">
      <c r="A2271" t="s">
        <v>6487</v>
      </c>
      <c r="B2271" t="s">
        <v>8523</v>
      </c>
      <c r="C2271" t="s">
        <v>8524</v>
      </c>
      <c r="D2271" t="s">
        <v>8525</v>
      </c>
      <c r="E2271" t="s">
        <v>18</v>
      </c>
      <c r="F2271" t="s">
        <v>8</v>
      </c>
      <c r="G2271" t="s">
        <v>9</v>
      </c>
      <c r="H2271" t="s">
        <v>57</v>
      </c>
      <c r="I2271" t="s">
        <v>77</v>
      </c>
      <c r="J2271" t="s">
        <v>77</v>
      </c>
      <c r="K2271" t="s">
        <v>14066</v>
      </c>
      <c r="L2271" t="s">
        <v>41</v>
      </c>
      <c r="M2271" t="s">
        <v>8522</v>
      </c>
      <c r="N2271" s="9">
        <v>14.99</v>
      </c>
      <c r="O2271">
        <v>6</v>
      </c>
      <c r="P2271" s="9">
        <f t="shared" si="55"/>
        <v>89.94</v>
      </c>
    </row>
    <row r="2272" spans="1:16" x14ac:dyDescent="0.25">
      <c r="A2272" t="s">
        <v>6487</v>
      </c>
      <c r="B2272" t="s">
        <v>8526</v>
      </c>
      <c r="C2272" t="s">
        <v>8527</v>
      </c>
      <c r="D2272" t="s">
        <v>8528</v>
      </c>
      <c r="E2272" t="s">
        <v>28</v>
      </c>
      <c r="F2272" t="s">
        <v>8</v>
      </c>
      <c r="G2272" t="s">
        <v>9</v>
      </c>
      <c r="H2272" t="s">
        <v>57</v>
      </c>
      <c r="I2272" t="s">
        <v>77</v>
      </c>
      <c r="J2272" t="s">
        <v>77</v>
      </c>
      <c r="K2272" t="s">
        <v>14066</v>
      </c>
      <c r="L2272" t="s">
        <v>328</v>
      </c>
      <c r="M2272" t="s">
        <v>8522</v>
      </c>
      <c r="N2272" s="9">
        <v>14.99</v>
      </c>
      <c r="O2272">
        <v>6</v>
      </c>
      <c r="P2272" s="9">
        <f t="shared" si="55"/>
        <v>89.94</v>
      </c>
    </row>
    <row r="2273" spans="1:16" x14ac:dyDescent="0.25">
      <c r="A2273" t="s">
        <v>5668</v>
      </c>
      <c r="B2273" t="s">
        <v>8529</v>
      </c>
      <c r="C2273" t="s">
        <v>8530</v>
      </c>
      <c r="D2273" t="s">
        <v>8531</v>
      </c>
      <c r="E2273" t="s">
        <v>27</v>
      </c>
      <c r="F2273" t="s">
        <v>8</v>
      </c>
      <c r="G2273" t="s">
        <v>9</v>
      </c>
      <c r="H2273" t="s">
        <v>16</v>
      </c>
      <c r="I2273" t="s">
        <v>112</v>
      </c>
      <c r="J2273" t="s">
        <v>112</v>
      </c>
      <c r="K2273" t="s">
        <v>14066</v>
      </c>
      <c r="L2273" t="s">
        <v>29</v>
      </c>
      <c r="M2273" t="s">
        <v>8532</v>
      </c>
      <c r="N2273" s="9">
        <v>19.989999999999998</v>
      </c>
      <c r="O2273">
        <v>4</v>
      </c>
      <c r="P2273" s="9">
        <f t="shared" si="55"/>
        <v>79.959999999999994</v>
      </c>
    </row>
    <row r="2274" spans="1:16" x14ac:dyDescent="0.25">
      <c r="A2274" t="s">
        <v>6487</v>
      </c>
      <c r="B2274" t="s">
        <v>8533</v>
      </c>
      <c r="C2274" t="s">
        <v>8534</v>
      </c>
      <c r="D2274" t="s">
        <v>8535</v>
      </c>
      <c r="E2274" t="s">
        <v>114</v>
      </c>
      <c r="F2274" t="s">
        <v>8</v>
      </c>
      <c r="G2274" t="s">
        <v>9</v>
      </c>
      <c r="H2274" t="s">
        <v>206</v>
      </c>
      <c r="I2274" t="s">
        <v>207</v>
      </c>
      <c r="J2274" t="s">
        <v>208</v>
      </c>
      <c r="K2274" t="s">
        <v>14065</v>
      </c>
      <c r="L2274" t="s">
        <v>23</v>
      </c>
      <c r="M2274" t="s">
        <v>8536</v>
      </c>
      <c r="N2274" s="9">
        <v>26.99</v>
      </c>
      <c r="O2274">
        <v>4</v>
      </c>
      <c r="P2274" s="9">
        <f t="shared" si="55"/>
        <v>107.96</v>
      </c>
    </row>
    <row r="2275" spans="1:16" x14ac:dyDescent="0.25">
      <c r="A2275" t="s">
        <v>6659</v>
      </c>
      <c r="B2275" t="s">
        <v>8537</v>
      </c>
      <c r="C2275" t="s">
        <v>8538</v>
      </c>
      <c r="D2275" t="s">
        <v>8539</v>
      </c>
      <c r="E2275" t="s">
        <v>114</v>
      </c>
      <c r="F2275" t="s">
        <v>8</v>
      </c>
      <c r="G2275" t="s">
        <v>9</v>
      </c>
      <c r="H2275" t="s">
        <v>206</v>
      </c>
      <c r="I2275" t="s">
        <v>207</v>
      </c>
      <c r="J2275" t="s">
        <v>993</v>
      </c>
      <c r="K2275" t="s">
        <v>14065</v>
      </c>
      <c r="L2275" t="s">
        <v>381</v>
      </c>
      <c r="M2275" t="s">
        <v>8540</v>
      </c>
      <c r="N2275" s="9">
        <v>39.99</v>
      </c>
      <c r="O2275">
        <v>1</v>
      </c>
      <c r="P2275" s="9">
        <f t="shared" si="55"/>
        <v>39.99</v>
      </c>
    </row>
    <row r="2276" spans="1:16" x14ac:dyDescent="0.25">
      <c r="A2276" t="s">
        <v>6659</v>
      </c>
      <c r="B2276" t="s">
        <v>8541</v>
      </c>
      <c r="C2276" t="s">
        <v>8542</v>
      </c>
      <c r="D2276" t="s">
        <v>8543</v>
      </c>
      <c r="E2276" t="s">
        <v>114</v>
      </c>
      <c r="F2276" t="s">
        <v>8</v>
      </c>
      <c r="G2276" t="s">
        <v>9</v>
      </c>
      <c r="H2276" t="s">
        <v>16</v>
      </c>
      <c r="I2276" t="s">
        <v>112</v>
      </c>
      <c r="J2276" t="s">
        <v>112</v>
      </c>
      <c r="K2276" t="s">
        <v>14066</v>
      </c>
      <c r="L2276" t="s">
        <v>64</v>
      </c>
      <c r="M2276" t="s">
        <v>8544</v>
      </c>
      <c r="N2276" s="9">
        <v>29.99</v>
      </c>
      <c r="O2276">
        <v>3</v>
      </c>
      <c r="P2276" s="9">
        <f t="shared" si="55"/>
        <v>89.97</v>
      </c>
    </row>
    <row r="2277" spans="1:16" x14ac:dyDescent="0.25">
      <c r="A2277" t="s">
        <v>6507</v>
      </c>
      <c r="B2277" t="s">
        <v>8545</v>
      </c>
      <c r="C2277" t="s">
        <v>8546</v>
      </c>
      <c r="D2277" t="s">
        <v>8547</v>
      </c>
      <c r="E2277" t="s">
        <v>27</v>
      </c>
      <c r="F2277" t="s">
        <v>8</v>
      </c>
      <c r="G2277" t="s">
        <v>9</v>
      </c>
      <c r="H2277" t="s">
        <v>206</v>
      </c>
      <c r="I2277" t="s">
        <v>207</v>
      </c>
      <c r="J2277" t="s">
        <v>208</v>
      </c>
      <c r="K2277" t="s">
        <v>14065</v>
      </c>
      <c r="L2277" t="s">
        <v>65</v>
      </c>
      <c r="M2277" t="s">
        <v>8548</v>
      </c>
      <c r="N2277" s="9">
        <v>26.95</v>
      </c>
      <c r="O2277">
        <v>4</v>
      </c>
      <c r="P2277" s="9">
        <f t="shared" ref="P2277:P2321" si="56">O2277*N2277</f>
        <v>107.8</v>
      </c>
    </row>
    <row r="2278" spans="1:16" x14ac:dyDescent="0.25">
      <c r="A2278" t="s">
        <v>6507</v>
      </c>
      <c r="B2278" t="s">
        <v>8549</v>
      </c>
      <c r="C2278" t="s">
        <v>8546</v>
      </c>
      <c r="D2278" t="s">
        <v>8550</v>
      </c>
      <c r="E2278" t="s">
        <v>28</v>
      </c>
      <c r="F2278" t="s">
        <v>8</v>
      </c>
      <c r="G2278" t="s">
        <v>9</v>
      </c>
      <c r="H2278" t="s">
        <v>206</v>
      </c>
      <c r="I2278" t="s">
        <v>207</v>
      </c>
      <c r="J2278" t="s">
        <v>208</v>
      </c>
      <c r="K2278" t="s">
        <v>14065</v>
      </c>
      <c r="L2278" t="s">
        <v>65</v>
      </c>
      <c r="M2278" t="s">
        <v>8548</v>
      </c>
      <c r="N2278" s="9">
        <v>26.95</v>
      </c>
      <c r="O2278">
        <v>2</v>
      </c>
      <c r="P2278" s="9">
        <f t="shared" si="56"/>
        <v>53.9</v>
      </c>
    </row>
    <row r="2279" spans="1:16" x14ac:dyDescent="0.25">
      <c r="A2279" t="s">
        <v>5658</v>
      </c>
      <c r="B2279" t="s">
        <v>8551</v>
      </c>
      <c r="C2279" t="s">
        <v>8552</v>
      </c>
      <c r="D2279" t="s">
        <v>8553</v>
      </c>
      <c r="E2279" t="s">
        <v>3729</v>
      </c>
      <c r="F2279" t="s">
        <v>8</v>
      </c>
      <c r="G2279" t="s">
        <v>19</v>
      </c>
      <c r="H2279" t="s">
        <v>10</v>
      </c>
      <c r="I2279" t="s">
        <v>22</v>
      </c>
      <c r="J2279" t="s">
        <v>523</v>
      </c>
      <c r="K2279" t="s">
        <v>14065</v>
      </c>
      <c r="L2279" t="s">
        <v>286</v>
      </c>
      <c r="M2279" t="s">
        <v>8554</v>
      </c>
      <c r="N2279" s="9">
        <v>39.99</v>
      </c>
      <c r="O2279">
        <v>1</v>
      </c>
      <c r="P2279" s="9">
        <f t="shared" si="56"/>
        <v>39.99</v>
      </c>
    </row>
    <row r="2280" spans="1:16" x14ac:dyDescent="0.25">
      <c r="A2280" t="s">
        <v>8210</v>
      </c>
      <c r="B2280" t="s">
        <v>8555</v>
      </c>
      <c r="C2280" t="s">
        <v>8556</v>
      </c>
      <c r="D2280" t="s">
        <v>8557</v>
      </c>
      <c r="E2280" t="s">
        <v>40</v>
      </c>
      <c r="F2280" t="s">
        <v>8</v>
      </c>
      <c r="G2280" t="s">
        <v>9</v>
      </c>
      <c r="H2280" t="s">
        <v>16</v>
      </c>
      <c r="I2280" t="s">
        <v>112</v>
      </c>
      <c r="J2280" t="s">
        <v>112</v>
      </c>
      <c r="K2280" t="s">
        <v>14066</v>
      </c>
      <c r="L2280" t="s">
        <v>39</v>
      </c>
      <c r="M2280" t="s">
        <v>8558</v>
      </c>
      <c r="N2280" s="9">
        <v>29.99</v>
      </c>
      <c r="O2280">
        <v>1</v>
      </c>
      <c r="P2280" s="9">
        <f t="shared" si="56"/>
        <v>29.99</v>
      </c>
    </row>
    <row r="2281" spans="1:16" x14ac:dyDescent="0.25">
      <c r="A2281" t="s">
        <v>6487</v>
      </c>
      <c r="B2281" t="s">
        <v>8559</v>
      </c>
      <c r="C2281" t="s">
        <v>8560</v>
      </c>
      <c r="D2281" t="s">
        <v>8561</v>
      </c>
      <c r="E2281" t="s">
        <v>27</v>
      </c>
      <c r="F2281" t="s">
        <v>8</v>
      </c>
      <c r="G2281" t="s">
        <v>9</v>
      </c>
      <c r="H2281" t="s">
        <v>57</v>
      </c>
      <c r="I2281" t="s">
        <v>77</v>
      </c>
      <c r="J2281" t="s">
        <v>77</v>
      </c>
      <c r="K2281" t="s">
        <v>14066</v>
      </c>
      <c r="L2281" t="s">
        <v>44</v>
      </c>
      <c r="M2281" t="s">
        <v>8562</v>
      </c>
      <c r="N2281" s="9">
        <v>16.989999999999998</v>
      </c>
      <c r="O2281">
        <v>1</v>
      </c>
      <c r="P2281" s="9">
        <f t="shared" si="56"/>
        <v>16.989999999999998</v>
      </c>
    </row>
    <row r="2282" spans="1:16" x14ac:dyDescent="0.25">
      <c r="A2282" t="s">
        <v>6632</v>
      </c>
      <c r="B2282" t="s">
        <v>8563</v>
      </c>
      <c r="C2282" t="s">
        <v>8564</v>
      </c>
      <c r="D2282" t="s">
        <v>8565</v>
      </c>
      <c r="E2282" t="s">
        <v>28</v>
      </c>
      <c r="F2282" t="s">
        <v>8</v>
      </c>
      <c r="G2282" t="s">
        <v>9</v>
      </c>
      <c r="H2282" t="s">
        <v>194</v>
      </c>
      <c r="I2282" t="s">
        <v>195</v>
      </c>
      <c r="J2282" t="s">
        <v>196</v>
      </c>
      <c r="K2282" t="s">
        <v>14067</v>
      </c>
      <c r="L2282" t="s">
        <v>149</v>
      </c>
      <c r="M2282" t="s">
        <v>8566</v>
      </c>
      <c r="N2282" s="9">
        <v>44.99</v>
      </c>
      <c r="O2282">
        <v>1</v>
      </c>
      <c r="P2282" s="9">
        <f t="shared" si="56"/>
        <v>44.99</v>
      </c>
    </row>
    <row r="2283" spans="1:16" x14ac:dyDescent="0.25">
      <c r="A2283" t="s">
        <v>5653</v>
      </c>
      <c r="B2283" t="s">
        <v>8567</v>
      </c>
      <c r="C2283" t="s">
        <v>8568</v>
      </c>
      <c r="D2283" t="s">
        <v>8569</v>
      </c>
      <c r="E2283" t="s">
        <v>114</v>
      </c>
      <c r="F2283" t="s">
        <v>8</v>
      </c>
      <c r="G2283" t="s">
        <v>9</v>
      </c>
      <c r="H2283" t="s">
        <v>206</v>
      </c>
      <c r="I2283" t="s">
        <v>207</v>
      </c>
      <c r="J2283" t="s">
        <v>208</v>
      </c>
      <c r="K2283" t="s">
        <v>14065</v>
      </c>
      <c r="L2283" t="s">
        <v>39</v>
      </c>
      <c r="M2283" t="s">
        <v>8035</v>
      </c>
      <c r="N2283" s="9">
        <v>49.99</v>
      </c>
      <c r="O2283">
        <v>3</v>
      </c>
      <c r="P2283" s="9">
        <f t="shared" si="56"/>
        <v>149.97</v>
      </c>
    </row>
    <row r="2284" spans="1:16" x14ac:dyDescent="0.25">
      <c r="A2284" t="s">
        <v>6659</v>
      </c>
      <c r="B2284" t="s">
        <v>8570</v>
      </c>
      <c r="C2284" t="s">
        <v>8571</v>
      </c>
      <c r="D2284" t="s">
        <v>8572</v>
      </c>
      <c r="E2284" t="s">
        <v>114</v>
      </c>
      <c r="F2284" t="s">
        <v>8</v>
      </c>
      <c r="G2284" t="s">
        <v>9</v>
      </c>
      <c r="H2284" t="s">
        <v>194</v>
      </c>
      <c r="I2284" t="s">
        <v>195</v>
      </c>
      <c r="J2284" t="s">
        <v>196</v>
      </c>
      <c r="K2284" t="s">
        <v>14067</v>
      </c>
      <c r="L2284" t="s">
        <v>38</v>
      </c>
      <c r="M2284" t="s">
        <v>8573</v>
      </c>
      <c r="N2284" s="9">
        <v>26.99</v>
      </c>
      <c r="O2284">
        <v>3</v>
      </c>
      <c r="P2284" s="9">
        <f t="shared" si="56"/>
        <v>80.97</v>
      </c>
    </row>
    <row r="2285" spans="1:16" x14ac:dyDescent="0.25">
      <c r="A2285" t="s">
        <v>6487</v>
      </c>
      <c r="B2285" t="s">
        <v>8574</v>
      </c>
      <c r="C2285" t="s">
        <v>8575</v>
      </c>
      <c r="D2285" t="s">
        <v>8576</v>
      </c>
      <c r="E2285" t="s">
        <v>28</v>
      </c>
      <c r="F2285" t="s">
        <v>8</v>
      </c>
      <c r="G2285" t="s">
        <v>9</v>
      </c>
      <c r="H2285" t="s">
        <v>194</v>
      </c>
      <c r="I2285" t="s">
        <v>195</v>
      </c>
      <c r="J2285" t="s">
        <v>196</v>
      </c>
      <c r="K2285" t="s">
        <v>14067</v>
      </c>
      <c r="L2285" t="s">
        <v>29</v>
      </c>
      <c r="M2285" t="s">
        <v>8577</v>
      </c>
      <c r="N2285" s="9">
        <v>24.99</v>
      </c>
      <c r="O2285">
        <v>2</v>
      </c>
      <c r="P2285" s="9">
        <f t="shared" si="56"/>
        <v>49.98</v>
      </c>
    </row>
    <row r="2286" spans="1:16" x14ac:dyDescent="0.25">
      <c r="A2286" t="s">
        <v>6487</v>
      </c>
      <c r="B2286" t="s">
        <v>8578</v>
      </c>
      <c r="C2286" t="s">
        <v>8579</v>
      </c>
      <c r="D2286" t="s">
        <v>8580</v>
      </c>
      <c r="E2286" t="s">
        <v>114</v>
      </c>
      <c r="F2286" t="s">
        <v>8</v>
      </c>
      <c r="G2286" t="s">
        <v>9</v>
      </c>
      <c r="H2286" t="s">
        <v>194</v>
      </c>
      <c r="I2286" t="s">
        <v>195</v>
      </c>
      <c r="J2286" t="s">
        <v>196</v>
      </c>
      <c r="K2286" t="s">
        <v>14067</v>
      </c>
      <c r="L2286" t="s">
        <v>38</v>
      </c>
      <c r="M2286" t="s">
        <v>8577</v>
      </c>
      <c r="N2286" s="9">
        <v>24.99</v>
      </c>
      <c r="O2286">
        <v>1</v>
      </c>
      <c r="P2286" s="9">
        <f t="shared" si="56"/>
        <v>24.99</v>
      </c>
    </row>
    <row r="2287" spans="1:16" x14ac:dyDescent="0.25">
      <c r="A2287" t="s">
        <v>6487</v>
      </c>
      <c r="B2287" t="s">
        <v>8581</v>
      </c>
      <c r="C2287" t="s">
        <v>8579</v>
      </c>
      <c r="D2287" t="s">
        <v>8582</v>
      </c>
      <c r="E2287" t="s">
        <v>28</v>
      </c>
      <c r="F2287" t="s">
        <v>8</v>
      </c>
      <c r="G2287" t="s">
        <v>9</v>
      </c>
      <c r="H2287" t="s">
        <v>194</v>
      </c>
      <c r="I2287" t="s">
        <v>195</v>
      </c>
      <c r="J2287" t="s">
        <v>196</v>
      </c>
      <c r="K2287" t="s">
        <v>14067</v>
      </c>
      <c r="L2287" t="s">
        <v>38</v>
      </c>
      <c r="M2287" t="s">
        <v>8577</v>
      </c>
      <c r="N2287" s="9">
        <v>24.99</v>
      </c>
      <c r="O2287">
        <v>3</v>
      </c>
      <c r="P2287" s="9">
        <f t="shared" si="56"/>
        <v>74.97</v>
      </c>
    </row>
    <row r="2288" spans="1:16" x14ac:dyDescent="0.25">
      <c r="A2288" t="s">
        <v>5668</v>
      </c>
      <c r="B2288" t="s">
        <v>8583</v>
      </c>
      <c r="C2288" t="s">
        <v>8584</v>
      </c>
      <c r="D2288" t="s">
        <v>8585</v>
      </c>
      <c r="E2288" t="s">
        <v>329</v>
      </c>
      <c r="F2288" t="s">
        <v>8</v>
      </c>
      <c r="G2288" t="s">
        <v>9</v>
      </c>
      <c r="H2288" t="s">
        <v>206</v>
      </c>
      <c r="I2288" t="s">
        <v>207</v>
      </c>
      <c r="J2288" t="s">
        <v>208</v>
      </c>
      <c r="K2288" t="s">
        <v>14065</v>
      </c>
      <c r="L2288" t="s">
        <v>286</v>
      </c>
      <c r="M2288" t="s">
        <v>8586</v>
      </c>
      <c r="N2288" s="9">
        <v>34.99</v>
      </c>
      <c r="O2288">
        <v>2</v>
      </c>
      <c r="P2288" s="9">
        <f t="shared" si="56"/>
        <v>69.98</v>
      </c>
    </row>
    <row r="2289" spans="1:16" x14ac:dyDescent="0.25">
      <c r="A2289" t="s">
        <v>6487</v>
      </c>
      <c r="B2289" t="s">
        <v>8587</v>
      </c>
      <c r="C2289" t="s">
        <v>8588</v>
      </c>
      <c r="D2289" t="s">
        <v>8589</v>
      </c>
      <c r="E2289" t="s">
        <v>114</v>
      </c>
      <c r="F2289" t="s">
        <v>8</v>
      </c>
      <c r="G2289" t="s">
        <v>9</v>
      </c>
      <c r="H2289" t="s">
        <v>194</v>
      </c>
      <c r="I2289" t="s">
        <v>1430</v>
      </c>
      <c r="J2289" t="s">
        <v>196</v>
      </c>
      <c r="K2289" t="s">
        <v>14067</v>
      </c>
      <c r="L2289" t="s">
        <v>64</v>
      </c>
      <c r="M2289" t="s">
        <v>8590</v>
      </c>
      <c r="N2289" s="9">
        <v>24.99</v>
      </c>
      <c r="O2289">
        <v>1</v>
      </c>
      <c r="P2289" s="9">
        <f t="shared" si="56"/>
        <v>24.99</v>
      </c>
    </row>
    <row r="2290" spans="1:16" x14ac:dyDescent="0.25">
      <c r="A2290" t="s">
        <v>6487</v>
      </c>
      <c r="B2290" t="s">
        <v>8591</v>
      </c>
      <c r="C2290" t="s">
        <v>8592</v>
      </c>
      <c r="D2290" t="s">
        <v>8593</v>
      </c>
      <c r="E2290" t="s">
        <v>28</v>
      </c>
      <c r="F2290" t="s">
        <v>8</v>
      </c>
      <c r="G2290" t="s">
        <v>9</v>
      </c>
      <c r="H2290" t="s">
        <v>194</v>
      </c>
      <c r="I2290" t="s">
        <v>382</v>
      </c>
      <c r="J2290" t="s">
        <v>438</v>
      </c>
      <c r="K2290" t="s">
        <v>14067</v>
      </c>
      <c r="L2290" t="s">
        <v>829</v>
      </c>
      <c r="M2290" t="s">
        <v>8594</v>
      </c>
      <c r="N2290" s="9">
        <v>29.99</v>
      </c>
      <c r="O2290">
        <v>1</v>
      </c>
      <c r="P2290" s="9">
        <f t="shared" si="56"/>
        <v>29.99</v>
      </c>
    </row>
    <row r="2291" spans="1:16" x14ac:dyDescent="0.25">
      <c r="A2291" t="s">
        <v>5668</v>
      </c>
      <c r="B2291" t="s">
        <v>8595</v>
      </c>
      <c r="C2291" t="s">
        <v>8596</v>
      </c>
      <c r="D2291" t="s">
        <v>8597</v>
      </c>
      <c r="E2291" t="s">
        <v>24</v>
      </c>
      <c r="F2291" t="s">
        <v>8</v>
      </c>
      <c r="G2291" t="s">
        <v>9</v>
      </c>
      <c r="H2291" t="s">
        <v>206</v>
      </c>
      <c r="I2291" t="s">
        <v>207</v>
      </c>
      <c r="J2291" t="s">
        <v>208</v>
      </c>
      <c r="K2291" t="s">
        <v>14065</v>
      </c>
      <c r="L2291" t="s">
        <v>39</v>
      </c>
      <c r="M2291" t="s">
        <v>8598</v>
      </c>
      <c r="N2291" s="9">
        <v>29.99</v>
      </c>
      <c r="O2291">
        <v>1</v>
      </c>
      <c r="P2291" s="9">
        <f t="shared" si="56"/>
        <v>29.99</v>
      </c>
    </row>
    <row r="2292" spans="1:16" x14ac:dyDescent="0.25">
      <c r="A2292" t="s">
        <v>5668</v>
      </c>
      <c r="B2292" t="s">
        <v>8599</v>
      </c>
      <c r="C2292" t="s">
        <v>8600</v>
      </c>
      <c r="D2292" t="s">
        <v>8601</v>
      </c>
      <c r="E2292" t="s">
        <v>24</v>
      </c>
      <c r="F2292" t="s">
        <v>8</v>
      </c>
      <c r="G2292" t="s">
        <v>9</v>
      </c>
      <c r="H2292" t="s">
        <v>206</v>
      </c>
      <c r="I2292" t="s">
        <v>207</v>
      </c>
      <c r="J2292" t="s">
        <v>208</v>
      </c>
      <c r="K2292" t="s">
        <v>14065</v>
      </c>
      <c r="L2292" t="s">
        <v>286</v>
      </c>
      <c r="M2292" t="s">
        <v>8602</v>
      </c>
      <c r="N2292" s="9">
        <v>34.99</v>
      </c>
      <c r="O2292">
        <v>2</v>
      </c>
      <c r="P2292" s="9">
        <f t="shared" si="56"/>
        <v>69.98</v>
      </c>
    </row>
    <row r="2293" spans="1:16" x14ac:dyDescent="0.25">
      <c r="A2293" t="s">
        <v>6637</v>
      </c>
      <c r="B2293" t="s">
        <v>8603</v>
      </c>
      <c r="C2293" t="s">
        <v>8604</v>
      </c>
      <c r="D2293" t="s">
        <v>8605</v>
      </c>
      <c r="E2293" t="s">
        <v>114</v>
      </c>
      <c r="F2293" t="s">
        <v>8</v>
      </c>
      <c r="G2293" t="s">
        <v>9</v>
      </c>
      <c r="H2293" t="s">
        <v>16</v>
      </c>
      <c r="I2293" t="s">
        <v>112</v>
      </c>
      <c r="J2293" t="s">
        <v>112</v>
      </c>
      <c r="K2293" t="s">
        <v>14066</v>
      </c>
      <c r="L2293" t="s">
        <v>44</v>
      </c>
      <c r="M2293" t="s">
        <v>8606</v>
      </c>
      <c r="N2293" s="9">
        <v>29.99</v>
      </c>
      <c r="O2293">
        <v>1</v>
      </c>
      <c r="P2293" s="9">
        <f t="shared" si="56"/>
        <v>29.99</v>
      </c>
    </row>
    <row r="2294" spans="1:16" x14ac:dyDescent="0.25">
      <c r="A2294" t="s">
        <v>6879</v>
      </c>
      <c r="B2294" t="s">
        <v>8607</v>
      </c>
      <c r="C2294" t="s">
        <v>8608</v>
      </c>
      <c r="D2294" t="s">
        <v>8609</v>
      </c>
      <c r="E2294" t="s">
        <v>27</v>
      </c>
      <c r="F2294" t="s">
        <v>8</v>
      </c>
      <c r="G2294" t="s">
        <v>9</v>
      </c>
      <c r="H2294" t="s">
        <v>16</v>
      </c>
      <c r="I2294" t="s">
        <v>112</v>
      </c>
      <c r="J2294" t="s">
        <v>112</v>
      </c>
      <c r="K2294" t="s">
        <v>14066</v>
      </c>
      <c r="L2294" t="s">
        <v>38</v>
      </c>
      <c r="M2294" t="s">
        <v>8610</v>
      </c>
      <c r="N2294" s="9">
        <v>26.99</v>
      </c>
      <c r="O2294">
        <v>1</v>
      </c>
      <c r="P2294" s="9">
        <f t="shared" si="56"/>
        <v>26.99</v>
      </c>
    </row>
    <row r="2295" spans="1:16" x14ac:dyDescent="0.25">
      <c r="A2295" t="s">
        <v>6637</v>
      </c>
      <c r="B2295" t="s">
        <v>8611</v>
      </c>
      <c r="C2295" t="s">
        <v>8612</v>
      </c>
      <c r="D2295" t="s">
        <v>8613</v>
      </c>
      <c r="E2295" t="s">
        <v>27</v>
      </c>
      <c r="F2295" t="s">
        <v>8</v>
      </c>
      <c r="G2295" t="s">
        <v>9</v>
      </c>
      <c r="H2295" t="s">
        <v>93</v>
      </c>
      <c r="I2295" t="s">
        <v>99</v>
      </c>
      <c r="J2295" t="s">
        <v>99</v>
      </c>
      <c r="K2295" t="s">
        <v>14066</v>
      </c>
      <c r="L2295" t="s">
        <v>302</v>
      </c>
      <c r="M2295" t="s">
        <v>8614</v>
      </c>
      <c r="N2295" s="9">
        <v>29.99</v>
      </c>
      <c r="O2295">
        <v>1</v>
      </c>
      <c r="P2295" s="9">
        <f t="shared" si="56"/>
        <v>29.99</v>
      </c>
    </row>
    <row r="2296" spans="1:16" x14ac:dyDescent="0.25">
      <c r="A2296" t="s">
        <v>6576</v>
      </c>
      <c r="B2296" t="s">
        <v>8615</v>
      </c>
      <c r="C2296" t="s">
        <v>8616</v>
      </c>
      <c r="D2296" t="s">
        <v>8617</v>
      </c>
      <c r="E2296" t="s">
        <v>27</v>
      </c>
      <c r="F2296" t="s">
        <v>8</v>
      </c>
      <c r="G2296" t="s">
        <v>9</v>
      </c>
      <c r="H2296" t="s">
        <v>10</v>
      </c>
      <c r="I2296" t="s">
        <v>11</v>
      </c>
      <c r="J2296" t="s">
        <v>11</v>
      </c>
      <c r="K2296" t="s">
        <v>14065</v>
      </c>
      <c r="L2296" t="s">
        <v>23</v>
      </c>
      <c r="M2296" t="s">
        <v>8618</v>
      </c>
      <c r="N2296" s="9">
        <v>49.95</v>
      </c>
      <c r="O2296">
        <v>3</v>
      </c>
      <c r="P2296" s="9">
        <f t="shared" si="56"/>
        <v>149.85000000000002</v>
      </c>
    </row>
    <row r="2297" spans="1:16" x14ac:dyDescent="0.25">
      <c r="A2297" t="s">
        <v>8624</v>
      </c>
      <c r="B2297" t="s">
        <v>8620</v>
      </c>
      <c r="C2297" t="s">
        <v>8621</v>
      </c>
      <c r="D2297" t="s">
        <v>8622</v>
      </c>
      <c r="E2297" t="s">
        <v>114</v>
      </c>
      <c r="F2297" t="s">
        <v>8</v>
      </c>
      <c r="G2297" t="s">
        <v>9</v>
      </c>
      <c r="H2297" t="s">
        <v>194</v>
      </c>
      <c r="I2297" t="s">
        <v>195</v>
      </c>
      <c r="J2297" t="s">
        <v>196</v>
      </c>
      <c r="K2297" t="s">
        <v>14067</v>
      </c>
      <c r="L2297" t="s">
        <v>39</v>
      </c>
      <c r="M2297" t="s">
        <v>8623</v>
      </c>
      <c r="N2297" s="9">
        <v>29.95</v>
      </c>
      <c r="O2297">
        <v>2</v>
      </c>
      <c r="P2297" s="9">
        <f t="shared" si="56"/>
        <v>59.9</v>
      </c>
    </row>
    <row r="2298" spans="1:16" x14ac:dyDescent="0.25">
      <c r="A2298" t="s">
        <v>6521</v>
      </c>
      <c r="B2298" t="s">
        <v>8625</v>
      </c>
      <c r="C2298" t="s">
        <v>8626</v>
      </c>
      <c r="D2298" t="s">
        <v>8627</v>
      </c>
      <c r="E2298" t="s">
        <v>114</v>
      </c>
      <c r="F2298" t="s">
        <v>8</v>
      </c>
      <c r="G2298" t="s">
        <v>9</v>
      </c>
      <c r="H2298" t="s">
        <v>194</v>
      </c>
      <c r="I2298" t="s">
        <v>1430</v>
      </c>
      <c r="J2298" t="s">
        <v>196</v>
      </c>
      <c r="K2298" t="s">
        <v>14067</v>
      </c>
      <c r="L2298" t="s">
        <v>38</v>
      </c>
      <c r="M2298" t="s">
        <v>8628</v>
      </c>
      <c r="N2298" s="9">
        <v>29.99</v>
      </c>
      <c r="O2298">
        <v>1</v>
      </c>
      <c r="P2298" s="9">
        <f t="shared" si="56"/>
        <v>29.99</v>
      </c>
    </row>
    <row r="2299" spans="1:16" x14ac:dyDescent="0.25">
      <c r="A2299" t="s">
        <v>6521</v>
      </c>
      <c r="B2299" t="s">
        <v>8629</v>
      </c>
      <c r="C2299" t="s">
        <v>8630</v>
      </c>
      <c r="D2299" t="s">
        <v>8631</v>
      </c>
      <c r="E2299" t="s">
        <v>114</v>
      </c>
      <c r="F2299" t="s">
        <v>8</v>
      </c>
      <c r="G2299" t="s">
        <v>9</v>
      </c>
      <c r="H2299" t="s">
        <v>194</v>
      </c>
      <c r="I2299" t="s">
        <v>195</v>
      </c>
      <c r="J2299" t="s">
        <v>438</v>
      </c>
      <c r="K2299" t="s">
        <v>14067</v>
      </c>
      <c r="L2299" t="s">
        <v>23</v>
      </c>
      <c r="M2299" t="s">
        <v>8632</v>
      </c>
      <c r="N2299" s="9">
        <v>24.99</v>
      </c>
      <c r="O2299">
        <v>2</v>
      </c>
      <c r="P2299" s="9">
        <f t="shared" si="56"/>
        <v>49.98</v>
      </c>
    </row>
    <row r="2300" spans="1:16" x14ac:dyDescent="0.25">
      <c r="A2300" t="s">
        <v>6610</v>
      </c>
      <c r="B2300" t="s">
        <v>8633</v>
      </c>
      <c r="C2300" t="s">
        <v>8634</v>
      </c>
      <c r="D2300" t="s">
        <v>8635</v>
      </c>
      <c r="E2300" t="s">
        <v>27</v>
      </c>
      <c r="F2300" t="s">
        <v>8</v>
      </c>
      <c r="G2300" t="s">
        <v>9</v>
      </c>
      <c r="H2300" t="s">
        <v>194</v>
      </c>
      <c r="I2300" t="s">
        <v>195</v>
      </c>
      <c r="J2300" t="s">
        <v>438</v>
      </c>
      <c r="K2300" t="s">
        <v>14067</v>
      </c>
      <c r="L2300" t="s">
        <v>237</v>
      </c>
      <c r="M2300" t="s">
        <v>8636</v>
      </c>
      <c r="N2300" s="9">
        <v>24.99</v>
      </c>
      <c r="O2300">
        <v>4</v>
      </c>
      <c r="P2300" s="9">
        <f t="shared" si="56"/>
        <v>99.96</v>
      </c>
    </row>
    <row r="2301" spans="1:16" x14ac:dyDescent="0.25">
      <c r="A2301" t="s">
        <v>6610</v>
      </c>
      <c r="B2301" t="s">
        <v>8637</v>
      </c>
      <c r="C2301" t="s">
        <v>8634</v>
      </c>
      <c r="D2301" t="s">
        <v>8638</v>
      </c>
      <c r="E2301" t="s">
        <v>18</v>
      </c>
      <c r="F2301" t="s">
        <v>8</v>
      </c>
      <c r="G2301" t="s">
        <v>9</v>
      </c>
      <c r="H2301" t="s">
        <v>194</v>
      </c>
      <c r="I2301" t="s">
        <v>195</v>
      </c>
      <c r="J2301" t="s">
        <v>438</v>
      </c>
      <c r="K2301" t="s">
        <v>14067</v>
      </c>
      <c r="L2301" t="s">
        <v>237</v>
      </c>
      <c r="M2301" t="s">
        <v>8636</v>
      </c>
      <c r="N2301" s="9">
        <v>24.99</v>
      </c>
      <c r="O2301">
        <v>4</v>
      </c>
      <c r="P2301" s="9">
        <f t="shared" si="56"/>
        <v>99.96</v>
      </c>
    </row>
    <row r="2302" spans="1:16" x14ac:dyDescent="0.25">
      <c r="A2302" t="s">
        <v>6521</v>
      </c>
      <c r="B2302" t="s">
        <v>8641</v>
      </c>
      <c r="C2302" t="s">
        <v>8639</v>
      </c>
      <c r="D2302" t="s">
        <v>8642</v>
      </c>
      <c r="E2302" t="s">
        <v>27</v>
      </c>
      <c r="F2302" t="s">
        <v>8</v>
      </c>
      <c r="G2302" t="s">
        <v>9</v>
      </c>
      <c r="H2302" t="s">
        <v>194</v>
      </c>
      <c r="I2302" t="s">
        <v>195</v>
      </c>
      <c r="J2302" t="s">
        <v>196</v>
      </c>
      <c r="K2302" t="s">
        <v>14067</v>
      </c>
      <c r="L2302" t="s">
        <v>76</v>
      </c>
      <c r="M2302" t="s">
        <v>8640</v>
      </c>
      <c r="N2302" s="9">
        <v>29.99</v>
      </c>
      <c r="O2302">
        <v>2</v>
      </c>
      <c r="P2302" s="9">
        <f t="shared" si="56"/>
        <v>59.98</v>
      </c>
    </row>
    <row r="2303" spans="1:16" x14ac:dyDescent="0.25">
      <c r="A2303" t="s">
        <v>6632</v>
      </c>
      <c r="B2303" t="s">
        <v>8643</v>
      </c>
      <c r="C2303" t="s">
        <v>8644</v>
      </c>
      <c r="D2303" t="s">
        <v>8645</v>
      </c>
      <c r="E2303" t="s">
        <v>114</v>
      </c>
      <c r="F2303" t="s">
        <v>8</v>
      </c>
      <c r="G2303" t="s">
        <v>9</v>
      </c>
      <c r="H2303" t="s">
        <v>16</v>
      </c>
      <c r="I2303" t="s">
        <v>17</v>
      </c>
      <c r="J2303" t="s">
        <v>17</v>
      </c>
      <c r="K2303" t="s">
        <v>14066</v>
      </c>
      <c r="L2303" t="s">
        <v>44</v>
      </c>
      <c r="M2303" t="s">
        <v>8646</v>
      </c>
      <c r="N2303" s="9">
        <v>49.99</v>
      </c>
      <c r="O2303">
        <v>2</v>
      </c>
      <c r="P2303" s="9">
        <f t="shared" si="56"/>
        <v>99.98</v>
      </c>
    </row>
    <row r="2304" spans="1:16" x14ac:dyDescent="0.25">
      <c r="A2304" t="s">
        <v>6637</v>
      </c>
      <c r="B2304" t="s">
        <v>8647</v>
      </c>
      <c r="C2304" t="s">
        <v>8648</v>
      </c>
      <c r="D2304" t="s">
        <v>8649</v>
      </c>
      <c r="E2304" t="s">
        <v>114</v>
      </c>
      <c r="F2304" t="s">
        <v>8</v>
      </c>
      <c r="G2304" t="s">
        <v>9</v>
      </c>
      <c r="H2304" t="s">
        <v>16</v>
      </c>
      <c r="I2304" t="s">
        <v>17</v>
      </c>
      <c r="J2304" t="s">
        <v>17</v>
      </c>
      <c r="K2304" t="s">
        <v>14066</v>
      </c>
      <c r="L2304" t="s">
        <v>38</v>
      </c>
      <c r="M2304" t="s">
        <v>8650</v>
      </c>
      <c r="N2304" s="9">
        <v>39.99</v>
      </c>
      <c r="O2304">
        <v>1</v>
      </c>
      <c r="P2304" s="9">
        <f t="shared" si="56"/>
        <v>39.99</v>
      </c>
    </row>
    <row r="2305" spans="1:16" x14ac:dyDescent="0.25">
      <c r="A2305" t="s">
        <v>6505</v>
      </c>
      <c r="B2305" t="s">
        <v>8651</v>
      </c>
      <c r="C2305" t="s">
        <v>8652</v>
      </c>
      <c r="D2305" t="s">
        <v>8653</v>
      </c>
      <c r="E2305" t="s">
        <v>6643</v>
      </c>
      <c r="F2305" t="s">
        <v>8</v>
      </c>
      <c r="G2305" t="s">
        <v>9</v>
      </c>
      <c r="H2305" t="s">
        <v>10</v>
      </c>
      <c r="I2305" t="s">
        <v>13</v>
      </c>
      <c r="J2305" t="s">
        <v>13</v>
      </c>
      <c r="K2305" t="s">
        <v>14065</v>
      </c>
      <c r="L2305" t="s">
        <v>116</v>
      </c>
      <c r="M2305" t="s">
        <v>8654</v>
      </c>
      <c r="N2305" s="9">
        <v>34.99</v>
      </c>
      <c r="O2305">
        <v>4</v>
      </c>
      <c r="P2305" s="9">
        <f t="shared" si="56"/>
        <v>139.96</v>
      </c>
    </row>
    <row r="2306" spans="1:16" x14ac:dyDescent="0.25">
      <c r="A2306" t="s">
        <v>5653</v>
      </c>
      <c r="B2306" t="s">
        <v>8655</v>
      </c>
      <c r="C2306" t="s">
        <v>8656</v>
      </c>
      <c r="D2306" t="s">
        <v>8657</v>
      </c>
      <c r="E2306" t="s">
        <v>114</v>
      </c>
      <c r="F2306" t="s">
        <v>8</v>
      </c>
      <c r="G2306" t="s">
        <v>9</v>
      </c>
      <c r="H2306" t="s">
        <v>16</v>
      </c>
      <c r="I2306" t="s">
        <v>112</v>
      </c>
      <c r="J2306" t="s">
        <v>112</v>
      </c>
      <c r="K2306" t="s">
        <v>14066</v>
      </c>
      <c r="L2306" t="s">
        <v>82</v>
      </c>
      <c r="M2306" t="s">
        <v>8658</v>
      </c>
      <c r="N2306" s="9">
        <v>19.989999999999998</v>
      </c>
      <c r="O2306">
        <v>1</v>
      </c>
      <c r="P2306" s="9">
        <f t="shared" si="56"/>
        <v>19.989999999999998</v>
      </c>
    </row>
    <row r="2307" spans="1:16" x14ac:dyDescent="0.25">
      <c r="A2307" t="s">
        <v>6879</v>
      </c>
      <c r="B2307" t="s">
        <v>8659</v>
      </c>
      <c r="C2307" t="s">
        <v>8660</v>
      </c>
      <c r="D2307" t="s">
        <v>8661</v>
      </c>
      <c r="E2307" t="s">
        <v>8662</v>
      </c>
      <c r="F2307" t="s">
        <v>8</v>
      </c>
      <c r="G2307" t="s">
        <v>9</v>
      </c>
      <c r="H2307" t="s">
        <v>20</v>
      </c>
      <c r="I2307" t="s">
        <v>61</v>
      </c>
      <c r="J2307" t="s">
        <v>61</v>
      </c>
      <c r="K2307" t="s">
        <v>14065</v>
      </c>
      <c r="L2307" t="s">
        <v>38</v>
      </c>
      <c r="M2307" t="s">
        <v>8663</v>
      </c>
      <c r="N2307" s="9">
        <v>39.99</v>
      </c>
      <c r="O2307">
        <v>1</v>
      </c>
      <c r="P2307" s="9">
        <f t="shared" si="56"/>
        <v>39.99</v>
      </c>
    </row>
    <row r="2308" spans="1:16" x14ac:dyDescent="0.25">
      <c r="A2308" t="s">
        <v>6879</v>
      </c>
      <c r="B2308" t="s">
        <v>8664</v>
      </c>
      <c r="C2308" t="s">
        <v>8665</v>
      </c>
      <c r="D2308" t="s">
        <v>8666</v>
      </c>
      <c r="E2308" t="s">
        <v>114</v>
      </c>
      <c r="F2308" t="s">
        <v>8</v>
      </c>
      <c r="G2308" t="s">
        <v>9</v>
      </c>
      <c r="H2308" t="s">
        <v>16</v>
      </c>
      <c r="I2308" t="s">
        <v>17</v>
      </c>
      <c r="J2308" t="s">
        <v>17</v>
      </c>
      <c r="K2308" t="s">
        <v>14066</v>
      </c>
      <c r="L2308" t="s">
        <v>29</v>
      </c>
      <c r="M2308" t="s">
        <v>8667</v>
      </c>
      <c r="N2308" s="9">
        <v>39.99</v>
      </c>
      <c r="O2308">
        <v>3</v>
      </c>
      <c r="P2308" s="9">
        <f t="shared" si="56"/>
        <v>119.97</v>
      </c>
    </row>
    <row r="2309" spans="1:16" x14ac:dyDescent="0.25">
      <c r="A2309" t="s">
        <v>6879</v>
      </c>
      <c r="B2309" t="s">
        <v>8668</v>
      </c>
      <c r="C2309" t="s">
        <v>8669</v>
      </c>
      <c r="D2309" t="s">
        <v>8670</v>
      </c>
      <c r="E2309" t="s">
        <v>114</v>
      </c>
      <c r="F2309" t="s">
        <v>8</v>
      </c>
      <c r="G2309" t="s">
        <v>9</v>
      </c>
      <c r="H2309" t="s">
        <v>206</v>
      </c>
      <c r="I2309" t="s">
        <v>207</v>
      </c>
      <c r="J2309" t="s">
        <v>208</v>
      </c>
      <c r="K2309" t="s">
        <v>14065</v>
      </c>
      <c r="L2309" t="s">
        <v>39</v>
      </c>
      <c r="M2309" t="s">
        <v>8671</v>
      </c>
      <c r="N2309" s="9">
        <v>24.99</v>
      </c>
      <c r="O2309">
        <v>6</v>
      </c>
      <c r="P2309" s="9">
        <f t="shared" si="56"/>
        <v>149.94</v>
      </c>
    </row>
    <row r="2310" spans="1:16" x14ac:dyDescent="0.25">
      <c r="A2310" t="s">
        <v>6610</v>
      </c>
      <c r="B2310" t="s">
        <v>8672</v>
      </c>
      <c r="C2310" t="s">
        <v>8673</v>
      </c>
      <c r="D2310" t="s">
        <v>8674</v>
      </c>
      <c r="E2310" t="s">
        <v>27</v>
      </c>
      <c r="F2310" t="s">
        <v>8</v>
      </c>
      <c r="G2310" t="s">
        <v>9</v>
      </c>
      <c r="H2310" t="s">
        <v>16</v>
      </c>
      <c r="I2310" t="s">
        <v>17</v>
      </c>
      <c r="J2310" t="s">
        <v>17</v>
      </c>
      <c r="K2310" t="s">
        <v>14066</v>
      </c>
      <c r="L2310" t="s">
        <v>39</v>
      </c>
      <c r="M2310" t="s">
        <v>8675</v>
      </c>
      <c r="N2310" s="9">
        <v>34.99</v>
      </c>
      <c r="O2310">
        <v>3</v>
      </c>
      <c r="P2310" s="9">
        <f t="shared" si="56"/>
        <v>104.97</v>
      </c>
    </row>
    <row r="2311" spans="1:16" x14ac:dyDescent="0.25">
      <c r="A2311" t="s">
        <v>6487</v>
      </c>
      <c r="B2311" t="s">
        <v>8676</v>
      </c>
      <c r="C2311" t="s">
        <v>8677</v>
      </c>
      <c r="D2311" t="s">
        <v>8678</v>
      </c>
      <c r="E2311" t="s">
        <v>18</v>
      </c>
      <c r="F2311" t="s">
        <v>8</v>
      </c>
      <c r="G2311" t="s">
        <v>9</v>
      </c>
      <c r="H2311" t="s">
        <v>16</v>
      </c>
      <c r="I2311" t="s">
        <v>17</v>
      </c>
      <c r="J2311" t="s">
        <v>17</v>
      </c>
      <c r="K2311" t="s">
        <v>14066</v>
      </c>
      <c r="L2311" t="s">
        <v>4930</v>
      </c>
      <c r="M2311" t="s">
        <v>8679</v>
      </c>
      <c r="N2311" s="9">
        <v>34.99</v>
      </c>
      <c r="O2311">
        <v>1</v>
      </c>
      <c r="P2311" s="9">
        <f t="shared" si="56"/>
        <v>34.99</v>
      </c>
    </row>
    <row r="2312" spans="1:16" x14ac:dyDescent="0.25">
      <c r="A2312" t="s">
        <v>7082</v>
      </c>
      <c r="B2312" t="s">
        <v>8680</v>
      </c>
      <c r="C2312" t="s">
        <v>8681</v>
      </c>
      <c r="D2312" t="s">
        <v>8682</v>
      </c>
      <c r="E2312" t="s">
        <v>2119</v>
      </c>
      <c r="F2312" t="s">
        <v>8</v>
      </c>
      <c r="G2312" t="s">
        <v>9</v>
      </c>
      <c r="H2312" t="s">
        <v>194</v>
      </c>
      <c r="I2312" t="s">
        <v>195</v>
      </c>
      <c r="J2312" t="s">
        <v>196</v>
      </c>
      <c r="K2312" t="s">
        <v>14067</v>
      </c>
      <c r="L2312" t="s">
        <v>39</v>
      </c>
      <c r="M2312" t="s">
        <v>8683</v>
      </c>
      <c r="N2312" s="9">
        <v>24.95</v>
      </c>
      <c r="O2312">
        <v>4</v>
      </c>
      <c r="P2312" s="9">
        <f t="shared" si="56"/>
        <v>99.8</v>
      </c>
    </row>
    <row r="2313" spans="1:16" x14ac:dyDescent="0.25">
      <c r="A2313" t="s">
        <v>7082</v>
      </c>
      <c r="B2313" t="s">
        <v>8684</v>
      </c>
      <c r="C2313" t="s">
        <v>8681</v>
      </c>
      <c r="D2313" t="s">
        <v>8685</v>
      </c>
      <c r="E2313" t="s">
        <v>1572</v>
      </c>
      <c r="F2313" t="s">
        <v>8</v>
      </c>
      <c r="G2313" t="s">
        <v>9</v>
      </c>
      <c r="H2313" t="s">
        <v>194</v>
      </c>
      <c r="I2313" t="s">
        <v>195</v>
      </c>
      <c r="J2313" t="s">
        <v>196</v>
      </c>
      <c r="K2313" t="s">
        <v>14067</v>
      </c>
      <c r="L2313" t="s">
        <v>39</v>
      </c>
      <c r="M2313" t="s">
        <v>8683</v>
      </c>
      <c r="N2313" s="9">
        <v>24.95</v>
      </c>
      <c r="O2313">
        <v>4</v>
      </c>
      <c r="P2313" s="9">
        <f t="shared" si="56"/>
        <v>99.8</v>
      </c>
    </row>
    <row r="2314" spans="1:16" x14ac:dyDescent="0.25">
      <c r="A2314" t="s">
        <v>6610</v>
      </c>
      <c r="B2314" t="s">
        <v>8686</v>
      </c>
      <c r="C2314" t="s">
        <v>8687</v>
      </c>
      <c r="D2314" t="s">
        <v>8688</v>
      </c>
      <c r="E2314" t="s">
        <v>114</v>
      </c>
      <c r="F2314" t="s">
        <v>8</v>
      </c>
      <c r="G2314" t="s">
        <v>9</v>
      </c>
      <c r="H2314" t="s">
        <v>20</v>
      </c>
      <c r="I2314" t="s">
        <v>61</v>
      </c>
      <c r="J2314" t="s">
        <v>61</v>
      </c>
      <c r="K2314" t="s">
        <v>14065</v>
      </c>
      <c r="L2314" t="s">
        <v>29</v>
      </c>
      <c r="M2314" t="s">
        <v>8689</v>
      </c>
      <c r="N2314" s="9">
        <v>49.99</v>
      </c>
      <c r="O2314">
        <v>1</v>
      </c>
      <c r="P2314" s="9">
        <f t="shared" si="56"/>
        <v>49.99</v>
      </c>
    </row>
    <row r="2315" spans="1:16" x14ac:dyDescent="0.25">
      <c r="A2315" t="s">
        <v>6610</v>
      </c>
      <c r="B2315" t="s">
        <v>8690</v>
      </c>
      <c r="C2315" t="s">
        <v>8691</v>
      </c>
      <c r="D2315" t="s">
        <v>8692</v>
      </c>
      <c r="E2315" t="s">
        <v>114</v>
      </c>
      <c r="F2315" t="s">
        <v>8</v>
      </c>
      <c r="G2315" t="s">
        <v>9</v>
      </c>
      <c r="H2315" t="s">
        <v>206</v>
      </c>
      <c r="I2315" t="s">
        <v>207</v>
      </c>
      <c r="J2315" t="s">
        <v>208</v>
      </c>
      <c r="K2315" t="s">
        <v>14065</v>
      </c>
      <c r="L2315" t="s">
        <v>29</v>
      </c>
      <c r="M2315" t="s">
        <v>8693</v>
      </c>
      <c r="N2315" s="9">
        <v>39.99</v>
      </c>
      <c r="O2315">
        <v>1</v>
      </c>
      <c r="P2315" s="9">
        <f t="shared" si="56"/>
        <v>39.99</v>
      </c>
    </row>
    <row r="2316" spans="1:16" x14ac:dyDescent="0.25">
      <c r="A2316" t="s">
        <v>6637</v>
      </c>
      <c r="B2316" t="s">
        <v>8694</v>
      </c>
      <c r="C2316" t="s">
        <v>8695</v>
      </c>
      <c r="D2316" t="s">
        <v>8696</v>
      </c>
      <c r="E2316" t="s">
        <v>114</v>
      </c>
      <c r="F2316" t="s">
        <v>8</v>
      </c>
      <c r="G2316" t="s">
        <v>9</v>
      </c>
      <c r="H2316" t="s">
        <v>206</v>
      </c>
      <c r="I2316" t="s">
        <v>207</v>
      </c>
      <c r="J2316" t="s">
        <v>208</v>
      </c>
      <c r="K2316" t="s">
        <v>14065</v>
      </c>
      <c r="L2316" t="s">
        <v>38</v>
      </c>
      <c r="M2316" t="s">
        <v>8697</v>
      </c>
      <c r="N2316" s="9">
        <v>29.99</v>
      </c>
      <c r="O2316">
        <v>3</v>
      </c>
      <c r="P2316" s="9">
        <f t="shared" si="56"/>
        <v>89.97</v>
      </c>
    </row>
    <row r="2317" spans="1:16" x14ac:dyDescent="0.25">
      <c r="A2317" t="s">
        <v>6610</v>
      </c>
      <c r="B2317" t="s">
        <v>8698</v>
      </c>
      <c r="C2317" t="s">
        <v>8699</v>
      </c>
      <c r="D2317" t="s">
        <v>8700</v>
      </c>
      <c r="E2317" t="s">
        <v>114</v>
      </c>
      <c r="F2317" t="s">
        <v>8</v>
      </c>
      <c r="G2317" t="s">
        <v>9</v>
      </c>
      <c r="H2317" t="s">
        <v>10</v>
      </c>
      <c r="I2317" t="s">
        <v>13</v>
      </c>
      <c r="J2317" t="s">
        <v>13</v>
      </c>
      <c r="K2317" t="s">
        <v>14065</v>
      </c>
      <c r="L2317" t="s">
        <v>39</v>
      </c>
      <c r="M2317" t="s">
        <v>8701</v>
      </c>
      <c r="N2317" s="9">
        <v>29.99</v>
      </c>
      <c r="O2317">
        <v>1</v>
      </c>
      <c r="P2317" s="9">
        <f t="shared" si="56"/>
        <v>29.99</v>
      </c>
    </row>
    <row r="2318" spans="1:16" x14ac:dyDescent="0.25">
      <c r="A2318" t="s">
        <v>6694</v>
      </c>
      <c r="B2318" t="s">
        <v>8702</v>
      </c>
      <c r="C2318" t="s">
        <v>8703</v>
      </c>
      <c r="D2318" t="s">
        <v>8704</v>
      </c>
      <c r="E2318" t="s">
        <v>37</v>
      </c>
      <c r="F2318" t="s">
        <v>8</v>
      </c>
      <c r="G2318" t="s">
        <v>9</v>
      </c>
      <c r="H2318" t="s">
        <v>194</v>
      </c>
      <c r="I2318" t="s">
        <v>382</v>
      </c>
      <c r="J2318" t="s">
        <v>196</v>
      </c>
      <c r="K2318" t="s">
        <v>14067</v>
      </c>
      <c r="L2318" t="s">
        <v>237</v>
      </c>
      <c r="M2318" t="s">
        <v>8705</v>
      </c>
      <c r="N2318" s="9">
        <v>19.989999999999998</v>
      </c>
      <c r="O2318">
        <v>1</v>
      </c>
      <c r="P2318" s="9">
        <f t="shared" si="56"/>
        <v>19.989999999999998</v>
      </c>
    </row>
    <row r="2319" spans="1:16" x14ac:dyDescent="0.25">
      <c r="A2319" t="s">
        <v>5653</v>
      </c>
      <c r="B2319" t="s">
        <v>8706</v>
      </c>
      <c r="C2319" t="s">
        <v>8707</v>
      </c>
      <c r="D2319" t="s">
        <v>8708</v>
      </c>
      <c r="E2319" t="s">
        <v>37</v>
      </c>
      <c r="F2319" t="s">
        <v>8</v>
      </c>
      <c r="G2319" t="s">
        <v>9</v>
      </c>
      <c r="H2319" t="s">
        <v>16</v>
      </c>
      <c r="I2319" t="s">
        <v>112</v>
      </c>
      <c r="J2319" t="s">
        <v>112</v>
      </c>
      <c r="K2319" t="s">
        <v>14066</v>
      </c>
      <c r="L2319" t="s">
        <v>381</v>
      </c>
      <c r="M2319" t="s">
        <v>8709</v>
      </c>
      <c r="N2319" s="9">
        <v>36.99</v>
      </c>
      <c r="O2319">
        <v>3</v>
      </c>
      <c r="P2319" s="9">
        <f t="shared" si="56"/>
        <v>110.97</v>
      </c>
    </row>
    <row r="2320" spans="1:16" x14ac:dyDescent="0.25">
      <c r="A2320" t="s">
        <v>6487</v>
      </c>
      <c r="B2320" t="s">
        <v>8710</v>
      </c>
      <c r="C2320" t="s">
        <v>8711</v>
      </c>
      <c r="D2320" t="s">
        <v>8712</v>
      </c>
      <c r="E2320" t="s">
        <v>8713</v>
      </c>
      <c r="F2320" t="s">
        <v>8</v>
      </c>
      <c r="G2320" t="s">
        <v>9</v>
      </c>
      <c r="H2320" t="s">
        <v>20</v>
      </c>
      <c r="I2320" t="s">
        <v>651</v>
      </c>
      <c r="J2320" t="s">
        <v>651</v>
      </c>
      <c r="K2320" t="s">
        <v>14065</v>
      </c>
      <c r="L2320" t="s">
        <v>121</v>
      </c>
      <c r="M2320" t="s">
        <v>8714</v>
      </c>
      <c r="N2320" s="9">
        <v>21.99</v>
      </c>
      <c r="O2320">
        <v>2</v>
      </c>
      <c r="P2320" s="9">
        <f t="shared" si="56"/>
        <v>43.98</v>
      </c>
    </row>
    <row r="2321" spans="1:16" x14ac:dyDescent="0.25">
      <c r="A2321" t="s">
        <v>6487</v>
      </c>
      <c r="B2321" t="s">
        <v>8715</v>
      </c>
      <c r="C2321" t="s">
        <v>8711</v>
      </c>
      <c r="D2321" t="s">
        <v>8716</v>
      </c>
      <c r="E2321" t="s">
        <v>7293</v>
      </c>
      <c r="F2321" t="s">
        <v>8</v>
      </c>
      <c r="G2321" t="s">
        <v>9</v>
      </c>
      <c r="H2321" t="s">
        <v>20</v>
      </c>
      <c r="I2321" t="s">
        <v>651</v>
      </c>
      <c r="J2321" t="s">
        <v>651</v>
      </c>
      <c r="K2321" t="s">
        <v>14065</v>
      </c>
      <c r="L2321" t="s">
        <v>121</v>
      </c>
      <c r="M2321" t="s">
        <v>8714</v>
      </c>
      <c r="N2321" s="9">
        <v>21.99</v>
      </c>
      <c r="O2321">
        <v>3</v>
      </c>
      <c r="P2321" s="9">
        <f t="shared" si="56"/>
        <v>65.97</v>
      </c>
    </row>
    <row r="2322" spans="1:16" x14ac:dyDescent="0.25">
      <c r="A2322" t="s">
        <v>6487</v>
      </c>
      <c r="B2322" t="s">
        <v>8717</v>
      </c>
      <c r="C2322" t="s">
        <v>8711</v>
      </c>
      <c r="D2322" t="s">
        <v>8718</v>
      </c>
      <c r="E2322" t="s">
        <v>8258</v>
      </c>
      <c r="F2322" t="s">
        <v>8</v>
      </c>
      <c r="G2322" t="s">
        <v>9</v>
      </c>
      <c r="H2322" t="s">
        <v>20</v>
      </c>
      <c r="I2322" t="s">
        <v>651</v>
      </c>
      <c r="J2322" t="s">
        <v>651</v>
      </c>
      <c r="K2322" t="s">
        <v>14065</v>
      </c>
      <c r="L2322" t="s">
        <v>121</v>
      </c>
      <c r="M2322" t="s">
        <v>8714</v>
      </c>
      <c r="N2322" s="9">
        <v>21.99</v>
      </c>
      <c r="O2322">
        <v>4</v>
      </c>
      <c r="P2322" s="9">
        <f t="shared" ref="P2322:P2372" si="57">O2322*N2322</f>
        <v>87.96</v>
      </c>
    </row>
    <row r="2323" spans="1:16" x14ac:dyDescent="0.25">
      <c r="A2323" t="s">
        <v>6487</v>
      </c>
      <c r="B2323" t="s">
        <v>8719</v>
      </c>
      <c r="C2323" t="s">
        <v>8711</v>
      </c>
      <c r="D2323" t="s">
        <v>8720</v>
      </c>
      <c r="E2323" t="s">
        <v>8721</v>
      </c>
      <c r="F2323" t="s">
        <v>8</v>
      </c>
      <c r="G2323" t="s">
        <v>9</v>
      </c>
      <c r="H2323" t="s">
        <v>20</v>
      </c>
      <c r="I2323" t="s">
        <v>651</v>
      </c>
      <c r="J2323" t="s">
        <v>651</v>
      </c>
      <c r="K2323" t="s">
        <v>14065</v>
      </c>
      <c r="L2323" t="s">
        <v>121</v>
      </c>
      <c r="M2323" t="s">
        <v>8714</v>
      </c>
      <c r="N2323" s="9">
        <v>21.99</v>
      </c>
      <c r="O2323">
        <v>3</v>
      </c>
      <c r="P2323" s="9">
        <f t="shared" si="57"/>
        <v>65.97</v>
      </c>
    </row>
    <row r="2324" spans="1:16" x14ac:dyDescent="0.25">
      <c r="A2324" t="s">
        <v>7885</v>
      </c>
      <c r="B2324" t="s">
        <v>8722</v>
      </c>
      <c r="C2324" t="s">
        <v>8723</v>
      </c>
      <c r="D2324" t="s">
        <v>8724</v>
      </c>
      <c r="E2324" t="s">
        <v>18</v>
      </c>
      <c r="F2324" t="s">
        <v>8</v>
      </c>
      <c r="G2324" t="s">
        <v>9</v>
      </c>
      <c r="H2324" t="s">
        <v>93</v>
      </c>
      <c r="I2324" t="s">
        <v>99</v>
      </c>
      <c r="J2324" t="s">
        <v>99</v>
      </c>
      <c r="K2324" t="s">
        <v>14066</v>
      </c>
      <c r="L2324" t="s">
        <v>286</v>
      </c>
      <c r="M2324" t="s">
        <v>8725</v>
      </c>
      <c r="N2324" s="9">
        <v>29.95</v>
      </c>
      <c r="O2324">
        <v>1</v>
      </c>
      <c r="P2324" s="9">
        <f t="shared" si="57"/>
        <v>29.95</v>
      </c>
    </row>
    <row r="2325" spans="1:16" x14ac:dyDescent="0.25">
      <c r="A2325" t="s">
        <v>7885</v>
      </c>
      <c r="B2325" t="s">
        <v>8726</v>
      </c>
      <c r="C2325" t="s">
        <v>8727</v>
      </c>
      <c r="D2325" t="s">
        <v>8728</v>
      </c>
      <c r="E2325" t="s">
        <v>3143</v>
      </c>
      <c r="F2325" t="s">
        <v>8</v>
      </c>
      <c r="G2325" t="s">
        <v>9</v>
      </c>
      <c r="H2325" t="s">
        <v>20</v>
      </c>
      <c r="I2325" t="s">
        <v>61</v>
      </c>
      <c r="J2325" t="s">
        <v>61</v>
      </c>
      <c r="K2325" t="s">
        <v>14065</v>
      </c>
      <c r="L2325" t="s">
        <v>64</v>
      </c>
      <c r="M2325" t="s">
        <v>8729</v>
      </c>
      <c r="N2325" s="9">
        <v>49.95</v>
      </c>
      <c r="O2325">
        <v>1</v>
      </c>
      <c r="P2325" s="9">
        <f t="shared" si="57"/>
        <v>49.95</v>
      </c>
    </row>
    <row r="2326" spans="1:16" x14ac:dyDescent="0.25">
      <c r="A2326" t="s">
        <v>7885</v>
      </c>
      <c r="B2326" t="s">
        <v>8730</v>
      </c>
      <c r="C2326" t="s">
        <v>8727</v>
      </c>
      <c r="D2326" t="s">
        <v>8731</v>
      </c>
      <c r="E2326" t="s">
        <v>522</v>
      </c>
      <c r="F2326" t="s">
        <v>8</v>
      </c>
      <c r="G2326" t="s">
        <v>9</v>
      </c>
      <c r="H2326" t="s">
        <v>20</v>
      </c>
      <c r="I2326" t="s">
        <v>61</v>
      </c>
      <c r="J2326" t="s">
        <v>61</v>
      </c>
      <c r="K2326" t="s">
        <v>14065</v>
      </c>
      <c r="L2326" t="s">
        <v>64</v>
      </c>
      <c r="M2326" t="s">
        <v>8729</v>
      </c>
      <c r="N2326" s="9">
        <v>49.95</v>
      </c>
      <c r="O2326">
        <v>1</v>
      </c>
      <c r="P2326" s="9">
        <f t="shared" si="57"/>
        <v>49.95</v>
      </c>
    </row>
    <row r="2327" spans="1:16" x14ac:dyDescent="0.25">
      <c r="A2327" t="s">
        <v>7885</v>
      </c>
      <c r="B2327" t="s">
        <v>8732</v>
      </c>
      <c r="C2327" t="s">
        <v>8733</v>
      </c>
      <c r="D2327" t="s">
        <v>8734</v>
      </c>
      <c r="E2327" t="s">
        <v>6625</v>
      </c>
      <c r="F2327" t="s">
        <v>8</v>
      </c>
      <c r="G2327" t="s">
        <v>9</v>
      </c>
      <c r="H2327" t="s">
        <v>20</v>
      </c>
      <c r="I2327" t="s">
        <v>61</v>
      </c>
      <c r="J2327" t="s">
        <v>61</v>
      </c>
      <c r="K2327" t="s">
        <v>14065</v>
      </c>
      <c r="L2327" t="s">
        <v>38</v>
      </c>
      <c r="M2327" t="s">
        <v>8729</v>
      </c>
      <c r="N2327" s="9">
        <v>49.95</v>
      </c>
      <c r="O2327">
        <v>1</v>
      </c>
      <c r="P2327" s="9">
        <f t="shared" si="57"/>
        <v>49.95</v>
      </c>
    </row>
    <row r="2328" spans="1:16" x14ac:dyDescent="0.25">
      <c r="A2328" t="s">
        <v>7885</v>
      </c>
      <c r="B2328" t="s">
        <v>8735</v>
      </c>
      <c r="C2328" t="s">
        <v>8733</v>
      </c>
      <c r="D2328" t="s">
        <v>8736</v>
      </c>
      <c r="E2328" t="s">
        <v>522</v>
      </c>
      <c r="F2328" t="s">
        <v>8</v>
      </c>
      <c r="G2328" t="s">
        <v>9</v>
      </c>
      <c r="H2328" t="s">
        <v>20</v>
      </c>
      <c r="I2328" t="s">
        <v>61</v>
      </c>
      <c r="J2328" t="s">
        <v>61</v>
      </c>
      <c r="K2328" t="s">
        <v>14065</v>
      </c>
      <c r="L2328" t="s">
        <v>38</v>
      </c>
      <c r="M2328" t="s">
        <v>8729</v>
      </c>
      <c r="N2328" s="9">
        <v>49.95</v>
      </c>
      <c r="O2328">
        <v>1</v>
      </c>
      <c r="P2328" s="9">
        <f t="shared" si="57"/>
        <v>49.95</v>
      </c>
    </row>
    <row r="2329" spans="1:16" x14ac:dyDescent="0.25">
      <c r="A2329" t="s">
        <v>5653</v>
      </c>
      <c r="B2329" t="s">
        <v>8737</v>
      </c>
      <c r="C2329" t="s">
        <v>8738</v>
      </c>
      <c r="D2329" t="s">
        <v>8739</v>
      </c>
      <c r="E2329" t="s">
        <v>18</v>
      </c>
      <c r="F2329" t="s">
        <v>8</v>
      </c>
      <c r="G2329" t="s">
        <v>9</v>
      </c>
      <c r="H2329" t="s">
        <v>16</v>
      </c>
      <c r="I2329" t="s">
        <v>129</v>
      </c>
      <c r="J2329" t="s">
        <v>129</v>
      </c>
      <c r="K2329" t="s">
        <v>14066</v>
      </c>
      <c r="L2329" t="s">
        <v>64</v>
      </c>
      <c r="M2329" t="s">
        <v>8740</v>
      </c>
      <c r="N2329" s="9">
        <v>24.99</v>
      </c>
      <c r="O2329">
        <v>6</v>
      </c>
      <c r="P2329" s="9">
        <f t="shared" si="57"/>
        <v>149.94</v>
      </c>
    </row>
    <row r="2330" spans="1:16" x14ac:dyDescent="0.25">
      <c r="A2330" t="s">
        <v>7885</v>
      </c>
      <c r="B2330" t="s">
        <v>8741</v>
      </c>
      <c r="C2330" t="s">
        <v>8733</v>
      </c>
      <c r="D2330" t="s">
        <v>8742</v>
      </c>
      <c r="E2330" t="s">
        <v>8743</v>
      </c>
      <c r="F2330" t="s">
        <v>8</v>
      </c>
      <c r="G2330" t="s">
        <v>9</v>
      </c>
      <c r="H2330" t="s">
        <v>20</v>
      </c>
      <c r="I2330" t="s">
        <v>61</v>
      </c>
      <c r="J2330" t="s">
        <v>61</v>
      </c>
      <c r="K2330" t="s">
        <v>14065</v>
      </c>
      <c r="L2330" t="s">
        <v>38</v>
      </c>
      <c r="M2330" t="s">
        <v>8729</v>
      </c>
      <c r="N2330" s="9">
        <v>49.95</v>
      </c>
      <c r="O2330">
        <v>1</v>
      </c>
      <c r="P2330" s="9">
        <f t="shared" si="57"/>
        <v>49.95</v>
      </c>
    </row>
    <row r="2331" spans="1:16" x14ac:dyDescent="0.25">
      <c r="A2331" t="s">
        <v>7885</v>
      </c>
      <c r="B2331" t="s">
        <v>8745</v>
      </c>
      <c r="C2331" t="s">
        <v>8746</v>
      </c>
      <c r="D2331" t="s">
        <v>8747</v>
      </c>
      <c r="E2331" t="s">
        <v>5220</v>
      </c>
      <c r="F2331" t="s">
        <v>8</v>
      </c>
      <c r="G2331" t="s">
        <v>9</v>
      </c>
      <c r="H2331" t="s">
        <v>10</v>
      </c>
      <c r="I2331" t="s">
        <v>43</v>
      </c>
      <c r="J2331" t="s">
        <v>43</v>
      </c>
      <c r="K2331" t="s">
        <v>14065</v>
      </c>
      <c r="L2331" t="s">
        <v>308</v>
      </c>
      <c r="M2331" t="s">
        <v>8748</v>
      </c>
      <c r="N2331" s="9">
        <v>39.950000000000003</v>
      </c>
      <c r="O2331">
        <v>1</v>
      </c>
      <c r="P2331" s="9">
        <f t="shared" si="57"/>
        <v>39.950000000000003</v>
      </c>
    </row>
    <row r="2332" spans="1:16" x14ac:dyDescent="0.25">
      <c r="A2332" t="s">
        <v>7885</v>
      </c>
      <c r="B2332" t="s">
        <v>8749</v>
      </c>
      <c r="C2332" t="s">
        <v>8750</v>
      </c>
      <c r="D2332" t="s">
        <v>8751</v>
      </c>
      <c r="E2332" t="s">
        <v>6625</v>
      </c>
      <c r="F2332" t="s">
        <v>8</v>
      </c>
      <c r="G2332" t="s">
        <v>9</v>
      </c>
      <c r="H2332" t="s">
        <v>10</v>
      </c>
      <c r="I2332" t="s">
        <v>22</v>
      </c>
      <c r="J2332" t="s">
        <v>22</v>
      </c>
      <c r="K2332" t="s">
        <v>14065</v>
      </c>
      <c r="L2332" t="s">
        <v>301</v>
      </c>
      <c r="M2332" t="s">
        <v>8752</v>
      </c>
      <c r="N2332" s="9">
        <v>39.950000000000003</v>
      </c>
      <c r="O2332">
        <v>1</v>
      </c>
      <c r="P2332" s="9">
        <f t="shared" si="57"/>
        <v>39.950000000000003</v>
      </c>
    </row>
    <row r="2333" spans="1:16" x14ac:dyDescent="0.25">
      <c r="A2333" t="s">
        <v>7885</v>
      </c>
      <c r="B2333" t="s">
        <v>8753</v>
      </c>
      <c r="C2333" t="s">
        <v>8750</v>
      </c>
      <c r="D2333" t="s">
        <v>8754</v>
      </c>
      <c r="E2333" t="s">
        <v>522</v>
      </c>
      <c r="F2333" t="s">
        <v>8</v>
      </c>
      <c r="G2333" t="s">
        <v>9</v>
      </c>
      <c r="H2333" t="s">
        <v>10</v>
      </c>
      <c r="I2333" t="s">
        <v>22</v>
      </c>
      <c r="J2333" t="s">
        <v>22</v>
      </c>
      <c r="K2333" t="s">
        <v>14065</v>
      </c>
      <c r="L2333" t="s">
        <v>301</v>
      </c>
      <c r="M2333" t="s">
        <v>8752</v>
      </c>
      <c r="N2333" s="9">
        <v>39.950000000000003</v>
      </c>
      <c r="O2333">
        <v>1</v>
      </c>
      <c r="P2333" s="9">
        <f t="shared" si="57"/>
        <v>39.950000000000003</v>
      </c>
    </row>
    <row r="2334" spans="1:16" x14ac:dyDescent="0.25">
      <c r="A2334" t="s">
        <v>7885</v>
      </c>
      <c r="B2334" t="s">
        <v>8755</v>
      </c>
      <c r="C2334" t="s">
        <v>8750</v>
      </c>
      <c r="D2334" t="s">
        <v>8756</v>
      </c>
      <c r="E2334" t="s">
        <v>8743</v>
      </c>
      <c r="F2334" t="s">
        <v>8</v>
      </c>
      <c r="G2334" t="s">
        <v>9</v>
      </c>
      <c r="H2334" t="s">
        <v>10</v>
      </c>
      <c r="I2334" t="s">
        <v>22</v>
      </c>
      <c r="J2334" t="s">
        <v>22</v>
      </c>
      <c r="K2334" t="s">
        <v>14065</v>
      </c>
      <c r="L2334" t="s">
        <v>301</v>
      </c>
      <c r="M2334" t="s">
        <v>8752</v>
      </c>
      <c r="N2334" s="9">
        <v>39.950000000000003</v>
      </c>
      <c r="O2334">
        <v>1</v>
      </c>
      <c r="P2334" s="9">
        <f t="shared" si="57"/>
        <v>39.950000000000003</v>
      </c>
    </row>
    <row r="2335" spans="1:16" x14ac:dyDescent="0.25">
      <c r="A2335" t="s">
        <v>7885</v>
      </c>
      <c r="B2335" t="s">
        <v>8757</v>
      </c>
      <c r="C2335" t="s">
        <v>8758</v>
      </c>
      <c r="D2335" t="s">
        <v>8759</v>
      </c>
      <c r="E2335" t="s">
        <v>8277</v>
      </c>
      <c r="F2335" t="s">
        <v>8</v>
      </c>
      <c r="G2335" t="s">
        <v>9</v>
      </c>
      <c r="H2335" t="s">
        <v>10</v>
      </c>
      <c r="I2335" t="s">
        <v>22</v>
      </c>
      <c r="J2335" t="s">
        <v>22</v>
      </c>
      <c r="K2335" t="s">
        <v>14065</v>
      </c>
      <c r="L2335" t="s">
        <v>308</v>
      </c>
      <c r="M2335" t="s">
        <v>8760</v>
      </c>
      <c r="N2335" s="9">
        <v>59.95</v>
      </c>
      <c r="O2335">
        <v>1</v>
      </c>
      <c r="P2335" s="9">
        <f t="shared" si="57"/>
        <v>59.95</v>
      </c>
    </row>
    <row r="2336" spans="1:16" x14ac:dyDescent="0.25">
      <c r="A2336" t="s">
        <v>5653</v>
      </c>
      <c r="B2336" t="s">
        <v>8761</v>
      </c>
      <c r="C2336" t="s">
        <v>8762</v>
      </c>
      <c r="D2336" t="s">
        <v>8763</v>
      </c>
      <c r="E2336" t="s">
        <v>18</v>
      </c>
      <c r="F2336" t="s">
        <v>8</v>
      </c>
      <c r="G2336" t="s">
        <v>9</v>
      </c>
      <c r="H2336" t="s">
        <v>16</v>
      </c>
      <c r="I2336" t="s">
        <v>112</v>
      </c>
      <c r="J2336" t="s">
        <v>112</v>
      </c>
      <c r="K2336" t="s">
        <v>14066</v>
      </c>
      <c r="L2336" t="s">
        <v>41</v>
      </c>
      <c r="M2336" t="s">
        <v>8764</v>
      </c>
      <c r="N2336" s="9">
        <v>24.99</v>
      </c>
      <c r="O2336">
        <v>2</v>
      </c>
      <c r="P2336" s="9">
        <f t="shared" si="57"/>
        <v>49.98</v>
      </c>
    </row>
    <row r="2337" spans="1:16" x14ac:dyDescent="0.25">
      <c r="A2337" t="s">
        <v>7885</v>
      </c>
      <c r="B2337" t="s">
        <v>8765</v>
      </c>
      <c r="C2337" t="s">
        <v>8758</v>
      </c>
      <c r="D2337" t="s">
        <v>8766</v>
      </c>
      <c r="E2337" t="s">
        <v>1197</v>
      </c>
      <c r="F2337" t="s">
        <v>8</v>
      </c>
      <c r="G2337" t="s">
        <v>9</v>
      </c>
      <c r="H2337" t="s">
        <v>10</v>
      </c>
      <c r="I2337" t="s">
        <v>22</v>
      </c>
      <c r="J2337" t="s">
        <v>22</v>
      </c>
      <c r="K2337" t="s">
        <v>14065</v>
      </c>
      <c r="L2337" t="s">
        <v>308</v>
      </c>
      <c r="M2337" t="s">
        <v>8760</v>
      </c>
      <c r="N2337" s="9">
        <v>59.95</v>
      </c>
      <c r="O2337">
        <v>1</v>
      </c>
      <c r="P2337" s="9">
        <f t="shared" si="57"/>
        <v>59.95</v>
      </c>
    </row>
    <row r="2338" spans="1:16" x14ac:dyDescent="0.25">
      <c r="A2338" t="s">
        <v>7885</v>
      </c>
      <c r="B2338" t="s">
        <v>8767</v>
      </c>
      <c r="C2338" t="s">
        <v>8768</v>
      </c>
      <c r="D2338" t="s">
        <v>8769</v>
      </c>
      <c r="E2338" t="s">
        <v>4946</v>
      </c>
      <c r="F2338" t="s">
        <v>8</v>
      </c>
      <c r="G2338" t="s">
        <v>9</v>
      </c>
      <c r="H2338" t="s">
        <v>10</v>
      </c>
      <c r="I2338" t="s">
        <v>11</v>
      </c>
      <c r="J2338" t="s">
        <v>11</v>
      </c>
      <c r="K2338" t="s">
        <v>14065</v>
      </c>
      <c r="L2338" t="s">
        <v>181</v>
      </c>
      <c r="M2338" t="s">
        <v>8770</v>
      </c>
      <c r="N2338" s="9">
        <v>39.950000000000003</v>
      </c>
      <c r="O2338">
        <v>1</v>
      </c>
      <c r="P2338" s="9">
        <f t="shared" si="57"/>
        <v>39.950000000000003</v>
      </c>
    </row>
    <row r="2339" spans="1:16" x14ac:dyDescent="0.25">
      <c r="A2339" t="s">
        <v>7885</v>
      </c>
      <c r="B2339" t="s">
        <v>8771</v>
      </c>
      <c r="C2339" t="s">
        <v>8768</v>
      </c>
      <c r="D2339" t="s">
        <v>8772</v>
      </c>
      <c r="E2339" t="s">
        <v>516</v>
      </c>
      <c r="F2339" t="s">
        <v>8</v>
      </c>
      <c r="G2339" t="s">
        <v>9</v>
      </c>
      <c r="H2339" t="s">
        <v>10</v>
      </c>
      <c r="I2339" t="s">
        <v>11</v>
      </c>
      <c r="J2339" t="s">
        <v>11</v>
      </c>
      <c r="K2339" t="s">
        <v>14065</v>
      </c>
      <c r="L2339" t="s">
        <v>181</v>
      </c>
      <c r="M2339" t="s">
        <v>8770</v>
      </c>
      <c r="N2339" s="9">
        <v>39.950000000000003</v>
      </c>
      <c r="O2339">
        <v>1</v>
      </c>
      <c r="P2339" s="9">
        <f t="shared" si="57"/>
        <v>39.950000000000003</v>
      </c>
    </row>
    <row r="2340" spans="1:16" x14ac:dyDescent="0.25">
      <c r="A2340" t="s">
        <v>5653</v>
      </c>
      <c r="B2340" t="s">
        <v>8773</v>
      </c>
      <c r="C2340" t="s">
        <v>8774</v>
      </c>
      <c r="D2340" t="s">
        <v>8775</v>
      </c>
      <c r="E2340" t="s">
        <v>114</v>
      </c>
      <c r="F2340" t="s">
        <v>8</v>
      </c>
      <c r="G2340" t="s">
        <v>9</v>
      </c>
      <c r="H2340" t="s">
        <v>16</v>
      </c>
      <c r="I2340" t="s">
        <v>112</v>
      </c>
      <c r="J2340" t="s">
        <v>112</v>
      </c>
      <c r="K2340" t="s">
        <v>14066</v>
      </c>
      <c r="L2340" t="s">
        <v>39</v>
      </c>
      <c r="M2340" t="s">
        <v>8776</v>
      </c>
      <c r="N2340" s="9">
        <v>29.99</v>
      </c>
      <c r="O2340">
        <v>6</v>
      </c>
      <c r="P2340" s="9">
        <f t="shared" si="57"/>
        <v>179.94</v>
      </c>
    </row>
    <row r="2341" spans="1:16" x14ac:dyDescent="0.25">
      <c r="A2341" t="s">
        <v>5653</v>
      </c>
      <c r="B2341" t="s">
        <v>8777</v>
      </c>
      <c r="C2341" t="s">
        <v>8774</v>
      </c>
      <c r="D2341" t="s">
        <v>8778</v>
      </c>
      <c r="E2341" t="s">
        <v>27</v>
      </c>
      <c r="F2341" t="s">
        <v>8</v>
      </c>
      <c r="G2341" t="s">
        <v>9</v>
      </c>
      <c r="H2341" t="s">
        <v>16</v>
      </c>
      <c r="I2341" t="s">
        <v>112</v>
      </c>
      <c r="J2341" t="s">
        <v>112</v>
      </c>
      <c r="K2341" t="s">
        <v>14066</v>
      </c>
      <c r="L2341" t="s">
        <v>39</v>
      </c>
      <c r="M2341" t="s">
        <v>8776</v>
      </c>
      <c r="N2341" s="9">
        <v>29.99</v>
      </c>
      <c r="O2341">
        <v>6</v>
      </c>
      <c r="P2341" s="9">
        <f t="shared" si="57"/>
        <v>179.94</v>
      </c>
    </row>
    <row r="2342" spans="1:16" x14ac:dyDescent="0.25">
      <c r="A2342" t="s">
        <v>6694</v>
      </c>
      <c r="B2342" t="s">
        <v>8779</v>
      </c>
      <c r="C2342" t="s">
        <v>8780</v>
      </c>
      <c r="D2342" t="s">
        <v>8781</v>
      </c>
      <c r="E2342" t="s">
        <v>114</v>
      </c>
      <c r="F2342" t="s">
        <v>8</v>
      </c>
      <c r="G2342" t="s">
        <v>9</v>
      </c>
      <c r="H2342" t="s">
        <v>206</v>
      </c>
      <c r="I2342" t="s">
        <v>207</v>
      </c>
      <c r="J2342" t="s">
        <v>208</v>
      </c>
      <c r="K2342" t="s">
        <v>14065</v>
      </c>
      <c r="L2342" t="s">
        <v>12</v>
      </c>
      <c r="M2342" t="s">
        <v>8782</v>
      </c>
      <c r="N2342" s="9">
        <v>34.99</v>
      </c>
      <c r="O2342">
        <v>2</v>
      </c>
      <c r="P2342" s="9">
        <f t="shared" si="57"/>
        <v>69.98</v>
      </c>
    </row>
    <row r="2343" spans="1:16" x14ac:dyDescent="0.25">
      <c r="A2343" t="s">
        <v>5653</v>
      </c>
      <c r="B2343" t="s">
        <v>8783</v>
      </c>
      <c r="C2343" t="s">
        <v>8784</v>
      </c>
      <c r="D2343" t="s">
        <v>8785</v>
      </c>
      <c r="E2343" t="s">
        <v>27</v>
      </c>
      <c r="F2343" t="s">
        <v>8</v>
      </c>
      <c r="G2343" t="s">
        <v>9</v>
      </c>
      <c r="H2343" t="s">
        <v>16</v>
      </c>
      <c r="I2343" t="s">
        <v>112</v>
      </c>
      <c r="J2343" t="s">
        <v>112</v>
      </c>
      <c r="K2343" t="s">
        <v>14066</v>
      </c>
      <c r="L2343" t="s">
        <v>82</v>
      </c>
      <c r="M2343" t="s">
        <v>8786</v>
      </c>
      <c r="N2343" s="9">
        <v>26.99</v>
      </c>
      <c r="O2343">
        <v>6</v>
      </c>
      <c r="P2343" s="9">
        <f t="shared" si="57"/>
        <v>161.94</v>
      </c>
    </row>
    <row r="2344" spans="1:16" x14ac:dyDescent="0.25">
      <c r="A2344" t="s">
        <v>5653</v>
      </c>
      <c r="B2344" t="s">
        <v>8787</v>
      </c>
      <c r="C2344" t="s">
        <v>8788</v>
      </c>
      <c r="D2344" t="s">
        <v>8789</v>
      </c>
      <c r="E2344" t="s">
        <v>18</v>
      </c>
      <c r="F2344" t="s">
        <v>8</v>
      </c>
      <c r="G2344" t="s">
        <v>9</v>
      </c>
      <c r="H2344" t="s">
        <v>206</v>
      </c>
      <c r="I2344" t="s">
        <v>207</v>
      </c>
      <c r="J2344" t="s">
        <v>208</v>
      </c>
      <c r="K2344" t="s">
        <v>14065</v>
      </c>
      <c r="L2344" t="s">
        <v>64</v>
      </c>
      <c r="M2344" t="s">
        <v>8790</v>
      </c>
      <c r="N2344" s="9">
        <v>34.99</v>
      </c>
      <c r="O2344">
        <v>6</v>
      </c>
      <c r="P2344" s="9">
        <f t="shared" si="57"/>
        <v>209.94</v>
      </c>
    </row>
    <row r="2345" spans="1:16" x14ac:dyDescent="0.25">
      <c r="A2345" t="s">
        <v>6694</v>
      </c>
      <c r="B2345" t="s">
        <v>8791</v>
      </c>
      <c r="C2345" t="s">
        <v>8792</v>
      </c>
      <c r="D2345" t="s">
        <v>8793</v>
      </c>
      <c r="E2345" t="s">
        <v>114</v>
      </c>
      <c r="F2345" t="s">
        <v>8</v>
      </c>
      <c r="G2345" t="s">
        <v>9</v>
      </c>
      <c r="H2345" t="s">
        <v>194</v>
      </c>
      <c r="I2345" t="s">
        <v>382</v>
      </c>
      <c r="J2345" t="s">
        <v>196</v>
      </c>
      <c r="K2345" t="s">
        <v>14067</v>
      </c>
      <c r="L2345" t="s">
        <v>237</v>
      </c>
      <c r="M2345" t="s">
        <v>8794</v>
      </c>
      <c r="N2345" s="9">
        <v>16.989999999999998</v>
      </c>
      <c r="O2345">
        <v>4</v>
      </c>
      <c r="P2345" s="9">
        <f t="shared" si="57"/>
        <v>67.959999999999994</v>
      </c>
    </row>
    <row r="2346" spans="1:16" x14ac:dyDescent="0.25">
      <c r="A2346" t="s">
        <v>6694</v>
      </c>
      <c r="B2346" t="s">
        <v>8795</v>
      </c>
      <c r="C2346" t="s">
        <v>8796</v>
      </c>
      <c r="D2346" t="s">
        <v>8797</v>
      </c>
      <c r="E2346" t="s">
        <v>114</v>
      </c>
      <c r="F2346" t="s">
        <v>8</v>
      </c>
      <c r="G2346" t="s">
        <v>9</v>
      </c>
      <c r="H2346" t="s">
        <v>206</v>
      </c>
      <c r="I2346" t="s">
        <v>207</v>
      </c>
      <c r="J2346" t="s">
        <v>1516</v>
      </c>
      <c r="K2346" t="s">
        <v>14065</v>
      </c>
      <c r="L2346" t="s">
        <v>39</v>
      </c>
      <c r="M2346" t="s">
        <v>8798</v>
      </c>
      <c r="N2346" s="9">
        <v>24.99</v>
      </c>
      <c r="O2346">
        <v>3</v>
      </c>
      <c r="P2346" s="9">
        <f t="shared" si="57"/>
        <v>74.97</v>
      </c>
    </row>
    <row r="2347" spans="1:16" x14ac:dyDescent="0.25">
      <c r="A2347" t="s">
        <v>6659</v>
      </c>
      <c r="B2347" t="s">
        <v>8799</v>
      </c>
      <c r="C2347" t="s">
        <v>8800</v>
      </c>
      <c r="D2347" t="s">
        <v>8801</v>
      </c>
      <c r="E2347" t="s">
        <v>114</v>
      </c>
      <c r="F2347" t="s">
        <v>8</v>
      </c>
      <c r="G2347" t="s">
        <v>9</v>
      </c>
      <c r="H2347" t="s">
        <v>194</v>
      </c>
      <c r="I2347" t="s">
        <v>195</v>
      </c>
      <c r="J2347" t="s">
        <v>196</v>
      </c>
      <c r="K2347" t="s">
        <v>14067</v>
      </c>
      <c r="L2347" t="s">
        <v>149</v>
      </c>
      <c r="M2347" t="s">
        <v>8573</v>
      </c>
      <c r="N2347" s="9">
        <v>26.99</v>
      </c>
      <c r="O2347">
        <v>6</v>
      </c>
      <c r="P2347" s="9">
        <f t="shared" si="57"/>
        <v>161.94</v>
      </c>
    </row>
    <row r="2348" spans="1:16" x14ac:dyDescent="0.25">
      <c r="A2348" t="s">
        <v>5668</v>
      </c>
      <c r="B2348" t="s">
        <v>8802</v>
      </c>
      <c r="C2348" t="s">
        <v>8803</v>
      </c>
      <c r="D2348" t="s">
        <v>8804</v>
      </c>
      <c r="E2348" t="s">
        <v>27</v>
      </c>
      <c r="F2348" t="s">
        <v>8</v>
      </c>
      <c r="G2348" t="s">
        <v>9</v>
      </c>
      <c r="H2348" t="s">
        <v>315</v>
      </c>
      <c r="I2348" t="s">
        <v>315</v>
      </c>
      <c r="J2348" t="s">
        <v>315</v>
      </c>
      <c r="K2348" t="s">
        <v>14065</v>
      </c>
      <c r="L2348" t="s">
        <v>3078</v>
      </c>
      <c r="M2348" t="s">
        <v>8805</v>
      </c>
      <c r="N2348" s="9">
        <v>26.99</v>
      </c>
      <c r="O2348">
        <v>6</v>
      </c>
      <c r="P2348" s="9">
        <f t="shared" si="57"/>
        <v>161.94</v>
      </c>
    </row>
    <row r="2349" spans="1:16" x14ac:dyDescent="0.25">
      <c r="A2349" t="s">
        <v>5653</v>
      </c>
      <c r="B2349" t="s">
        <v>8806</v>
      </c>
      <c r="C2349" t="s">
        <v>8807</v>
      </c>
      <c r="D2349" t="s">
        <v>8808</v>
      </c>
      <c r="E2349" t="s">
        <v>18</v>
      </c>
      <c r="F2349" t="s">
        <v>8</v>
      </c>
      <c r="G2349" t="s">
        <v>9</v>
      </c>
      <c r="H2349" t="s">
        <v>206</v>
      </c>
      <c r="I2349" t="s">
        <v>207</v>
      </c>
      <c r="J2349" t="s">
        <v>208</v>
      </c>
      <c r="K2349" t="s">
        <v>14065</v>
      </c>
      <c r="L2349" t="s">
        <v>82</v>
      </c>
      <c r="M2349" t="s">
        <v>8809</v>
      </c>
      <c r="N2349" s="9">
        <v>49.99</v>
      </c>
      <c r="O2349">
        <v>1</v>
      </c>
      <c r="P2349" s="9">
        <f t="shared" si="57"/>
        <v>49.99</v>
      </c>
    </row>
    <row r="2350" spans="1:16" x14ac:dyDescent="0.25">
      <c r="A2350" t="s">
        <v>6487</v>
      </c>
      <c r="B2350" t="s">
        <v>8810</v>
      </c>
      <c r="C2350" t="s">
        <v>8811</v>
      </c>
      <c r="D2350" t="s">
        <v>8812</v>
      </c>
      <c r="E2350" t="s">
        <v>27</v>
      </c>
      <c r="F2350" t="s">
        <v>8</v>
      </c>
      <c r="G2350" t="s">
        <v>9</v>
      </c>
      <c r="H2350" t="s">
        <v>30</v>
      </c>
      <c r="I2350" t="s">
        <v>299</v>
      </c>
      <c r="J2350" t="s">
        <v>300</v>
      </c>
      <c r="K2350" t="s">
        <v>14065</v>
      </c>
      <c r="L2350" t="s">
        <v>65</v>
      </c>
      <c r="M2350" t="s">
        <v>8813</v>
      </c>
      <c r="N2350" s="9">
        <v>19.989999999999998</v>
      </c>
      <c r="O2350">
        <v>6</v>
      </c>
      <c r="P2350" s="9">
        <f t="shared" si="57"/>
        <v>119.94</v>
      </c>
    </row>
    <row r="2351" spans="1:16" x14ac:dyDescent="0.25">
      <c r="A2351" t="s">
        <v>7970</v>
      </c>
      <c r="B2351" t="s">
        <v>8814</v>
      </c>
      <c r="C2351" t="s">
        <v>8815</v>
      </c>
      <c r="D2351" t="s">
        <v>8816</v>
      </c>
      <c r="E2351" t="s">
        <v>865</v>
      </c>
      <c r="F2351" t="s">
        <v>8</v>
      </c>
      <c r="G2351" t="s">
        <v>92</v>
      </c>
      <c r="H2351" t="s">
        <v>20</v>
      </c>
      <c r="I2351" t="s">
        <v>596</v>
      </c>
      <c r="J2351" t="s">
        <v>596</v>
      </c>
      <c r="K2351" t="s">
        <v>14065</v>
      </c>
      <c r="L2351" t="s">
        <v>149</v>
      </c>
      <c r="M2351" t="s">
        <v>8817</v>
      </c>
      <c r="N2351" s="9">
        <v>26.95</v>
      </c>
      <c r="O2351">
        <v>1</v>
      </c>
      <c r="P2351" s="9">
        <f t="shared" si="57"/>
        <v>26.95</v>
      </c>
    </row>
    <row r="2352" spans="1:16" x14ac:dyDescent="0.25">
      <c r="A2352" t="s">
        <v>5653</v>
      </c>
      <c r="B2352" t="s">
        <v>8818</v>
      </c>
      <c r="C2352" t="s">
        <v>8819</v>
      </c>
      <c r="D2352" t="s">
        <v>8820</v>
      </c>
      <c r="E2352" t="s">
        <v>114</v>
      </c>
      <c r="F2352" t="s">
        <v>8</v>
      </c>
      <c r="G2352" t="s">
        <v>9</v>
      </c>
      <c r="H2352" t="s">
        <v>206</v>
      </c>
      <c r="I2352" t="s">
        <v>207</v>
      </c>
      <c r="J2352" t="s">
        <v>208</v>
      </c>
      <c r="K2352" t="s">
        <v>14065</v>
      </c>
      <c r="L2352" t="s">
        <v>44</v>
      </c>
      <c r="M2352" t="s">
        <v>8821</v>
      </c>
      <c r="N2352" s="9">
        <v>39.99</v>
      </c>
      <c r="O2352">
        <v>2</v>
      </c>
      <c r="P2352" s="9">
        <f t="shared" si="57"/>
        <v>79.98</v>
      </c>
    </row>
    <row r="2353" spans="1:16" x14ac:dyDescent="0.25">
      <c r="A2353" t="s">
        <v>5668</v>
      </c>
      <c r="B2353" t="s">
        <v>8822</v>
      </c>
      <c r="C2353" t="s">
        <v>8823</v>
      </c>
      <c r="D2353" t="s">
        <v>8824</v>
      </c>
      <c r="E2353" t="s">
        <v>114</v>
      </c>
      <c r="F2353" t="s">
        <v>8</v>
      </c>
      <c r="G2353" t="s">
        <v>9</v>
      </c>
      <c r="H2353" t="s">
        <v>57</v>
      </c>
      <c r="I2353" t="s">
        <v>77</v>
      </c>
      <c r="J2353" t="s">
        <v>77</v>
      </c>
      <c r="K2353" t="s">
        <v>14066</v>
      </c>
      <c r="L2353" t="s">
        <v>64</v>
      </c>
      <c r="M2353" t="s">
        <v>8825</v>
      </c>
      <c r="N2353" s="9">
        <v>16.989999999999998</v>
      </c>
      <c r="O2353">
        <v>6</v>
      </c>
      <c r="P2353" s="9">
        <f t="shared" si="57"/>
        <v>101.94</v>
      </c>
    </row>
    <row r="2354" spans="1:16" x14ac:dyDescent="0.25">
      <c r="A2354" t="s">
        <v>5668</v>
      </c>
      <c r="B2354" t="s">
        <v>8826</v>
      </c>
      <c r="C2354" t="s">
        <v>8827</v>
      </c>
      <c r="D2354" t="s">
        <v>8828</v>
      </c>
      <c r="E2354" t="s">
        <v>27</v>
      </c>
      <c r="F2354" t="s">
        <v>8</v>
      </c>
      <c r="G2354" t="s">
        <v>9</v>
      </c>
      <c r="H2354" t="s">
        <v>57</v>
      </c>
      <c r="I2354" t="s">
        <v>77</v>
      </c>
      <c r="J2354" t="s">
        <v>77</v>
      </c>
      <c r="K2354" t="s">
        <v>14066</v>
      </c>
      <c r="L2354" t="s">
        <v>228</v>
      </c>
      <c r="M2354" t="s">
        <v>8825</v>
      </c>
      <c r="N2354" s="9">
        <v>16.989999999999998</v>
      </c>
      <c r="O2354">
        <v>6</v>
      </c>
      <c r="P2354" s="9">
        <f t="shared" si="57"/>
        <v>101.94</v>
      </c>
    </row>
    <row r="2355" spans="1:16" x14ac:dyDescent="0.25">
      <c r="A2355" t="s">
        <v>7885</v>
      </c>
      <c r="B2355" t="s">
        <v>8829</v>
      </c>
      <c r="C2355" t="s">
        <v>8830</v>
      </c>
      <c r="D2355" t="s">
        <v>8831</v>
      </c>
      <c r="E2355" t="s">
        <v>18</v>
      </c>
      <c r="F2355" t="s">
        <v>8</v>
      </c>
      <c r="G2355" t="s">
        <v>9</v>
      </c>
      <c r="H2355" t="s">
        <v>16</v>
      </c>
      <c r="I2355" t="s">
        <v>17</v>
      </c>
      <c r="J2355" t="s">
        <v>17</v>
      </c>
      <c r="K2355" t="s">
        <v>14066</v>
      </c>
      <c r="L2355" t="s">
        <v>29</v>
      </c>
      <c r="M2355" t="s">
        <v>8832</v>
      </c>
      <c r="N2355" s="9">
        <v>39.950000000000003</v>
      </c>
      <c r="O2355">
        <v>3</v>
      </c>
      <c r="P2355" s="9">
        <f t="shared" si="57"/>
        <v>119.85000000000001</v>
      </c>
    </row>
    <row r="2356" spans="1:16" x14ac:dyDescent="0.25">
      <c r="A2356" t="s">
        <v>6694</v>
      </c>
      <c r="B2356" t="s">
        <v>8833</v>
      </c>
      <c r="C2356" t="s">
        <v>8834</v>
      </c>
      <c r="D2356" t="s">
        <v>8835</v>
      </c>
      <c r="E2356" t="s">
        <v>114</v>
      </c>
      <c r="F2356" t="s">
        <v>8</v>
      </c>
      <c r="G2356" t="s">
        <v>9</v>
      </c>
      <c r="H2356" t="s">
        <v>57</v>
      </c>
      <c r="I2356" t="s">
        <v>77</v>
      </c>
      <c r="J2356" t="s">
        <v>77</v>
      </c>
      <c r="K2356" t="s">
        <v>14066</v>
      </c>
      <c r="L2356" t="s">
        <v>12</v>
      </c>
      <c r="M2356" t="s">
        <v>8836</v>
      </c>
      <c r="N2356" s="9">
        <v>29.99</v>
      </c>
      <c r="O2356">
        <v>6</v>
      </c>
      <c r="P2356" s="9">
        <f t="shared" si="57"/>
        <v>179.94</v>
      </c>
    </row>
    <row r="2357" spans="1:16" x14ac:dyDescent="0.25">
      <c r="A2357" t="s">
        <v>5653</v>
      </c>
      <c r="B2357" t="s">
        <v>8837</v>
      </c>
      <c r="C2357" t="s">
        <v>8838</v>
      </c>
      <c r="D2357" t="s">
        <v>8839</v>
      </c>
      <c r="E2357" t="s">
        <v>114</v>
      </c>
      <c r="F2357" t="s">
        <v>8</v>
      </c>
      <c r="G2357" t="s">
        <v>9</v>
      </c>
      <c r="H2357" t="s">
        <v>206</v>
      </c>
      <c r="I2357" t="s">
        <v>207</v>
      </c>
      <c r="J2357" t="s">
        <v>208</v>
      </c>
      <c r="K2357" t="s">
        <v>14065</v>
      </c>
      <c r="L2357" t="s">
        <v>39</v>
      </c>
      <c r="M2357" t="s">
        <v>8840</v>
      </c>
      <c r="N2357" s="9">
        <v>49.99</v>
      </c>
      <c r="O2357">
        <v>4</v>
      </c>
      <c r="P2357" s="9">
        <f t="shared" si="57"/>
        <v>199.96</v>
      </c>
    </row>
    <row r="2358" spans="1:16" x14ac:dyDescent="0.25">
      <c r="A2358" t="s">
        <v>5653</v>
      </c>
      <c r="B2358" t="s">
        <v>8841</v>
      </c>
      <c r="C2358" t="s">
        <v>8842</v>
      </c>
      <c r="D2358" t="s">
        <v>8843</v>
      </c>
      <c r="E2358" t="s">
        <v>114</v>
      </c>
      <c r="F2358" t="s">
        <v>8</v>
      </c>
      <c r="G2358" t="s">
        <v>9</v>
      </c>
      <c r="H2358" t="s">
        <v>57</v>
      </c>
      <c r="I2358" t="s">
        <v>77</v>
      </c>
      <c r="J2358" t="s">
        <v>77</v>
      </c>
      <c r="K2358" t="s">
        <v>14066</v>
      </c>
      <c r="L2358" t="s">
        <v>64</v>
      </c>
      <c r="M2358" t="s">
        <v>8844</v>
      </c>
      <c r="N2358" s="9">
        <v>16.989999999999998</v>
      </c>
      <c r="O2358">
        <v>1</v>
      </c>
      <c r="P2358" s="9">
        <f t="shared" si="57"/>
        <v>16.989999999999998</v>
      </c>
    </row>
    <row r="2359" spans="1:16" x14ac:dyDescent="0.25">
      <c r="A2359" t="s">
        <v>6487</v>
      </c>
      <c r="B2359" t="s">
        <v>8845</v>
      </c>
      <c r="C2359" t="s">
        <v>8846</v>
      </c>
      <c r="D2359" t="s">
        <v>8847</v>
      </c>
      <c r="E2359" t="s">
        <v>114</v>
      </c>
      <c r="F2359" t="s">
        <v>8</v>
      </c>
      <c r="G2359" t="s">
        <v>9</v>
      </c>
      <c r="H2359" t="s">
        <v>206</v>
      </c>
      <c r="I2359" t="s">
        <v>207</v>
      </c>
      <c r="J2359" t="s">
        <v>208</v>
      </c>
      <c r="K2359" t="s">
        <v>14065</v>
      </c>
      <c r="L2359" t="s">
        <v>308</v>
      </c>
      <c r="M2359" t="s">
        <v>8848</v>
      </c>
      <c r="N2359" s="9">
        <v>39.99</v>
      </c>
      <c r="O2359">
        <v>1</v>
      </c>
      <c r="P2359" s="9">
        <f t="shared" si="57"/>
        <v>39.99</v>
      </c>
    </row>
    <row r="2360" spans="1:16" x14ac:dyDescent="0.25">
      <c r="A2360" t="s">
        <v>6694</v>
      </c>
      <c r="B2360" t="s">
        <v>8849</v>
      </c>
      <c r="C2360" t="s">
        <v>8850</v>
      </c>
      <c r="D2360" t="s">
        <v>8851</v>
      </c>
      <c r="E2360" t="s">
        <v>27</v>
      </c>
      <c r="F2360" t="s">
        <v>8</v>
      </c>
      <c r="G2360" t="s">
        <v>9</v>
      </c>
      <c r="H2360" t="s">
        <v>16</v>
      </c>
      <c r="I2360" t="s">
        <v>112</v>
      </c>
      <c r="J2360" t="s">
        <v>112</v>
      </c>
      <c r="K2360" t="s">
        <v>14066</v>
      </c>
      <c r="L2360" t="s">
        <v>39</v>
      </c>
      <c r="M2360" t="s">
        <v>8852</v>
      </c>
      <c r="N2360" s="9">
        <v>29.99</v>
      </c>
      <c r="O2360">
        <v>4</v>
      </c>
      <c r="P2360" s="9">
        <f t="shared" si="57"/>
        <v>119.96</v>
      </c>
    </row>
    <row r="2361" spans="1:16" x14ac:dyDescent="0.25">
      <c r="A2361" t="s">
        <v>6487</v>
      </c>
      <c r="B2361" t="s">
        <v>8853</v>
      </c>
      <c r="C2361" t="s">
        <v>8854</v>
      </c>
      <c r="D2361" t="s">
        <v>8855</v>
      </c>
      <c r="E2361" t="s">
        <v>4109</v>
      </c>
      <c r="F2361" t="s">
        <v>8</v>
      </c>
      <c r="G2361" t="s">
        <v>9</v>
      </c>
      <c r="H2361" t="s">
        <v>10</v>
      </c>
      <c r="I2361" t="s">
        <v>13</v>
      </c>
      <c r="J2361" t="s">
        <v>13</v>
      </c>
      <c r="K2361" t="s">
        <v>14065</v>
      </c>
      <c r="L2361" t="s">
        <v>308</v>
      </c>
      <c r="M2361" t="s">
        <v>8856</v>
      </c>
      <c r="N2361" s="9">
        <v>49.99</v>
      </c>
      <c r="O2361">
        <v>6</v>
      </c>
      <c r="P2361" s="9">
        <f t="shared" si="57"/>
        <v>299.94</v>
      </c>
    </row>
    <row r="2362" spans="1:16" x14ac:dyDescent="0.25">
      <c r="A2362" t="s">
        <v>6487</v>
      </c>
      <c r="B2362" t="s">
        <v>8857</v>
      </c>
      <c r="C2362" t="s">
        <v>8854</v>
      </c>
      <c r="D2362" t="s">
        <v>8858</v>
      </c>
      <c r="E2362" t="s">
        <v>8277</v>
      </c>
      <c r="F2362" t="s">
        <v>8</v>
      </c>
      <c r="G2362" t="s">
        <v>9</v>
      </c>
      <c r="H2362" t="s">
        <v>10</v>
      </c>
      <c r="I2362" t="s">
        <v>13</v>
      </c>
      <c r="J2362" t="s">
        <v>13</v>
      </c>
      <c r="K2362" t="s">
        <v>14065</v>
      </c>
      <c r="L2362" t="s">
        <v>308</v>
      </c>
      <c r="M2362" t="s">
        <v>8856</v>
      </c>
      <c r="N2362" s="9">
        <v>49.99</v>
      </c>
      <c r="O2362">
        <v>4</v>
      </c>
      <c r="P2362" s="9">
        <f t="shared" si="57"/>
        <v>199.96</v>
      </c>
    </row>
    <row r="2363" spans="1:16" x14ac:dyDescent="0.25">
      <c r="A2363" t="s">
        <v>6487</v>
      </c>
      <c r="B2363" t="s">
        <v>8859</v>
      </c>
      <c r="C2363" t="s">
        <v>8854</v>
      </c>
      <c r="D2363" t="s">
        <v>8860</v>
      </c>
      <c r="E2363" t="s">
        <v>516</v>
      </c>
      <c r="F2363" t="s">
        <v>8</v>
      </c>
      <c r="G2363" t="s">
        <v>9</v>
      </c>
      <c r="H2363" t="s">
        <v>10</v>
      </c>
      <c r="I2363" t="s">
        <v>13</v>
      </c>
      <c r="J2363" t="s">
        <v>13</v>
      </c>
      <c r="K2363" t="s">
        <v>14065</v>
      </c>
      <c r="L2363" t="s">
        <v>308</v>
      </c>
      <c r="M2363" t="s">
        <v>8856</v>
      </c>
      <c r="N2363" s="9">
        <v>49.99</v>
      </c>
      <c r="O2363">
        <v>6</v>
      </c>
      <c r="P2363" s="9">
        <f t="shared" si="57"/>
        <v>299.94</v>
      </c>
    </row>
    <row r="2364" spans="1:16" x14ac:dyDescent="0.25">
      <c r="A2364" t="s">
        <v>6487</v>
      </c>
      <c r="B2364" t="s">
        <v>8861</v>
      </c>
      <c r="C2364" t="s">
        <v>8854</v>
      </c>
      <c r="D2364" t="s">
        <v>8862</v>
      </c>
      <c r="E2364" t="s">
        <v>1354</v>
      </c>
      <c r="F2364" t="s">
        <v>8</v>
      </c>
      <c r="G2364" t="s">
        <v>9</v>
      </c>
      <c r="H2364" t="s">
        <v>10</v>
      </c>
      <c r="I2364" t="s">
        <v>13</v>
      </c>
      <c r="J2364" t="s">
        <v>13</v>
      </c>
      <c r="K2364" t="s">
        <v>14065</v>
      </c>
      <c r="L2364" t="s">
        <v>308</v>
      </c>
      <c r="M2364" t="s">
        <v>8856</v>
      </c>
      <c r="N2364" s="9">
        <v>49.99</v>
      </c>
      <c r="O2364">
        <v>4</v>
      </c>
      <c r="P2364" s="9">
        <f t="shared" si="57"/>
        <v>199.96</v>
      </c>
    </row>
    <row r="2365" spans="1:16" x14ac:dyDescent="0.25">
      <c r="A2365" t="s">
        <v>5653</v>
      </c>
      <c r="B2365" t="s">
        <v>8863</v>
      </c>
      <c r="C2365" t="s">
        <v>8864</v>
      </c>
      <c r="D2365" t="s">
        <v>8865</v>
      </c>
      <c r="E2365" t="s">
        <v>37</v>
      </c>
      <c r="F2365" t="s">
        <v>8</v>
      </c>
      <c r="G2365" t="s">
        <v>9</v>
      </c>
      <c r="H2365" t="s">
        <v>206</v>
      </c>
      <c r="I2365" t="s">
        <v>207</v>
      </c>
      <c r="J2365" t="s">
        <v>208</v>
      </c>
      <c r="K2365" t="s">
        <v>14065</v>
      </c>
      <c r="L2365" t="s">
        <v>44</v>
      </c>
      <c r="M2365" t="s">
        <v>8866</v>
      </c>
      <c r="N2365" s="9">
        <v>39.99</v>
      </c>
      <c r="O2365">
        <v>4</v>
      </c>
      <c r="P2365" s="9">
        <f t="shared" si="57"/>
        <v>159.96</v>
      </c>
    </row>
    <row r="2366" spans="1:16" x14ac:dyDescent="0.25">
      <c r="A2366" t="s">
        <v>8871</v>
      </c>
      <c r="B2366" t="s">
        <v>8867</v>
      </c>
      <c r="C2366" t="s">
        <v>8868</v>
      </c>
      <c r="D2366" t="s">
        <v>8869</v>
      </c>
      <c r="E2366" t="s">
        <v>18</v>
      </c>
      <c r="F2366" t="s">
        <v>8</v>
      </c>
      <c r="G2366" t="s">
        <v>9</v>
      </c>
      <c r="H2366" t="s">
        <v>57</v>
      </c>
      <c r="I2366" t="s">
        <v>58</v>
      </c>
      <c r="J2366" t="s">
        <v>58</v>
      </c>
      <c r="K2366" t="s">
        <v>14065</v>
      </c>
      <c r="L2366" t="s">
        <v>228</v>
      </c>
      <c r="M2366" t="s">
        <v>8870</v>
      </c>
      <c r="N2366" s="9">
        <v>21.99</v>
      </c>
      <c r="O2366">
        <v>4</v>
      </c>
      <c r="P2366" s="9">
        <f t="shared" si="57"/>
        <v>87.96</v>
      </c>
    </row>
    <row r="2367" spans="1:16" x14ac:dyDescent="0.25">
      <c r="A2367" t="s">
        <v>5653</v>
      </c>
      <c r="B2367" t="s">
        <v>8872</v>
      </c>
      <c r="C2367" t="s">
        <v>8873</v>
      </c>
      <c r="D2367" t="s">
        <v>8874</v>
      </c>
      <c r="E2367" t="s">
        <v>27</v>
      </c>
      <c r="F2367" t="s">
        <v>8</v>
      </c>
      <c r="G2367" t="s">
        <v>9</v>
      </c>
      <c r="H2367" t="s">
        <v>206</v>
      </c>
      <c r="I2367" t="s">
        <v>207</v>
      </c>
      <c r="J2367" t="s">
        <v>208</v>
      </c>
      <c r="K2367" t="s">
        <v>14065</v>
      </c>
      <c r="L2367" t="s">
        <v>26</v>
      </c>
      <c r="M2367" t="s">
        <v>8875</v>
      </c>
      <c r="N2367" s="9">
        <v>39.99</v>
      </c>
      <c r="O2367">
        <v>2</v>
      </c>
      <c r="P2367" s="9">
        <f t="shared" si="57"/>
        <v>79.98</v>
      </c>
    </row>
    <row r="2368" spans="1:16" x14ac:dyDescent="0.25">
      <c r="A2368" t="s">
        <v>6487</v>
      </c>
      <c r="B2368" t="s">
        <v>8876</v>
      </c>
      <c r="C2368" t="s">
        <v>8877</v>
      </c>
      <c r="D2368" t="s">
        <v>8878</v>
      </c>
      <c r="E2368" t="s">
        <v>8879</v>
      </c>
      <c r="F2368" t="s">
        <v>8</v>
      </c>
      <c r="G2368" t="s">
        <v>9</v>
      </c>
      <c r="H2368" t="s">
        <v>10</v>
      </c>
      <c r="I2368" t="s">
        <v>143</v>
      </c>
      <c r="J2368" t="s">
        <v>143</v>
      </c>
      <c r="K2368" t="s">
        <v>14065</v>
      </c>
      <c r="L2368" t="s">
        <v>38</v>
      </c>
      <c r="M2368" t="s">
        <v>8880</v>
      </c>
      <c r="N2368" s="9">
        <v>39.99</v>
      </c>
      <c r="O2368">
        <v>3</v>
      </c>
      <c r="P2368" s="9">
        <f t="shared" si="57"/>
        <v>119.97</v>
      </c>
    </row>
    <row r="2369" spans="1:16" x14ac:dyDescent="0.25">
      <c r="A2369" t="s">
        <v>6487</v>
      </c>
      <c r="B2369" t="s">
        <v>8881</v>
      </c>
      <c r="C2369" t="s">
        <v>8877</v>
      </c>
      <c r="D2369" t="s">
        <v>8882</v>
      </c>
      <c r="E2369" t="s">
        <v>8713</v>
      </c>
      <c r="F2369" t="s">
        <v>8</v>
      </c>
      <c r="G2369" t="s">
        <v>9</v>
      </c>
      <c r="H2369" t="s">
        <v>10</v>
      </c>
      <c r="I2369" t="s">
        <v>143</v>
      </c>
      <c r="J2369" t="s">
        <v>143</v>
      </c>
      <c r="K2369" t="s">
        <v>14065</v>
      </c>
      <c r="L2369" t="s">
        <v>38</v>
      </c>
      <c r="M2369" t="s">
        <v>8880</v>
      </c>
      <c r="N2369" s="9">
        <v>39.99</v>
      </c>
      <c r="O2369">
        <v>1</v>
      </c>
      <c r="P2369" s="9">
        <f t="shared" si="57"/>
        <v>39.99</v>
      </c>
    </row>
    <row r="2370" spans="1:16" x14ac:dyDescent="0.25">
      <c r="A2370" t="s">
        <v>5653</v>
      </c>
      <c r="B2370" t="s">
        <v>8883</v>
      </c>
      <c r="C2370" t="s">
        <v>8884</v>
      </c>
      <c r="D2370" t="s">
        <v>8885</v>
      </c>
      <c r="E2370" t="s">
        <v>18</v>
      </c>
      <c r="F2370" t="s">
        <v>8</v>
      </c>
      <c r="G2370" t="s">
        <v>9</v>
      </c>
      <c r="H2370" t="s">
        <v>206</v>
      </c>
      <c r="I2370" t="s">
        <v>207</v>
      </c>
      <c r="J2370" t="s">
        <v>208</v>
      </c>
      <c r="K2370" t="s">
        <v>14065</v>
      </c>
      <c r="L2370" t="s">
        <v>65</v>
      </c>
      <c r="M2370" t="s">
        <v>8886</v>
      </c>
      <c r="N2370" s="9">
        <v>29.99</v>
      </c>
      <c r="O2370">
        <v>4</v>
      </c>
      <c r="P2370" s="9">
        <f t="shared" si="57"/>
        <v>119.96</v>
      </c>
    </row>
    <row r="2371" spans="1:16" x14ac:dyDescent="0.25">
      <c r="A2371" t="s">
        <v>6659</v>
      </c>
      <c r="B2371" t="s">
        <v>8887</v>
      </c>
      <c r="C2371" t="s">
        <v>8888</v>
      </c>
      <c r="D2371" t="s">
        <v>8889</v>
      </c>
      <c r="E2371" t="s">
        <v>18</v>
      </c>
      <c r="F2371" t="s">
        <v>8</v>
      </c>
      <c r="G2371" t="s">
        <v>9</v>
      </c>
      <c r="H2371" t="s">
        <v>16</v>
      </c>
      <c r="I2371" t="s">
        <v>112</v>
      </c>
      <c r="J2371" t="s">
        <v>112</v>
      </c>
      <c r="K2371" t="s">
        <v>14066</v>
      </c>
      <c r="L2371" t="s">
        <v>39</v>
      </c>
      <c r="M2371" t="s">
        <v>8890</v>
      </c>
      <c r="N2371" s="9">
        <v>34.99</v>
      </c>
      <c r="O2371">
        <v>3</v>
      </c>
      <c r="P2371" s="9">
        <f t="shared" si="57"/>
        <v>104.97</v>
      </c>
    </row>
    <row r="2372" spans="1:16" x14ac:dyDescent="0.25">
      <c r="A2372" t="s">
        <v>6659</v>
      </c>
      <c r="B2372" t="s">
        <v>8891</v>
      </c>
      <c r="C2372" t="s">
        <v>8888</v>
      </c>
      <c r="D2372" t="s">
        <v>8892</v>
      </c>
      <c r="E2372" t="s">
        <v>37</v>
      </c>
      <c r="F2372" t="s">
        <v>8</v>
      </c>
      <c r="G2372" t="s">
        <v>9</v>
      </c>
      <c r="H2372" t="s">
        <v>16</v>
      </c>
      <c r="I2372" t="s">
        <v>112</v>
      </c>
      <c r="J2372" t="s">
        <v>112</v>
      </c>
      <c r="K2372" t="s">
        <v>14066</v>
      </c>
      <c r="L2372" t="s">
        <v>39</v>
      </c>
      <c r="M2372" t="s">
        <v>8890</v>
      </c>
      <c r="N2372" s="9">
        <v>34.99</v>
      </c>
      <c r="O2372">
        <v>1</v>
      </c>
      <c r="P2372" s="9">
        <f t="shared" si="57"/>
        <v>34.99</v>
      </c>
    </row>
    <row r="2373" spans="1:16" x14ac:dyDescent="0.25">
      <c r="A2373" t="s">
        <v>8897</v>
      </c>
      <c r="B2373" t="s">
        <v>8893</v>
      </c>
      <c r="C2373" t="s">
        <v>8894</v>
      </c>
      <c r="D2373" t="s">
        <v>8895</v>
      </c>
      <c r="E2373" t="s">
        <v>948</v>
      </c>
      <c r="F2373" t="s">
        <v>8</v>
      </c>
      <c r="G2373" t="s">
        <v>78</v>
      </c>
      <c r="H2373" t="s">
        <v>625</v>
      </c>
      <c r="I2373" t="s">
        <v>626</v>
      </c>
      <c r="J2373" t="s">
        <v>626</v>
      </c>
      <c r="K2373" t="s">
        <v>14065</v>
      </c>
      <c r="L2373" t="s">
        <v>381</v>
      </c>
      <c r="M2373" t="s">
        <v>8896</v>
      </c>
      <c r="N2373" s="9">
        <v>34.99</v>
      </c>
      <c r="O2373">
        <v>2</v>
      </c>
      <c r="P2373" s="9">
        <f t="shared" ref="P2373:P2419" si="58">O2373*N2373</f>
        <v>69.98</v>
      </c>
    </row>
    <row r="2374" spans="1:16" x14ac:dyDescent="0.25">
      <c r="A2374" t="s">
        <v>6487</v>
      </c>
      <c r="B2374" t="s">
        <v>8898</v>
      </c>
      <c r="C2374" t="s">
        <v>8899</v>
      </c>
      <c r="D2374" t="s">
        <v>8900</v>
      </c>
      <c r="E2374" t="s">
        <v>114</v>
      </c>
      <c r="F2374" t="s">
        <v>8</v>
      </c>
      <c r="G2374" t="s">
        <v>9</v>
      </c>
      <c r="H2374" t="s">
        <v>16</v>
      </c>
      <c r="I2374" t="s">
        <v>112</v>
      </c>
      <c r="J2374" t="s">
        <v>112</v>
      </c>
      <c r="K2374" t="s">
        <v>14066</v>
      </c>
      <c r="L2374" t="s">
        <v>12</v>
      </c>
      <c r="M2374" t="s">
        <v>8901</v>
      </c>
      <c r="N2374" s="9">
        <v>24.99</v>
      </c>
      <c r="O2374">
        <v>1</v>
      </c>
      <c r="P2374" s="9">
        <f t="shared" si="58"/>
        <v>24.99</v>
      </c>
    </row>
    <row r="2375" spans="1:16" x14ac:dyDescent="0.25">
      <c r="A2375" t="s">
        <v>7738</v>
      </c>
      <c r="B2375" t="s">
        <v>8902</v>
      </c>
      <c r="C2375" t="s">
        <v>8903</v>
      </c>
      <c r="D2375" t="s">
        <v>8904</v>
      </c>
      <c r="E2375" t="s">
        <v>37</v>
      </c>
      <c r="F2375" t="s">
        <v>8</v>
      </c>
      <c r="G2375" t="s">
        <v>9</v>
      </c>
      <c r="H2375" t="s">
        <v>206</v>
      </c>
      <c r="I2375" t="s">
        <v>207</v>
      </c>
      <c r="J2375" t="s">
        <v>208</v>
      </c>
      <c r="K2375" t="s">
        <v>14065</v>
      </c>
      <c r="L2375" t="s">
        <v>149</v>
      </c>
      <c r="M2375" t="s">
        <v>8905</v>
      </c>
      <c r="N2375" s="9">
        <v>79.95</v>
      </c>
      <c r="O2375">
        <v>1</v>
      </c>
      <c r="P2375" s="9">
        <f t="shared" si="58"/>
        <v>79.95</v>
      </c>
    </row>
    <row r="2376" spans="1:16" x14ac:dyDescent="0.25">
      <c r="A2376" t="s">
        <v>6576</v>
      </c>
      <c r="B2376" t="s">
        <v>8906</v>
      </c>
      <c r="C2376" t="s">
        <v>8907</v>
      </c>
      <c r="D2376" t="s">
        <v>8908</v>
      </c>
      <c r="E2376" t="s">
        <v>114</v>
      </c>
      <c r="F2376" t="s">
        <v>8</v>
      </c>
      <c r="G2376" t="s">
        <v>9</v>
      </c>
      <c r="H2376" t="s">
        <v>206</v>
      </c>
      <c r="I2376" t="s">
        <v>207</v>
      </c>
      <c r="J2376" t="s">
        <v>208</v>
      </c>
      <c r="K2376" t="s">
        <v>14065</v>
      </c>
      <c r="L2376" t="s">
        <v>39</v>
      </c>
      <c r="M2376" t="s">
        <v>8909</v>
      </c>
      <c r="N2376" s="9">
        <v>29.95</v>
      </c>
      <c r="O2376">
        <v>1</v>
      </c>
      <c r="P2376" s="9">
        <f t="shared" si="58"/>
        <v>29.95</v>
      </c>
    </row>
    <row r="2377" spans="1:16" x14ac:dyDescent="0.25">
      <c r="A2377" t="s">
        <v>6576</v>
      </c>
      <c r="B2377" t="s">
        <v>8910</v>
      </c>
      <c r="C2377" t="s">
        <v>8907</v>
      </c>
      <c r="D2377" t="s">
        <v>8911</v>
      </c>
      <c r="E2377" t="s">
        <v>27</v>
      </c>
      <c r="F2377" t="s">
        <v>8</v>
      </c>
      <c r="G2377" t="s">
        <v>9</v>
      </c>
      <c r="H2377" t="s">
        <v>206</v>
      </c>
      <c r="I2377" t="s">
        <v>207</v>
      </c>
      <c r="J2377" t="s">
        <v>208</v>
      </c>
      <c r="K2377" t="s">
        <v>14065</v>
      </c>
      <c r="L2377" t="s">
        <v>39</v>
      </c>
      <c r="M2377" t="s">
        <v>8909</v>
      </c>
      <c r="N2377" s="9">
        <v>29.95</v>
      </c>
      <c r="O2377">
        <v>2</v>
      </c>
      <c r="P2377" s="9">
        <f t="shared" si="58"/>
        <v>59.9</v>
      </c>
    </row>
    <row r="2378" spans="1:16" x14ac:dyDescent="0.25">
      <c r="A2378" t="s">
        <v>5653</v>
      </c>
      <c r="B2378" t="s">
        <v>8912</v>
      </c>
      <c r="C2378" t="s">
        <v>8913</v>
      </c>
      <c r="D2378" t="s">
        <v>8914</v>
      </c>
      <c r="E2378" t="s">
        <v>27</v>
      </c>
      <c r="F2378" t="s">
        <v>8</v>
      </c>
      <c r="G2378" t="s">
        <v>9</v>
      </c>
      <c r="H2378" t="s">
        <v>206</v>
      </c>
      <c r="I2378" t="s">
        <v>207</v>
      </c>
      <c r="J2378" t="s">
        <v>208</v>
      </c>
      <c r="K2378" t="s">
        <v>14065</v>
      </c>
      <c r="L2378" t="s">
        <v>149</v>
      </c>
      <c r="M2378" t="s">
        <v>8915</v>
      </c>
      <c r="N2378" s="9">
        <v>49.99</v>
      </c>
      <c r="O2378">
        <v>3</v>
      </c>
      <c r="P2378" s="9">
        <f t="shared" si="58"/>
        <v>149.97</v>
      </c>
    </row>
    <row r="2379" spans="1:16" x14ac:dyDescent="0.25">
      <c r="A2379" t="s">
        <v>5653</v>
      </c>
      <c r="B2379" t="s">
        <v>8916</v>
      </c>
      <c r="C2379" t="s">
        <v>8917</v>
      </c>
      <c r="D2379" t="s">
        <v>8918</v>
      </c>
      <c r="E2379" t="s">
        <v>27</v>
      </c>
      <c r="F2379" t="s">
        <v>8</v>
      </c>
      <c r="G2379" t="s">
        <v>9</v>
      </c>
      <c r="H2379" t="s">
        <v>206</v>
      </c>
      <c r="I2379" t="s">
        <v>207</v>
      </c>
      <c r="J2379" t="s">
        <v>208</v>
      </c>
      <c r="K2379" t="s">
        <v>14065</v>
      </c>
      <c r="L2379" t="s">
        <v>39</v>
      </c>
      <c r="M2379" t="s">
        <v>8919</v>
      </c>
      <c r="N2379" s="9">
        <v>29.99</v>
      </c>
      <c r="O2379">
        <v>3</v>
      </c>
      <c r="P2379" s="9">
        <f t="shared" si="58"/>
        <v>89.97</v>
      </c>
    </row>
    <row r="2380" spans="1:16" x14ac:dyDescent="0.25">
      <c r="A2380" t="s">
        <v>5653</v>
      </c>
      <c r="B2380" t="s">
        <v>8920</v>
      </c>
      <c r="C2380" t="s">
        <v>8921</v>
      </c>
      <c r="D2380" t="s">
        <v>8922</v>
      </c>
      <c r="E2380" t="s">
        <v>114</v>
      </c>
      <c r="F2380" t="s">
        <v>8</v>
      </c>
      <c r="G2380" t="s">
        <v>9</v>
      </c>
      <c r="H2380" t="s">
        <v>93</v>
      </c>
      <c r="I2380" t="s">
        <v>93</v>
      </c>
      <c r="J2380" t="s">
        <v>93</v>
      </c>
      <c r="K2380" t="s">
        <v>14065</v>
      </c>
      <c r="L2380" t="s">
        <v>237</v>
      </c>
      <c r="M2380" t="s">
        <v>8923</v>
      </c>
      <c r="N2380" s="9">
        <v>21.99</v>
      </c>
      <c r="O2380">
        <v>1</v>
      </c>
      <c r="P2380" s="9">
        <f t="shared" si="58"/>
        <v>21.99</v>
      </c>
    </row>
    <row r="2381" spans="1:16" x14ac:dyDescent="0.25">
      <c r="A2381" t="s">
        <v>6879</v>
      </c>
      <c r="B2381" t="s">
        <v>8924</v>
      </c>
      <c r="C2381" t="s">
        <v>8925</v>
      </c>
      <c r="D2381" t="s">
        <v>8926</v>
      </c>
      <c r="E2381" t="s">
        <v>37</v>
      </c>
      <c r="F2381" t="s">
        <v>8</v>
      </c>
      <c r="G2381" t="s">
        <v>9</v>
      </c>
      <c r="H2381" t="s">
        <v>57</v>
      </c>
      <c r="I2381" t="s">
        <v>77</v>
      </c>
      <c r="J2381" t="s">
        <v>77</v>
      </c>
      <c r="K2381" t="s">
        <v>14066</v>
      </c>
      <c r="L2381" t="s">
        <v>38</v>
      </c>
      <c r="M2381" t="s">
        <v>8927</v>
      </c>
      <c r="N2381" s="9">
        <v>29.99</v>
      </c>
      <c r="O2381">
        <v>1</v>
      </c>
      <c r="P2381" s="9">
        <f t="shared" si="58"/>
        <v>29.99</v>
      </c>
    </row>
    <row r="2382" spans="1:16" x14ac:dyDescent="0.25">
      <c r="A2382" t="s">
        <v>6659</v>
      </c>
      <c r="B2382" t="s">
        <v>8928</v>
      </c>
      <c r="C2382" t="s">
        <v>8929</v>
      </c>
      <c r="D2382" t="s">
        <v>8930</v>
      </c>
      <c r="E2382" t="s">
        <v>114</v>
      </c>
      <c r="F2382" t="s">
        <v>8</v>
      </c>
      <c r="G2382" t="s">
        <v>9</v>
      </c>
      <c r="H2382" t="s">
        <v>16</v>
      </c>
      <c r="I2382" t="s">
        <v>17</v>
      </c>
      <c r="J2382" t="s">
        <v>17</v>
      </c>
      <c r="K2382" t="s">
        <v>14066</v>
      </c>
      <c r="L2382" t="s">
        <v>39</v>
      </c>
      <c r="M2382" t="s">
        <v>8931</v>
      </c>
      <c r="N2382" s="9">
        <v>34.99</v>
      </c>
      <c r="O2382">
        <v>2</v>
      </c>
      <c r="P2382" s="9">
        <f t="shared" si="58"/>
        <v>69.98</v>
      </c>
    </row>
    <row r="2383" spans="1:16" x14ac:dyDescent="0.25">
      <c r="A2383" t="s">
        <v>5653</v>
      </c>
      <c r="B2383" t="s">
        <v>8932</v>
      </c>
      <c r="C2383" t="s">
        <v>8933</v>
      </c>
      <c r="D2383" t="s">
        <v>8934</v>
      </c>
      <c r="E2383" t="s">
        <v>114</v>
      </c>
      <c r="F2383" t="s">
        <v>8</v>
      </c>
      <c r="G2383" t="s">
        <v>9</v>
      </c>
      <c r="H2383" t="s">
        <v>194</v>
      </c>
      <c r="I2383" t="s">
        <v>195</v>
      </c>
      <c r="J2383" t="s">
        <v>196</v>
      </c>
      <c r="K2383" t="s">
        <v>14067</v>
      </c>
      <c r="L2383" t="s">
        <v>65</v>
      </c>
      <c r="M2383" t="s">
        <v>8447</v>
      </c>
      <c r="N2383" s="9">
        <v>24.99</v>
      </c>
      <c r="O2383">
        <v>3</v>
      </c>
      <c r="P2383" s="9">
        <f t="shared" si="58"/>
        <v>74.97</v>
      </c>
    </row>
    <row r="2384" spans="1:16" x14ac:dyDescent="0.25">
      <c r="A2384" t="s">
        <v>6610</v>
      </c>
      <c r="B2384" t="s">
        <v>8935</v>
      </c>
      <c r="C2384" t="s">
        <v>8936</v>
      </c>
      <c r="D2384" t="s">
        <v>8937</v>
      </c>
      <c r="E2384" t="s">
        <v>18</v>
      </c>
      <c r="F2384" t="s">
        <v>8</v>
      </c>
      <c r="G2384" t="s">
        <v>9</v>
      </c>
      <c r="H2384" t="s">
        <v>206</v>
      </c>
      <c r="I2384" t="s">
        <v>1096</v>
      </c>
      <c r="J2384" t="s">
        <v>1096</v>
      </c>
      <c r="K2384" t="s">
        <v>14065</v>
      </c>
      <c r="L2384" t="s">
        <v>64</v>
      </c>
      <c r="M2384" t="s">
        <v>8938</v>
      </c>
      <c r="N2384" s="9">
        <v>34.99</v>
      </c>
      <c r="O2384">
        <v>2</v>
      </c>
      <c r="P2384" s="9">
        <f t="shared" si="58"/>
        <v>69.98</v>
      </c>
    </row>
    <row r="2385" spans="1:16" x14ac:dyDescent="0.25">
      <c r="A2385" t="s">
        <v>6610</v>
      </c>
      <c r="B2385" t="s">
        <v>8939</v>
      </c>
      <c r="C2385" t="s">
        <v>8940</v>
      </c>
      <c r="D2385" t="s">
        <v>8941</v>
      </c>
      <c r="E2385" t="s">
        <v>114</v>
      </c>
      <c r="F2385" t="s">
        <v>8</v>
      </c>
      <c r="G2385" t="s">
        <v>9</v>
      </c>
      <c r="H2385" t="s">
        <v>194</v>
      </c>
      <c r="I2385" t="s">
        <v>195</v>
      </c>
      <c r="J2385" t="s">
        <v>196</v>
      </c>
      <c r="K2385" t="s">
        <v>14067</v>
      </c>
      <c r="L2385" t="s">
        <v>12</v>
      </c>
      <c r="M2385" t="s">
        <v>8942</v>
      </c>
      <c r="N2385" s="9">
        <v>29.99</v>
      </c>
      <c r="O2385">
        <v>3</v>
      </c>
      <c r="P2385" s="9">
        <f t="shared" si="58"/>
        <v>89.97</v>
      </c>
    </row>
    <row r="2386" spans="1:16" x14ac:dyDescent="0.25">
      <c r="A2386" t="s">
        <v>6610</v>
      </c>
      <c r="B2386" t="s">
        <v>8943</v>
      </c>
      <c r="C2386" t="s">
        <v>8940</v>
      </c>
      <c r="D2386" t="s">
        <v>8944</v>
      </c>
      <c r="E2386" t="s">
        <v>18</v>
      </c>
      <c r="F2386" t="s">
        <v>8</v>
      </c>
      <c r="G2386" t="s">
        <v>9</v>
      </c>
      <c r="H2386" t="s">
        <v>194</v>
      </c>
      <c r="I2386" t="s">
        <v>195</v>
      </c>
      <c r="J2386" t="s">
        <v>196</v>
      </c>
      <c r="K2386" t="s">
        <v>14067</v>
      </c>
      <c r="L2386" t="s">
        <v>12</v>
      </c>
      <c r="M2386" t="s">
        <v>8942</v>
      </c>
      <c r="N2386" s="9">
        <v>29.99</v>
      </c>
      <c r="O2386">
        <v>3</v>
      </c>
      <c r="P2386" s="9">
        <f t="shared" si="58"/>
        <v>89.97</v>
      </c>
    </row>
    <row r="2387" spans="1:16" x14ac:dyDescent="0.25">
      <c r="A2387" t="s">
        <v>6521</v>
      </c>
      <c r="B2387" t="s">
        <v>8945</v>
      </c>
      <c r="C2387" t="s">
        <v>8946</v>
      </c>
      <c r="D2387" t="s">
        <v>8947</v>
      </c>
      <c r="E2387" t="s">
        <v>114</v>
      </c>
      <c r="F2387" t="s">
        <v>8</v>
      </c>
      <c r="G2387" t="s">
        <v>9</v>
      </c>
      <c r="H2387" t="s">
        <v>206</v>
      </c>
      <c r="I2387" t="s">
        <v>207</v>
      </c>
      <c r="J2387" t="s">
        <v>208</v>
      </c>
      <c r="K2387" t="s">
        <v>14065</v>
      </c>
      <c r="L2387" t="s">
        <v>381</v>
      </c>
      <c r="M2387" t="s">
        <v>8948</v>
      </c>
      <c r="N2387" s="9">
        <v>26.99</v>
      </c>
      <c r="O2387">
        <v>4</v>
      </c>
      <c r="P2387" s="9">
        <f t="shared" si="58"/>
        <v>107.96</v>
      </c>
    </row>
    <row r="2388" spans="1:16" x14ac:dyDescent="0.25">
      <c r="A2388" t="s">
        <v>5653</v>
      </c>
      <c r="B2388" t="s">
        <v>8949</v>
      </c>
      <c r="C2388" t="s">
        <v>8950</v>
      </c>
      <c r="D2388" t="s">
        <v>8951</v>
      </c>
      <c r="E2388" t="s">
        <v>18</v>
      </c>
      <c r="F2388" t="s">
        <v>8</v>
      </c>
      <c r="G2388" t="s">
        <v>9</v>
      </c>
      <c r="H2388" t="s">
        <v>206</v>
      </c>
      <c r="I2388" t="s">
        <v>207</v>
      </c>
      <c r="J2388" t="s">
        <v>208</v>
      </c>
      <c r="K2388" t="s">
        <v>14065</v>
      </c>
      <c r="L2388" t="s">
        <v>65</v>
      </c>
      <c r="M2388" t="s">
        <v>8952</v>
      </c>
      <c r="N2388" s="9">
        <v>39.99</v>
      </c>
      <c r="O2388">
        <v>4</v>
      </c>
      <c r="P2388" s="9">
        <f t="shared" si="58"/>
        <v>159.96</v>
      </c>
    </row>
    <row r="2389" spans="1:16" x14ac:dyDescent="0.25">
      <c r="A2389" t="s">
        <v>5653</v>
      </c>
      <c r="B2389" t="s">
        <v>8953</v>
      </c>
      <c r="C2389" t="s">
        <v>8954</v>
      </c>
      <c r="D2389" t="s">
        <v>8955</v>
      </c>
      <c r="E2389" t="s">
        <v>28</v>
      </c>
      <c r="F2389" t="s">
        <v>8</v>
      </c>
      <c r="G2389" t="s">
        <v>9</v>
      </c>
      <c r="H2389" t="s">
        <v>16</v>
      </c>
      <c r="I2389" t="s">
        <v>112</v>
      </c>
      <c r="J2389" t="s">
        <v>112</v>
      </c>
      <c r="K2389" t="s">
        <v>14066</v>
      </c>
      <c r="L2389" t="s">
        <v>39</v>
      </c>
      <c r="M2389" t="s">
        <v>8956</v>
      </c>
      <c r="N2389" s="9">
        <v>29.99</v>
      </c>
      <c r="O2389">
        <v>4</v>
      </c>
      <c r="P2389" s="9">
        <f t="shared" si="58"/>
        <v>119.96</v>
      </c>
    </row>
    <row r="2390" spans="1:16" x14ac:dyDescent="0.25">
      <c r="A2390" t="s">
        <v>5653</v>
      </c>
      <c r="B2390" t="s">
        <v>8957</v>
      </c>
      <c r="C2390" t="s">
        <v>8958</v>
      </c>
      <c r="D2390" t="s">
        <v>8959</v>
      </c>
      <c r="E2390" t="s">
        <v>18</v>
      </c>
      <c r="F2390" t="s">
        <v>8</v>
      </c>
      <c r="G2390" t="s">
        <v>9</v>
      </c>
      <c r="H2390" t="s">
        <v>16</v>
      </c>
      <c r="I2390" t="s">
        <v>112</v>
      </c>
      <c r="J2390" t="s">
        <v>112</v>
      </c>
      <c r="K2390" t="s">
        <v>14066</v>
      </c>
      <c r="L2390" t="s">
        <v>44</v>
      </c>
      <c r="M2390" t="s">
        <v>8960</v>
      </c>
      <c r="N2390" s="9">
        <v>34.99</v>
      </c>
      <c r="O2390">
        <v>6</v>
      </c>
      <c r="P2390" s="9">
        <f t="shared" si="58"/>
        <v>209.94</v>
      </c>
    </row>
    <row r="2391" spans="1:16" x14ac:dyDescent="0.25">
      <c r="A2391" t="s">
        <v>6610</v>
      </c>
      <c r="B2391" t="s">
        <v>8961</v>
      </c>
      <c r="C2391" t="s">
        <v>8962</v>
      </c>
      <c r="D2391" t="s">
        <v>8963</v>
      </c>
      <c r="E2391" t="s">
        <v>37</v>
      </c>
      <c r="F2391" t="s">
        <v>8</v>
      </c>
      <c r="G2391" t="s">
        <v>9</v>
      </c>
      <c r="H2391" t="s">
        <v>365</v>
      </c>
      <c r="I2391" t="s">
        <v>667</v>
      </c>
      <c r="J2391" t="s">
        <v>367</v>
      </c>
      <c r="K2391" t="s">
        <v>14066</v>
      </c>
      <c r="L2391" t="s">
        <v>44</v>
      </c>
      <c r="M2391" t="s">
        <v>8964</v>
      </c>
      <c r="N2391" s="9">
        <v>19.989999999999998</v>
      </c>
      <c r="O2391">
        <v>3</v>
      </c>
      <c r="P2391" s="9">
        <f t="shared" si="58"/>
        <v>59.97</v>
      </c>
    </row>
    <row r="2392" spans="1:16" x14ac:dyDescent="0.25">
      <c r="A2392" t="s">
        <v>6521</v>
      </c>
      <c r="B2392" t="s">
        <v>8965</v>
      </c>
      <c r="C2392" t="s">
        <v>8966</v>
      </c>
      <c r="D2392" t="s">
        <v>8967</v>
      </c>
      <c r="E2392" t="s">
        <v>37</v>
      </c>
      <c r="F2392" t="s">
        <v>8</v>
      </c>
      <c r="G2392" t="s">
        <v>9</v>
      </c>
      <c r="H2392" t="s">
        <v>206</v>
      </c>
      <c r="I2392" t="s">
        <v>207</v>
      </c>
      <c r="J2392" t="s">
        <v>208</v>
      </c>
      <c r="K2392" t="s">
        <v>14065</v>
      </c>
      <c r="L2392" t="s">
        <v>14</v>
      </c>
      <c r="M2392" t="s">
        <v>8968</v>
      </c>
      <c r="N2392" s="9">
        <v>24.99</v>
      </c>
      <c r="O2392">
        <v>1</v>
      </c>
      <c r="P2392" s="9">
        <f t="shared" si="58"/>
        <v>24.99</v>
      </c>
    </row>
    <row r="2393" spans="1:16" x14ac:dyDescent="0.25">
      <c r="A2393" t="s">
        <v>5663</v>
      </c>
      <c r="B2393" t="s">
        <v>8969</v>
      </c>
      <c r="C2393" t="s">
        <v>8970</v>
      </c>
      <c r="D2393" t="s">
        <v>8971</v>
      </c>
      <c r="E2393" t="s">
        <v>516</v>
      </c>
      <c r="F2393" t="s">
        <v>8</v>
      </c>
      <c r="G2393" t="s">
        <v>9</v>
      </c>
      <c r="H2393" t="s">
        <v>10</v>
      </c>
      <c r="I2393" t="s">
        <v>43</v>
      </c>
      <c r="J2393" t="s">
        <v>43</v>
      </c>
      <c r="K2393" t="s">
        <v>14065</v>
      </c>
      <c r="L2393" t="s">
        <v>76</v>
      </c>
      <c r="M2393" t="s">
        <v>8972</v>
      </c>
      <c r="N2393" s="9">
        <v>79.989999999999995</v>
      </c>
      <c r="O2393">
        <v>2</v>
      </c>
      <c r="P2393" s="9">
        <f t="shared" si="58"/>
        <v>159.97999999999999</v>
      </c>
    </row>
    <row r="2394" spans="1:16" x14ac:dyDescent="0.25">
      <c r="A2394" t="s">
        <v>6487</v>
      </c>
      <c r="B2394" t="s">
        <v>8973</v>
      </c>
      <c r="C2394" t="s">
        <v>8974</v>
      </c>
      <c r="D2394" t="s">
        <v>8975</v>
      </c>
      <c r="E2394" t="s">
        <v>18</v>
      </c>
      <c r="F2394" t="s">
        <v>8</v>
      </c>
      <c r="G2394" t="s">
        <v>9</v>
      </c>
      <c r="H2394" t="s">
        <v>206</v>
      </c>
      <c r="I2394" t="s">
        <v>207</v>
      </c>
      <c r="J2394" t="s">
        <v>208</v>
      </c>
      <c r="K2394" t="s">
        <v>14065</v>
      </c>
      <c r="L2394" t="s">
        <v>298</v>
      </c>
      <c r="M2394" t="s">
        <v>8976</v>
      </c>
      <c r="N2394" s="9">
        <v>34.99</v>
      </c>
      <c r="O2394">
        <v>4</v>
      </c>
      <c r="P2394" s="9">
        <f t="shared" si="58"/>
        <v>139.96</v>
      </c>
    </row>
    <row r="2395" spans="1:16" x14ac:dyDescent="0.25">
      <c r="A2395" t="s">
        <v>6487</v>
      </c>
      <c r="B2395" t="s">
        <v>8977</v>
      </c>
      <c r="C2395" t="s">
        <v>8974</v>
      </c>
      <c r="D2395" t="s">
        <v>8978</v>
      </c>
      <c r="E2395" t="s">
        <v>37</v>
      </c>
      <c r="F2395" t="s">
        <v>8</v>
      </c>
      <c r="G2395" t="s">
        <v>9</v>
      </c>
      <c r="H2395" t="s">
        <v>206</v>
      </c>
      <c r="I2395" t="s">
        <v>207</v>
      </c>
      <c r="J2395" t="s">
        <v>208</v>
      </c>
      <c r="K2395" t="s">
        <v>14065</v>
      </c>
      <c r="L2395" t="s">
        <v>298</v>
      </c>
      <c r="M2395" t="s">
        <v>8976</v>
      </c>
      <c r="N2395" s="9">
        <v>34.99</v>
      </c>
      <c r="O2395">
        <v>3</v>
      </c>
      <c r="P2395" s="9">
        <f t="shared" si="58"/>
        <v>104.97</v>
      </c>
    </row>
    <row r="2396" spans="1:16" x14ac:dyDescent="0.25">
      <c r="A2396" t="s">
        <v>5653</v>
      </c>
      <c r="B2396" t="s">
        <v>8979</v>
      </c>
      <c r="C2396" t="s">
        <v>8980</v>
      </c>
      <c r="D2396" t="s">
        <v>8981</v>
      </c>
      <c r="E2396" t="s">
        <v>114</v>
      </c>
      <c r="F2396" t="s">
        <v>8</v>
      </c>
      <c r="G2396" t="s">
        <v>9</v>
      </c>
      <c r="H2396" t="s">
        <v>16</v>
      </c>
      <c r="I2396" t="s">
        <v>112</v>
      </c>
      <c r="J2396" t="s">
        <v>112</v>
      </c>
      <c r="K2396" t="s">
        <v>14066</v>
      </c>
      <c r="L2396" t="s">
        <v>26</v>
      </c>
      <c r="M2396" t="s">
        <v>8982</v>
      </c>
      <c r="N2396" s="9">
        <v>26.99</v>
      </c>
      <c r="O2396">
        <v>6</v>
      </c>
      <c r="P2396" s="9">
        <f t="shared" si="58"/>
        <v>161.94</v>
      </c>
    </row>
    <row r="2397" spans="1:16" x14ac:dyDescent="0.25">
      <c r="A2397" t="s">
        <v>5653</v>
      </c>
      <c r="B2397" t="s">
        <v>8983</v>
      </c>
      <c r="C2397" t="s">
        <v>8984</v>
      </c>
      <c r="D2397" t="s">
        <v>8985</v>
      </c>
      <c r="E2397" t="s">
        <v>114</v>
      </c>
      <c r="F2397" t="s">
        <v>8</v>
      </c>
      <c r="G2397" t="s">
        <v>9</v>
      </c>
      <c r="H2397" t="s">
        <v>16</v>
      </c>
      <c r="I2397" t="s">
        <v>112</v>
      </c>
      <c r="J2397" t="s">
        <v>112</v>
      </c>
      <c r="K2397" t="s">
        <v>14066</v>
      </c>
      <c r="L2397" t="s">
        <v>1150</v>
      </c>
      <c r="M2397" t="s">
        <v>8982</v>
      </c>
      <c r="N2397" s="9">
        <v>26.99</v>
      </c>
      <c r="O2397">
        <v>4</v>
      </c>
      <c r="P2397" s="9">
        <f t="shared" si="58"/>
        <v>107.96</v>
      </c>
    </row>
    <row r="2398" spans="1:16" x14ac:dyDescent="0.25">
      <c r="A2398" t="s">
        <v>6487</v>
      </c>
      <c r="B2398" t="s">
        <v>8986</v>
      </c>
      <c r="C2398" t="s">
        <v>8987</v>
      </c>
      <c r="D2398" t="s">
        <v>8988</v>
      </c>
      <c r="E2398" t="s">
        <v>114</v>
      </c>
      <c r="F2398" t="s">
        <v>8</v>
      </c>
      <c r="G2398" t="s">
        <v>9</v>
      </c>
      <c r="H2398" t="s">
        <v>206</v>
      </c>
      <c r="I2398" t="s">
        <v>207</v>
      </c>
      <c r="J2398" t="s">
        <v>208</v>
      </c>
      <c r="K2398" t="s">
        <v>14065</v>
      </c>
      <c r="L2398" t="s">
        <v>12</v>
      </c>
      <c r="M2398" t="s">
        <v>8989</v>
      </c>
      <c r="N2398" s="9">
        <v>34.99</v>
      </c>
      <c r="O2398">
        <v>1</v>
      </c>
      <c r="P2398" s="9">
        <f t="shared" si="58"/>
        <v>34.99</v>
      </c>
    </row>
    <row r="2399" spans="1:16" x14ac:dyDescent="0.25">
      <c r="A2399" t="s">
        <v>5653</v>
      </c>
      <c r="B2399" t="s">
        <v>8990</v>
      </c>
      <c r="C2399" t="s">
        <v>8991</v>
      </c>
      <c r="D2399" t="s">
        <v>8992</v>
      </c>
      <c r="E2399" t="s">
        <v>27</v>
      </c>
      <c r="F2399" t="s">
        <v>8</v>
      </c>
      <c r="G2399" t="s">
        <v>9</v>
      </c>
      <c r="H2399" t="s">
        <v>16</v>
      </c>
      <c r="I2399" t="s">
        <v>112</v>
      </c>
      <c r="J2399" t="s">
        <v>112</v>
      </c>
      <c r="K2399" t="s">
        <v>14066</v>
      </c>
      <c r="L2399" t="s">
        <v>65</v>
      </c>
      <c r="M2399" t="s">
        <v>8993</v>
      </c>
      <c r="N2399" s="9">
        <v>24.99</v>
      </c>
      <c r="O2399">
        <v>1</v>
      </c>
      <c r="P2399" s="9">
        <f t="shared" si="58"/>
        <v>24.99</v>
      </c>
    </row>
    <row r="2400" spans="1:16" x14ac:dyDescent="0.25">
      <c r="A2400" t="s">
        <v>5653</v>
      </c>
      <c r="B2400" t="s">
        <v>8994</v>
      </c>
      <c r="C2400" t="s">
        <v>8995</v>
      </c>
      <c r="D2400" t="s">
        <v>8996</v>
      </c>
      <c r="E2400" t="s">
        <v>27</v>
      </c>
      <c r="F2400" t="s">
        <v>8</v>
      </c>
      <c r="G2400" t="s">
        <v>9</v>
      </c>
      <c r="H2400" t="s">
        <v>16</v>
      </c>
      <c r="I2400" t="s">
        <v>112</v>
      </c>
      <c r="J2400" t="s">
        <v>112</v>
      </c>
      <c r="K2400" t="s">
        <v>14066</v>
      </c>
      <c r="L2400" t="s">
        <v>64</v>
      </c>
      <c r="M2400" t="s">
        <v>8786</v>
      </c>
      <c r="N2400" s="9">
        <v>26.99</v>
      </c>
      <c r="O2400">
        <v>6</v>
      </c>
      <c r="P2400" s="9">
        <f t="shared" si="58"/>
        <v>161.94</v>
      </c>
    </row>
    <row r="2401" spans="1:16" x14ac:dyDescent="0.25">
      <c r="A2401" t="s">
        <v>6610</v>
      </c>
      <c r="B2401" t="s">
        <v>8997</v>
      </c>
      <c r="C2401" t="s">
        <v>8998</v>
      </c>
      <c r="D2401" t="s">
        <v>8999</v>
      </c>
      <c r="E2401" t="s">
        <v>27</v>
      </c>
      <c r="F2401" t="s">
        <v>8</v>
      </c>
      <c r="G2401" t="s">
        <v>9</v>
      </c>
      <c r="H2401" t="s">
        <v>16</v>
      </c>
      <c r="I2401" t="s">
        <v>17</v>
      </c>
      <c r="J2401" t="s">
        <v>17</v>
      </c>
      <c r="K2401" t="s">
        <v>14066</v>
      </c>
      <c r="L2401" t="s">
        <v>286</v>
      </c>
      <c r="M2401" t="s">
        <v>9000</v>
      </c>
      <c r="N2401" s="9">
        <v>34.99</v>
      </c>
      <c r="O2401">
        <v>2</v>
      </c>
      <c r="P2401" s="9">
        <f t="shared" si="58"/>
        <v>69.98</v>
      </c>
    </row>
    <row r="2402" spans="1:16" x14ac:dyDescent="0.25">
      <c r="A2402" t="s">
        <v>6487</v>
      </c>
      <c r="B2402" t="s">
        <v>9001</v>
      </c>
      <c r="C2402" t="s">
        <v>9002</v>
      </c>
      <c r="D2402" t="s">
        <v>9003</v>
      </c>
      <c r="E2402" t="s">
        <v>28</v>
      </c>
      <c r="F2402" t="s">
        <v>8</v>
      </c>
      <c r="G2402" t="s">
        <v>9</v>
      </c>
      <c r="H2402" t="s">
        <v>57</v>
      </c>
      <c r="I2402" t="s">
        <v>77</v>
      </c>
      <c r="J2402" t="s">
        <v>77</v>
      </c>
      <c r="K2402" t="s">
        <v>14066</v>
      </c>
      <c r="L2402" t="s">
        <v>113</v>
      </c>
      <c r="M2402" t="s">
        <v>9004</v>
      </c>
      <c r="N2402" s="9">
        <v>19.989999999999998</v>
      </c>
      <c r="O2402">
        <v>2</v>
      </c>
      <c r="P2402" s="9">
        <f t="shared" si="58"/>
        <v>39.979999999999997</v>
      </c>
    </row>
    <row r="2403" spans="1:16" x14ac:dyDescent="0.25">
      <c r="A2403" t="s">
        <v>6487</v>
      </c>
      <c r="B2403" t="s">
        <v>9005</v>
      </c>
      <c r="C2403" t="s">
        <v>9006</v>
      </c>
      <c r="D2403" t="s">
        <v>9007</v>
      </c>
      <c r="E2403" t="s">
        <v>37</v>
      </c>
      <c r="F2403" t="s">
        <v>8</v>
      </c>
      <c r="G2403" t="s">
        <v>9</v>
      </c>
      <c r="H2403" t="s">
        <v>194</v>
      </c>
      <c r="I2403" t="s">
        <v>195</v>
      </c>
      <c r="J2403" t="s">
        <v>196</v>
      </c>
      <c r="K2403" t="s">
        <v>14067</v>
      </c>
      <c r="L2403" t="s">
        <v>29</v>
      </c>
      <c r="M2403" t="s">
        <v>9008</v>
      </c>
      <c r="N2403" s="9">
        <v>26.99</v>
      </c>
      <c r="O2403">
        <v>1</v>
      </c>
      <c r="P2403" s="9">
        <f t="shared" si="58"/>
        <v>26.99</v>
      </c>
    </row>
    <row r="2404" spans="1:16" x14ac:dyDescent="0.25">
      <c r="A2404" t="s">
        <v>6487</v>
      </c>
      <c r="B2404" t="s">
        <v>9009</v>
      </c>
      <c r="C2404" t="s">
        <v>9010</v>
      </c>
      <c r="D2404" t="s">
        <v>9011</v>
      </c>
      <c r="E2404" t="s">
        <v>27</v>
      </c>
      <c r="F2404" t="s">
        <v>8</v>
      </c>
      <c r="G2404" t="s">
        <v>9</v>
      </c>
      <c r="H2404" t="s">
        <v>194</v>
      </c>
      <c r="I2404" t="s">
        <v>195</v>
      </c>
      <c r="J2404" t="s">
        <v>196</v>
      </c>
      <c r="K2404" t="s">
        <v>14067</v>
      </c>
      <c r="L2404" t="s">
        <v>38</v>
      </c>
      <c r="M2404" t="s">
        <v>9008</v>
      </c>
      <c r="N2404" s="9">
        <v>26.99</v>
      </c>
      <c r="O2404">
        <v>3</v>
      </c>
      <c r="P2404" s="9">
        <f t="shared" si="58"/>
        <v>80.97</v>
      </c>
    </row>
    <row r="2405" spans="1:16" x14ac:dyDescent="0.25">
      <c r="A2405" t="s">
        <v>6780</v>
      </c>
      <c r="B2405" t="s">
        <v>9012</v>
      </c>
      <c r="C2405" t="s">
        <v>9013</v>
      </c>
      <c r="D2405" t="s">
        <v>9014</v>
      </c>
      <c r="E2405" t="s">
        <v>66</v>
      </c>
      <c r="F2405" t="s">
        <v>8</v>
      </c>
      <c r="G2405" t="s">
        <v>9</v>
      </c>
      <c r="H2405" t="s">
        <v>20</v>
      </c>
      <c r="I2405" t="s">
        <v>651</v>
      </c>
      <c r="J2405" t="s">
        <v>651</v>
      </c>
      <c r="K2405" t="s">
        <v>14065</v>
      </c>
      <c r="L2405" t="s">
        <v>39</v>
      </c>
      <c r="M2405" t="s">
        <v>9015</v>
      </c>
      <c r="N2405" s="9">
        <v>39.99</v>
      </c>
      <c r="O2405">
        <v>4</v>
      </c>
      <c r="P2405" s="9">
        <f t="shared" si="58"/>
        <v>159.96</v>
      </c>
    </row>
    <row r="2406" spans="1:16" x14ac:dyDescent="0.25">
      <c r="A2406" t="s">
        <v>6780</v>
      </c>
      <c r="B2406" t="s">
        <v>9016</v>
      </c>
      <c r="C2406" t="s">
        <v>9017</v>
      </c>
      <c r="D2406" t="s">
        <v>9018</v>
      </c>
      <c r="E2406" t="s">
        <v>66</v>
      </c>
      <c r="F2406" t="s">
        <v>8</v>
      </c>
      <c r="G2406" t="s">
        <v>9</v>
      </c>
      <c r="H2406" t="s">
        <v>206</v>
      </c>
      <c r="I2406" t="s">
        <v>207</v>
      </c>
      <c r="J2406" t="s">
        <v>208</v>
      </c>
      <c r="K2406" t="s">
        <v>14065</v>
      </c>
      <c r="L2406" t="s">
        <v>82</v>
      </c>
      <c r="M2406" t="s">
        <v>9019</v>
      </c>
      <c r="N2406" s="9">
        <v>24.99</v>
      </c>
      <c r="O2406">
        <v>3</v>
      </c>
      <c r="P2406" s="9">
        <f t="shared" si="58"/>
        <v>74.97</v>
      </c>
    </row>
    <row r="2407" spans="1:16" x14ac:dyDescent="0.25">
      <c r="A2407" t="s">
        <v>6780</v>
      </c>
      <c r="B2407" t="s">
        <v>9020</v>
      </c>
      <c r="C2407" t="s">
        <v>9021</v>
      </c>
      <c r="D2407" t="s">
        <v>9022</v>
      </c>
      <c r="E2407" t="s">
        <v>66</v>
      </c>
      <c r="F2407" t="s">
        <v>8</v>
      </c>
      <c r="G2407" t="s">
        <v>9</v>
      </c>
      <c r="H2407" t="s">
        <v>57</v>
      </c>
      <c r="I2407" t="s">
        <v>58</v>
      </c>
      <c r="J2407" t="s">
        <v>58</v>
      </c>
      <c r="K2407" t="s">
        <v>14065</v>
      </c>
      <c r="L2407" t="s">
        <v>39</v>
      </c>
      <c r="M2407" t="s">
        <v>8852</v>
      </c>
      <c r="N2407" s="9">
        <v>29.99</v>
      </c>
      <c r="O2407">
        <v>2</v>
      </c>
      <c r="P2407" s="9">
        <f t="shared" si="58"/>
        <v>59.98</v>
      </c>
    </row>
    <row r="2408" spans="1:16" x14ac:dyDescent="0.25">
      <c r="A2408" t="s">
        <v>6780</v>
      </c>
      <c r="B2408" t="s">
        <v>9023</v>
      </c>
      <c r="C2408" t="s">
        <v>9021</v>
      </c>
      <c r="D2408" t="s">
        <v>9024</v>
      </c>
      <c r="E2408" t="s">
        <v>151</v>
      </c>
      <c r="F2408" t="s">
        <v>8</v>
      </c>
      <c r="G2408" t="s">
        <v>9</v>
      </c>
      <c r="H2408" t="s">
        <v>57</v>
      </c>
      <c r="I2408" t="s">
        <v>58</v>
      </c>
      <c r="J2408" t="s">
        <v>58</v>
      </c>
      <c r="K2408" t="s">
        <v>14065</v>
      </c>
      <c r="L2408" t="s">
        <v>39</v>
      </c>
      <c r="M2408" t="s">
        <v>8852</v>
      </c>
      <c r="N2408" s="9">
        <v>29.99</v>
      </c>
      <c r="O2408">
        <v>1</v>
      </c>
      <c r="P2408" s="9">
        <f t="shared" si="58"/>
        <v>29.99</v>
      </c>
    </row>
    <row r="2409" spans="1:16" x14ac:dyDescent="0.25">
      <c r="A2409" t="s">
        <v>6521</v>
      </c>
      <c r="B2409" t="s">
        <v>9025</v>
      </c>
      <c r="C2409" t="s">
        <v>9026</v>
      </c>
      <c r="D2409" t="s">
        <v>9027</v>
      </c>
      <c r="E2409" t="s">
        <v>329</v>
      </c>
      <c r="F2409" t="s">
        <v>8</v>
      </c>
      <c r="G2409" t="s">
        <v>9</v>
      </c>
      <c r="H2409" t="s">
        <v>16</v>
      </c>
      <c r="I2409" t="s">
        <v>129</v>
      </c>
      <c r="J2409" t="s">
        <v>129</v>
      </c>
      <c r="K2409" t="s">
        <v>14066</v>
      </c>
      <c r="L2409" t="s">
        <v>39</v>
      </c>
      <c r="M2409" t="s">
        <v>9028</v>
      </c>
      <c r="N2409" s="9">
        <v>14.99</v>
      </c>
      <c r="O2409">
        <v>3</v>
      </c>
      <c r="P2409" s="9">
        <f t="shared" si="58"/>
        <v>44.97</v>
      </c>
    </row>
    <row r="2410" spans="1:16" x14ac:dyDescent="0.25">
      <c r="A2410" t="s">
        <v>6521</v>
      </c>
      <c r="B2410" t="s">
        <v>9029</v>
      </c>
      <c r="C2410" t="s">
        <v>9030</v>
      </c>
      <c r="D2410" t="s">
        <v>9031</v>
      </c>
      <c r="E2410" t="s">
        <v>329</v>
      </c>
      <c r="F2410" t="s">
        <v>8</v>
      </c>
      <c r="G2410" t="s">
        <v>9</v>
      </c>
      <c r="H2410" t="s">
        <v>16</v>
      </c>
      <c r="I2410" t="s">
        <v>129</v>
      </c>
      <c r="J2410" t="s">
        <v>129</v>
      </c>
      <c r="K2410" t="s">
        <v>14066</v>
      </c>
      <c r="L2410" t="s">
        <v>64</v>
      </c>
      <c r="M2410" t="s">
        <v>9032</v>
      </c>
      <c r="N2410" s="9">
        <v>14.99</v>
      </c>
      <c r="O2410">
        <v>1</v>
      </c>
      <c r="P2410" s="9">
        <f t="shared" si="58"/>
        <v>14.99</v>
      </c>
    </row>
    <row r="2411" spans="1:16" x14ac:dyDescent="0.25">
      <c r="A2411" t="s">
        <v>6780</v>
      </c>
      <c r="B2411" t="s">
        <v>9033</v>
      </c>
      <c r="C2411" t="s">
        <v>9034</v>
      </c>
      <c r="D2411" t="s">
        <v>9035</v>
      </c>
      <c r="E2411" t="s">
        <v>66</v>
      </c>
      <c r="F2411" t="s">
        <v>8</v>
      </c>
      <c r="G2411" t="s">
        <v>9</v>
      </c>
      <c r="H2411" t="s">
        <v>206</v>
      </c>
      <c r="I2411" t="s">
        <v>207</v>
      </c>
      <c r="J2411" t="s">
        <v>208</v>
      </c>
      <c r="K2411" t="s">
        <v>14065</v>
      </c>
      <c r="L2411" t="s">
        <v>39</v>
      </c>
      <c r="M2411" t="s">
        <v>9036</v>
      </c>
      <c r="N2411" s="9">
        <v>26.99</v>
      </c>
      <c r="O2411">
        <v>4</v>
      </c>
      <c r="P2411" s="9">
        <f t="shared" si="58"/>
        <v>107.96</v>
      </c>
    </row>
    <row r="2412" spans="1:16" x14ac:dyDescent="0.25">
      <c r="A2412" t="s">
        <v>6780</v>
      </c>
      <c r="B2412" t="s">
        <v>9037</v>
      </c>
      <c r="C2412" t="s">
        <v>9034</v>
      </c>
      <c r="D2412" t="s">
        <v>9038</v>
      </c>
      <c r="E2412" t="s">
        <v>151</v>
      </c>
      <c r="F2412" t="s">
        <v>8</v>
      </c>
      <c r="G2412" t="s">
        <v>9</v>
      </c>
      <c r="H2412" t="s">
        <v>206</v>
      </c>
      <c r="I2412" t="s">
        <v>207</v>
      </c>
      <c r="J2412" t="s">
        <v>208</v>
      </c>
      <c r="K2412" t="s">
        <v>14065</v>
      </c>
      <c r="L2412" t="s">
        <v>39</v>
      </c>
      <c r="M2412" t="s">
        <v>9036</v>
      </c>
      <c r="N2412" s="9">
        <v>26.99</v>
      </c>
      <c r="O2412">
        <v>4</v>
      </c>
      <c r="P2412" s="9">
        <f t="shared" si="58"/>
        <v>107.96</v>
      </c>
    </row>
    <row r="2413" spans="1:16" x14ac:dyDescent="0.25">
      <c r="A2413" t="s">
        <v>7097</v>
      </c>
      <c r="B2413" t="s">
        <v>9039</v>
      </c>
      <c r="C2413" t="s">
        <v>9040</v>
      </c>
      <c r="D2413" t="s">
        <v>9041</v>
      </c>
      <c r="E2413" t="s">
        <v>27</v>
      </c>
      <c r="F2413" t="s">
        <v>8</v>
      </c>
      <c r="G2413" t="s">
        <v>9</v>
      </c>
      <c r="H2413" t="s">
        <v>206</v>
      </c>
      <c r="I2413" t="s">
        <v>207</v>
      </c>
      <c r="J2413" t="s">
        <v>208</v>
      </c>
      <c r="K2413" t="s">
        <v>14065</v>
      </c>
      <c r="L2413" t="s">
        <v>39</v>
      </c>
      <c r="M2413" t="s">
        <v>9042</v>
      </c>
      <c r="N2413" s="9">
        <v>59.99</v>
      </c>
      <c r="O2413">
        <v>2</v>
      </c>
      <c r="P2413" s="9">
        <f t="shared" si="58"/>
        <v>119.98</v>
      </c>
    </row>
    <row r="2414" spans="1:16" x14ac:dyDescent="0.25">
      <c r="A2414" t="s">
        <v>6487</v>
      </c>
      <c r="B2414" t="s">
        <v>9044</v>
      </c>
      <c r="C2414" t="s">
        <v>9045</v>
      </c>
      <c r="D2414" t="s">
        <v>9046</v>
      </c>
      <c r="E2414" t="s">
        <v>151</v>
      </c>
      <c r="F2414" t="s">
        <v>8</v>
      </c>
      <c r="G2414" t="s">
        <v>9</v>
      </c>
      <c r="H2414" t="s">
        <v>315</v>
      </c>
      <c r="I2414" t="s">
        <v>316</v>
      </c>
      <c r="J2414" t="s">
        <v>316</v>
      </c>
      <c r="K2414" t="s">
        <v>14065</v>
      </c>
      <c r="L2414" t="s">
        <v>82</v>
      </c>
      <c r="M2414" t="s">
        <v>9047</v>
      </c>
      <c r="N2414" s="9">
        <v>26.99</v>
      </c>
      <c r="O2414">
        <v>1</v>
      </c>
      <c r="P2414" s="9">
        <f t="shared" si="58"/>
        <v>26.99</v>
      </c>
    </row>
    <row r="2415" spans="1:16" x14ac:dyDescent="0.25">
      <c r="A2415" t="s">
        <v>7097</v>
      </c>
      <c r="B2415" t="s">
        <v>9048</v>
      </c>
      <c r="C2415" t="s">
        <v>9049</v>
      </c>
      <c r="D2415" t="s">
        <v>9050</v>
      </c>
      <c r="E2415" t="s">
        <v>27</v>
      </c>
      <c r="F2415" t="s">
        <v>8</v>
      </c>
      <c r="G2415" t="s">
        <v>9</v>
      </c>
      <c r="H2415" t="s">
        <v>57</v>
      </c>
      <c r="I2415" t="s">
        <v>77</v>
      </c>
      <c r="J2415" t="s">
        <v>77</v>
      </c>
      <c r="K2415" t="s">
        <v>14066</v>
      </c>
      <c r="L2415" t="s">
        <v>218</v>
      </c>
      <c r="M2415" t="s">
        <v>9051</v>
      </c>
      <c r="N2415" s="9">
        <v>19.989999999999998</v>
      </c>
      <c r="O2415">
        <v>2</v>
      </c>
      <c r="P2415" s="9">
        <f t="shared" si="58"/>
        <v>39.979999999999997</v>
      </c>
    </row>
    <row r="2416" spans="1:16" x14ac:dyDescent="0.25">
      <c r="A2416" t="s">
        <v>6521</v>
      </c>
      <c r="B2416" t="s">
        <v>9052</v>
      </c>
      <c r="C2416" t="s">
        <v>9053</v>
      </c>
      <c r="D2416" t="s">
        <v>9054</v>
      </c>
      <c r="E2416" t="s">
        <v>18</v>
      </c>
      <c r="F2416" t="s">
        <v>8</v>
      </c>
      <c r="G2416" t="s">
        <v>9</v>
      </c>
      <c r="H2416" t="s">
        <v>16</v>
      </c>
      <c r="I2416" t="s">
        <v>112</v>
      </c>
      <c r="J2416" t="s">
        <v>112</v>
      </c>
      <c r="K2416" t="s">
        <v>14066</v>
      </c>
      <c r="L2416" t="s">
        <v>34</v>
      </c>
      <c r="M2416" t="s">
        <v>9055</v>
      </c>
      <c r="N2416" s="9">
        <v>19.989999999999998</v>
      </c>
      <c r="O2416">
        <v>2</v>
      </c>
      <c r="P2416" s="9">
        <f t="shared" si="58"/>
        <v>39.979999999999997</v>
      </c>
    </row>
    <row r="2417" spans="1:16" x14ac:dyDescent="0.25">
      <c r="A2417" t="s">
        <v>7097</v>
      </c>
      <c r="B2417" t="s">
        <v>9056</v>
      </c>
      <c r="C2417" t="s">
        <v>9057</v>
      </c>
      <c r="D2417" t="s">
        <v>9058</v>
      </c>
      <c r="E2417" t="s">
        <v>151</v>
      </c>
      <c r="F2417" t="s">
        <v>8</v>
      </c>
      <c r="G2417" t="s">
        <v>9</v>
      </c>
      <c r="H2417" t="s">
        <v>16</v>
      </c>
      <c r="I2417" t="s">
        <v>17</v>
      </c>
      <c r="J2417" t="s">
        <v>17</v>
      </c>
      <c r="K2417" t="s">
        <v>14066</v>
      </c>
      <c r="L2417" t="s">
        <v>12</v>
      </c>
      <c r="M2417" t="s">
        <v>9059</v>
      </c>
      <c r="N2417" s="9">
        <v>49.99</v>
      </c>
      <c r="O2417">
        <v>4</v>
      </c>
      <c r="P2417" s="9">
        <f t="shared" si="58"/>
        <v>199.96</v>
      </c>
    </row>
    <row r="2418" spans="1:16" x14ac:dyDescent="0.25">
      <c r="A2418" t="s">
        <v>5653</v>
      </c>
      <c r="B2418" t="s">
        <v>9060</v>
      </c>
      <c r="C2418" t="s">
        <v>9061</v>
      </c>
      <c r="D2418" t="s">
        <v>9062</v>
      </c>
      <c r="E2418" t="s">
        <v>27</v>
      </c>
      <c r="F2418" t="s">
        <v>8</v>
      </c>
      <c r="G2418" t="s">
        <v>9</v>
      </c>
      <c r="H2418" t="s">
        <v>206</v>
      </c>
      <c r="I2418" t="s">
        <v>207</v>
      </c>
      <c r="J2418" t="s">
        <v>208</v>
      </c>
      <c r="K2418" t="s">
        <v>14065</v>
      </c>
      <c r="L2418" t="s">
        <v>26</v>
      </c>
      <c r="M2418" t="s">
        <v>8455</v>
      </c>
      <c r="N2418" s="9">
        <v>44.99</v>
      </c>
      <c r="O2418">
        <v>2</v>
      </c>
      <c r="P2418" s="9">
        <f t="shared" si="58"/>
        <v>89.98</v>
      </c>
    </row>
    <row r="2419" spans="1:16" x14ac:dyDescent="0.25">
      <c r="A2419" t="s">
        <v>5653</v>
      </c>
      <c r="B2419" t="s">
        <v>9063</v>
      </c>
      <c r="C2419" t="s">
        <v>9064</v>
      </c>
      <c r="D2419" t="s">
        <v>9065</v>
      </c>
      <c r="E2419" t="s">
        <v>27</v>
      </c>
      <c r="F2419" t="s">
        <v>8</v>
      </c>
      <c r="G2419" t="s">
        <v>9</v>
      </c>
      <c r="H2419" t="s">
        <v>206</v>
      </c>
      <c r="I2419" t="s">
        <v>207</v>
      </c>
      <c r="J2419" t="s">
        <v>208</v>
      </c>
      <c r="K2419" t="s">
        <v>14065</v>
      </c>
      <c r="L2419" t="s">
        <v>1150</v>
      </c>
      <c r="M2419" t="s">
        <v>8455</v>
      </c>
      <c r="N2419" s="9">
        <v>44.99</v>
      </c>
      <c r="O2419">
        <v>1</v>
      </c>
      <c r="P2419" s="9">
        <f t="shared" si="58"/>
        <v>44.99</v>
      </c>
    </row>
    <row r="2420" spans="1:16" x14ac:dyDescent="0.25">
      <c r="A2420" t="s">
        <v>6610</v>
      </c>
      <c r="B2420" t="s">
        <v>9066</v>
      </c>
      <c r="C2420" t="s">
        <v>9067</v>
      </c>
      <c r="D2420" t="s">
        <v>9068</v>
      </c>
      <c r="E2420" t="s">
        <v>114</v>
      </c>
      <c r="F2420" t="s">
        <v>8</v>
      </c>
      <c r="G2420" t="s">
        <v>9</v>
      </c>
      <c r="H2420" t="s">
        <v>10</v>
      </c>
      <c r="I2420" t="s">
        <v>13</v>
      </c>
      <c r="J2420" t="s">
        <v>13</v>
      </c>
      <c r="K2420" t="s">
        <v>14065</v>
      </c>
      <c r="L2420" t="s">
        <v>116</v>
      </c>
      <c r="M2420" t="s">
        <v>9069</v>
      </c>
      <c r="N2420" s="9">
        <v>29.99</v>
      </c>
      <c r="O2420">
        <v>1</v>
      </c>
      <c r="P2420" s="9">
        <f t="shared" ref="P2420:P2470" si="59">O2420*N2420</f>
        <v>29.99</v>
      </c>
    </row>
    <row r="2421" spans="1:16" x14ac:dyDescent="0.25">
      <c r="A2421" t="s">
        <v>6637</v>
      </c>
      <c r="B2421" t="s">
        <v>9070</v>
      </c>
      <c r="C2421" t="s">
        <v>9071</v>
      </c>
      <c r="D2421" t="s">
        <v>9072</v>
      </c>
      <c r="E2421" t="s">
        <v>9073</v>
      </c>
      <c r="F2421" t="s">
        <v>8</v>
      </c>
      <c r="G2421" t="s">
        <v>9</v>
      </c>
      <c r="H2421" t="s">
        <v>20</v>
      </c>
      <c r="I2421" t="s">
        <v>61</v>
      </c>
      <c r="J2421" t="s">
        <v>61</v>
      </c>
      <c r="K2421" t="s">
        <v>14065</v>
      </c>
      <c r="L2421" t="s">
        <v>64</v>
      </c>
      <c r="M2421" t="s">
        <v>9074</v>
      </c>
      <c r="N2421" s="9">
        <v>29.99</v>
      </c>
      <c r="O2421">
        <v>1</v>
      </c>
      <c r="P2421" s="9">
        <f t="shared" si="59"/>
        <v>29.99</v>
      </c>
    </row>
    <row r="2422" spans="1:16" x14ac:dyDescent="0.25">
      <c r="A2422" t="s">
        <v>6576</v>
      </c>
      <c r="B2422" t="s">
        <v>9075</v>
      </c>
      <c r="C2422" t="s">
        <v>9076</v>
      </c>
      <c r="D2422" t="s">
        <v>9077</v>
      </c>
      <c r="E2422" t="s">
        <v>70</v>
      </c>
      <c r="F2422" t="s">
        <v>8</v>
      </c>
      <c r="G2422" t="s">
        <v>9</v>
      </c>
      <c r="H2422" t="s">
        <v>10</v>
      </c>
      <c r="I2422" t="s">
        <v>11</v>
      </c>
      <c r="J2422" t="s">
        <v>11</v>
      </c>
      <c r="K2422" t="s">
        <v>14065</v>
      </c>
      <c r="L2422" t="s">
        <v>308</v>
      </c>
      <c r="M2422" t="s">
        <v>9078</v>
      </c>
      <c r="N2422" s="9">
        <v>39.950000000000003</v>
      </c>
      <c r="O2422">
        <v>1</v>
      </c>
      <c r="P2422" s="9">
        <f t="shared" si="59"/>
        <v>39.950000000000003</v>
      </c>
    </row>
    <row r="2423" spans="1:16" x14ac:dyDescent="0.25">
      <c r="A2423" t="s">
        <v>6576</v>
      </c>
      <c r="B2423" t="s">
        <v>9079</v>
      </c>
      <c r="C2423" t="s">
        <v>9080</v>
      </c>
      <c r="D2423" t="s">
        <v>9081</v>
      </c>
      <c r="E2423" t="s">
        <v>114</v>
      </c>
      <c r="F2423" t="s">
        <v>8</v>
      </c>
      <c r="G2423" t="s">
        <v>9</v>
      </c>
      <c r="H2423" t="s">
        <v>57</v>
      </c>
      <c r="I2423" t="s">
        <v>58</v>
      </c>
      <c r="J2423" t="s">
        <v>58</v>
      </c>
      <c r="K2423" t="s">
        <v>14065</v>
      </c>
      <c r="L2423" t="s">
        <v>237</v>
      </c>
      <c r="M2423" t="s">
        <v>9082</v>
      </c>
      <c r="N2423" s="9">
        <v>26.95</v>
      </c>
      <c r="O2423">
        <v>1</v>
      </c>
      <c r="P2423" s="9">
        <f t="shared" si="59"/>
        <v>26.95</v>
      </c>
    </row>
    <row r="2424" spans="1:16" x14ac:dyDescent="0.25">
      <c r="A2424" t="s">
        <v>6521</v>
      </c>
      <c r="B2424" t="s">
        <v>9083</v>
      </c>
      <c r="C2424" t="s">
        <v>9084</v>
      </c>
      <c r="D2424" t="s">
        <v>9085</v>
      </c>
      <c r="E2424" t="s">
        <v>114</v>
      </c>
      <c r="F2424" t="s">
        <v>8</v>
      </c>
      <c r="G2424" t="s">
        <v>9</v>
      </c>
      <c r="H2424" t="s">
        <v>206</v>
      </c>
      <c r="I2424" t="s">
        <v>207</v>
      </c>
      <c r="J2424" t="s">
        <v>208</v>
      </c>
      <c r="K2424" t="s">
        <v>14065</v>
      </c>
      <c r="L2424" t="s">
        <v>228</v>
      </c>
      <c r="M2424" t="s">
        <v>9086</v>
      </c>
      <c r="N2424" s="9">
        <v>36.99</v>
      </c>
      <c r="O2424">
        <v>2</v>
      </c>
      <c r="P2424" s="9">
        <f t="shared" si="59"/>
        <v>73.98</v>
      </c>
    </row>
    <row r="2425" spans="1:16" x14ac:dyDescent="0.25">
      <c r="A2425" t="s">
        <v>5668</v>
      </c>
      <c r="B2425" t="s">
        <v>9087</v>
      </c>
      <c r="C2425" t="s">
        <v>9088</v>
      </c>
      <c r="D2425" t="s">
        <v>9089</v>
      </c>
      <c r="E2425" t="s">
        <v>18</v>
      </c>
      <c r="F2425" t="s">
        <v>8</v>
      </c>
      <c r="G2425" t="s">
        <v>9</v>
      </c>
      <c r="H2425" t="s">
        <v>206</v>
      </c>
      <c r="I2425" t="s">
        <v>207</v>
      </c>
      <c r="J2425" t="s">
        <v>208</v>
      </c>
      <c r="K2425" t="s">
        <v>14065</v>
      </c>
      <c r="L2425" t="s">
        <v>121</v>
      </c>
      <c r="M2425" t="s">
        <v>9090</v>
      </c>
      <c r="N2425" s="9">
        <v>19.989999999999998</v>
      </c>
      <c r="O2425">
        <v>1</v>
      </c>
      <c r="P2425" s="9">
        <f t="shared" si="59"/>
        <v>19.989999999999998</v>
      </c>
    </row>
    <row r="2426" spans="1:16" x14ac:dyDescent="0.25">
      <c r="A2426" t="s">
        <v>8210</v>
      </c>
      <c r="B2426" t="s">
        <v>9091</v>
      </c>
      <c r="C2426" t="s">
        <v>9092</v>
      </c>
      <c r="D2426" t="s">
        <v>9093</v>
      </c>
      <c r="E2426" t="s">
        <v>40</v>
      </c>
      <c r="F2426" t="s">
        <v>8</v>
      </c>
      <c r="G2426" t="s">
        <v>9</v>
      </c>
      <c r="H2426" t="s">
        <v>16</v>
      </c>
      <c r="I2426" t="s">
        <v>17</v>
      </c>
      <c r="J2426" t="s">
        <v>17</v>
      </c>
      <c r="K2426" t="s">
        <v>14066</v>
      </c>
      <c r="L2426" t="s">
        <v>14</v>
      </c>
      <c r="M2426" t="s">
        <v>9094</v>
      </c>
      <c r="N2426" s="9">
        <v>34.99</v>
      </c>
      <c r="O2426">
        <v>3</v>
      </c>
      <c r="P2426" s="9">
        <f t="shared" si="59"/>
        <v>104.97</v>
      </c>
    </row>
    <row r="2427" spans="1:16" x14ac:dyDescent="0.25">
      <c r="A2427" t="s">
        <v>8210</v>
      </c>
      <c r="B2427" t="s">
        <v>9095</v>
      </c>
      <c r="C2427" t="s">
        <v>9096</v>
      </c>
      <c r="D2427" t="s">
        <v>9097</v>
      </c>
      <c r="E2427" t="s">
        <v>9098</v>
      </c>
      <c r="F2427" t="s">
        <v>8</v>
      </c>
      <c r="G2427" t="s">
        <v>9</v>
      </c>
      <c r="H2427" t="s">
        <v>20</v>
      </c>
      <c r="I2427" t="s">
        <v>61</v>
      </c>
      <c r="J2427" t="s">
        <v>61</v>
      </c>
      <c r="K2427" t="s">
        <v>14065</v>
      </c>
      <c r="L2427" t="s">
        <v>308</v>
      </c>
      <c r="M2427" t="s">
        <v>9099</v>
      </c>
      <c r="N2427" s="9">
        <v>39.99</v>
      </c>
      <c r="O2427">
        <v>1</v>
      </c>
      <c r="P2427" s="9">
        <f t="shared" si="59"/>
        <v>39.99</v>
      </c>
    </row>
    <row r="2428" spans="1:16" x14ac:dyDescent="0.25">
      <c r="A2428" t="s">
        <v>6637</v>
      </c>
      <c r="B2428" t="s">
        <v>9100</v>
      </c>
      <c r="C2428" t="s">
        <v>9101</v>
      </c>
      <c r="D2428" t="s">
        <v>9102</v>
      </c>
      <c r="E2428" t="s">
        <v>114</v>
      </c>
      <c r="F2428" t="s">
        <v>8</v>
      </c>
      <c r="G2428" t="s">
        <v>9</v>
      </c>
      <c r="H2428" t="s">
        <v>206</v>
      </c>
      <c r="I2428" t="s">
        <v>207</v>
      </c>
      <c r="J2428" t="s">
        <v>208</v>
      </c>
      <c r="K2428" t="s">
        <v>14065</v>
      </c>
      <c r="L2428" t="s">
        <v>82</v>
      </c>
      <c r="M2428" t="s">
        <v>9103</v>
      </c>
      <c r="N2428" s="9">
        <v>44.99</v>
      </c>
      <c r="O2428">
        <v>2</v>
      </c>
      <c r="P2428" s="9">
        <f t="shared" si="59"/>
        <v>89.98</v>
      </c>
    </row>
    <row r="2429" spans="1:16" x14ac:dyDescent="0.25">
      <c r="A2429" t="s">
        <v>8210</v>
      </c>
      <c r="B2429" t="s">
        <v>9104</v>
      </c>
      <c r="C2429" t="s">
        <v>9105</v>
      </c>
      <c r="D2429" t="s">
        <v>9106</v>
      </c>
      <c r="E2429" t="s">
        <v>2119</v>
      </c>
      <c r="F2429" t="s">
        <v>8</v>
      </c>
      <c r="G2429" t="s">
        <v>9</v>
      </c>
      <c r="H2429" t="s">
        <v>16</v>
      </c>
      <c r="I2429" t="s">
        <v>112</v>
      </c>
      <c r="J2429" t="s">
        <v>112</v>
      </c>
      <c r="K2429" t="s">
        <v>14066</v>
      </c>
      <c r="L2429" t="s">
        <v>403</v>
      </c>
      <c r="M2429" t="s">
        <v>9107</v>
      </c>
      <c r="N2429" s="9">
        <v>26.99</v>
      </c>
      <c r="O2429">
        <v>3</v>
      </c>
      <c r="P2429" s="9">
        <f t="shared" si="59"/>
        <v>80.97</v>
      </c>
    </row>
    <row r="2430" spans="1:16" x14ac:dyDescent="0.25">
      <c r="A2430" t="s">
        <v>6879</v>
      </c>
      <c r="B2430" t="s">
        <v>9108</v>
      </c>
      <c r="C2430" t="s">
        <v>9109</v>
      </c>
      <c r="D2430" t="s">
        <v>9110</v>
      </c>
      <c r="E2430" t="s">
        <v>114</v>
      </c>
      <c r="F2430" t="s">
        <v>8</v>
      </c>
      <c r="G2430" t="s">
        <v>9</v>
      </c>
      <c r="H2430" t="s">
        <v>206</v>
      </c>
      <c r="I2430" t="s">
        <v>207</v>
      </c>
      <c r="J2430" t="s">
        <v>208</v>
      </c>
      <c r="K2430" t="s">
        <v>14065</v>
      </c>
      <c r="L2430" t="s">
        <v>403</v>
      </c>
      <c r="M2430" t="s">
        <v>9111</v>
      </c>
      <c r="N2430" s="9">
        <v>39.99</v>
      </c>
      <c r="O2430">
        <v>1</v>
      </c>
      <c r="P2430" s="9">
        <f t="shared" si="59"/>
        <v>39.99</v>
      </c>
    </row>
    <row r="2431" spans="1:16" x14ac:dyDescent="0.25">
      <c r="A2431" t="s">
        <v>6879</v>
      </c>
      <c r="B2431" t="s">
        <v>9112</v>
      </c>
      <c r="C2431" t="s">
        <v>9113</v>
      </c>
      <c r="D2431" t="s">
        <v>9114</v>
      </c>
      <c r="E2431" t="s">
        <v>18</v>
      </c>
      <c r="F2431" t="s">
        <v>8</v>
      </c>
      <c r="G2431" t="s">
        <v>9</v>
      </c>
      <c r="H2431" t="s">
        <v>315</v>
      </c>
      <c r="I2431" t="s">
        <v>316</v>
      </c>
      <c r="J2431" t="s">
        <v>316</v>
      </c>
      <c r="K2431" t="s">
        <v>14065</v>
      </c>
      <c r="L2431" t="s">
        <v>286</v>
      </c>
      <c r="M2431" t="s">
        <v>9115</v>
      </c>
      <c r="N2431" s="9">
        <v>39.99</v>
      </c>
      <c r="O2431">
        <v>2</v>
      </c>
      <c r="P2431" s="9">
        <f t="shared" si="59"/>
        <v>79.98</v>
      </c>
    </row>
    <row r="2432" spans="1:16" x14ac:dyDescent="0.25">
      <c r="A2432" t="s">
        <v>6637</v>
      </c>
      <c r="B2432" t="s">
        <v>9116</v>
      </c>
      <c r="C2432" t="s">
        <v>9117</v>
      </c>
      <c r="D2432" t="s">
        <v>9118</v>
      </c>
      <c r="E2432" t="s">
        <v>28</v>
      </c>
      <c r="F2432" t="s">
        <v>8</v>
      </c>
      <c r="G2432" t="s">
        <v>9</v>
      </c>
      <c r="H2432" t="s">
        <v>206</v>
      </c>
      <c r="I2432" t="s">
        <v>207</v>
      </c>
      <c r="J2432" t="s">
        <v>208</v>
      </c>
      <c r="K2432" t="s">
        <v>14065</v>
      </c>
      <c r="L2432" t="s">
        <v>286</v>
      </c>
      <c r="M2432" t="s">
        <v>9119</v>
      </c>
      <c r="N2432" s="9">
        <v>34.99</v>
      </c>
      <c r="O2432">
        <v>3</v>
      </c>
      <c r="P2432" s="9">
        <f t="shared" si="59"/>
        <v>104.97</v>
      </c>
    </row>
    <row r="2433" spans="1:16" x14ac:dyDescent="0.25">
      <c r="A2433" t="s">
        <v>6637</v>
      </c>
      <c r="B2433" t="s">
        <v>9120</v>
      </c>
      <c r="C2433" t="s">
        <v>9121</v>
      </c>
      <c r="D2433" t="s">
        <v>9122</v>
      </c>
      <c r="E2433" t="s">
        <v>114</v>
      </c>
      <c r="F2433" t="s">
        <v>8</v>
      </c>
      <c r="G2433" t="s">
        <v>9</v>
      </c>
      <c r="H2433" t="s">
        <v>315</v>
      </c>
      <c r="I2433" t="s">
        <v>316</v>
      </c>
      <c r="J2433" t="s">
        <v>316</v>
      </c>
      <c r="K2433" t="s">
        <v>14065</v>
      </c>
      <c r="L2433" t="s">
        <v>29</v>
      </c>
      <c r="M2433" t="s">
        <v>9123</v>
      </c>
      <c r="N2433" s="9">
        <v>39.99</v>
      </c>
      <c r="O2433">
        <v>1</v>
      </c>
      <c r="P2433" s="9">
        <f t="shared" si="59"/>
        <v>39.99</v>
      </c>
    </row>
    <row r="2434" spans="1:16" x14ac:dyDescent="0.25">
      <c r="A2434" t="s">
        <v>6844</v>
      </c>
      <c r="B2434" t="s">
        <v>9124</v>
      </c>
      <c r="C2434" t="s">
        <v>9125</v>
      </c>
      <c r="D2434" t="s">
        <v>9126</v>
      </c>
      <c r="E2434" t="s">
        <v>854</v>
      </c>
      <c r="F2434" t="s">
        <v>8</v>
      </c>
      <c r="G2434" t="s">
        <v>92</v>
      </c>
      <c r="H2434" t="s">
        <v>93</v>
      </c>
      <c r="I2434" t="s">
        <v>104</v>
      </c>
      <c r="J2434" t="s">
        <v>104</v>
      </c>
      <c r="K2434" t="s">
        <v>14066</v>
      </c>
      <c r="L2434" t="s">
        <v>328</v>
      </c>
      <c r="M2434" t="s">
        <v>9127</v>
      </c>
      <c r="N2434" s="9">
        <v>13.99</v>
      </c>
      <c r="O2434">
        <v>2</v>
      </c>
      <c r="P2434" s="9">
        <f t="shared" si="59"/>
        <v>27.98</v>
      </c>
    </row>
    <row r="2435" spans="1:16" x14ac:dyDescent="0.25">
      <c r="A2435" t="s">
        <v>5653</v>
      </c>
      <c r="B2435" t="s">
        <v>9128</v>
      </c>
      <c r="C2435" t="s">
        <v>9129</v>
      </c>
      <c r="D2435" t="s">
        <v>9130</v>
      </c>
      <c r="E2435" t="s">
        <v>114</v>
      </c>
      <c r="F2435" t="s">
        <v>8</v>
      </c>
      <c r="G2435" t="s">
        <v>9</v>
      </c>
      <c r="H2435" t="s">
        <v>16</v>
      </c>
      <c r="I2435" t="s">
        <v>112</v>
      </c>
      <c r="J2435" t="s">
        <v>112</v>
      </c>
      <c r="K2435" t="s">
        <v>14066</v>
      </c>
      <c r="L2435" t="s">
        <v>237</v>
      </c>
      <c r="M2435" t="s">
        <v>9131</v>
      </c>
      <c r="N2435" s="9">
        <v>29.99</v>
      </c>
      <c r="O2435">
        <v>3</v>
      </c>
      <c r="P2435" s="9">
        <f t="shared" si="59"/>
        <v>89.97</v>
      </c>
    </row>
    <row r="2436" spans="1:16" x14ac:dyDescent="0.25">
      <c r="A2436" t="s">
        <v>6637</v>
      </c>
      <c r="B2436" t="s">
        <v>9132</v>
      </c>
      <c r="C2436" t="s">
        <v>9133</v>
      </c>
      <c r="D2436" t="s">
        <v>9134</v>
      </c>
      <c r="E2436" t="s">
        <v>8222</v>
      </c>
      <c r="F2436" t="s">
        <v>8</v>
      </c>
      <c r="G2436" t="s">
        <v>9</v>
      </c>
      <c r="H2436" t="s">
        <v>10</v>
      </c>
      <c r="I2436" t="s">
        <v>13</v>
      </c>
      <c r="J2436" t="s">
        <v>13</v>
      </c>
      <c r="K2436" t="s">
        <v>14065</v>
      </c>
      <c r="L2436" t="s">
        <v>286</v>
      </c>
      <c r="M2436" t="s">
        <v>9135</v>
      </c>
      <c r="N2436" s="9">
        <v>29.99</v>
      </c>
      <c r="O2436">
        <v>1</v>
      </c>
      <c r="P2436" s="9">
        <f t="shared" si="59"/>
        <v>29.99</v>
      </c>
    </row>
    <row r="2437" spans="1:16" x14ac:dyDescent="0.25">
      <c r="A2437" t="s">
        <v>6576</v>
      </c>
      <c r="B2437" t="s">
        <v>9136</v>
      </c>
      <c r="C2437" t="s">
        <v>9137</v>
      </c>
      <c r="D2437" t="s">
        <v>9138</v>
      </c>
      <c r="E2437" t="s">
        <v>28</v>
      </c>
      <c r="F2437" t="s">
        <v>8</v>
      </c>
      <c r="G2437" t="s">
        <v>9</v>
      </c>
      <c r="H2437" t="s">
        <v>57</v>
      </c>
      <c r="I2437" t="s">
        <v>77</v>
      </c>
      <c r="J2437" t="s">
        <v>77</v>
      </c>
      <c r="K2437" t="s">
        <v>14066</v>
      </c>
      <c r="L2437" t="s">
        <v>237</v>
      </c>
      <c r="M2437" t="s">
        <v>9139</v>
      </c>
      <c r="N2437" s="9">
        <v>24.95</v>
      </c>
      <c r="O2437">
        <v>2</v>
      </c>
      <c r="P2437" s="9">
        <f t="shared" si="59"/>
        <v>49.9</v>
      </c>
    </row>
    <row r="2438" spans="1:16" x14ac:dyDescent="0.25">
      <c r="A2438" t="s">
        <v>6576</v>
      </c>
      <c r="B2438" t="s">
        <v>9140</v>
      </c>
      <c r="C2438" t="s">
        <v>9141</v>
      </c>
      <c r="D2438" t="s">
        <v>9142</v>
      </c>
      <c r="E2438" t="s">
        <v>27</v>
      </c>
      <c r="F2438" t="s">
        <v>8</v>
      </c>
      <c r="G2438" t="s">
        <v>9</v>
      </c>
      <c r="H2438" t="s">
        <v>206</v>
      </c>
      <c r="I2438" t="s">
        <v>207</v>
      </c>
      <c r="J2438" t="s">
        <v>208</v>
      </c>
      <c r="K2438" t="s">
        <v>14065</v>
      </c>
      <c r="L2438" t="s">
        <v>403</v>
      </c>
      <c r="M2438" t="s">
        <v>9143</v>
      </c>
      <c r="N2438" s="9">
        <v>39.950000000000003</v>
      </c>
      <c r="O2438">
        <v>1</v>
      </c>
      <c r="P2438" s="9">
        <f t="shared" si="59"/>
        <v>39.950000000000003</v>
      </c>
    </row>
    <row r="2439" spans="1:16" x14ac:dyDescent="0.25">
      <c r="A2439" t="s">
        <v>6576</v>
      </c>
      <c r="B2439" t="s">
        <v>9144</v>
      </c>
      <c r="C2439" t="s">
        <v>9145</v>
      </c>
      <c r="D2439" t="s">
        <v>9146</v>
      </c>
      <c r="E2439" t="s">
        <v>142</v>
      </c>
      <c r="F2439" t="s">
        <v>8</v>
      </c>
      <c r="G2439" t="s">
        <v>9</v>
      </c>
      <c r="H2439" t="s">
        <v>10</v>
      </c>
      <c r="I2439" t="s">
        <v>11</v>
      </c>
      <c r="J2439" t="s">
        <v>11</v>
      </c>
      <c r="K2439" t="s">
        <v>14065</v>
      </c>
      <c r="L2439" t="s">
        <v>65</v>
      </c>
      <c r="M2439" t="s">
        <v>9147</v>
      </c>
      <c r="N2439" s="9">
        <v>49.95</v>
      </c>
      <c r="O2439">
        <v>1</v>
      </c>
      <c r="P2439" s="9">
        <f t="shared" si="59"/>
        <v>49.95</v>
      </c>
    </row>
    <row r="2440" spans="1:16" x14ac:dyDescent="0.25">
      <c r="A2440" t="s">
        <v>5653</v>
      </c>
      <c r="B2440" t="s">
        <v>9148</v>
      </c>
      <c r="C2440" t="s">
        <v>9149</v>
      </c>
      <c r="D2440" t="s">
        <v>9150</v>
      </c>
      <c r="E2440" t="s">
        <v>18</v>
      </c>
      <c r="F2440" t="s">
        <v>8</v>
      </c>
      <c r="G2440" t="s">
        <v>9</v>
      </c>
      <c r="H2440" t="s">
        <v>206</v>
      </c>
      <c r="I2440" t="s">
        <v>207</v>
      </c>
      <c r="J2440" t="s">
        <v>208</v>
      </c>
      <c r="K2440" t="s">
        <v>14065</v>
      </c>
      <c r="L2440" t="s">
        <v>39</v>
      </c>
      <c r="M2440" t="s">
        <v>9151</v>
      </c>
      <c r="N2440" s="9">
        <v>39.99</v>
      </c>
      <c r="O2440">
        <v>4</v>
      </c>
      <c r="P2440" s="9">
        <f t="shared" si="59"/>
        <v>159.96</v>
      </c>
    </row>
    <row r="2441" spans="1:16" x14ac:dyDescent="0.25">
      <c r="A2441" t="s">
        <v>5653</v>
      </c>
      <c r="B2441" t="s">
        <v>9152</v>
      </c>
      <c r="C2441" t="s">
        <v>9153</v>
      </c>
      <c r="D2441" t="s">
        <v>9154</v>
      </c>
      <c r="E2441" t="s">
        <v>37</v>
      </c>
      <c r="F2441" t="s">
        <v>8</v>
      </c>
      <c r="G2441" t="s">
        <v>9</v>
      </c>
      <c r="H2441" t="s">
        <v>206</v>
      </c>
      <c r="I2441" t="s">
        <v>207</v>
      </c>
      <c r="J2441" t="s">
        <v>208</v>
      </c>
      <c r="K2441" t="s">
        <v>14065</v>
      </c>
      <c r="L2441" t="s">
        <v>39</v>
      </c>
      <c r="M2441" t="s">
        <v>9155</v>
      </c>
      <c r="N2441" s="9">
        <v>39.99</v>
      </c>
      <c r="O2441">
        <v>3</v>
      </c>
      <c r="P2441" s="9">
        <f t="shared" si="59"/>
        <v>119.97</v>
      </c>
    </row>
    <row r="2442" spans="1:16" x14ac:dyDescent="0.25">
      <c r="A2442" t="s">
        <v>5653</v>
      </c>
      <c r="B2442" t="s">
        <v>9156</v>
      </c>
      <c r="C2442" t="s">
        <v>9157</v>
      </c>
      <c r="D2442" t="s">
        <v>9158</v>
      </c>
      <c r="E2442" t="s">
        <v>18</v>
      </c>
      <c r="F2442" t="s">
        <v>8</v>
      </c>
      <c r="G2442" t="s">
        <v>9</v>
      </c>
      <c r="H2442" t="s">
        <v>57</v>
      </c>
      <c r="I2442" t="s">
        <v>58</v>
      </c>
      <c r="J2442" t="s">
        <v>58</v>
      </c>
      <c r="K2442" t="s">
        <v>14065</v>
      </c>
      <c r="L2442" t="s">
        <v>39</v>
      </c>
      <c r="M2442" t="s">
        <v>9159</v>
      </c>
      <c r="N2442" s="9">
        <v>29.99</v>
      </c>
      <c r="O2442">
        <v>1</v>
      </c>
      <c r="P2442" s="9">
        <f t="shared" si="59"/>
        <v>29.99</v>
      </c>
    </row>
    <row r="2443" spans="1:16" x14ac:dyDescent="0.25">
      <c r="A2443" t="s">
        <v>5653</v>
      </c>
      <c r="B2443" t="s">
        <v>9160</v>
      </c>
      <c r="C2443" t="s">
        <v>9161</v>
      </c>
      <c r="D2443" t="s">
        <v>9162</v>
      </c>
      <c r="E2443" t="s">
        <v>27</v>
      </c>
      <c r="F2443" t="s">
        <v>8</v>
      </c>
      <c r="G2443" t="s">
        <v>9</v>
      </c>
      <c r="H2443" t="s">
        <v>57</v>
      </c>
      <c r="I2443" t="s">
        <v>58</v>
      </c>
      <c r="J2443" t="s">
        <v>58</v>
      </c>
      <c r="K2443" t="s">
        <v>14065</v>
      </c>
      <c r="L2443" t="s">
        <v>39</v>
      </c>
      <c r="M2443" t="s">
        <v>9163</v>
      </c>
      <c r="N2443" s="9">
        <v>29.99</v>
      </c>
      <c r="O2443">
        <v>1</v>
      </c>
      <c r="P2443" s="9">
        <f t="shared" si="59"/>
        <v>29.99</v>
      </c>
    </row>
    <row r="2444" spans="1:16" x14ac:dyDescent="0.25">
      <c r="A2444" t="s">
        <v>5653</v>
      </c>
      <c r="B2444" t="s">
        <v>9164</v>
      </c>
      <c r="C2444" t="s">
        <v>9165</v>
      </c>
      <c r="D2444" t="s">
        <v>9166</v>
      </c>
      <c r="E2444" t="s">
        <v>27</v>
      </c>
      <c r="F2444" t="s">
        <v>8</v>
      </c>
      <c r="G2444" t="s">
        <v>9</v>
      </c>
      <c r="H2444" t="s">
        <v>57</v>
      </c>
      <c r="I2444" t="s">
        <v>58</v>
      </c>
      <c r="J2444" t="s">
        <v>58</v>
      </c>
      <c r="K2444" t="s">
        <v>14065</v>
      </c>
      <c r="L2444" t="s">
        <v>82</v>
      </c>
      <c r="M2444" t="s">
        <v>9167</v>
      </c>
      <c r="N2444" s="9">
        <v>24.99</v>
      </c>
      <c r="O2444">
        <v>1</v>
      </c>
      <c r="P2444" s="9">
        <f t="shared" si="59"/>
        <v>24.99</v>
      </c>
    </row>
    <row r="2445" spans="1:16" x14ac:dyDescent="0.25">
      <c r="A2445" t="s">
        <v>5653</v>
      </c>
      <c r="B2445" t="s">
        <v>9168</v>
      </c>
      <c r="C2445" t="s">
        <v>9169</v>
      </c>
      <c r="D2445" t="s">
        <v>9170</v>
      </c>
      <c r="E2445" t="s">
        <v>37</v>
      </c>
      <c r="F2445" t="s">
        <v>8</v>
      </c>
      <c r="G2445" t="s">
        <v>9</v>
      </c>
      <c r="H2445" t="s">
        <v>57</v>
      </c>
      <c r="I2445" t="s">
        <v>58</v>
      </c>
      <c r="J2445" t="s">
        <v>58</v>
      </c>
      <c r="K2445" t="s">
        <v>14065</v>
      </c>
      <c r="L2445" t="s">
        <v>39</v>
      </c>
      <c r="M2445" t="s">
        <v>9171</v>
      </c>
      <c r="N2445" s="9">
        <v>29.99</v>
      </c>
      <c r="O2445">
        <v>1</v>
      </c>
      <c r="P2445" s="9">
        <f t="shared" si="59"/>
        <v>29.99</v>
      </c>
    </row>
    <row r="2446" spans="1:16" x14ac:dyDescent="0.25">
      <c r="A2446" t="s">
        <v>5653</v>
      </c>
      <c r="B2446" t="s">
        <v>9172</v>
      </c>
      <c r="C2446" t="s">
        <v>9173</v>
      </c>
      <c r="D2446" t="s">
        <v>9174</v>
      </c>
      <c r="E2446" t="s">
        <v>27</v>
      </c>
      <c r="F2446" t="s">
        <v>8</v>
      </c>
      <c r="G2446" t="s">
        <v>9</v>
      </c>
      <c r="H2446" t="s">
        <v>57</v>
      </c>
      <c r="I2446" t="s">
        <v>58</v>
      </c>
      <c r="J2446" t="s">
        <v>58</v>
      </c>
      <c r="K2446" t="s">
        <v>14065</v>
      </c>
      <c r="L2446" t="s">
        <v>65</v>
      </c>
      <c r="M2446" t="s">
        <v>9171</v>
      </c>
      <c r="N2446" s="9">
        <v>29.99</v>
      </c>
      <c r="O2446">
        <v>2</v>
      </c>
      <c r="P2446" s="9">
        <f t="shared" si="59"/>
        <v>59.98</v>
      </c>
    </row>
    <row r="2447" spans="1:16" x14ac:dyDescent="0.25">
      <c r="A2447" t="s">
        <v>8871</v>
      </c>
      <c r="B2447" t="s">
        <v>9175</v>
      </c>
      <c r="C2447" t="s">
        <v>9176</v>
      </c>
      <c r="D2447" t="s">
        <v>9177</v>
      </c>
      <c r="E2447" t="s">
        <v>27</v>
      </c>
      <c r="F2447" t="s">
        <v>8</v>
      </c>
      <c r="G2447" t="s">
        <v>9</v>
      </c>
      <c r="H2447" t="s">
        <v>206</v>
      </c>
      <c r="I2447" t="s">
        <v>207</v>
      </c>
      <c r="J2447" t="s">
        <v>208</v>
      </c>
      <c r="K2447" t="s">
        <v>14065</v>
      </c>
      <c r="L2447" t="s">
        <v>39</v>
      </c>
      <c r="M2447" t="s">
        <v>9178</v>
      </c>
      <c r="N2447" s="9">
        <v>39.950000000000003</v>
      </c>
      <c r="O2447">
        <v>5</v>
      </c>
      <c r="P2447" s="9">
        <f t="shared" si="59"/>
        <v>199.75</v>
      </c>
    </row>
    <row r="2448" spans="1:16" x14ac:dyDescent="0.25">
      <c r="A2448" t="s">
        <v>5668</v>
      </c>
      <c r="B2448" t="s">
        <v>9179</v>
      </c>
      <c r="C2448" t="s">
        <v>9180</v>
      </c>
      <c r="D2448" t="s">
        <v>9181</v>
      </c>
      <c r="E2448" t="s">
        <v>151</v>
      </c>
      <c r="F2448" t="s">
        <v>8</v>
      </c>
      <c r="G2448" t="s">
        <v>9</v>
      </c>
      <c r="H2448" t="s">
        <v>16</v>
      </c>
      <c r="I2448" t="s">
        <v>112</v>
      </c>
      <c r="J2448" t="s">
        <v>112</v>
      </c>
      <c r="K2448" t="s">
        <v>14066</v>
      </c>
      <c r="L2448" t="s">
        <v>39</v>
      </c>
      <c r="M2448" t="s">
        <v>9182</v>
      </c>
      <c r="N2448" s="9">
        <v>14.99</v>
      </c>
      <c r="O2448">
        <v>2</v>
      </c>
      <c r="P2448" s="9">
        <f t="shared" si="59"/>
        <v>29.98</v>
      </c>
    </row>
    <row r="2449" spans="1:16" x14ac:dyDescent="0.25">
      <c r="A2449" t="s">
        <v>5668</v>
      </c>
      <c r="B2449" t="s">
        <v>9183</v>
      </c>
      <c r="C2449" t="s">
        <v>9184</v>
      </c>
      <c r="D2449" t="s">
        <v>9185</v>
      </c>
      <c r="E2449" t="s">
        <v>24</v>
      </c>
      <c r="F2449" t="s">
        <v>8</v>
      </c>
      <c r="G2449" t="s">
        <v>9</v>
      </c>
      <c r="H2449" t="s">
        <v>365</v>
      </c>
      <c r="I2449" t="s">
        <v>366</v>
      </c>
      <c r="J2449" t="s">
        <v>1266</v>
      </c>
      <c r="K2449" t="s">
        <v>14066</v>
      </c>
      <c r="L2449" t="s">
        <v>14</v>
      </c>
      <c r="M2449" t="s">
        <v>9186</v>
      </c>
      <c r="N2449" s="9">
        <v>24.99</v>
      </c>
      <c r="O2449">
        <v>1</v>
      </c>
      <c r="P2449" s="9">
        <f t="shared" si="59"/>
        <v>24.99</v>
      </c>
    </row>
    <row r="2450" spans="1:16" x14ac:dyDescent="0.25">
      <c r="A2450" t="s">
        <v>5653</v>
      </c>
      <c r="B2450" t="s">
        <v>9187</v>
      </c>
      <c r="C2450" t="s">
        <v>9188</v>
      </c>
      <c r="D2450" t="s">
        <v>9189</v>
      </c>
      <c r="E2450" t="s">
        <v>114</v>
      </c>
      <c r="F2450" t="s">
        <v>8</v>
      </c>
      <c r="G2450" t="s">
        <v>9</v>
      </c>
      <c r="H2450" t="s">
        <v>206</v>
      </c>
      <c r="I2450" t="s">
        <v>207</v>
      </c>
      <c r="J2450" t="s">
        <v>208</v>
      </c>
      <c r="K2450" t="s">
        <v>14065</v>
      </c>
      <c r="L2450" t="s">
        <v>12</v>
      </c>
      <c r="M2450" t="s">
        <v>9190</v>
      </c>
      <c r="N2450" s="9">
        <v>44.99</v>
      </c>
      <c r="O2450">
        <v>1</v>
      </c>
      <c r="P2450" s="9">
        <f t="shared" si="59"/>
        <v>44.99</v>
      </c>
    </row>
    <row r="2451" spans="1:16" x14ac:dyDescent="0.25">
      <c r="A2451" t="s">
        <v>6605</v>
      </c>
      <c r="B2451" t="s">
        <v>9191</v>
      </c>
      <c r="C2451" t="s">
        <v>9192</v>
      </c>
      <c r="D2451" t="s">
        <v>9193</v>
      </c>
      <c r="E2451" t="s">
        <v>9194</v>
      </c>
      <c r="F2451" t="s">
        <v>8</v>
      </c>
      <c r="G2451" t="s">
        <v>9</v>
      </c>
      <c r="H2451" t="s">
        <v>10</v>
      </c>
      <c r="I2451" t="s">
        <v>13</v>
      </c>
      <c r="J2451" t="s">
        <v>13</v>
      </c>
      <c r="K2451" t="s">
        <v>14065</v>
      </c>
      <c r="L2451" t="s">
        <v>286</v>
      </c>
      <c r="M2451" t="s">
        <v>9195</v>
      </c>
      <c r="N2451" s="9">
        <v>49.99</v>
      </c>
      <c r="O2451">
        <v>1</v>
      </c>
      <c r="P2451" s="9">
        <f t="shared" si="59"/>
        <v>49.99</v>
      </c>
    </row>
    <row r="2452" spans="1:16" x14ac:dyDescent="0.25">
      <c r="A2452" t="s">
        <v>5668</v>
      </c>
      <c r="B2452" t="s">
        <v>9196</v>
      </c>
      <c r="C2452" t="s">
        <v>9197</v>
      </c>
      <c r="D2452" t="s">
        <v>9198</v>
      </c>
      <c r="E2452" t="s">
        <v>35</v>
      </c>
      <c r="F2452" t="s">
        <v>8</v>
      </c>
      <c r="G2452" t="s">
        <v>9</v>
      </c>
      <c r="H2452" t="s">
        <v>16</v>
      </c>
      <c r="I2452" t="s">
        <v>17</v>
      </c>
      <c r="J2452" t="s">
        <v>17</v>
      </c>
      <c r="K2452" t="s">
        <v>14066</v>
      </c>
      <c r="L2452" t="s">
        <v>44</v>
      </c>
      <c r="M2452" t="s">
        <v>9199</v>
      </c>
      <c r="N2452" s="9">
        <v>19.989999999999998</v>
      </c>
      <c r="O2452">
        <v>6</v>
      </c>
      <c r="P2452" s="9">
        <f t="shared" si="59"/>
        <v>119.94</v>
      </c>
    </row>
    <row r="2453" spans="1:16" x14ac:dyDescent="0.25">
      <c r="A2453" t="s">
        <v>5668</v>
      </c>
      <c r="B2453" t="s">
        <v>9200</v>
      </c>
      <c r="C2453" t="s">
        <v>8530</v>
      </c>
      <c r="D2453" t="s">
        <v>9201</v>
      </c>
      <c r="E2453" t="s">
        <v>114</v>
      </c>
      <c r="F2453" t="s">
        <v>8</v>
      </c>
      <c r="G2453" t="s">
        <v>9</v>
      </c>
      <c r="H2453" t="s">
        <v>16</v>
      </c>
      <c r="I2453" t="s">
        <v>112</v>
      </c>
      <c r="J2453" t="s">
        <v>112</v>
      </c>
      <c r="K2453" t="s">
        <v>14066</v>
      </c>
      <c r="L2453" t="s">
        <v>29</v>
      </c>
      <c r="M2453" t="s">
        <v>8532</v>
      </c>
      <c r="N2453" s="9">
        <v>19.989999999999998</v>
      </c>
      <c r="O2453">
        <v>3</v>
      </c>
      <c r="P2453" s="9">
        <f t="shared" si="59"/>
        <v>59.97</v>
      </c>
    </row>
    <row r="2454" spans="1:16" x14ac:dyDescent="0.25">
      <c r="A2454" t="s">
        <v>6694</v>
      </c>
      <c r="B2454" t="s">
        <v>9202</v>
      </c>
      <c r="C2454" t="s">
        <v>9203</v>
      </c>
      <c r="D2454" t="s">
        <v>9204</v>
      </c>
      <c r="E2454" t="s">
        <v>37</v>
      </c>
      <c r="F2454" t="s">
        <v>8</v>
      </c>
      <c r="G2454" t="s">
        <v>9</v>
      </c>
      <c r="H2454" t="s">
        <v>206</v>
      </c>
      <c r="I2454" t="s">
        <v>207</v>
      </c>
      <c r="J2454" t="s">
        <v>208</v>
      </c>
      <c r="K2454" t="s">
        <v>14065</v>
      </c>
      <c r="L2454" t="s">
        <v>65</v>
      </c>
      <c r="M2454" t="s">
        <v>9205</v>
      </c>
      <c r="N2454" s="9">
        <v>34.99</v>
      </c>
      <c r="O2454">
        <v>3</v>
      </c>
      <c r="P2454" s="9">
        <f t="shared" si="59"/>
        <v>104.97</v>
      </c>
    </row>
    <row r="2455" spans="1:16" x14ac:dyDescent="0.25">
      <c r="A2455" t="s">
        <v>6694</v>
      </c>
      <c r="B2455" t="s">
        <v>9206</v>
      </c>
      <c r="C2455" t="s">
        <v>9203</v>
      </c>
      <c r="D2455" t="s">
        <v>9207</v>
      </c>
      <c r="E2455" t="s">
        <v>28</v>
      </c>
      <c r="F2455" t="s">
        <v>8</v>
      </c>
      <c r="G2455" t="s">
        <v>9</v>
      </c>
      <c r="H2455" t="s">
        <v>206</v>
      </c>
      <c r="I2455" t="s">
        <v>207</v>
      </c>
      <c r="J2455" t="s">
        <v>208</v>
      </c>
      <c r="K2455" t="s">
        <v>14065</v>
      </c>
      <c r="L2455" t="s">
        <v>65</v>
      </c>
      <c r="M2455" t="s">
        <v>9205</v>
      </c>
      <c r="N2455" s="9">
        <v>34.99</v>
      </c>
      <c r="O2455">
        <v>1</v>
      </c>
      <c r="P2455" s="9">
        <f t="shared" si="59"/>
        <v>34.99</v>
      </c>
    </row>
    <row r="2456" spans="1:16" x14ac:dyDescent="0.25">
      <c r="A2456" t="s">
        <v>5663</v>
      </c>
      <c r="B2456" t="s">
        <v>9208</v>
      </c>
      <c r="C2456" t="s">
        <v>9209</v>
      </c>
      <c r="D2456" t="s">
        <v>9210</v>
      </c>
      <c r="E2456" t="s">
        <v>289</v>
      </c>
      <c r="F2456" t="s">
        <v>8</v>
      </c>
      <c r="G2456" t="s">
        <v>9</v>
      </c>
      <c r="H2456" t="s">
        <v>206</v>
      </c>
      <c r="I2456" t="s">
        <v>244</v>
      </c>
      <c r="J2456" t="s">
        <v>244</v>
      </c>
      <c r="K2456" t="s">
        <v>14065</v>
      </c>
      <c r="L2456" t="s">
        <v>14</v>
      </c>
      <c r="M2456" t="s">
        <v>9211</v>
      </c>
      <c r="N2456" s="9">
        <v>89.99</v>
      </c>
      <c r="O2456">
        <v>1</v>
      </c>
      <c r="P2456" s="9">
        <f t="shared" si="59"/>
        <v>89.99</v>
      </c>
    </row>
    <row r="2457" spans="1:16" x14ac:dyDescent="0.25">
      <c r="A2457" t="s">
        <v>5668</v>
      </c>
      <c r="B2457" t="s">
        <v>9212</v>
      </c>
      <c r="C2457" t="s">
        <v>9213</v>
      </c>
      <c r="D2457" t="s">
        <v>9214</v>
      </c>
      <c r="E2457" t="s">
        <v>66</v>
      </c>
      <c r="F2457" t="s">
        <v>8</v>
      </c>
      <c r="G2457" t="s">
        <v>9</v>
      </c>
      <c r="H2457" t="s">
        <v>16</v>
      </c>
      <c r="I2457" t="s">
        <v>112</v>
      </c>
      <c r="J2457" t="s">
        <v>112</v>
      </c>
      <c r="K2457" t="s">
        <v>14066</v>
      </c>
      <c r="L2457" t="s">
        <v>14</v>
      </c>
      <c r="M2457" t="s">
        <v>9215</v>
      </c>
      <c r="N2457" s="9">
        <v>19.989999999999998</v>
      </c>
      <c r="O2457">
        <v>3</v>
      </c>
      <c r="P2457" s="9">
        <f t="shared" si="59"/>
        <v>59.97</v>
      </c>
    </row>
    <row r="2458" spans="1:16" x14ac:dyDescent="0.25">
      <c r="A2458" t="s">
        <v>5668</v>
      </c>
      <c r="B2458" t="s">
        <v>9216</v>
      </c>
      <c r="C2458" t="s">
        <v>9213</v>
      </c>
      <c r="D2458" t="s">
        <v>9217</v>
      </c>
      <c r="E2458" t="s">
        <v>289</v>
      </c>
      <c r="F2458" t="s">
        <v>8</v>
      </c>
      <c r="G2458" t="s">
        <v>9</v>
      </c>
      <c r="H2458" t="s">
        <v>16</v>
      </c>
      <c r="I2458" t="s">
        <v>112</v>
      </c>
      <c r="J2458" t="s">
        <v>112</v>
      </c>
      <c r="K2458" t="s">
        <v>14066</v>
      </c>
      <c r="L2458" t="s">
        <v>14</v>
      </c>
      <c r="M2458" t="s">
        <v>9215</v>
      </c>
      <c r="N2458" s="9">
        <v>19.989999999999998</v>
      </c>
      <c r="O2458">
        <v>3</v>
      </c>
      <c r="P2458" s="9">
        <f t="shared" si="59"/>
        <v>59.97</v>
      </c>
    </row>
    <row r="2459" spans="1:16" x14ac:dyDescent="0.25">
      <c r="A2459" t="s">
        <v>5668</v>
      </c>
      <c r="B2459" t="s">
        <v>9218</v>
      </c>
      <c r="C2459" t="s">
        <v>9219</v>
      </c>
      <c r="D2459" t="s">
        <v>9220</v>
      </c>
      <c r="E2459" t="s">
        <v>66</v>
      </c>
      <c r="F2459" t="s">
        <v>8</v>
      </c>
      <c r="G2459" t="s">
        <v>9</v>
      </c>
      <c r="H2459" t="s">
        <v>16</v>
      </c>
      <c r="I2459" t="s">
        <v>112</v>
      </c>
      <c r="J2459" t="s">
        <v>112</v>
      </c>
      <c r="K2459" t="s">
        <v>14066</v>
      </c>
      <c r="L2459" t="s">
        <v>39</v>
      </c>
      <c r="M2459" t="s">
        <v>9215</v>
      </c>
      <c r="N2459" s="9">
        <v>19.989999999999998</v>
      </c>
      <c r="O2459">
        <v>6</v>
      </c>
      <c r="P2459" s="9">
        <f t="shared" si="59"/>
        <v>119.94</v>
      </c>
    </row>
    <row r="2460" spans="1:16" x14ac:dyDescent="0.25">
      <c r="A2460" t="s">
        <v>6610</v>
      </c>
      <c r="B2460" t="s">
        <v>9221</v>
      </c>
      <c r="C2460" t="s">
        <v>9222</v>
      </c>
      <c r="D2460" t="s">
        <v>9223</v>
      </c>
      <c r="E2460" t="s">
        <v>114</v>
      </c>
      <c r="F2460" t="s">
        <v>8</v>
      </c>
      <c r="G2460" t="s">
        <v>9</v>
      </c>
      <c r="H2460" t="s">
        <v>206</v>
      </c>
      <c r="I2460" t="s">
        <v>207</v>
      </c>
      <c r="J2460" t="s">
        <v>208</v>
      </c>
      <c r="K2460" t="s">
        <v>14065</v>
      </c>
      <c r="L2460" t="s">
        <v>65</v>
      </c>
      <c r="M2460" t="s">
        <v>9224</v>
      </c>
      <c r="N2460" s="9">
        <v>34.99</v>
      </c>
      <c r="O2460">
        <v>1</v>
      </c>
      <c r="P2460" s="9">
        <f t="shared" si="59"/>
        <v>34.99</v>
      </c>
    </row>
    <row r="2461" spans="1:16" x14ac:dyDescent="0.25">
      <c r="A2461" t="s">
        <v>6521</v>
      </c>
      <c r="B2461" t="s">
        <v>9225</v>
      </c>
      <c r="C2461" t="s">
        <v>9226</v>
      </c>
      <c r="D2461" t="s">
        <v>9227</v>
      </c>
      <c r="E2461" t="s">
        <v>28</v>
      </c>
      <c r="F2461" t="s">
        <v>8</v>
      </c>
      <c r="G2461" t="s">
        <v>9</v>
      </c>
      <c r="H2461" t="s">
        <v>16</v>
      </c>
      <c r="I2461" t="s">
        <v>112</v>
      </c>
      <c r="J2461" t="s">
        <v>112</v>
      </c>
      <c r="K2461" t="s">
        <v>14066</v>
      </c>
      <c r="L2461" t="s">
        <v>39</v>
      </c>
      <c r="M2461" t="s">
        <v>9228</v>
      </c>
      <c r="N2461" s="9">
        <v>24.99</v>
      </c>
      <c r="O2461">
        <v>1</v>
      </c>
      <c r="P2461" s="9">
        <f t="shared" si="59"/>
        <v>24.99</v>
      </c>
    </row>
    <row r="2462" spans="1:16" x14ac:dyDescent="0.25">
      <c r="A2462" t="s">
        <v>8210</v>
      </c>
      <c r="B2462" t="s">
        <v>9229</v>
      </c>
      <c r="C2462" t="s">
        <v>9230</v>
      </c>
      <c r="D2462" t="s">
        <v>9231</v>
      </c>
      <c r="E2462" t="s">
        <v>1572</v>
      </c>
      <c r="F2462" t="s">
        <v>8</v>
      </c>
      <c r="G2462" t="s">
        <v>9</v>
      </c>
      <c r="H2462" t="s">
        <v>16</v>
      </c>
      <c r="I2462" t="s">
        <v>112</v>
      </c>
      <c r="J2462" t="s">
        <v>112</v>
      </c>
      <c r="K2462" t="s">
        <v>14066</v>
      </c>
      <c r="L2462" t="s">
        <v>65</v>
      </c>
      <c r="M2462" t="s">
        <v>9232</v>
      </c>
      <c r="N2462" s="9">
        <v>26.99</v>
      </c>
      <c r="O2462">
        <v>1</v>
      </c>
      <c r="P2462" s="9">
        <f t="shared" si="59"/>
        <v>26.99</v>
      </c>
    </row>
    <row r="2463" spans="1:16" x14ac:dyDescent="0.25">
      <c r="A2463" t="s">
        <v>6610</v>
      </c>
      <c r="B2463" t="s">
        <v>9233</v>
      </c>
      <c r="C2463" t="s">
        <v>9234</v>
      </c>
      <c r="D2463" t="s">
        <v>9235</v>
      </c>
      <c r="E2463" t="s">
        <v>27</v>
      </c>
      <c r="F2463" t="s">
        <v>8</v>
      </c>
      <c r="G2463" t="s">
        <v>9</v>
      </c>
      <c r="H2463" t="s">
        <v>206</v>
      </c>
      <c r="I2463" t="s">
        <v>207</v>
      </c>
      <c r="J2463" t="s">
        <v>208</v>
      </c>
      <c r="K2463" t="s">
        <v>14065</v>
      </c>
      <c r="L2463" t="s">
        <v>64</v>
      </c>
      <c r="M2463" t="s">
        <v>9236</v>
      </c>
      <c r="N2463" s="9">
        <v>39.99</v>
      </c>
      <c r="O2463">
        <v>3</v>
      </c>
      <c r="P2463" s="9">
        <f t="shared" si="59"/>
        <v>119.97</v>
      </c>
    </row>
    <row r="2464" spans="1:16" x14ac:dyDescent="0.25">
      <c r="A2464" t="s">
        <v>5653</v>
      </c>
      <c r="B2464" t="s">
        <v>9237</v>
      </c>
      <c r="C2464" t="s">
        <v>9238</v>
      </c>
      <c r="D2464" t="s">
        <v>9239</v>
      </c>
      <c r="E2464" t="s">
        <v>18</v>
      </c>
      <c r="F2464" t="s">
        <v>8</v>
      </c>
      <c r="G2464" t="s">
        <v>9</v>
      </c>
      <c r="H2464" t="s">
        <v>57</v>
      </c>
      <c r="I2464" t="s">
        <v>58</v>
      </c>
      <c r="J2464" t="s">
        <v>58</v>
      </c>
      <c r="K2464" t="s">
        <v>14065</v>
      </c>
      <c r="L2464" t="s">
        <v>65</v>
      </c>
      <c r="M2464" t="s">
        <v>9240</v>
      </c>
      <c r="N2464" s="9">
        <v>24.99</v>
      </c>
      <c r="O2464">
        <v>1</v>
      </c>
      <c r="P2464" s="9">
        <f t="shared" si="59"/>
        <v>24.99</v>
      </c>
    </row>
    <row r="2465" spans="1:16" x14ac:dyDescent="0.25">
      <c r="A2465" t="s">
        <v>5653</v>
      </c>
      <c r="B2465" t="s">
        <v>9241</v>
      </c>
      <c r="C2465" t="s">
        <v>9242</v>
      </c>
      <c r="D2465" t="s">
        <v>9243</v>
      </c>
      <c r="E2465" t="s">
        <v>114</v>
      </c>
      <c r="F2465" t="s">
        <v>8</v>
      </c>
      <c r="G2465" t="s">
        <v>9</v>
      </c>
      <c r="H2465" t="s">
        <v>206</v>
      </c>
      <c r="I2465" t="s">
        <v>207</v>
      </c>
      <c r="J2465" t="s">
        <v>208</v>
      </c>
      <c r="K2465" t="s">
        <v>14065</v>
      </c>
      <c r="L2465" t="s">
        <v>39</v>
      </c>
      <c r="M2465" t="s">
        <v>9244</v>
      </c>
      <c r="N2465" s="9">
        <v>44.99</v>
      </c>
      <c r="O2465">
        <v>2</v>
      </c>
      <c r="P2465" s="9">
        <f t="shared" si="59"/>
        <v>89.98</v>
      </c>
    </row>
    <row r="2466" spans="1:16" x14ac:dyDescent="0.25">
      <c r="A2466" t="s">
        <v>5653</v>
      </c>
      <c r="B2466" t="s">
        <v>9245</v>
      </c>
      <c r="C2466" t="s">
        <v>9246</v>
      </c>
      <c r="D2466" t="s">
        <v>9247</v>
      </c>
      <c r="E2466" t="s">
        <v>37</v>
      </c>
      <c r="F2466" t="s">
        <v>8</v>
      </c>
      <c r="G2466" t="s">
        <v>9</v>
      </c>
      <c r="H2466" t="s">
        <v>206</v>
      </c>
      <c r="I2466" t="s">
        <v>207</v>
      </c>
      <c r="J2466" t="s">
        <v>208</v>
      </c>
      <c r="K2466" t="s">
        <v>14065</v>
      </c>
      <c r="L2466" t="s">
        <v>65</v>
      </c>
      <c r="M2466" t="s">
        <v>9248</v>
      </c>
      <c r="N2466" s="9">
        <v>39.99</v>
      </c>
      <c r="O2466">
        <v>2</v>
      </c>
      <c r="P2466" s="9">
        <f t="shared" si="59"/>
        <v>79.98</v>
      </c>
    </row>
    <row r="2467" spans="1:16" x14ac:dyDescent="0.25">
      <c r="A2467" t="s">
        <v>6694</v>
      </c>
      <c r="B2467" t="s">
        <v>9250</v>
      </c>
      <c r="C2467" t="s">
        <v>9251</v>
      </c>
      <c r="D2467" t="s">
        <v>9252</v>
      </c>
      <c r="E2467" t="s">
        <v>28</v>
      </c>
      <c r="F2467" t="s">
        <v>8</v>
      </c>
      <c r="G2467" t="s">
        <v>9</v>
      </c>
      <c r="H2467" t="s">
        <v>16</v>
      </c>
      <c r="I2467" t="s">
        <v>129</v>
      </c>
      <c r="J2467" t="s">
        <v>129</v>
      </c>
      <c r="K2467" t="s">
        <v>14066</v>
      </c>
      <c r="L2467" t="s">
        <v>829</v>
      </c>
      <c r="M2467" t="s">
        <v>9249</v>
      </c>
      <c r="N2467" s="9">
        <v>19.989999999999998</v>
      </c>
      <c r="O2467">
        <v>1</v>
      </c>
      <c r="P2467" s="9">
        <f t="shared" si="59"/>
        <v>19.989999999999998</v>
      </c>
    </row>
    <row r="2468" spans="1:16" x14ac:dyDescent="0.25">
      <c r="A2468" t="s">
        <v>6659</v>
      </c>
      <c r="B2468" t="s">
        <v>9253</v>
      </c>
      <c r="C2468" t="s">
        <v>9254</v>
      </c>
      <c r="D2468" t="s">
        <v>9255</v>
      </c>
      <c r="E2468" t="s">
        <v>35</v>
      </c>
      <c r="F2468" t="s">
        <v>8</v>
      </c>
      <c r="G2468" t="s">
        <v>9</v>
      </c>
      <c r="H2468" t="s">
        <v>206</v>
      </c>
      <c r="I2468" t="s">
        <v>207</v>
      </c>
      <c r="J2468" t="s">
        <v>208</v>
      </c>
      <c r="K2468" t="s">
        <v>14065</v>
      </c>
      <c r="L2468" t="s">
        <v>328</v>
      </c>
      <c r="M2468" t="s">
        <v>9256</v>
      </c>
      <c r="N2468" s="9">
        <v>39.99</v>
      </c>
      <c r="O2468">
        <v>4</v>
      </c>
      <c r="P2468" s="9">
        <f t="shared" si="59"/>
        <v>159.96</v>
      </c>
    </row>
    <row r="2469" spans="1:16" x14ac:dyDescent="0.25">
      <c r="A2469" t="s">
        <v>6659</v>
      </c>
      <c r="B2469" t="s">
        <v>9257</v>
      </c>
      <c r="C2469" t="s">
        <v>9254</v>
      </c>
      <c r="D2469" t="s">
        <v>9258</v>
      </c>
      <c r="E2469" t="s">
        <v>289</v>
      </c>
      <c r="F2469" t="s">
        <v>8</v>
      </c>
      <c r="G2469" t="s">
        <v>9</v>
      </c>
      <c r="H2469" t="s">
        <v>206</v>
      </c>
      <c r="I2469" t="s">
        <v>207</v>
      </c>
      <c r="J2469" t="s">
        <v>208</v>
      </c>
      <c r="K2469" t="s">
        <v>14065</v>
      </c>
      <c r="L2469" t="s">
        <v>328</v>
      </c>
      <c r="M2469" t="s">
        <v>9256</v>
      </c>
      <c r="N2469" s="9">
        <v>39.99</v>
      </c>
      <c r="O2469">
        <v>3</v>
      </c>
      <c r="P2469" s="9">
        <f t="shared" si="59"/>
        <v>119.97</v>
      </c>
    </row>
    <row r="2470" spans="1:16" x14ac:dyDescent="0.25">
      <c r="A2470" t="s">
        <v>6659</v>
      </c>
      <c r="B2470" t="s">
        <v>9259</v>
      </c>
      <c r="C2470" t="s">
        <v>9260</v>
      </c>
      <c r="D2470" t="s">
        <v>9261</v>
      </c>
      <c r="E2470" t="s">
        <v>66</v>
      </c>
      <c r="F2470" t="s">
        <v>8</v>
      </c>
      <c r="G2470" t="s">
        <v>9</v>
      </c>
      <c r="H2470" t="s">
        <v>206</v>
      </c>
      <c r="I2470" t="s">
        <v>207</v>
      </c>
      <c r="J2470" t="s">
        <v>208</v>
      </c>
      <c r="K2470" t="s">
        <v>14065</v>
      </c>
      <c r="L2470" t="s">
        <v>12</v>
      </c>
      <c r="M2470" t="s">
        <v>9262</v>
      </c>
      <c r="N2470" s="9">
        <v>44.99</v>
      </c>
      <c r="O2470">
        <v>6</v>
      </c>
      <c r="P2470" s="9">
        <f t="shared" si="59"/>
        <v>269.94</v>
      </c>
    </row>
    <row r="2471" spans="1:16" x14ac:dyDescent="0.25">
      <c r="A2471" t="s">
        <v>6487</v>
      </c>
      <c r="B2471" t="s">
        <v>9263</v>
      </c>
      <c r="C2471" t="s">
        <v>9264</v>
      </c>
      <c r="D2471" t="s">
        <v>9265</v>
      </c>
      <c r="E2471" t="s">
        <v>37</v>
      </c>
      <c r="F2471" t="s">
        <v>8</v>
      </c>
      <c r="G2471" t="s">
        <v>9</v>
      </c>
      <c r="H2471" t="s">
        <v>194</v>
      </c>
      <c r="I2471" t="s">
        <v>195</v>
      </c>
      <c r="J2471" t="s">
        <v>196</v>
      </c>
      <c r="K2471" t="s">
        <v>14067</v>
      </c>
      <c r="L2471" t="s">
        <v>328</v>
      </c>
      <c r="M2471" t="s">
        <v>9266</v>
      </c>
      <c r="N2471" s="9">
        <v>34.99</v>
      </c>
      <c r="O2471">
        <v>4</v>
      </c>
      <c r="P2471" s="9">
        <f t="shared" ref="P2471:P2526" si="60">O2471*N2471</f>
        <v>139.96</v>
      </c>
    </row>
    <row r="2472" spans="1:16" x14ac:dyDescent="0.25">
      <c r="A2472" t="s">
        <v>6487</v>
      </c>
      <c r="B2472" t="s">
        <v>9267</v>
      </c>
      <c r="C2472" t="s">
        <v>9264</v>
      </c>
      <c r="D2472" t="s">
        <v>9268</v>
      </c>
      <c r="E2472" t="s">
        <v>28</v>
      </c>
      <c r="F2472" t="s">
        <v>8</v>
      </c>
      <c r="G2472" t="s">
        <v>9</v>
      </c>
      <c r="H2472" t="s">
        <v>194</v>
      </c>
      <c r="I2472" t="s">
        <v>195</v>
      </c>
      <c r="J2472" t="s">
        <v>196</v>
      </c>
      <c r="K2472" t="s">
        <v>14067</v>
      </c>
      <c r="L2472" t="s">
        <v>328</v>
      </c>
      <c r="M2472" t="s">
        <v>9266</v>
      </c>
      <c r="N2472" s="9">
        <v>34.99</v>
      </c>
      <c r="O2472">
        <v>4</v>
      </c>
      <c r="P2472" s="9">
        <f t="shared" si="60"/>
        <v>139.96</v>
      </c>
    </row>
    <row r="2473" spans="1:16" x14ac:dyDescent="0.25">
      <c r="A2473" t="s">
        <v>6487</v>
      </c>
      <c r="B2473" t="s">
        <v>9269</v>
      </c>
      <c r="C2473" t="s">
        <v>9270</v>
      </c>
      <c r="D2473" t="s">
        <v>9271</v>
      </c>
      <c r="E2473" t="s">
        <v>37</v>
      </c>
      <c r="F2473" t="s">
        <v>8</v>
      </c>
      <c r="G2473" t="s">
        <v>9</v>
      </c>
      <c r="H2473" t="s">
        <v>194</v>
      </c>
      <c r="I2473" t="s">
        <v>195</v>
      </c>
      <c r="J2473" t="s">
        <v>196</v>
      </c>
      <c r="K2473" t="s">
        <v>14067</v>
      </c>
      <c r="L2473" t="s">
        <v>177</v>
      </c>
      <c r="M2473" t="s">
        <v>9266</v>
      </c>
      <c r="N2473" s="9">
        <v>34.99</v>
      </c>
      <c r="O2473">
        <v>4</v>
      </c>
      <c r="P2473" s="9">
        <f t="shared" si="60"/>
        <v>139.96</v>
      </c>
    </row>
    <row r="2474" spans="1:16" x14ac:dyDescent="0.25">
      <c r="A2474" t="s">
        <v>6487</v>
      </c>
      <c r="B2474" t="s">
        <v>9272</v>
      </c>
      <c r="C2474" t="s">
        <v>9273</v>
      </c>
      <c r="D2474" t="s">
        <v>9274</v>
      </c>
      <c r="E2474" t="s">
        <v>27</v>
      </c>
      <c r="F2474" t="s">
        <v>8</v>
      </c>
      <c r="G2474" t="s">
        <v>9</v>
      </c>
      <c r="H2474" t="s">
        <v>194</v>
      </c>
      <c r="I2474" t="s">
        <v>195</v>
      </c>
      <c r="J2474" t="s">
        <v>196</v>
      </c>
      <c r="K2474" t="s">
        <v>14067</v>
      </c>
      <c r="L2474" t="s">
        <v>39</v>
      </c>
      <c r="M2474" t="s">
        <v>9266</v>
      </c>
      <c r="N2474" s="9">
        <v>34.99</v>
      </c>
      <c r="O2474">
        <v>4</v>
      </c>
      <c r="P2474" s="9">
        <f t="shared" si="60"/>
        <v>139.96</v>
      </c>
    </row>
    <row r="2475" spans="1:16" x14ac:dyDescent="0.25">
      <c r="A2475" t="s">
        <v>6487</v>
      </c>
      <c r="B2475" t="s">
        <v>9275</v>
      </c>
      <c r="C2475" t="s">
        <v>9273</v>
      </c>
      <c r="D2475" t="s">
        <v>9276</v>
      </c>
      <c r="E2475" t="s">
        <v>18</v>
      </c>
      <c r="F2475" t="s">
        <v>8</v>
      </c>
      <c r="G2475" t="s">
        <v>9</v>
      </c>
      <c r="H2475" t="s">
        <v>194</v>
      </c>
      <c r="I2475" t="s">
        <v>195</v>
      </c>
      <c r="J2475" t="s">
        <v>196</v>
      </c>
      <c r="K2475" t="s">
        <v>14067</v>
      </c>
      <c r="L2475" t="s">
        <v>39</v>
      </c>
      <c r="M2475" t="s">
        <v>9266</v>
      </c>
      <c r="N2475" s="9">
        <v>34.99</v>
      </c>
      <c r="O2475">
        <v>4</v>
      </c>
      <c r="P2475" s="9">
        <f t="shared" si="60"/>
        <v>139.96</v>
      </c>
    </row>
    <row r="2476" spans="1:16" x14ac:dyDescent="0.25">
      <c r="A2476" t="s">
        <v>6487</v>
      </c>
      <c r="B2476" t="s">
        <v>9277</v>
      </c>
      <c r="C2476" t="s">
        <v>9278</v>
      </c>
      <c r="D2476" t="s">
        <v>9279</v>
      </c>
      <c r="E2476" t="s">
        <v>37</v>
      </c>
      <c r="F2476" t="s">
        <v>8</v>
      </c>
      <c r="G2476" t="s">
        <v>9</v>
      </c>
      <c r="H2476" t="s">
        <v>194</v>
      </c>
      <c r="I2476" t="s">
        <v>195</v>
      </c>
      <c r="J2476" t="s">
        <v>196</v>
      </c>
      <c r="K2476" t="s">
        <v>14067</v>
      </c>
      <c r="L2476" t="s">
        <v>76</v>
      </c>
      <c r="M2476" t="s">
        <v>9280</v>
      </c>
      <c r="N2476" s="9">
        <v>34.99</v>
      </c>
      <c r="O2476">
        <v>3</v>
      </c>
      <c r="P2476" s="9">
        <f t="shared" si="60"/>
        <v>104.97</v>
      </c>
    </row>
    <row r="2477" spans="1:16" x14ac:dyDescent="0.25">
      <c r="A2477" t="s">
        <v>6487</v>
      </c>
      <c r="B2477" t="s">
        <v>9281</v>
      </c>
      <c r="C2477" t="s">
        <v>9282</v>
      </c>
      <c r="D2477" t="s">
        <v>9283</v>
      </c>
      <c r="E2477" t="s">
        <v>114</v>
      </c>
      <c r="F2477" t="s">
        <v>8</v>
      </c>
      <c r="G2477" t="s">
        <v>9</v>
      </c>
      <c r="H2477" t="s">
        <v>194</v>
      </c>
      <c r="I2477" t="s">
        <v>195</v>
      </c>
      <c r="J2477" t="s">
        <v>196</v>
      </c>
      <c r="K2477" t="s">
        <v>14067</v>
      </c>
      <c r="L2477" t="s">
        <v>228</v>
      </c>
      <c r="M2477" t="s">
        <v>9280</v>
      </c>
      <c r="N2477" s="9">
        <v>34.99</v>
      </c>
      <c r="O2477">
        <v>4</v>
      </c>
      <c r="P2477" s="9">
        <f t="shared" si="60"/>
        <v>139.96</v>
      </c>
    </row>
    <row r="2478" spans="1:16" x14ac:dyDescent="0.25">
      <c r="A2478" t="s">
        <v>6487</v>
      </c>
      <c r="B2478" t="s">
        <v>9284</v>
      </c>
      <c r="C2478" t="s">
        <v>9285</v>
      </c>
      <c r="D2478" t="s">
        <v>9286</v>
      </c>
      <c r="E2478" t="s">
        <v>37</v>
      </c>
      <c r="F2478" t="s">
        <v>8</v>
      </c>
      <c r="G2478" t="s">
        <v>9</v>
      </c>
      <c r="H2478" t="s">
        <v>194</v>
      </c>
      <c r="I2478" t="s">
        <v>195</v>
      </c>
      <c r="J2478" t="s">
        <v>196</v>
      </c>
      <c r="K2478" t="s">
        <v>14067</v>
      </c>
      <c r="L2478" t="s">
        <v>177</v>
      </c>
      <c r="M2478" t="s">
        <v>9287</v>
      </c>
      <c r="N2478" s="9">
        <v>34.99</v>
      </c>
      <c r="O2478">
        <v>6</v>
      </c>
      <c r="P2478" s="9">
        <f t="shared" si="60"/>
        <v>209.94</v>
      </c>
    </row>
    <row r="2479" spans="1:16" x14ac:dyDescent="0.25">
      <c r="A2479" t="s">
        <v>6487</v>
      </c>
      <c r="B2479" t="s">
        <v>9288</v>
      </c>
      <c r="C2479" t="s">
        <v>9289</v>
      </c>
      <c r="D2479" t="s">
        <v>9290</v>
      </c>
      <c r="E2479" t="s">
        <v>27</v>
      </c>
      <c r="F2479" t="s">
        <v>8</v>
      </c>
      <c r="G2479" t="s">
        <v>9</v>
      </c>
      <c r="H2479" t="s">
        <v>206</v>
      </c>
      <c r="I2479" t="s">
        <v>207</v>
      </c>
      <c r="J2479" t="s">
        <v>208</v>
      </c>
      <c r="K2479" t="s">
        <v>14065</v>
      </c>
      <c r="L2479" t="s">
        <v>228</v>
      </c>
      <c r="M2479" t="s">
        <v>9291</v>
      </c>
      <c r="N2479" s="9">
        <v>44.99</v>
      </c>
      <c r="O2479">
        <v>6</v>
      </c>
      <c r="P2479" s="9">
        <f t="shared" si="60"/>
        <v>269.94</v>
      </c>
    </row>
    <row r="2480" spans="1:16" x14ac:dyDescent="0.25">
      <c r="A2480" t="s">
        <v>6879</v>
      </c>
      <c r="B2480" t="s">
        <v>9292</v>
      </c>
      <c r="C2480" t="s">
        <v>9293</v>
      </c>
      <c r="D2480" t="s">
        <v>9294</v>
      </c>
      <c r="E2480" t="s">
        <v>8489</v>
      </c>
      <c r="F2480" t="s">
        <v>8</v>
      </c>
      <c r="G2480" t="s">
        <v>9</v>
      </c>
      <c r="H2480" t="s">
        <v>10</v>
      </c>
      <c r="I2480" t="s">
        <v>11</v>
      </c>
      <c r="J2480" t="s">
        <v>11</v>
      </c>
      <c r="K2480" t="s">
        <v>14065</v>
      </c>
      <c r="L2480" t="s">
        <v>308</v>
      </c>
      <c r="M2480" t="s">
        <v>9295</v>
      </c>
      <c r="N2480" s="9">
        <v>49.99</v>
      </c>
      <c r="O2480">
        <v>1</v>
      </c>
      <c r="P2480" s="9">
        <f t="shared" si="60"/>
        <v>49.99</v>
      </c>
    </row>
    <row r="2481" spans="1:16" x14ac:dyDescent="0.25">
      <c r="A2481" t="s">
        <v>6605</v>
      </c>
      <c r="B2481" t="s">
        <v>9296</v>
      </c>
      <c r="C2481" t="s">
        <v>9297</v>
      </c>
      <c r="D2481" t="s">
        <v>9298</v>
      </c>
      <c r="E2481" t="s">
        <v>40</v>
      </c>
      <c r="F2481" t="s">
        <v>8</v>
      </c>
      <c r="G2481" t="s">
        <v>9</v>
      </c>
      <c r="H2481" t="s">
        <v>57</v>
      </c>
      <c r="I2481" t="s">
        <v>77</v>
      </c>
      <c r="J2481" t="s">
        <v>77</v>
      </c>
      <c r="K2481" t="s">
        <v>14066</v>
      </c>
      <c r="L2481" t="s">
        <v>14</v>
      </c>
      <c r="M2481" t="s">
        <v>9299</v>
      </c>
      <c r="N2481" s="9">
        <v>39.99</v>
      </c>
      <c r="O2481">
        <v>2</v>
      </c>
      <c r="P2481" s="9">
        <f t="shared" si="60"/>
        <v>79.98</v>
      </c>
    </row>
    <row r="2482" spans="1:16" x14ac:dyDescent="0.25">
      <c r="A2482" t="s">
        <v>6605</v>
      </c>
      <c r="B2482" t="s">
        <v>9300</v>
      </c>
      <c r="C2482" t="s">
        <v>9297</v>
      </c>
      <c r="D2482" t="s">
        <v>9301</v>
      </c>
      <c r="E2482" t="s">
        <v>2119</v>
      </c>
      <c r="F2482" t="s">
        <v>8</v>
      </c>
      <c r="G2482" t="s">
        <v>9</v>
      </c>
      <c r="H2482" t="s">
        <v>57</v>
      </c>
      <c r="I2482" t="s">
        <v>77</v>
      </c>
      <c r="J2482" t="s">
        <v>77</v>
      </c>
      <c r="K2482" t="s">
        <v>14066</v>
      </c>
      <c r="L2482" t="s">
        <v>14</v>
      </c>
      <c r="M2482" t="s">
        <v>9299</v>
      </c>
      <c r="N2482" s="9">
        <v>39.99</v>
      </c>
      <c r="O2482">
        <v>2</v>
      </c>
      <c r="P2482" s="9">
        <f t="shared" si="60"/>
        <v>79.98</v>
      </c>
    </row>
    <row r="2483" spans="1:16" x14ac:dyDescent="0.25">
      <c r="A2483" t="s">
        <v>8210</v>
      </c>
      <c r="B2483" t="s">
        <v>9302</v>
      </c>
      <c r="C2483" t="s">
        <v>9303</v>
      </c>
      <c r="D2483" t="s">
        <v>9304</v>
      </c>
      <c r="E2483" t="s">
        <v>352</v>
      </c>
      <c r="F2483" t="s">
        <v>8</v>
      </c>
      <c r="G2483" t="s">
        <v>9</v>
      </c>
      <c r="H2483" t="s">
        <v>16</v>
      </c>
      <c r="I2483" t="s">
        <v>17</v>
      </c>
      <c r="J2483" t="s">
        <v>17</v>
      </c>
      <c r="K2483" t="s">
        <v>14066</v>
      </c>
      <c r="L2483" t="s">
        <v>39</v>
      </c>
      <c r="M2483" t="s">
        <v>9305</v>
      </c>
      <c r="N2483" s="9">
        <v>39.99</v>
      </c>
      <c r="O2483">
        <v>1</v>
      </c>
      <c r="P2483" s="9">
        <f t="shared" si="60"/>
        <v>39.99</v>
      </c>
    </row>
    <row r="2484" spans="1:16" x14ac:dyDescent="0.25">
      <c r="A2484" t="s">
        <v>6659</v>
      </c>
      <c r="B2484" t="s">
        <v>9306</v>
      </c>
      <c r="C2484" t="s">
        <v>9307</v>
      </c>
      <c r="D2484" t="s">
        <v>9308</v>
      </c>
      <c r="E2484" t="s">
        <v>28</v>
      </c>
      <c r="F2484" t="s">
        <v>8</v>
      </c>
      <c r="G2484" t="s">
        <v>9</v>
      </c>
      <c r="H2484" t="s">
        <v>206</v>
      </c>
      <c r="I2484" t="s">
        <v>207</v>
      </c>
      <c r="J2484" t="s">
        <v>208</v>
      </c>
      <c r="K2484" t="s">
        <v>14065</v>
      </c>
      <c r="L2484" t="s">
        <v>39</v>
      </c>
      <c r="M2484" t="s">
        <v>9309</v>
      </c>
      <c r="N2484" s="9">
        <v>26.99</v>
      </c>
      <c r="O2484">
        <v>3</v>
      </c>
      <c r="P2484" s="9">
        <f t="shared" si="60"/>
        <v>80.97</v>
      </c>
    </row>
    <row r="2485" spans="1:16" x14ac:dyDescent="0.25">
      <c r="A2485" t="s">
        <v>6576</v>
      </c>
      <c r="B2485" t="s">
        <v>9310</v>
      </c>
      <c r="C2485" t="s">
        <v>9311</v>
      </c>
      <c r="D2485" t="s">
        <v>9312</v>
      </c>
      <c r="E2485" t="s">
        <v>2773</v>
      </c>
      <c r="F2485" t="s">
        <v>8</v>
      </c>
      <c r="G2485" t="s">
        <v>9</v>
      </c>
      <c r="H2485" t="s">
        <v>10</v>
      </c>
      <c r="I2485" t="s">
        <v>11</v>
      </c>
      <c r="J2485" t="s">
        <v>11</v>
      </c>
      <c r="K2485" t="s">
        <v>14065</v>
      </c>
      <c r="L2485" t="s">
        <v>302</v>
      </c>
      <c r="M2485" t="s">
        <v>9313</v>
      </c>
      <c r="N2485" s="9">
        <v>49.95</v>
      </c>
      <c r="O2485">
        <v>2</v>
      </c>
      <c r="P2485" s="9">
        <f t="shared" si="60"/>
        <v>99.9</v>
      </c>
    </row>
    <row r="2486" spans="1:16" x14ac:dyDescent="0.25">
      <c r="A2486" t="s">
        <v>6521</v>
      </c>
      <c r="B2486" t="s">
        <v>9314</v>
      </c>
      <c r="C2486" t="s">
        <v>9315</v>
      </c>
      <c r="D2486" t="s">
        <v>9316</v>
      </c>
      <c r="E2486" t="s">
        <v>329</v>
      </c>
      <c r="F2486" t="s">
        <v>8</v>
      </c>
      <c r="G2486" t="s">
        <v>9</v>
      </c>
      <c r="H2486" t="s">
        <v>16</v>
      </c>
      <c r="I2486" t="s">
        <v>112</v>
      </c>
      <c r="J2486" t="s">
        <v>112</v>
      </c>
      <c r="K2486" t="s">
        <v>14066</v>
      </c>
      <c r="L2486" t="s">
        <v>39</v>
      </c>
      <c r="M2486" t="s">
        <v>9317</v>
      </c>
      <c r="N2486" s="9">
        <v>16.989999999999998</v>
      </c>
      <c r="O2486">
        <v>4</v>
      </c>
      <c r="P2486" s="9">
        <f t="shared" si="60"/>
        <v>67.959999999999994</v>
      </c>
    </row>
    <row r="2487" spans="1:16" x14ac:dyDescent="0.25">
      <c r="A2487" t="s">
        <v>6879</v>
      </c>
      <c r="B2487" t="s">
        <v>9318</v>
      </c>
      <c r="C2487" t="s">
        <v>9319</v>
      </c>
      <c r="D2487" t="s">
        <v>9320</v>
      </c>
      <c r="E2487" t="s">
        <v>18</v>
      </c>
      <c r="F2487" t="s">
        <v>8</v>
      </c>
      <c r="G2487" t="s">
        <v>9</v>
      </c>
      <c r="H2487" t="s">
        <v>16</v>
      </c>
      <c r="I2487" t="s">
        <v>112</v>
      </c>
      <c r="J2487" t="s">
        <v>112</v>
      </c>
      <c r="K2487" t="s">
        <v>14066</v>
      </c>
      <c r="L2487" t="s">
        <v>39</v>
      </c>
      <c r="M2487" t="s">
        <v>9321</v>
      </c>
      <c r="N2487" s="9">
        <v>34.99</v>
      </c>
      <c r="O2487">
        <v>4</v>
      </c>
      <c r="P2487" s="9">
        <f t="shared" si="60"/>
        <v>139.96</v>
      </c>
    </row>
    <row r="2488" spans="1:16" x14ac:dyDescent="0.25">
      <c r="A2488" t="s">
        <v>5653</v>
      </c>
      <c r="B2488" t="s">
        <v>9322</v>
      </c>
      <c r="C2488" t="s">
        <v>9323</v>
      </c>
      <c r="D2488" t="s">
        <v>9324</v>
      </c>
      <c r="E2488" t="s">
        <v>27</v>
      </c>
      <c r="F2488" t="s">
        <v>8</v>
      </c>
      <c r="G2488" t="s">
        <v>9</v>
      </c>
      <c r="H2488" t="s">
        <v>206</v>
      </c>
      <c r="I2488" t="s">
        <v>207</v>
      </c>
      <c r="J2488" t="s">
        <v>208</v>
      </c>
      <c r="K2488" t="s">
        <v>14065</v>
      </c>
      <c r="L2488" t="s">
        <v>34</v>
      </c>
      <c r="M2488" t="s">
        <v>9325</v>
      </c>
      <c r="N2488" s="9">
        <v>39.99</v>
      </c>
      <c r="O2488">
        <v>4</v>
      </c>
      <c r="P2488" s="9">
        <f t="shared" si="60"/>
        <v>159.96</v>
      </c>
    </row>
    <row r="2489" spans="1:16" x14ac:dyDescent="0.25">
      <c r="A2489" t="s">
        <v>6637</v>
      </c>
      <c r="B2489" t="s">
        <v>9326</v>
      </c>
      <c r="C2489" t="s">
        <v>9327</v>
      </c>
      <c r="D2489" t="s">
        <v>9328</v>
      </c>
      <c r="E2489" t="s">
        <v>27</v>
      </c>
      <c r="F2489" t="s">
        <v>8</v>
      </c>
      <c r="G2489" t="s">
        <v>9</v>
      </c>
      <c r="H2489" t="s">
        <v>16</v>
      </c>
      <c r="I2489" t="s">
        <v>112</v>
      </c>
      <c r="J2489" t="s">
        <v>112</v>
      </c>
      <c r="K2489" t="s">
        <v>14066</v>
      </c>
      <c r="L2489" t="s">
        <v>38</v>
      </c>
      <c r="M2489" t="s">
        <v>9329</v>
      </c>
      <c r="N2489" s="9">
        <v>24.99</v>
      </c>
      <c r="O2489">
        <v>4</v>
      </c>
      <c r="P2489" s="9">
        <f t="shared" si="60"/>
        <v>99.96</v>
      </c>
    </row>
    <row r="2490" spans="1:16" x14ac:dyDescent="0.25">
      <c r="A2490" t="s">
        <v>6487</v>
      </c>
      <c r="B2490" t="s">
        <v>9330</v>
      </c>
      <c r="C2490" t="s">
        <v>9331</v>
      </c>
      <c r="D2490" t="s">
        <v>9332</v>
      </c>
      <c r="E2490" t="s">
        <v>24</v>
      </c>
      <c r="F2490" t="s">
        <v>8</v>
      </c>
      <c r="G2490" t="s">
        <v>9</v>
      </c>
      <c r="H2490" t="s">
        <v>16</v>
      </c>
      <c r="I2490" t="s">
        <v>112</v>
      </c>
      <c r="J2490" t="s">
        <v>112</v>
      </c>
      <c r="K2490" t="s">
        <v>14066</v>
      </c>
      <c r="L2490" t="s">
        <v>41</v>
      </c>
      <c r="M2490" t="s">
        <v>9333</v>
      </c>
      <c r="N2490" s="9">
        <v>16.989999999999998</v>
      </c>
      <c r="O2490">
        <v>6</v>
      </c>
      <c r="P2490" s="9">
        <f t="shared" si="60"/>
        <v>101.94</v>
      </c>
    </row>
    <row r="2491" spans="1:16" x14ac:dyDescent="0.25">
      <c r="A2491" t="s">
        <v>6487</v>
      </c>
      <c r="B2491" t="s">
        <v>9334</v>
      </c>
      <c r="C2491" t="s">
        <v>9331</v>
      </c>
      <c r="D2491" t="s">
        <v>9335</v>
      </c>
      <c r="E2491" t="s">
        <v>151</v>
      </c>
      <c r="F2491" t="s">
        <v>8</v>
      </c>
      <c r="G2491" t="s">
        <v>9</v>
      </c>
      <c r="H2491" t="s">
        <v>16</v>
      </c>
      <c r="I2491" t="s">
        <v>112</v>
      </c>
      <c r="J2491" t="s">
        <v>112</v>
      </c>
      <c r="K2491" t="s">
        <v>14066</v>
      </c>
      <c r="L2491" t="s">
        <v>41</v>
      </c>
      <c r="M2491" t="s">
        <v>9333</v>
      </c>
      <c r="N2491" s="9">
        <v>16.989999999999998</v>
      </c>
      <c r="O2491">
        <v>6</v>
      </c>
      <c r="P2491" s="9">
        <f t="shared" si="60"/>
        <v>101.94</v>
      </c>
    </row>
    <row r="2492" spans="1:16" x14ac:dyDescent="0.25">
      <c r="A2492" t="s">
        <v>5653</v>
      </c>
      <c r="B2492" t="s">
        <v>9336</v>
      </c>
      <c r="C2492" t="s">
        <v>9337</v>
      </c>
      <c r="D2492" t="s">
        <v>9338</v>
      </c>
      <c r="E2492" t="s">
        <v>114</v>
      </c>
      <c r="F2492" t="s">
        <v>8</v>
      </c>
      <c r="G2492" t="s">
        <v>9</v>
      </c>
      <c r="H2492" t="s">
        <v>16</v>
      </c>
      <c r="I2492" t="s">
        <v>112</v>
      </c>
      <c r="J2492" t="s">
        <v>112</v>
      </c>
      <c r="K2492" t="s">
        <v>14066</v>
      </c>
      <c r="L2492" t="s">
        <v>65</v>
      </c>
      <c r="M2492" t="s">
        <v>9339</v>
      </c>
      <c r="N2492" s="9">
        <v>26.99</v>
      </c>
      <c r="O2492">
        <v>1</v>
      </c>
      <c r="P2492" s="9">
        <f t="shared" si="60"/>
        <v>26.99</v>
      </c>
    </row>
    <row r="2493" spans="1:16" x14ac:dyDescent="0.25">
      <c r="A2493" t="s">
        <v>5653</v>
      </c>
      <c r="B2493" t="s">
        <v>9340</v>
      </c>
      <c r="C2493" t="s">
        <v>9337</v>
      </c>
      <c r="D2493" t="s">
        <v>9341</v>
      </c>
      <c r="E2493" t="s">
        <v>28</v>
      </c>
      <c r="F2493" t="s">
        <v>8</v>
      </c>
      <c r="G2493" t="s">
        <v>9</v>
      </c>
      <c r="H2493" t="s">
        <v>16</v>
      </c>
      <c r="I2493" t="s">
        <v>112</v>
      </c>
      <c r="J2493" t="s">
        <v>112</v>
      </c>
      <c r="K2493" t="s">
        <v>14066</v>
      </c>
      <c r="L2493" t="s">
        <v>65</v>
      </c>
      <c r="M2493" t="s">
        <v>9339</v>
      </c>
      <c r="N2493" s="9">
        <v>26.99</v>
      </c>
      <c r="O2493">
        <v>1</v>
      </c>
      <c r="P2493" s="9">
        <f t="shared" si="60"/>
        <v>26.99</v>
      </c>
    </row>
    <row r="2494" spans="1:16" x14ac:dyDescent="0.25">
      <c r="A2494" t="s">
        <v>5673</v>
      </c>
      <c r="B2494" t="s">
        <v>9342</v>
      </c>
      <c r="C2494" t="s">
        <v>9343</v>
      </c>
      <c r="D2494" t="s">
        <v>9344</v>
      </c>
      <c r="E2494" t="s">
        <v>1356</v>
      </c>
      <c r="F2494" t="s">
        <v>8</v>
      </c>
      <c r="G2494" t="s">
        <v>19</v>
      </c>
      <c r="H2494" t="s">
        <v>10</v>
      </c>
      <c r="I2494" t="s">
        <v>2186</v>
      </c>
      <c r="J2494" t="s">
        <v>306</v>
      </c>
      <c r="K2494" t="s">
        <v>14065</v>
      </c>
      <c r="L2494" t="s">
        <v>308</v>
      </c>
      <c r="M2494" t="s">
        <v>9345</v>
      </c>
      <c r="N2494" s="9">
        <v>49.99</v>
      </c>
      <c r="O2494">
        <v>4</v>
      </c>
      <c r="P2494" s="9">
        <f t="shared" si="60"/>
        <v>199.96</v>
      </c>
    </row>
    <row r="2495" spans="1:16" x14ac:dyDescent="0.25">
      <c r="A2495" t="s">
        <v>6605</v>
      </c>
      <c r="B2495" t="s">
        <v>9346</v>
      </c>
      <c r="C2495" t="s">
        <v>9347</v>
      </c>
      <c r="D2495" t="s">
        <v>9348</v>
      </c>
      <c r="E2495" t="s">
        <v>352</v>
      </c>
      <c r="F2495" t="s">
        <v>8</v>
      </c>
      <c r="G2495" t="s">
        <v>9</v>
      </c>
      <c r="H2495" t="s">
        <v>16</v>
      </c>
      <c r="I2495" t="s">
        <v>898</v>
      </c>
      <c r="J2495" t="s">
        <v>898</v>
      </c>
      <c r="K2495" t="s">
        <v>14065</v>
      </c>
      <c r="L2495" t="s">
        <v>237</v>
      </c>
      <c r="M2495" t="s">
        <v>9349</v>
      </c>
      <c r="N2495" s="9">
        <v>36.99</v>
      </c>
      <c r="O2495">
        <v>1</v>
      </c>
      <c r="P2495" s="9">
        <f t="shared" si="60"/>
        <v>36.99</v>
      </c>
    </row>
    <row r="2496" spans="1:16" x14ac:dyDescent="0.25">
      <c r="A2496" t="s">
        <v>5653</v>
      </c>
      <c r="B2496" t="s">
        <v>9350</v>
      </c>
      <c r="C2496" t="s">
        <v>9351</v>
      </c>
      <c r="D2496" t="s">
        <v>9352</v>
      </c>
      <c r="E2496" t="s">
        <v>27</v>
      </c>
      <c r="F2496" t="s">
        <v>8</v>
      </c>
      <c r="G2496" t="s">
        <v>9</v>
      </c>
      <c r="H2496" t="s">
        <v>206</v>
      </c>
      <c r="I2496" t="s">
        <v>207</v>
      </c>
      <c r="J2496" t="s">
        <v>208</v>
      </c>
      <c r="K2496" t="s">
        <v>14065</v>
      </c>
      <c r="L2496" t="s">
        <v>14</v>
      </c>
      <c r="M2496" t="s">
        <v>9353</v>
      </c>
      <c r="N2496" s="9">
        <v>39.99</v>
      </c>
      <c r="O2496">
        <v>4</v>
      </c>
      <c r="P2496" s="9">
        <f t="shared" si="60"/>
        <v>159.96</v>
      </c>
    </row>
    <row r="2497" spans="1:16" x14ac:dyDescent="0.25">
      <c r="A2497" t="s">
        <v>5653</v>
      </c>
      <c r="B2497" t="s">
        <v>9354</v>
      </c>
      <c r="C2497" t="s">
        <v>9351</v>
      </c>
      <c r="D2497" t="s">
        <v>9355</v>
      </c>
      <c r="E2497" t="s">
        <v>37</v>
      </c>
      <c r="F2497" t="s">
        <v>8</v>
      </c>
      <c r="G2497" t="s">
        <v>9</v>
      </c>
      <c r="H2497" t="s">
        <v>206</v>
      </c>
      <c r="I2497" t="s">
        <v>207</v>
      </c>
      <c r="J2497" t="s">
        <v>208</v>
      </c>
      <c r="K2497" t="s">
        <v>14065</v>
      </c>
      <c r="L2497" t="s">
        <v>14</v>
      </c>
      <c r="M2497" t="s">
        <v>9353</v>
      </c>
      <c r="N2497" s="9">
        <v>39.99</v>
      </c>
      <c r="O2497">
        <v>3</v>
      </c>
      <c r="P2497" s="9">
        <f t="shared" si="60"/>
        <v>119.97</v>
      </c>
    </row>
    <row r="2498" spans="1:16" x14ac:dyDescent="0.25">
      <c r="A2498" t="s">
        <v>5653</v>
      </c>
      <c r="B2498" t="s">
        <v>9356</v>
      </c>
      <c r="C2498" t="s">
        <v>9351</v>
      </c>
      <c r="D2498" t="s">
        <v>9357</v>
      </c>
      <c r="E2498" t="s">
        <v>28</v>
      </c>
      <c r="F2498" t="s">
        <v>8</v>
      </c>
      <c r="G2498" t="s">
        <v>9</v>
      </c>
      <c r="H2498" t="s">
        <v>206</v>
      </c>
      <c r="I2498" t="s">
        <v>207</v>
      </c>
      <c r="J2498" t="s">
        <v>208</v>
      </c>
      <c r="K2498" t="s">
        <v>14065</v>
      </c>
      <c r="L2498" t="s">
        <v>14</v>
      </c>
      <c r="M2498" t="s">
        <v>9353</v>
      </c>
      <c r="N2498" s="9">
        <v>39.99</v>
      </c>
      <c r="O2498">
        <v>3</v>
      </c>
      <c r="P2498" s="9">
        <f t="shared" si="60"/>
        <v>119.97</v>
      </c>
    </row>
    <row r="2499" spans="1:16" x14ac:dyDescent="0.25">
      <c r="A2499" t="s">
        <v>5653</v>
      </c>
      <c r="B2499" t="s">
        <v>9358</v>
      </c>
      <c r="C2499" t="s">
        <v>9359</v>
      </c>
      <c r="D2499" t="s">
        <v>9360</v>
      </c>
      <c r="E2499" t="s">
        <v>114</v>
      </c>
      <c r="F2499" t="s">
        <v>8</v>
      </c>
      <c r="G2499" t="s">
        <v>9</v>
      </c>
      <c r="H2499" t="s">
        <v>206</v>
      </c>
      <c r="I2499" t="s">
        <v>207</v>
      </c>
      <c r="J2499" t="s">
        <v>208</v>
      </c>
      <c r="K2499" t="s">
        <v>14065</v>
      </c>
      <c r="L2499" t="s">
        <v>65</v>
      </c>
      <c r="M2499" t="s">
        <v>8790</v>
      </c>
      <c r="N2499" s="9">
        <v>34.99</v>
      </c>
      <c r="O2499">
        <v>4</v>
      </c>
      <c r="P2499" s="9">
        <f t="shared" si="60"/>
        <v>139.96</v>
      </c>
    </row>
    <row r="2500" spans="1:16" x14ac:dyDescent="0.25">
      <c r="A2500" t="s">
        <v>5653</v>
      </c>
      <c r="B2500" t="s">
        <v>9361</v>
      </c>
      <c r="C2500" t="s">
        <v>9359</v>
      </c>
      <c r="D2500" t="s">
        <v>9362</v>
      </c>
      <c r="E2500" t="s">
        <v>27</v>
      </c>
      <c r="F2500" t="s">
        <v>8</v>
      </c>
      <c r="G2500" t="s">
        <v>9</v>
      </c>
      <c r="H2500" t="s">
        <v>206</v>
      </c>
      <c r="I2500" t="s">
        <v>207</v>
      </c>
      <c r="J2500" t="s">
        <v>208</v>
      </c>
      <c r="K2500" t="s">
        <v>14065</v>
      </c>
      <c r="L2500" t="s">
        <v>65</v>
      </c>
      <c r="M2500" t="s">
        <v>8790</v>
      </c>
      <c r="N2500" s="9">
        <v>34.99</v>
      </c>
      <c r="O2500">
        <v>6</v>
      </c>
      <c r="P2500" s="9">
        <f t="shared" si="60"/>
        <v>209.94</v>
      </c>
    </row>
    <row r="2501" spans="1:16" x14ac:dyDescent="0.25">
      <c r="A2501" t="s">
        <v>5653</v>
      </c>
      <c r="B2501" t="s">
        <v>9363</v>
      </c>
      <c r="C2501" t="s">
        <v>9364</v>
      </c>
      <c r="D2501" t="s">
        <v>9365</v>
      </c>
      <c r="E2501" t="s">
        <v>27</v>
      </c>
      <c r="F2501" t="s">
        <v>8</v>
      </c>
      <c r="G2501" t="s">
        <v>9</v>
      </c>
      <c r="H2501" t="s">
        <v>206</v>
      </c>
      <c r="I2501" t="s">
        <v>207</v>
      </c>
      <c r="J2501" t="s">
        <v>208</v>
      </c>
      <c r="K2501" t="s">
        <v>14065</v>
      </c>
      <c r="L2501" t="s">
        <v>64</v>
      </c>
      <c r="M2501" t="s">
        <v>8790</v>
      </c>
      <c r="N2501" s="9">
        <v>34.99</v>
      </c>
      <c r="O2501">
        <v>6</v>
      </c>
      <c r="P2501" s="9">
        <f t="shared" si="60"/>
        <v>209.94</v>
      </c>
    </row>
    <row r="2502" spans="1:16" x14ac:dyDescent="0.25">
      <c r="A2502" t="s">
        <v>5653</v>
      </c>
      <c r="B2502" t="s">
        <v>9366</v>
      </c>
      <c r="C2502" t="s">
        <v>9359</v>
      </c>
      <c r="D2502" t="s">
        <v>9367</v>
      </c>
      <c r="E2502" t="s">
        <v>28</v>
      </c>
      <c r="F2502" t="s">
        <v>8</v>
      </c>
      <c r="G2502" t="s">
        <v>9</v>
      </c>
      <c r="H2502" t="s">
        <v>206</v>
      </c>
      <c r="I2502" t="s">
        <v>207</v>
      </c>
      <c r="J2502" t="s">
        <v>208</v>
      </c>
      <c r="K2502" t="s">
        <v>14065</v>
      </c>
      <c r="L2502" t="s">
        <v>65</v>
      </c>
      <c r="M2502" t="s">
        <v>8790</v>
      </c>
      <c r="N2502" s="9">
        <v>34.99</v>
      </c>
      <c r="O2502">
        <v>3</v>
      </c>
      <c r="P2502" s="9">
        <f t="shared" si="60"/>
        <v>104.97</v>
      </c>
    </row>
    <row r="2503" spans="1:16" x14ac:dyDescent="0.25">
      <c r="A2503" t="s">
        <v>5653</v>
      </c>
      <c r="B2503" t="s">
        <v>9368</v>
      </c>
      <c r="C2503" t="s">
        <v>9369</v>
      </c>
      <c r="D2503" t="s">
        <v>9370</v>
      </c>
      <c r="E2503" t="s">
        <v>114</v>
      </c>
      <c r="F2503" t="s">
        <v>8</v>
      </c>
      <c r="G2503" t="s">
        <v>9</v>
      </c>
      <c r="H2503" t="s">
        <v>206</v>
      </c>
      <c r="I2503" t="s">
        <v>207</v>
      </c>
      <c r="J2503" t="s">
        <v>208</v>
      </c>
      <c r="K2503" t="s">
        <v>14065</v>
      </c>
      <c r="L2503" t="s">
        <v>328</v>
      </c>
      <c r="M2503" t="s">
        <v>9371</v>
      </c>
      <c r="N2503" s="9">
        <v>34.99</v>
      </c>
      <c r="O2503">
        <v>4</v>
      </c>
      <c r="P2503" s="9">
        <f t="shared" si="60"/>
        <v>139.96</v>
      </c>
    </row>
    <row r="2504" spans="1:16" x14ac:dyDescent="0.25">
      <c r="A2504" t="s">
        <v>5653</v>
      </c>
      <c r="B2504" t="s">
        <v>9372</v>
      </c>
      <c r="C2504" t="s">
        <v>9373</v>
      </c>
      <c r="D2504" t="s">
        <v>9374</v>
      </c>
      <c r="E2504" t="s">
        <v>27</v>
      </c>
      <c r="F2504" t="s">
        <v>8</v>
      </c>
      <c r="G2504" t="s">
        <v>9</v>
      </c>
      <c r="H2504" t="s">
        <v>16</v>
      </c>
      <c r="I2504" t="s">
        <v>17</v>
      </c>
      <c r="J2504" t="s">
        <v>17</v>
      </c>
      <c r="K2504" t="s">
        <v>14066</v>
      </c>
      <c r="L2504" t="s">
        <v>144</v>
      </c>
      <c r="M2504" t="s">
        <v>9375</v>
      </c>
      <c r="N2504" s="9">
        <v>29.99</v>
      </c>
      <c r="O2504">
        <v>6</v>
      </c>
      <c r="P2504" s="9">
        <f t="shared" si="60"/>
        <v>179.94</v>
      </c>
    </row>
    <row r="2505" spans="1:16" x14ac:dyDescent="0.25">
      <c r="A2505" t="s">
        <v>5653</v>
      </c>
      <c r="B2505" t="s">
        <v>9376</v>
      </c>
      <c r="C2505" t="s">
        <v>9377</v>
      </c>
      <c r="D2505" t="s">
        <v>9378</v>
      </c>
      <c r="E2505" t="s">
        <v>114</v>
      </c>
      <c r="F2505" t="s">
        <v>8</v>
      </c>
      <c r="G2505" t="s">
        <v>9</v>
      </c>
      <c r="H2505" t="s">
        <v>206</v>
      </c>
      <c r="I2505" t="s">
        <v>207</v>
      </c>
      <c r="J2505" t="s">
        <v>208</v>
      </c>
      <c r="K2505" t="s">
        <v>14065</v>
      </c>
      <c r="L2505" t="s">
        <v>144</v>
      </c>
      <c r="M2505" t="s">
        <v>9379</v>
      </c>
      <c r="N2505" s="9">
        <v>39.99</v>
      </c>
      <c r="O2505">
        <v>6</v>
      </c>
      <c r="P2505" s="9">
        <f t="shared" si="60"/>
        <v>239.94</v>
      </c>
    </row>
    <row r="2506" spans="1:16" x14ac:dyDescent="0.25">
      <c r="A2506" t="s">
        <v>5653</v>
      </c>
      <c r="B2506" t="s">
        <v>9380</v>
      </c>
      <c r="C2506" t="s">
        <v>9381</v>
      </c>
      <c r="D2506" t="s">
        <v>9382</v>
      </c>
      <c r="E2506" t="s">
        <v>114</v>
      </c>
      <c r="F2506" t="s">
        <v>8</v>
      </c>
      <c r="G2506" t="s">
        <v>9</v>
      </c>
      <c r="H2506" t="s">
        <v>16</v>
      </c>
      <c r="I2506" t="s">
        <v>112</v>
      </c>
      <c r="J2506" t="s">
        <v>112</v>
      </c>
      <c r="K2506" t="s">
        <v>14066</v>
      </c>
      <c r="L2506" t="s">
        <v>39</v>
      </c>
      <c r="M2506" t="s">
        <v>9383</v>
      </c>
      <c r="N2506" s="9">
        <v>21.99</v>
      </c>
      <c r="O2506">
        <v>6</v>
      </c>
      <c r="P2506" s="9">
        <f t="shared" si="60"/>
        <v>131.94</v>
      </c>
    </row>
    <row r="2507" spans="1:16" x14ac:dyDescent="0.25">
      <c r="A2507" t="s">
        <v>5653</v>
      </c>
      <c r="B2507" t="s">
        <v>9384</v>
      </c>
      <c r="C2507" t="s">
        <v>8884</v>
      </c>
      <c r="D2507" t="s">
        <v>9385</v>
      </c>
      <c r="E2507" t="s">
        <v>28</v>
      </c>
      <c r="F2507" t="s">
        <v>8</v>
      </c>
      <c r="G2507" t="s">
        <v>9</v>
      </c>
      <c r="H2507" t="s">
        <v>206</v>
      </c>
      <c r="I2507" t="s">
        <v>207</v>
      </c>
      <c r="J2507" t="s">
        <v>208</v>
      </c>
      <c r="K2507" t="s">
        <v>14065</v>
      </c>
      <c r="L2507" t="s">
        <v>65</v>
      </c>
      <c r="M2507" t="s">
        <v>8886</v>
      </c>
      <c r="N2507" s="9">
        <v>29.99</v>
      </c>
      <c r="O2507">
        <v>1</v>
      </c>
      <c r="P2507" s="9">
        <f t="shared" si="60"/>
        <v>29.99</v>
      </c>
    </row>
    <row r="2508" spans="1:16" x14ac:dyDescent="0.25">
      <c r="A2508" t="s">
        <v>6487</v>
      </c>
      <c r="B2508" t="s">
        <v>9386</v>
      </c>
      <c r="C2508" t="s">
        <v>9387</v>
      </c>
      <c r="D2508" t="s">
        <v>9388</v>
      </c>
      <c r="E2508" t="s">
        <v>114</v>
      </c>
      <c r="F2508" t="s">
        <v>8</v>
      </c>
      <c r="G2508" t="s">
        <v>9</v>
      </c>
      <c r="H2508" t="s">
        <v>16</v>
      </c>
      <c r="I2508" t="s">
        <v>112</v>
      </c>
      <c r="J2508" t="s">
        <v>112</v>
      </c>
      <c r="K2508" t="s">
        <v>14066</v>
      </c>
      <c r="L2508" t="s">
        <v>12</v>
      </c>
      <c r="M2508" t="s">
        <v>9389</v>
      </c>
      <c r="N2508" s="9">
        <v>19.989999999999998</v>
      </c>
      <c r="O2508">
        <v>2</v>
      </c>
      <c r="P2508" s="9">
        <f t="shared" si="60"/>
        <v>39.979999999999997</v>
      </c>
    </row>
    <row r="2509" spans="1:16" x14ac:dyDescent="0.25">
      <c r="A2509" t="s">
        <v>6487</v>
      </c>
      <c r="B2509" t="s">
        <v>9390</v>
      </c>
      <c r="C2509" t="s">
        <v>9391</v>
      </c>
      <c r="D2509" t="s">
        <v>9392</v>
      </c>
      <c r="E2509" t="s">
        <v>114</v>
      </c>
      <c r="F2509" t="s">
        <v>8</v>
      </c>
      <c r="G2509" t="s">
        <v>9</v>
      </c>
      <c r="H2509" t="s">
        <v>16</v>
      </c>
      <c r="I2509" t="s">
        <v>112</v>
      </c>
      <c r="J2509" t="s">
        <v>112</v>
      </c>
      <c r="K2509" t="s">
        <v>14066</v>
      </c>
      <c r="L2509" t="s">
        <v>44</v>
      </c>
      <c r="M2509" t="s">
        <v>9393</v>
      </c>
      <c r="N2509" s="9">
        <v>19.989999999999998</v>
      </c>
      <c r="O2509">
        <v>4</v>
      </c>
      <c r="P2509" s="9">
        <f t="shared" si="60"/>
        <v>79.959999999999994</v>
      </c>
    </row>
    <row r="2510" spans="1:16" x14ac:dyDescent="0.25">
      <c r="A2510" t="s">
        <v>6659</v>
      </c>
      <c r="B2510" t="s">
        <v>9394</v>
      </c>
      <c r="C2510" t="s">
        <v>9395</v>
      </c>
      <c r="D2510" t="s">
        <v>9396</v>
      </c>
      <c r="E2510" t="s">
        <v>114</v>
      </c>
      <c r="F2510" t="s">
        <v>8</v>
      </c>
      <c r="G2510" t="s">
        <v>9</v>
      </c>
      <c r="H2510" t="s">
        <v>206</v>
      </c>
      <c r="I2510" t="s">
        <v>207</v>
      </c>
      <c r="J2510" t="s">
        <v>208</v>
      </c>
      <c r="K2510" t="s">
        <v>14065</v>
      </c>
      <c r="L2510" t="s">
        <v>64</v>
      </c>
      <c r="M2510" t="s">
        <v>9397</v>
      </c>
      <c r="N2510" s="9">
        <v>29.99</v>
      </c>
      <c r="O2510">
        <v>1</v>
      </c>
      <c r="P2510" s="9">
        <f t="shared" si="60"/>
        <v>29.99</v>
      </c>
    </row>
    <row r="2511" spans="1:16" x14ac:dyDescent="0.25">
      <c r="A2511" t="s">
        <v>6659</v>
      </c>
      <c r="B2511" t="s">
        <v>9398</v>
      </c>
      <c r="C2511" t="s">
        <v>9399</v>
      </c>
      <c r="D2511" t="s">
        <v>9400</v>
      </c>
      <c r="E2511" t="s">
        <v>18</v>
      </c>
      <c r="F2511" t="s">
        <v>8</v>
      </c>
      <c r="G2511" t="s">
        <v>9</v>
      </c>
      <c r="H2511" t="s">
        <v>57</v>
      </c>
      <c r="I2511" t="s">
        <v>115</v>
      </c>
      <c r="J2511" t="s">
        <v>115</v>
      </c>
      <c r="K2511" t="s">
        <v>14066</v>
      </c>
      <c r="L2511" t="s">
        <v>29</v>
      </c>
      <c r="M2511" t="s">
        <v>9401</v>
      </c>
      <c r="N2511" s="9">
        <v>16.989999999999998</v>
      </c>
      <c r="O2511">
        <v>6</v>
      </c>
      <c r="P2511" s="9">
        <f t="shared" si="60"/>
        <v>101.94</v>
      </c>
    </row>
    <row r="2512" spans="1:16" x14ac:dyDescent="0.25">
      <c r="A2512" t="s">
        <v>6487</v>
      </c>
      <c r="B2512" t="s">
        <v>9402</v>
      </c>
      <c r="C2512" t="s">
        <v>9403</v>
      </c>
      <c r="D2512" t="s">
        <v>9404</v>
      </c>
      <c r="E2512" t="s">
        <v>18</v>
      </c>
      <c r="F2512" t="s">
        <v>8</v>
      </c>
      <c r="G2512" t="s">
        <v>9</v>
      </c>
      <c r="H2512" t="s">
        <v>194</v>
      </c>
      <c r="I2512" t="s">
        <v>382</v>
      </c>
      <c r="J2512" t="s">
        <v>196</v>
      </c>
      <c r="K2512" t="s">
        <v>14067</v>
      </c>
      <c r="L2512" t="s">
        <v>41</v>
      </c>
      <c r="M2512" t="s">
        <v>9405</v>
      </c>
      <c r="N2512" s="9">
        <v>26.99</v>
      </c>
      <c r="O2512">
        <v>6</v>
      </c>
      <c r="P2512" s="9">
        <f t="shared" si="60"/>
        <v>161.94</v>
      </c>
    </row>
    <row r="2513" spans="1:16" x14ac:dyDescent="0.25">
      <c r="A2513" t="s">
        <v>6487</v>
      </c>
      <c r="B2513" t="s">
        <v>9406</v>
      </c>
      <c r="C2513" t="s">
        <v>9407</v>
      </c>
      <c r="D2513" t="s">
        <v>9408</v>
      </c>
      <c r="E2513" t="s">
        <v>28</v>
      </c>
      <c r="F2513" t="s">
        <v>8</v>
      </c>
      <c r="G2513" t="s">
        <v>9</v>
      </c>
      <c r="H2513" t="s">
        <v>16</v>
      </c>
      <c r="I2513" t="s">
        <v>112</v>
      </c>
      <c r="J2513" t="s">
        <v>112</v>
      </c>
      <c r="K2513" t="s">
        <v>14066</v>
      </c>
      <c r="L2513" t="s">
        <v>65</v>
      </c>
      <c r="M2513" t="s">
        <v>9409</v>
      </c>
      <c r="N2513" s="9">
        <v>34.99</v>
      </c>
      <c r="O2513">
        <v>2</v>
      </c>
      <c r="P2513" s="9">
        <f t="shared" si="60"/>
        <v>69.98</v>
      </c>
    </row>
    <row r="2514" spans="1:16" x14ac:dyDescent="0.25">
      <c r="A2514" t="s">
        <v>5663</v>
      </c>
      <c r="B2514" t="s">
        <v>9410</v>
      </c>
      <c r="C2514" t="s">
        <v>9411</v>
      </c>
      <c r="D2514" t="s">
        <v>9412</v>
      </c>
      <c r="E2514" t="s">
        <v>24</v>
      </c>
      <c r="F2514" t="s">
        <v>8</v>
      </c>
      <c r="G2514" t="s">
        <v>9</v>
      </c>
      <c r="H2514" t="s">
        <v>57</v>
      </c>
      <c r="I2514" t="s">
        <v>77</v>
      </c>
      <c r="J2514" t="s">
        <v>77</v>
      </c>
      <c r="K2514" t="s">
        <v>14066</v>
      </c>
      <c r="L2514" t="s">
        <v>144</v>
      </c>
      <c r="M2514" t="s">
        <v>9413</v>
      </c>
      <c r="N2514" s="9">
        <v>34.99</v>
      </c>
      <c r="O2514">
        <v>1</v>
      </c>
      <c r="P2514" s="9">
        <f t="shared" si="60"/>
        <v>34.99</v>
      </c>
    </row>
    <row r="2515" spans="1:16" x14ac:dyDescent="0.25">
      <c r="A2515" t="s">
        <v>6487</v>
      </c>
      <c r="B2515" t="s">
        <v>9414</v>
      </c>
      <c r="C2515" t="s">
        <v>9415</v>
      </c>
      <c r="D2515" t="s">
        <v>9416</v>
      </c>
      <c r="E2515" t="s">
        <v>114</v>
      </c>
      <c r="F2515" t="s">
        <v>8</v>
      </c>
      <c r="G2515" t="s">
        <v>9</v>
      </c>
      <c r="H2515" t="s">
        <v>206</v>
      </c>
      <c r="I2515" t="s">
        <v>207</v>
      </c>
      <c r="J2515" t="s">
        <v>208</v>
      </c>
      <c r="K2515" t="s">
        <v>14065</v>
      </c>
      <c r="L2515" t="s">
        <v>308</v>
      </c>
      <c r="M2515" t="s">
        <v>9417</v>
      </c>
      <c r="N2515" s="9">
        <v>49.99</v>
      </c>
      <c r="O2515">
        <v>2</v>
      </c>
      <c r="P2515" s="9">
        <f t="shared" si="60"/>
        <v>99.98</v>
      </c>
    </row>
    <row r="2516" spans="1:16" x14ac:dyDescent="0.25">
      <c r="A2516" t="s">
        <v>6487</v>
      </c>
      <c r="B2516" t="s">
        <v>9418</v>
      </c>
      <c r="C2516" t="s">
        <v>9419</v>
      </c>
      <c r="D2516" t="s">
        <v>9420</v>
      </c>
      <c r="E2516" t="s">
        <v>28</v>
      </c>
      <c r="F2516" t="s">
        <v>8</v>
      </c>
      <c r="G2516" t="s">
        <v>9</v>
      </c>
      <c r="H2516" t="s">
        <v>16</v>
      </c>
      <c r="I2516" t="s">
        <v>129</v>
      </c>
      <c r="J2516" t="s">
        <v>129</v>
      </c>
      <c r="K2516" t="s">
        <v>14066</v>
      </c>
      <c r="L2516" t="s">
        <v>704</v>
      </c>
      <c r="M2516" t="s">
        <v>9421</v>
      </c>
      <c r="N2516" s="9">
        <v>24.99</v>
      </c>
      <c r="O2516">
        <v>3</v>
      </c>
      <c r="P2516" s="9">
        <f t="shared" si="60"/>
        <v>74.97</v>
      </c>
    </row>
    <row r="2517" spans="1:16" x14ac:dyDescent="0.25">
      <c r="A2517" t="s">
        <v>5663</v>
      </c>
      <c r="B2517" t="s">
        <v>9422</v>
      </c>
      <c r="C2517" t="s">
        <v>9423</v>
      </c>
      <c r="D2517" t="s">
        <v>9424</v>
      </c>
      <c r="E2517" t="s">
        <v>35</v>
      </c>
      <c r="F2517" t="s">
        <v>8</v>
      </c>
      <c r="G2517" t="s">
        <v>9</v>
      </c>
      <c r="H2517" t="s">
        <v>20</v>
      </c>
      <c r="I2517" t="s">
        <v>1096</v>
      </c>
      <c r="J2517" t="s">
        <v>1096</v>
      </c>
      <c r="K2517" t="s">
        <v>14065</v>
      </c>
      <c r="L2517" t="s">
        <v>44</v>
      </c>
      <c r="M2517" t="s">
        <v>9425</v>
      </c>
      <c r="N2517" s="9">
        <v>79.989999999999995</v>
      </c>
      <c r="O2517">
        <v>1</v>
      </c>
      <c r="P2517" s="9">
        <f t="shared" si="60"/>
        <v>79.989999999999995</v>
      </c>
    </row>
    <row r="2518" spans="1:16" x14ac:dyDescent="0.25">
      <c r="A2518" t="s">
        <v>5653</v>
      </c>
      <c r="B2518" t="s">
        <v>9426</v>
      </c>
      <c r="C2518" t="s">
        <v>9427</v>
      </c>
      <c r="D2518" t="s">
        <v>9428</v>
      </c>
      <c r="E2518" t="s">
        <v>4109</v>
      </c>
      <c r="F2518" t="s">
        <v>8</v>
      </c>
      <c r="G2518" t="s">
        <v>9</v>
      </c>
      <c r="H2518" t="s">
        <v>10</v>
      </c>
      <c r="I2518" t="s">
        <v>143</v>
      </c>
      <c r="J2518" t="s">
        <v>143</v>
      </c>
      <c r="K2518" t="s">
        <v>14065</v>
      </c>
      <c r="L2518" t="s">
        <v>308</v>
      </c>
      <c r="M2518" t="s">
        <v>9429</v>
      </c>
      <c r="N2518" s="9">
        <v>34.99</v>
      </c>
      <c r="O2518">
        <v>3</v>
      </c>
      <c r="P2518" s="9">
        <f t="shared" si="60"/>
        <v>104.97</v>
      </c>
    </row>
    <row r="2519" spans="1:16" x14ac:dyDescent="0.25">
      <c r="A2519" t="s">
        <v>5653</v>
      </c>
      <c r="B2519" t="s">
        <v>9430</v>
      </c>
      <c r="C2519" t="s">
        <v>9427</v>
      </c>
      <c r="D2519" t="s">
        <v>9431</v>
      </c>
      <c r="E2519" t="s">
        <v>1356</v>
      </c>
      <c r="F2519" t="s">
        <v>8</v>
      </c>
      <c r="G2519" t="s">
        <v>9</v>
      </c>
      <c r="H2519" t="s">
        <v>10</v>
      </c>
      <c r="I2519" t="s">
        <v>143</v>
      </c>
      <c r="J2519" t="s">
        <v>143</v>
      </c>
      <c r="K2519" t="s">
        <v>14065</v>
      </c>
      <c r="L2519" t="s">
        <v>308</v>
      </c>
      <c r="M2519" t="s">
        <v>9429</v>
      </c>
      <c r="N2519" s="9">
        <v>34.99</v>
      </c>
      <c r="O2519">
        <v>1</v>
      </c>
      <c r="P2519" s="9">
        <f t="shared" si="60"/>
        <v>34.99</v>
      </c>
    </row>
    <row r="2520" spans="1:16" x14ac:dyDescent="0.25">
      <c r="A2520" t="s">
        <v>5653</v>
      </c>
      <c r="B2520" t="s">
        <v>9432</v>
      </c>
      <c r="C2520" t="s">
        <v>9427</v>
      </c>
      <c r="D2520" t="s">
        <v>9433</v>
      </c>
      <c r="E2520" t="s">
        <v>1354</v>
      </c>
      <c r="F2520" t="s">
        <v>8</v>
      </c>
      <c r="G2520" t="s">
        <v>9</v>
      </c>
      <c r="H2520" t="s">
        <v>10</v>
      </c>
      <c r="I2520" t="s">
        <v>143</v>
      </c>
      <c r="J2520" t="s">
        <v>143</v>
      </c>
      <c r="K2520" t="s">
        <v>14065</v>
      </c>
      <c r="L2520" t="s">
        <v>308</v>
      </c>
      <c r="M2520" t="s">
        <v>9429</v>
      </c>
      <c r="N2520" s="9">
        <v>34.99</v>
      </c>
      <c r="O2520">
        <v>1</v>
      </c>
      <c r="P2520" s="9">
        <f t="shared" si="60"/>
        <v>34.99</v>
      </c>
    </row>
    <row r="2521" spans="1:16" x14ac:dyDescent="0.25">
      <c r="A2521" t="s">
        <v>5653</v>
      </c>
      <c r="B2521" t="s">
        <v>9434</v>
      </c>
      <c r="C2521" t="s">
        <v>9427</v>
      </c>
      <c r="D2521" t="s">
        <v>9435</v>
      </c>
      <c r="E2521" t="s">
        <v>1355</v>
      </c>
      <c r="F2521" t="s">
        <v>8</v>
      </c>
      <c r="G2521" t="s">
        <v>9</v>
      </c>
      <c r="H2521" t="s">
        <v>10</v>
      </c>
      <c r="I2521" t="s">
        <v>143</v>
      </c>
      <c r="J2521" t="s">
        <v>143</v>
      </c>
      <c r="K2521" t="s">
        <v>14065</v>
      </c>
      <c r="L2521" t="s">
        <v>308</v>
      </c>
      <c r="M2521" t="s">
        <v>9429</v>
      </c>
      <c r="N2521" s="9">
        <v>34.99</v>
      </c>
      <c r="O2521">
        <v>1</v>
      </c>
      <c r="P2521" s="9">
        <f t="shared" si="60"/>
        <v>34.99</v>
      </c>
    </row>
    <row r="2522" spans="1:16" x14ac:dyDescent="0.25">
      <c r="A2522" t="s">
        <v>5673</v>
      </c>
      <c r="B2522" t="s">
        <v>9436</v>
      </c>
      <c r="C2522" t="s">
        <v>9437</v>
      </c>
      <c r="D2522" t="s">
        <v>9438</v>
      </c>
      <c r="E2522" t="s">
        <v>528</v>
      </c>
      <c r="F2522" t="s">
        <v>8</v>
      </c>
      <c r="G2522" t="s">
        <v>19</v>
      </c>
      <c r="H2522" t="s">
        <v>20</v>
      </c>
      <c r="I2522" t="s">
        <v>21</v>
      </c>
      <c r="J2522" t="s">
        <v>22</v>
      </c>
      <c r="K2522" t="s">
        <v>14065</v>
      </c>
      <c r="L2522" t="s">
        <v>12</v>
      </c>
      <c r="M2522" t="s">
        <v>502</v>
      </c>
      <c r="N2522" s="9">
        <v>95.165999999999997</v>
      </c>
      <c r="O2522">
        <v>6</v>
      </c>
      <c r="P2522" s="9">
        <f t="shared" si="60"/>
        <v>570.99599999999998</v>
      </c>
    </row>
    <row r="2523" spans="1:16" x14ac:dyDescent="0.25">
      <c r="A2523" t="s">
        <v>5673</v>
      </c>
      <c r="B2523" t="s">
        <v>9439</v>
      </c>
      <c r="C2523" t="s">
        <v>9437</v>
      </c>
      <c r="D2523" t="s">
        <v>9440</v>
      </c>
      <c r="E2523" t="s">
        <v>7034</v>
      </c>
      <c r="F2523" t="s">
        <v>8</v>
      </c>
      <c r="G2523" t="s">
        <v>19</v>
      </c>
      <c r="H2523" t="s">
        <v>20</v>
      </c>
      <c r="I2523" t="s">
        <v>21</v>
      </c>
      <c r="J2523" t="s">
        <v>22</v>
      </c>
      <c r="K2523" t="s">
        <v>14065</v>
      </c>
      <c r="L2523" t="s">
        <v>12</v>
      </c>
      <c r="M2523" t="s">
        <v>502</v>
      </c>
      <c r="N2523" s="9">
        <v>95.165999999999997</v>
      </c>
      <c r="O2523">
        <v>6</v>
      </c>
      <c r="P2523" s="9">
        <f t="shared" si="60"/>
        <v>570.99599999999998</v>
      </c>
    </row>
    <row r="2524" spans="1:16" x14ac:dyDescent="0.25">
      <c r="A2524" t="s">
        <v>5673</v>
      </c>
      <c r="B2524" t="s">
        <v>9441</v>
      </c>
      <c r="C2524" t="s">
        <v>9437</v>
      </c>
      <c r="D2524" t="s">
        <v>9442</v>
      </c>
      <c r="E2524" t="s">
        <v>5486</v>
      </c>
      <c r="F2524" t="s">
        <v>8</v>
      </c>
      <c r="G2524" t="s">
        <v>19</v>
      </c>
      <c r="H2524" t="s">
        <v>20</v>
      </c>
      <c r="I2524" t="s">
        <v>21</v>
      </c>
      <c r="J2524" t="s">
        <v>22</v>
      </c>
      <c r="K2524" t="s">
        <v>14065</v>
      </c>
      <c r="L2524" t="s">
        <v>12</v>
      </c>
      <c r="M2524" t="s">
        <v>502</v>
      </c>
      <c r="N2524" s="9">
        <v>95.165999999999997</v>
      </c>
      <c r="O2524">
        <v>6</v>
      </c>
      <c r="P2524" s="9">
        <f t="shared" si="60"/>
        <v>570.99599999999998</v>
      </c>
    </row>
    <row r="2525" spans="1:16" x14ac:dyDescent="0.25">
      <c r="A2525" t="s">
        <v>5673</v>
      </c>
      <c r="B2525" t="s">
        <v>9443</v>
      </c>
      <c r="C2525" t="s">
        <v>9437</v>
      </c>
      <c r="D2525" t="s">
        <v>9444</v>
      </c>
      <c r="E2525" t="s">
        <v>3729</v>
      </c>
      <c r="F2525" t="s">
        <v>8</v>
      </c>
      <c r="G2525" t="s">
        <v>19</v>
      </c>
      <c r="H2525" t="s">
        <v>20</v>
      </c>
      <c r="I2525" t="s">
        <v>21</v>
      </c>
      <c r="J2525" t="s">
        <v>22</v>
      </c>
      <c r="K2525" t="s">
        <v>14065</v>
      </c>
      <c r="L2525" t="s">
        <v>12</v>
      </c>
      <c r="M2525" t="s">
        <v>502</v>
      </c>
      <c r="N2525" s="9">
        <v>95.165999999999997</v>
      </c>
      <c r="O2525">
        <v>3</v>
      </c>
      <c r="P2525" s="9">
        <f t="shared" si="60"/>
        <v>285.49799999999999</v>
      </c>
    </row>
    <row r="2526" spans="1:16" x14ac:dyDescent="0.25">
      <c r="A2526" t="s">
        <v>5673</v>
      </c>
      <c r="B2526" t="s">
        <v>9445</v>
      </c>
      <c r="C2526" t="s">
        <v>9437</v>
      </c>
      <c r="D2526" t="s">
        <v>9446</v>
      </c>
      <c r="E2526" t="s">
        <v>1136</v>
      </c>
      <c r="F2526" t="s">
        <v>8</v>
      </c>
      <c r="G2526" t="s">
        <v>19</v>
      </c>
      <c r="H2526" t="s">
        <v>20</v>
      </c>
      <c r="I2526" t="s">
        <v>21</v>
      </c>
      <c r="J2526" t="s">
        <v>22</v>
      </c>
      <c r="K2526" t="s">
        <v>14065</v>
      </c>
      <c r="L2526" t="s">
        <v>12</v>
      </c>
      <c r="M2526" t="s">
        <v>502</v>
      </c>
      <c r="N2526" s="9">
        <v>95.165999999999997</v>
      </c>
      <c r="O2526">
        <v>4</v>
      </c>
      <c r="P2526" s="9">
        <f t="shared" si="60"/>
        <v>380.66399999999999</v>
      </c>
    </row>
    <row r="2527" spans="1:16" x14ac:dyDescent="0.25">
      <c r="A2527" t="s">
        <v>5673</v>
      </c>
      <c r="B2527" t="s">
        <v>9447</v>
      </c>
      <c r="C2527" t="s">
        <v>9437</v>
      </c>
      <c r="D2527" t="s">
        <v>9448</v>
      </c>
      <c r="E2527" t="s">
        <v>7044</v>
      </c>
      <c r="F2527" t="s">
        <v>8</v>
      </c>
      <c r="G2527" t="s">
        <v>19</v>
      </c>
      <c r="H2527" t="s">
        <v>20</v>
      </c>
      <c r="I2527" t="s">
        <v>21</v>
      </c>
      <c r="J2527" t="s">
        <v>22</v>
      </c>
      <c r="K2527" t="s">
        <v>14065</v>
      </c>
      <c r="L2527" t="s">
        <v>12</v>
      </c>
      <c r="M2527" t="s">
        <v>502</v>
      </c>
      <c r="N2527" s="9">
        <v>95.165999999999997</v>
      </c>
      <c r="O2527">
        <v>3</v>
      </c>
      <c r="P2527" s="9">
        <f t="shared" ref="P2527:P2576" si="61">O2527*N2527</f>
        <v>285.49799999999999</v>
      </c>
    </row>
    <row r="2528" spans="1:16" x14ac:dyDescent="0.25">
      <c r="A2528" t="s">
        <v>5673</v>
      </c>
      <c r="B2528" t="s">
        <v>9449</v>
      </c>
      <c r="C2528" t="s">
        <v>9450</v>
      </c>
      <c r="D2528" t="s">
        <v>9451</v>
      </c>
      <c r="E2528" t="s">
        <v>35</v>
      </c>
      <c r="F2528" t="s">
        <v>8</v>
      </c>
      <c r="G2528" t="s">
        <v>19</v>
      </c>
      <c r="H2528" t="s">
        <v>93</v>
      </c>
      <c r="I2528" t="s">
        <v>99</v>
      </c>
      <c r="J2528" t="s">
        <v>99</v>
      </c>
      <c r="K2528" t="s">
        <v>14066</v>
      </c>
      <c r="L2528" t="s">
        <v>286</v>
      </c>
      <c r="M2528" t="s">
        <v>9452</v>
      </c>
      <c r="N2528" s="9">
        <v>49.99</v>
      </c>
      <c r="O2528">
        <v>1</v>
      </c>
      <c r="P2528" s="9">
        <f t="shared" si="61"/>
        <v>49.99</v>
      </c>
    </row>
    <row r="2529" spans="1:16" x14ac:dyDescent="0.25">
      <c r="A2529" t="s">
        <v>6659</v>
      </c>
      <c r="B2529" t="s">
        <v>9453</v>
      </c>
      <c r="C2529" t="s">
        <v>9454</v>
      </c>
      <c r="D2529" t="s">
        <v>9455</v>
      </c>
      <c r="E2529" t="s">
        <v>114</v>
      </c>
      <c r="F2529" t="s">
        <v>8</v>
      </c>
      <c r="G2529" t="s">
        <v>9</v>
      </c>
      <c r="H2529" t="s">
        <v>30</v>
      </c>
      <c r="I2529" t="s">
        <v>299</v>
      </c>
      <c r="J2529" t="s">
        <v>300</v>
      </c>
      <c r="K2529" t="s">
        <v>14065</v>
      </c>
      <c r="L2529" t="s">
        <v>39</v>
      </c>
      <c r="M2529" t="s">
        <v>9456</v>
      </c>
      <c r="N2529" s="9">
        <v>44.99</v>
      </c>
      <c r="O2529">
        <v>3</v>
      </c>
      <c r="P2529" s="9">
        <f t="shared" si="61"/>
        <v>134.97</v>
      </c>
    </row>
    <row r="2530" spans="1:16" x14ac:dyDescent="0.25">
      <c r="A2530" t="s">
        <v>6659</v>
      </c>
      <c r="B2530" t="s">
        <v>9457</v>
      </c>
      <c r="C2530" t="s">
        <v>9458</v>
      </c>
      <c r="D2530" t="s">
        <v>9459</v>
      </c>
      <c r="E2530" t="s">
        <v>27</v>
      </c>
      <c r="F2530" t="s">
        <v>8</v>
      </c>
      <c r="G2530" t="s">
        <v>9</v>
      </c>
      <c r="H2530" t="s">
        <v>30</v>
      </c>
      <c r="I2530" t="s">
        <v>299</v>
      </c>
      <c r="J2530" t="s">
        <v>300</v>
      </c>
      <c r="K2530" t="s">
        <v>14065</v>
      </c>
      <c r="L2530" t="s">
        <v>12</v>
      </c>
      <c r="M2530" t="s">
        <v>9456</v>
      </c>
      <c r="N2530" s="9">
        <v>44.99</v>
      </c>
      <c r="O2530">
        <v>1</v>
      </c>
      <c r="P2530" s="9">
        <f t="shared" si="61"/>
        <v>44.99</v>
      </c>
    </row>
    <row r="2531" spans="1:16" x14ac:dyDescent="0.25">
      <c r="A2531" t="s">
        <v>6659</v>
      </c>
      <c r="B2531" t="s">
        <v>9460</v>
      </c>
      <c r="C2531" t="s">
        <v>9461</v>
      </c>
      <c r="D2531" t="s">
        <v>9462</v>
      </c>
      <c r="E2531" t="s">
        <v>114</v>
      </c>
      <c r="F2531" t="s">
        <v>8</v>
      </c>
      <c r="G2531" t="s">
        <v>9</v>
      </c>
      <c r="H2531" t="s">
        <v>30</v>
      </c>
      <c r="I2531" t="s">
        <v>299</v>
      </c>
      <c r="J2531" t="s">
        <v>300</v>
      </c>
      <c r="K2531" t="s">
        <v>14065</v>
      </c>
      <c r="L2531" t="s">
        <v>65</v>
      </c>
      <c r="M2531" t="s">
        <v>9456</v>
      </c>
      <c r="N2531" s="9">
        <v>44.99</v>
      </c>
      <c r="O2531">
        <v>3</v>
      </c>
      <c r="P2531" s="9">
        <f t="shared" si="61"/>
        <v>134.97</v>
      </c>
    </row>
    <row r="2532" spans="1:16" x14ac:dyDescent="0.25">
      <c r="A2532" t="s">
        <v>6659</v>
      </c>
      <c r="B2532" t="s">
        <v>9463</v>
      </c>
      <c r="C2532" t="s">
        <v>9464</v>
      </c>
      <c r="D2532" t="s">
        <v>9465</v>
      </c>
      <c r="E2532" t="s">
        <v>37</v>
      </c>
      <c r="F2532" t="s">
        <v>8</v>
      </c>
      <c r="G2532" t="s">
        <v>9</v>
      </c>
      <c r="H2532" t="s">
        <v>365</v>
      </c>
      <c r="I2532" t="s">
        <v>366</v>
      </c>
      <c r="J2532" t="s">
        <v>367</v>
      </c>
      <c r="K2532" t="s">
        <v>14066</v>
      </c>
      <c r="L2532" t="s">
        <v>328</v>
      </c>
      <c r="M2532" t="s">
        <v>9466</v>
      </c>
      <c r="N2532" s="9">
        <v>34.99</v>
      </c>
      <c r="O2532">
        <v>4</v>
      </c>
      <c r="P2532" s="9">
        <f t="shared" si="61"/>
        <v>139.96</v>
      </c>
    </row>
    <row r="2533" spans="1:16" x14ac:dyDescent="0.25">
      <c r="A2533" t="s">
        <v>6659</v>
      </c>
      <c r="B2533" t="s">
        <v>9467</v>
      </c>
      <c r="C2533" t="s">
        <v>9468</v>
      </c>
      <c r="D2533" t="s">
        <v>9469</v>
      </c>
      <c r="E2533" t="s">
        <v>18</v>
      </c>
      <c r="F2533" t="s">
        <v>8</v>
      </c>
      <c r="G2533" t="s">
        <v>9</v>
      </c>
      <c r="H2533" t="s">
        <v>20</v>
      </c>
      <c r="I2533" t="s">
        <v>326</v>
      </c>
      <c r="J2533" t="s">
        <v>326</v>
      </c>
      <c r="K2533" t="s">
        <v>14066</v>
      </c>
      <c r="L2533" t="s">
        <v>328</v>
      </c>
      <c r="M2533" t="s">
        <v>9470</v>
      </c>
      <c r="N2533" s="9">
        <v>44.99</v>
      </c>
      <c r="O2533">
        <v>6</v>
      </c>
      <c r="P2533" s="9">
        <f t="shared" si="61"/>
        <v>269.94</v>
      </c>
    </row>
    <row r="2534" spans="1:16" x14ac:dyDescent="0.25">
      <c r="A2534" t="s">
        <v>6659</v>
      </c>
      <c r="B2534" t="s">
        <v>9471</v>
      </c>
      <c r="C2534" t="s">
        <v>9472</v>
      </c>
      <c r="D2534" t="s">
        <v>9473</v>
      </c>
      <c r="E2534" t="s">
        <v>18</v>
      </c>
      <c r="F2534" t="s">
        <v>8</v>
      </c>
      <c r="G2534" t="s">
        <v>9</v>
      </c>
      <c r="H2534" t="s">
        <v>20</v>
      </c>
      <c r="I2534" t="s">
        <v>326</v>
      </c>
      <c r="J2534" t="s">
        <v>326</v>
      </c>
      <c r="K2534" t="s">
        <v>14066</v>
      </c>
      <c r="L2534" t="s">
        <v>23</v>
      </c>
      <c r="M2534" t="s">
        <v>9470</v>
      </c>
      <c r="N2534" s="9">
        <v>44.99</v>
      </c>
      <c r="O2534">
        <v>6</v>
      </c>
      <c r="P2534" s="9">
        <f t="shared" si="61"/>
        <v>269.94</v>
      </c>
    </row>
    <row r="2535" spans="1:16" x14ac:dyDescent="0.25">
      <c r="A2535" t="s">
        <v>6659</v>
      </c>
      <c r="B2535" t="s">
        <v>9474</v>
      </c>
      <c r="C2535" t="s">
        <v>9475</v>
      </c>
      <c r="D2535" t="s">
        <v>9476</v>
      </c>
      <c r="E2535" t="s">
        <v>37</v>
      </c>
      <c r="F2535" t="s">
        <v>8</v>
      </c>
      <c r="G2535" t="s">
        <v>9</v>
      </c>
      <c r="H2535" t="s">
        <v>16</v>
      </c>
      <c r="I2535" t="s">
        <v>112</v>
      </c>
      <c r="J2535" t="s">
        <v>112</v>
      </c>
      <c r="K2535" t="s">
        <v>14066</v>
      </c>
      <c r="L2535" t="s">
        <v>403</v>
      </c>
      <c r="M2535" t="s">
        <v>9477</v>
      </c>
      <c r="N2535" s="9">
        <v>24.99</v>
      </c>
      <c r="O2535">
        <v>1</v>
      </c>
      <c r="P2535" s="9">
        <f t="shared" si="61"/>
        <v>24.99</v>
      </c>
    </row>
    <row r="2536" spans="1:16" x14ac:dyDescent="0.25">
      <c r="A2536" t="s">
        <v>5685</v>
      </c>
      <c r="B2536" t="s">
        <v>9478</v>
      </c>
      <c r="C2536" t="s">
        <v>9479</v>
      </c>
      <c r="D2536" t="s">
        <v>9480</v>
      </c>
      <c r="E2536" t="s">
        <v>24</v>
      </c>
      <c r="F2536" t="s">
        <v>8</v>
      </c>
      <c r="G2536" t="s">
        <v>9</v>
      </c>
      <c r="H2536" t="s">
        <v>16</v>
      </c>
      <c r="I2536" t="s">
        <v>17</v>
      </c>
      <c r="J2536" t="s">
        <v>17</v>
      </c>
      <c r="K2536" t="s">
        <v>14066</v>
      </c>
      <c r="L2536" t="s">
        <v>113</v>
      </c>
      <c r="M2536" t="s">
        <v>9481</v>
      </c>
      <c r="N2536" s="9">
        <v>34.99</v>
      </c>
      <c r="O2536">
        <v>6</v>
      </c>
      <c r="P2536" s="9">
        <f t="shared" si="61"/>
        <v>209.94</v>
      </c>
    </row>
    <row r="2537" spans="1:16" x14ac:dyDescent="0.25">
      <c r="A2537" t="s">
        <v>5685</v>
      </c>
      <c r="B2537" t="s">
        <v>9482</v>
      </c>
      <c r="C2537" t="s">
        <v>9479</v>
      </c>
      <c r="D2537" t="s">
        <v>9483</v>
      </c>
      <c r="E2537" t="s">
        <v>289</v>
      </c>
      <c r="F2537" t="s">
        <v>8</v>
      </c>
      <c r="G2537" t="s">
        <v>9</v>
      </c>
      <c r="H2537" t="s">
        <v>16</v>
      </c>
      <c r="I2537" t="s">
        <v>17</v>
      </c>
      <c r="J2537" t="s">
        <v>17</v>
      </c>
      <c r="K2537" t="s">
        <v>14066</v>
      </c>
      <c r="L2537" t="s">
        <v>113</v>
      </c>
      <c r="M2537" t="s">
        <v>9481</v>
      </c>
      <c r="N2537" s="9">
        <v>34.99</v>
      </c>
      <c r="O2537">
        <v>3</v>
      </c>
      <c r="P2537" s="9">
        <f t="shared" si="61"/>
        <v>104.97</v>
      </c>
    </row>
    <row r="2538" spans="1:16" x14ac:dyDescent="0.25">
      <c r="A2538" t="s">
        <v>6632</v>
      </c>
      <c r="B2538" t="s">
        <v>9484</v>
      </c>
      <c r="C2538" t="s">
        <v>9485</v>
      </c>
      <c r="D2538" t="s">
        <v>9486</v>
      </c>
      <c r="E2538" t="s">
        <v>37</v>
      </c>
      <c r="F2538" t="s">
        <v>8</v>
      </c>
      <c r="G2538" t="s">
        <v>9</v>
      </c>
      <c r="H2538" t="s">
        <v>194</v>
      </c>
      <c r="I2538" t="s">
        <v>195</v>
      </c>
      <c r="J2538" t="s">
        <v>196</v>
      </c>
      <c r="K2538" t="s">
        <v>14067</v>
      </c>
      <c r="L2538" t="s">
        <v>144</v>
      </c>
      <c r="M2538" t="s">
        <v>9487</v>
      </c>
      <c r="N2538" s="9">
        <v>69.989999999999995</v>
      </c>
      <c r="O2538">
        <v>6</v>
      </c>
      <c r="P2538" s="9">
        <f t="shared" si="61"/>
        <v>419.93999999999994</v>
      </c>
    </row>
    <row r="2539" spans="1:16" x14ac:dyDescent="0.25">
      <c r="A2539" t="s">
        <v>6507</v>
      </c>
      <c r="B2539" t="s">
        <v>9488</v>
      </c>
      <c r="C2539" t="s">
        <v>9489</v>
      </c>
      <c r="D2539" t="s">
        <v>9490</v>
      </c>
      <c r="E2539" t="s">
        <v>114</v>
      </c>
      <c r="F2539" t="s">
        <v>8</v>
      </c>
      <c r="G2539" t="s">
        <v>9</v>
      </c>
      <c r="H2539" t="s">
        <v>206</v>
      </c>
      <c r="I2539" t="s">
        <v>207</v>
      </c>
      <c r="J2539" t="s">
        <v>208</v>
      </c>
      <c r="K2539" t="s">
        <v>14065</v>
      </c>
      <c r="L2539" t="s">
        <v>149</v>
      </c>
      <c r="M2539" t="s">
        <v>9491</v>
      </c>
      <c r="N2539" s="9">
        <v>44.95</v>
      </c>
      <c r="O2539">
        <v>2</v>
      </c>
      <c r="P2539" s="9">
        <f t="shared" si="61"/>
        <v>89.9</v>
      </c>
    </row>
    <row r="2540" spans="1:16" x14ac:dyDescent="0.25">
      <c r="A2540" t="s">
        <v>8871</v>
      </c>
      <c r="B2540" t="s">
        <v>9493</v>
      </c>
      <c r="C2540" t="s">
        <v>9494</v>
      </c>
      <c r="D2540" t="s">
        <v>9495</v>
      </c>
      <c r="E2540" t="s">
        <v>6684</v>
      </c>
      <c r="F2540" t="s">
        <v>8</v>
      </c>
      <c r="G2540" t="s">
        <v>9</v>
      </c>
      <c r="H2540" t="s">
        <v>10</v>
      </c>
      <c r="I2540" t="s">
        <v>143</v>
      </c>
      <c r="J2540" t="s">
        <v>143</v>
      </c>
      <c r="K2540" t="s">
        <v>14065</v>
      </c>
      <c r="L2540" t="s">
        <v>12</v>
      </c>
      <c r="M2540" t="s">
        <v>9492</v>
      </c>
      <c r="N2540" s="9">
        <v>49.95</v>
      </c>
      <c r="O2540">
        <v>1</v>
      </c>
      <c r="P2540" s="9">
        <f t="shared" si="61"/>
        <v>49.95</v>
      </c>
    </row>
    <row r="2541" spans="1:16" x14ac:dyDescent="0.25">
      <c r="A2541" t="s">
        <v>5653</v>
      </c>
      <c r="B2541" t="s">
        <v>9496</v>
      </c>
      <c r="C2541" t="s">
        <v>9497</v>
      </c>
      <c r="D2541" t="s">
        <v>9498</v>
      </c>
      <c r="E2541" t="s">
        <v>114</v>
      </c>
      <c r="F2541" t="s">
        <v>8</v>
      </c>
      <c r="G2541" t="s">
        <v>9</v>
      </c>
      <c r="H2541" t="s">
        <v>93</v>
      </c>
      <c r="I2541" t="s">
        <v>93</v>
      </c>
      <c r="J2541" t="s">
        <v>93</v>
      </c>
      <c r="K2541" t="s">
        <v>14065</v>
      </c>
      <c r="L2541" t="s">
        <v>41</v>
      </c>
      <c r="M2541" t="s">
        <v>9499</v>
      </c>
      <c r="N2541" s="9">
        <v>24.99</v>
      </c>
      <c r="O2541">
        <v>2</v>
      </c>
      <c r="P2541" s="9">
        <f t="shared" si="61"/>
        <v>49.98</v>
      </c>
    </row>
    <row r="2542" spans="1:16" x14ac:dyDescent="0.25">
      <c r="A2542" t="s">
        <v>5653</v>
      </c>
      <c r="B2542" t="s">
        <v>9500</v>
      </c>
      <c r="C2542" t="s">
        <v>9501</v>
      </c>
      <c r="D2542" t="s">
        <v>9502</v>
      </c>
      <c r="E2542" t="s">
        <v>114</v>
      </c>
      <c r="F2542" t="s">
        <v>8</v>
      </c>
      <c r="G2542" t="s">
        <v>9</v>
      </c>
      <c r="H2542" t="s">
        <v>16</v>
      </c>
      <c r="I2542" t="s">
        <v>112</v>
      </c>
      <c r="J2542" t="s">
        <v>112</v>
      </c>
      <c r="K2542" t="s">
        <v>14066</v>
      </c>
      <c r="L2542" t="s">
        <v>65</v>
      </c>
      <c r="M2542" t="s">
        <v>9503</v>
      </c>
      <c r="N2542" s="9">
        <v>26.99</v>
      </c>
      <c r="O2542">
        <v>6</v>
      </c>
      <c r="P2542" s="9">
        <f t="shared" si="61"/>
        <v>161.94</v>
      </c>
    </row>
    <row r="2543" spans="1:16" x14ac:dyDescent="0.25">
      <c r="A2543" t="s">
        <v>5653</v>
      </c>
      <c r="B2543" t="s">
        <v>9504</v>
      </c>
      <c r="C2543" t="s">
        <v>9505</v>
      </c>
      <c r="D2543" t="s">
        <v>9506</v>
      </c>
      <c r="E2543" t="s">
        <v>18</v>
      </c>
      <c r="F2543" t="s">
        <v>8</v>
      </c>
      <c r="G2543" t="s">
        <v>9</v>
      </c>
      <c r="H2543" t="s">
        <v>206</v>
      </c>
      <c r="I2543" t="s">
        <v>207</v>
      </c>
      <c r="J2543" t="s">
        <v>208</v>
      </c>
      <c r="K2543" t="s">
        <v>14065</v>
      </c>
      <c r="L2543" t="s">
        <v>65</v>
      </c>
      <c r="M2543" t="s">
        <v>9507</v>
      </c>
      <c r="N2543" s="9">
        <v>29.99</v>
      </c>
      <c r="O2543">
        <v>2</v>
      </c>
      <c r="P2543" s="9">
        <f t="shared" si="61"/>
        <v>59.98</v>
      </c>
    </row>
    <row r="2544" spans="1:16" x14ac:dyDescent="0.25">
      <c r="A2544" t="s">
        <v>5017</v>
      </c>
      <c r="B2544" t="s">
        <v>9508</v>
      </c>
      <c r="C2544" t="s">
        <v>9509</v>
      </c>
      <c r="D2544" t="s">
        <v>9510</v>
      </c>
      <c r="E2544" t="s">
        <v>114</v>
      </c>
      <c r="F2544" t="s">
        <v>8</v>
      </c>
      <c r="G2544" t="s">
        <v>9</v>
      </c>
      <c r="H2544" t="s">
        <v>194</v>
      </c>
      <c r="I2544" t="s">
        <v>1430</v>
      </c>
      <c r="J2544" t="s">
        <v>196</v>
      </c>
      <c r="K2544" t="s">
        <v>14067</v>
      </c>
      <c r="L2544" t="s">
        <v>38</v>
      </c>
      <c r="M2544" t="s">
        <v>9511</v>
      </c>
      <c r="N2544" s="9">
        <v>39.950000000000003</v>
      </c>
      <c r="O2544">
        <v>1</v>
      </c>
      <c r="P2544" s="9">
        <f t="shared" si="61"/>
        <v>39.950000000000003</v>
      </c>
    </row>
    <row r="2545" spans="1:16" x14ac:dyDescent="0.25">
      <c r="A2545" t="s">
        <v>5017</v>
      </c>
      <c r="B2545" t="s">
        <v>9512</v>
      </c>
      <c r="C2545" t="s">
        <v>9513</v>
      </c>
      <c r="D2545" t="s">
        <v>9514</v>
      </c>
      <c r="E2545" t="s">
        <v>18</v>
      </c>
      <c r="F2545" t="s">
        <v>8</v>
      </c>
      <c r="G2545" t="s">
        <v>9</v>
      </c>
      <c r="H2545" t="s">
        <v>194</v>
      </c>
      <c r="I2545" t="s">
        <v>195</v>
      </c>
      <c r="J2545" t="s">
        <v>196</v>
      </c>
      <c r="K2545" t="s">
        <v>14067</v>
      </c>
      <c r="L2545" t="s">
        <v>25</v>
      </c>
      <c r="M2545" t="s">
        <v>9515</v>
      </c>
      <c r="N2545" s="9">
        <v>39.950000000000003</v>
      </c>
      <c r="O2545">
        <v>3</v>
      </c>
      <c r="P2545" s="9">
        <f t="shared" si="61"/>
        <v>119.85000000000001</v>
      </c>
    </row>
    <row r="2546" spans="1:16" x14ac:dyDescent="0.25">
      <c r="A2546" t="s">
        <v>5017</v>
      </c>
      <c r="B2546" t="s">
        <v>9516</v>
      </c>
      <c r="C2546" t="s">
        <v>9513</v>
      </c>
      <c r="D2546" t="s">
        <v>9517</v>
      </c>
      <c r="E2546" t="s">
        <v>27</v>
      </c>
      <c r="F2546" t="s">
        <v>8</v>
      </c>
      <c r="G2546" t="s">
        <v>9</v>
      </c>
      <c r="H2546" t="s">
        <v>194</v>
      </c>
      <c r="I2546" t="s">
        <v>195</v>
      </c>
      <c r="J2546" t="s">
        <v>196</v>
      </c>
      <c r="K2546" t="s">
        <v>14067</v>
      </c>
      <c r="L2546" t="s">
        <v>25</v>
      </c>
      <c r="M2546" t="s">
        <v>9515</v>
      </c>
      <c r="N2546" s="9">
        <v>39.950000000000003</v>
      </c>
      <c r="O2546">
        <v>4</v>
      </c>
      <c r="P2546" s="9">
        <f t="shared" si="61"/>
        <v>159.80000000000001</v>
      </c>
    </row>
    <row r="2547" spans="1:16" x14ac:dyDescent="0.25">
      <c r="A2547" t="s">
        <v>5653</v>
      </c>
      <c r="B2547" t="s">
        <v>9518</v>
      </c>
      <c r="C2547" t="s">
        <v>9519</v>
      </c>
      <c r="D2547" t="s">
        <v>9520</v>
      </c>
      <c r="E2547" t="s">
        <v>114</v>
      </c>
      <c r="F2547" t="s">
        <v>8</v>
      </c>
      <c r="G2547" t="s">
        <v>9</v>
      </c>
      <c r="H2547" t="s">
        <v>16</v>
      </c>
      <c r="I2547" t="s">
        <v>17</v>
      </c>
      <c r="J2547" t="s">
        <v>17</v>
      </c>
      <c r="K2547" t="s">
        <v>14066</v>
      </c>
      <c r="L2547" t="s">
        <v>65</v>
      </c>
      <c r="M2547" t="s">
        <v>9521</v>
      </c>
      <c r="N2547" s="9">
        <v>34.99</v>
      </c>
      <c r="O2547">
        <v>4</v>
      </c>
      <c r="P2547" s="9">
        <f t="shared" si="61"/>
        <v>139.96</v>
      </c>
    </row>
    <row r="2548" spans="1:16" x14ac:dyDescent="0.25">
      <c r="A2548" t="s">
        <v>5653</v>
      </c>
      <c r="B2548" t="s">
        <v>9522</v>
      </c>
      <c r="C2548" t="s">
        <v>9519</v>
      </c>
      <c r="D2548" t="s">
        <v>9523</v>
      </c>
      <c r="E2548" t="s">
        <v>27</v>
      </c>
      <c r="F2548" t="s">
        <v>8</v>
      </c>
      <c r="G2548" t="s">
        <v>9</v>
      </c>
      <c r="H2548" t="s">
        <v>16</v>
      </c>
      <c r="I2548" t="s">
        <v>17</v>
      </c>
      <c r="J2548" t="s">
        <v>17</v>
      </c>
      <c r="K2548" t="s">
        <v>14066</v>
      </c>
      <c r="L2548" t="s">
        <v>65</v>
      </c>
      <c r="M2548" t="s">
        <v>9521</v>
      </c>
      <c r="N2548" s="9">
        <v>34.99</v>
      </c>
      <c r="O2548">
        <v>2</v>
      </c>
      <c r="P2548" s="9">
        <f t="shared" si="61"/>
        <v>69.98</v>
      </c>
    </row>
    <row r="2549" spans="1:16" x14ac:dyDescent="0.25">
      <c r="A2549" t="s">
        <v>5653</v>
      </c>
      <c r="B2549" t="s">
        <v>9524</v>
      </c>
      <c r="C2549" t="s">
        <v>9525</v>
      </c>
      <c r="D2549" t="s">
        <v>9526</v>
      </c>
      <c r="E2549" t="s">
        <v>27</v>
      </c>
      <c r="F2549" t="s">
        <v>8</v>
      </c>
      <c r="G2549" t="s">
        <v>9</v>
      </c>
      <c r="H2549" t="s">
        <v>16</v>
      </c>
      <c r="I2549" t="s">
        <v>112</v>
      </c>
      <c r="J2549" t="s">
        <v>112</v>
      </c>
      <c r="K2549" t="s">
        <v>14066</v>
      </c>
      <c r="L2549" t="s">
        <v>14</v>
      </c>
      <c r="M2549" t="s">
        <v>9503</v>
      </c>
      <c r="N2549" s="9">
        <v>26.99</v>
      </c>
      <c r="O2549">
        <v>6</v>
      </c>
      <c r="P2549" s="9">
        <f t="shared" si="61"/>
        <v>161.94</v>
      </c>
    </row>
    <row r="2550" spans="1:16" x14ac:dyDescent="0.25">
      <c r="A2550" t="s">
        <v>5653</v>
      </c>
      <c r="B2550" t="s">
        <v>9527</v>
      </c>
      <c r="C2550" t="s">
        <v>9528</v>
      </c>
      <c r="D2550" t="s">
        <v>9529</v>
      </c>
      <c r="E2550" t="s">
        <v>37</v>
      </c>
      <c r="F2550" t="s">
        <v>8</v>
      </c>
      <c r="G2550" t="s">
        <v>9</v>
      </c>
      <c r="H2550" t="s">
        <v>16</v>
      </c>
      <c r="I2550" t="s">
        <v>17</v>
      </c>
      <c r="J2550" t="s">
        <v>17</v>
      </c>
      <c r="K2550" t="s">
        <v>14066</v>
      </c>
      <c r="L2550" t="s">
        <v>14</v>
      </c>
      <c r="M2550" t="s">
        <v>9521</v>
      </c>
      <c r="N2550" s="9">
        <v>34.99</v>
      </c>
      <c r="O2550">
        <v>4</v>
      </c>
      <c r="P2550" s="9">
        <f t="shared" si="61"/>
        <v>139.96</v>
      </c>
    </row>
    <row r="2551" spans="1:16" x14ac:dyDescent="0.25">
      <c r="A2551" t="s">
        <v>5653</v>
      </c>
      <c r="B2551" t="s">
        <v>9530</v>
      </c>
      <c r="C2551" t="s">
        <v>9531</v>
      </c>
      <c r="D2551" t="s">
        <v>9532</v>
      </c>
      <c r="E2551" t="s">
        <v>27</v>
      </c>
      <c r="F2551" t="s">
        <v>8</v>
      </c>
      <c r="G2551" t="s">
        <v>9</v>
      </c>
      <c r="H2551" t="s">
        <v>16</v>
      </c>
      <c r="I2551" t="s">
        <v>129</v>
      </c>
      <c r="J2551" t="s">
        <v>129</v>
      </c>
      <c r="K2551" t="s">
        <v>14066</v>
      </c>
      <c r="L2551" t="s">
        <v>29</v>
      </c>
      <c r="M2551" t="s">
        <v>9533</v>
      </c>
      <c r="N2551" s="9">
        <v>24.99</v>
      </c>
      <c r="O2551">
        <v>6</v>
      </c>
      <c r="P2551" s="9">
        <f t="shared" si="61"/>
        <v>149.94</v>
      </c>
    </row>
    <row r="2552" spans="1:16" x14ac:dyDescent="0.25">
      <c r="A2552" t="s">
        <v>5653</v>
      </c>
      <c r="B2552" t="s">
        <v>9534</v>
      </c>
      <c r="C2552" t="s">
        <v>9535</v>
      </c>
      <c r="D2552" t="s">
        <v>9536</v>
      </c>
      <c r="E2552" t="s">
        <v>18</v>
      </c>
      <c r="F2552" t="s">
        <v>8</v>
      </c>
      <c r="G2552" t="s">
        <v>9</v>
      </c>
      <c r="H2552" t="s">
        <v>206</v>
      </c>
      <c r="I2552" t="s">
        <v>207</v>
      </c>
      <c r="J2552" t="s">
        <v>208</v>
      </c>
      <c r="K2552" t="s">
        <v>14065</v>
      </c>
      <c r="L2552" t="s">
        <v>113</v>
      </c>
      <c r="M2552" t="s">
        <v>9537</v>
      </c>
      <c r="N2552" s="9">
        <v>29.99</v>
      </c>
      <c r="O2552">
        <v>4</v>
      </c>
      <c r="P2552" s="9">
        <f t="shared" si="61"/>
        <v>119.96</v>
      </c>
    </row>
    <row r="2553" spans="1:16" x14ac:dyDescent="0.25">
      <c r="A2553" t="s">
        <v>5653</v>
      </c>
      <c r="B2553" t="s">
        <v>9538</v>
      </c>
      <c r="C2553" t="s">
        <v>9539</v>
      </c>
      <c r="D2553" t="s">
        <v>9540</v>
      </c>
      <c r="E2553" t="s">
        <v>28</v>
      </c>
      <c r="F2553" t="s">
        <v>8</v>
      </c>
      <c r="G2553" t="s">
        <v>9</v>
      </c>
      <c r="H2553" t="s">
        <v>16</v>
      </c>
      <c r="I2553" t="s">
        <v>112</v>
      </c>
      <c r="J2553" t="s">
        <v>112</v>
      </c>
      <c r="K2553" t="s">
        <v>14066</v>
      </c>
      <c r="L2553" t="s">
        <v>14</v>
      </c>
      <c r="M2553" t="s">
        <v>8744</v>
      </c>
      <c r="N2553" s="9">
        <v>26.99</v>
      </c>
      <c r="O2553">
        <v>4</v>
      </c>
      <c r="P2553" s="9">
        <f t="shared" si="61"/>
        <v>107.96</v>
      </c>
    </row>
    <row r="2554" spans="1:16" x14ac:dyDescent="0.25">
      <c r="A2554" t="s">
        <v>5653</v>
      </c>
      <c r="B2554" t="s">
        <v>9541</v>
      </c>
      <c r="C2554" t="s">
        <v>8738</v>
      </c>
      <c r="D2554" t="s">
        <v>9542</v>
      </c>
      <c r="E2554" t="s">
        <v>114</v>
      </c>
      <c r="F2554" t="s">
        <v>8</v>
      </c>
      <c r="G2554" t="s">
        <v>9</v>
      </c>
      <c r="H2554" t="s">
        <v>16</v>
      </c>
      <c r="I2554" t="s">
        <v>129</v>
      </c>
      <c r="J2554" t="s">
        <v>129</v>
      </c>
      <c r="K2554" t="s">
        <v>14066</v>
      </c>
      <c r="L2554" t="s">
        <v>64</v>
      </c>
      <c r="M2554" t="s">
        <v>8740</v>
      </c>
      <c r="N2554" s="9">
        <v>24.99</v>
      </c>
      <c r="O2554">
        <v>6</v>
      </c>
      <c r="P2554" s="9">
        <f t="shared" si="61"/>
        <v>149.94</v>
      </c>
    </row>
    <row r="2555" spans="1:16" x14ac:dyDescent="0.25">
      <c r="A2555" t="s">
        <v>5653</v>
      </c>
      <c r="B2555" t="s">
        <v>9543</v>
      </c>
      <c r="C2555" t="s">
        <v>8738</v>
      </c>
      <c r="D2555" t="s">
        <v>9544</v>
      </c>
      <c r="E2555" t="s">
        <v>28</v>
      </c>
      <c r="F2555" t="s">
        <v>8</v>
      </c>
      <c r="G2555" t="s">
        <v>9</v>
      </c>
      <c r="H2555" t="s">
        <v>16</v>
      </c>
      <c r="I2555" t="s">
        <v>129</v>
      </c>
      <c r="J2555" t="s">
        <v>129</v>
      </c>
      <c r="K2555" t="s">
        <v>14066</v>
      </c>
      <c r="L2555" t="s">
        <v>64</v>
      </c>
      <c r="M2555" t="s">
        <v>8740</v>
      </c>
      <c r="N2555" s="9">
        <v>24.99</v>
      </c>
      <c r="O2555">
        <v>4</v>
      </c>
      <c r="P2555" s="9">
        <f t="shared" si="61"/>
        <v>99.96</v>
      </c>
    </row>
    <row r="2556" spans="1:16" x14ac:dyDescent="0.25">
      <c r="A2556" t="s">
        <v>6637</v>
      </c>
      <c r="B2556" t="s">
        <v>9545</v>
      </c>
      <c r="C2556" t="s">
        <v>9546</v>
      </c>
      <c r="D2556" t="s">
        <v>9547</v>
      </c>
      <c r="E2556" t="s">
        <v>27</v>
      </c>
      <c r="F2556" t="s">
        <v>8</v>
      </c>
      <c r="G2556" t="s">
        <v>9</v>
      </c>
      <c r="H2556" t="s">
        <v>206</v>
      </c>
      <c r="I2556" t="s">
        <v>207</v>
      </c>
      <c r="J2556" t="s">
        <v>208</v>
      </c>
      <c r="K2556" t="s">
        <v>14065</v>
      </c>
      <c r="L2556" t="s">
        <v>39</v>
      </c>
      <c r="M2556" t="s">
        <v>9548</v>
      </c>
      <c r="N2556" s="9">
        <v>44.99</v>
      </c>
      <c r="O2556">
        <v>2</v>
      </c>
      <c r="P2556" s="9">
        <f t="shared" si="61"/>
        <v>89.98</v>
      </c>
    </row>
    <row r="2557" spans="1:16" x14ac:dyDescent="0.25">
      <c r="A2557" t="s">
        <v>6637</v>
      </c>
      <c r="B2557" t="s">
        <v>9549</v>
      </c>
      <c r="C2557" t="s">
        <v>9550</v>
      </c>
      <c r="D2557" t="s">
        <v>9551</v>
      </c>
      <c r="E2557" t="s">
        <v>18</v>
      </c>
      <c r="F2557" t="s">
        <v>8</v>
      </c>
      <c r="G2557" t="s">
        <v>9</v>
      </c>
      <c r="H2557" t="s">
        <v>16</v>
      </c>
      <c r="I2557" t="s">
        <v>112</v>
      </c>
      <c r="J2557" t="s">
        <v>112</v>
      </c>
      <c r="K2557" t="s">
        <v>14066</v>
      </c>
      <c r="L2557" t="s">
        <v>39</v>
      </c>
      <c r="M2557" t="s">
        <v>9552</v>
      </c>
      <c r="N2557" s="9">
        <v>29.99</v>
      </c>
      <c r="O2557">
        <v>1</v>
      </c>
      <c r="P2557" s="9">
        <f t="shared" si="61"/>
        <v>29.99</v>
      </c>
    </row>
    <row r="2558" spans="1:16" x14ac:dyDescent="0.25">
      <c r="A2558" t="s">
        <v>5653</v>
      </c>
      <c r="B2558" t="s">
        <v>9553</v>
      </c>
      <c r="C2558" t="s">
        <v>9554</v>
      </c>
      <c r="D2558" t="s">
        <v>9555</v>
      </c>
      <c r="E2558" t="s">
        <v>27</v>
      </c>
      <c r="F2558" t="s">
        <v>8</v>
      </c>
      <c r="G2558" t="s">
        <v>9</v>
      </c>
      <c r="H2558" t="s">
        <v>206</v>
      </c>
      <c r="I2558" t="s">
        <v>207</v>
      </c>
      <c r="J2558" t="s">
        <v>208</v>
      </c>
      <c r="K2558" t="s">
        <v>14065</v>
      </c>
      <c r="L2558" t="s">
        <v>39</v>
      </c>
      <c r="M2558" t="s">
        <v>9556</v>
      </c>
      <c r="N2558" s="9">
        <v>39.99</v>
      </c>
      <c r="O2558">
        <v>6</v>
      </c>
      <c r="P2558" s="9">
        <f t="shared" si="61"/>
        <v>239.94</v>
      </c>
    </row>
    <row r="2559" spans="1:16" x14ac:dyDescent="0.25">
      <c r="A2559" t="s">
        <v>7885</v>
      </c>
      <c r="B2559" t="s">
        <v>9557</v>
      </c>
      <c r="C2559" t="s">
        <v>9558</v>
      </c>
      <c r="D2559" t="s">
        <v>9559</v>
      </c>
      <c r="E2559" t="s">
        <v>516</v>
      </c>
      <c r="F2559" t="s">
        <v>8</v>
      </c>
      <c r="G2559" t="s">
        <v>9</v>
      </c>
      <c r="H2559" t="s">
        <v>10</v>
      </c>
      <c r="I2559" t="s">
        <v>22</v>
      </c>
      <c r="J2559" t="s">
        <v>22</v>
      </c>
      <c r="K2559" t="s">
        <v>14065</v>
      </c>
      <c r="L2559" t="s">
        <v>308</v>
      </c>
      <c r="M2559" t="s">
        <v>9560</v>
      </c>
      <c r="N2559" s="9">
        <v>49.95</v>
      </c>
      <c r="O2559">
        <v>1</v>
      </c>
      <c r="P2559" s="9">
        <f t="shared" si="61"/>
        <v>49.95</v>
      </c>
    </row>
    <row r="2560" spans="1:16" x14ac:dyDescent="0.25">
      <c r="A2560" t="s">
        <v>7885</v>
      </c>
      <c r="B2560" t="s">
        <v>9561</v>
      </c>
      <c r="C2560" t="s">
        <v>9558</v>
      </c>
      <c r="D2560" t="s">
        <v>9562</v>
      </c>
      <c r="E2560" t="s">
        <v>528</v>
      </c>
      <c r="F2560" t="s">
        <v>8</v>
      </c>
      <c r="G2560" t="s">
        <v>9</v>
      </c>
      <c r="H2560" t="s">
        <v>10</v>
      </c>
      <c r="I2560" t="s">
        <v>22</v>
      </c>
      <c r="J2560" t="s">
        <v>22</v>
      </c>
      <c r="K2560" t="s">
        <v>14065</v>
      </c>
      <c r="L2560" t="s">
        <v>308</v>
      </c>
      <c r="M2560" t="s">
        <v>9560</v>
      </c>
      <c r="N2560" s="9">
        <v>49.95</v>
      </c>
      <c r="O2560">
        <v>1</v>
      </c>
      <c r="P2560" s="9">
        <f t="shared" si="61"/>
        <v>49.95</v>
      </c>
    </row>
    <row r="2561" spans="1:16" x14ac:dyDescent="0.25">
      <c r="A2561" t="s">
        <v>5668</v>
      </c>
      <c r="B2561" t="s">
        <v>9563</v>
      </c>
      <c r="C2561" t="s">
        <v>9564</v>
      </c>
      <c r="D2561" t="s">
        <v>9565</v>
      </c>
      <c r="E2561" t="s">
        <v>329</v>
      </c>
      <c r="F2561" t="s">
        <v>8</v>
      </c>
      <c r="G2561" t="s">
        <v>9</v>
      </c>
      <c r="H2561" t="s">
        <v>16</v>
      </c>
      <c r="I2561" t="s">
        <v>17</v>
      </c>
      <c r="J2561" t="s">
        <v>17</v>
      </c>
      <c r="K2561" t="s">
        <v>14066</v>
      </c>
      <c r="L2561" t="s">
        <v>12</v>
      </c>
      <c r="M2561" t="s">
        <v>9199</v>
      </c>
      <c r="N2561" s="9">
        <v>19.989999999999998</v>
      </c>
      <c r="O2561">
        <v>2</v>
      </c>
      <c r="P2561" s="9">
        <f t="shared" si="61"/>
        <v>39.979999999999997</v>
      </c>
    </row>
    <row r="2562" spans="1:16" x14ac:dyDescent="0.25">
      <c r="A2562" t="s">
        <v>6659</v>
      </c>
      <c r="B2562" t="s">
        <v>9566</v>
      </c>
      <c r="C2562" t="s">
        <v>9567</v>
      </c>
      <c r="D2562" t="s">
        <v>9568</v>
      </c>
      <c r="E2562" t="s">
        <v>114</v>
      </c>
      <c r="F2562" t="s">
        <v>8</v>
      </c>
      <c r="G2562" t="s">
        <v>9</v>
      </c>
      <c r="H2562" t="s">
        <v>20</v>
      </c>
      <c r="I2562" t="s">
        <v>651</v>
      </c>
      <c r="J2562" t="s">
        <v>651</v>
      </c>
      <c r="K2562" t="s">
        <v>14065</v>
      </c>
      <c r="L2562" t="s">
        <v>64</v>
      </c>
      <c r="M2562" t="s">
        <v>9569</v>
      </c>
      <c r="N2562" s="9">
        <v>26.99</v>
      </c>
      <c r="O2562">
        <v>2</v>
      </c>
      <c r="P2562" s="9">
        <f t="shared" si="61"/>
        <v>53.98</v>
      </c>
    </row>
    <row r="2563" spans="1:16" x14ac:dyDescent="0.25">
      <c r="A2563" t="s">
        <v>6659</v>
      </c>
      <c r="B2563" t="s">
        <v>9570</v>
      </c>
      <c r="C2563" t="s">
        <v>9571</v>
      </c>
      <c r="D2563" t="s">
        <v>9572</v>
      </c>
      <c r="E2563" t="s">
        <v>114</v>
      </c>
      <c r="F2563" t="s">
        <v>8</v>
      </c>
      <c r="G2563" t="s">
        <v>9</v>
      </c>
      <c r="H2563" t="s">
        <v>30</v>
      </c>
      <c r="I2563" t="s">
        <v>299</v>
      </c>
      <c r="J2563" t="s">
        <v>1196</v>
      </c>
      <c r="K2563" t="s">
        <v>14065</v>
      </c>
      <c r="L2563" t="s">
        <v>29</v>
      </c>
      <c r="M2563" t="s">
        <v>9573</v>
      </c>
      <c r="N2563" s="9">
        <v>26.99</v>
      </c>
      <c r="O2563">
        <v>2</v>
      </c>
      <c r="P2563" s="9">
        <f t="shared" si="61"/>
        <v>53.98</v>
      </c>
    </row>
    <row r="2564" spans="1:16" x14ac:dyDescent="0.25">
      <c r="A2564" t="s">
        <v>6659</v>
      </c>
      <c r="B2564" t="s">
        <v>9574</v>
      </c>
      <c r="C2564" t="s">
        <v>9575</v>
      </c>
      <c r="D2564" t="s">
        <v>9576</v>
      </c>
      <c r="E2564" t="s">
        <v>114</v>
      </c>
      <c r="F2564" t="s">
        <v>8</v>
      </c>
      <c r="G2564" t="s">
        <v>9</v>
      </c>
      <c r="H2564" t="s">
        <v>16</v>
      </c>
      <c r="I2564" t="s">
        <v>112</v>
      </c>
      <c r="J2564" t="s">
        <v>112</v>
      </c>
      <c r="K2564" t="s">
        <v>14066</v>
      </c>
      <c r="L2564" t="s">
        <v>14</v>
      </c>
      <c r="M2564" t="s">
        <v>9577</v>
      </c>
      <c r="N2564" s="9">
        <v>34.99</v>
      </c>
      <c r="O2564">
        <v>1</v>
      </c>
      <c r="P2564" s="9">
        <f t="shared" si="61"/>
        <v>34.99</v>
      </c>
    </row>
    <row r="2565" spans="1:16" x14ac:dyDescent="0.25">
      <c r="A2565" t="s">
        <v>5653</v>
      </c>
      <c r="B2565" t="s">
        <v>9578</v>
      </c>
      <c r="C2565" t="s">
        <v>9579</v>
      </c>
      <c r="D2565" t="s">
        <v>9580</v>
      </c>
      <c r="E2565" t="s">
        <v>18</v>
      </c>
      <c r="F2565" t="s">
        <v>8</v>
      </c>
      <c r="G2565" t="s">
        <v>9</v>
      </c>
      <c r="H2565" t="s">
        <v>16</v>
      </c>
      <c r="I2565" t="s">
        <v>112</v>
      </c>
      <c r="J2565" t="s">
        <v>112</v>
      </c>
      <c r="K2565" t="s">
        <v>14066</v>
      </c>
      <c r="L2565" t="s">
        <v>328</v>
      </c>
      <c r="M2565" t="s">
        <v>9581</v>
      </c>
      <c r="N2565" s="9">
        <v>26.99</v>
      </c>
      <c r="O2565">
        <v>2</v>
      </c>
      <c r="P2565" s="9">
        <f t="shared" si="61"/>
        <v>53.98</v>
      </c>
    </row>
    <row r="2566" spans="1:16" x14ac:dyDescent="0.25">
      <c r="A2566" t="s">
        <v>8871</v>
      </c>
      <c r="B2566" t="s">
        <v>9582</v>
      </c>
      <c r="C2566" t="s">
        <v>9583</v>
      </c>
      <c r="D2566" t="s">
        <v>9584</v>
      </c>
      <c r="E2566" t="s">
        <v>27</v>
      </c>
      <c r="F2566" t="s">
        <v>8</v>
      </c>
      <c r="G2566" t="s">
        <v>9</v>
      </c>
      <c r="H2566" t="s">
        <v>206</v>
      </c>
      <c r="I2566" t="s">
        <v>207</v>
      </c>
      <c r="J2566" t="s">
        <v>208</v>
      </c>
      <c r="K2566" t="s">
        <v>14065</v>
      </c>
      <c r="L2566" t="s">
        <v>14</v>
      </c>
      <c r="M2566" t="s">
        <v>9585</v>
      </c>
      <c r="N2566" s="9">
        <v>39.950000000000003</v>
      </c>
      <c r="O2566">
        <v>4</v>
      </c>
      <c r="P2566" s="9">
        <f t="shared" si="61"/>
        <v>159.80000000000001</v>
      </c>
    </row>
    <row r="2567" spans="1:16" x14ac:dyDescent="0.25">
      <c r="A2567" t="s">
        <v>6659</v>
      </c>
      <c r="B2567" t="s">
        <v>9586</v>
      </c>
      <c r="C2567" t="s">
        <v>9587</v>
      </c>
      <c r="D2567" t="s">
        <v>9588</v>
      </c>
      <c r="E2567" t="s">
        <v>9589</v>
      </c>
      <c r="F2567" t="s">
        <v>8</v>
      </c>
      <c r="G2567" t="s">
        <v>9</v>
      </c>
      <c r="H2567" t="s">
        <v>20</v>
      </c>
      <c r="I2567" t="s">
        <v>596</v>
      </c>
      <c r="J2567" t="s">
        <v>596</v>
      </c>
      <c r="K2567" t="s">
        <v>14065</v>
      </c>
      <c r="L2567" t="s">
        <v>12</v>
      </c>
      <c r="M2567" t="s">
        <v>9590</v>
      </c>
      <c r="N2567" s="9">
        <v>34.99</v>
      </c>
      <c r="O2567">
        <v>6</v>
      </c>
      <c r="P2567" s="9">
        <f t="shared" si="61"/>
        <v>209.94</v>
      </c>
    </row>
    <row r="2568" spans="1:16" x14ac:dyDescent="0.25">
      <c r="A2568" t="s">
        <v>6507</v>
      </c>
      <c r="B2568" t="s">
        <v>9591</v>
      </c>
      <c r="C2568" t="s">
        <v>9592</v>
      </c>
      <c r="D2568" t="s">
        <v>9593</v>
      </c>
      <c r="E2568" t="s">
        <v>114</v>
      </c>
      <c r="F2568" t="s">
        <v>8</v>
      </c>
      <c r="G2568" t="s">
        <v>9</v>
      </c>
      <c r="H2568" t="s">
        <v>16</v>
      </c>
      <c r="I2568" t="s">
        <v>112</v>
      </c>
      <c r="J2568" t="s">
        <v>112</v>
      </c>
      <c r="K2568" t="s">
        <v>14066</v>
      </c>
      <c r="L2568" t="s">
        <v>12</v>
      </c>
      <c r="M2568" t="s">
        <v>9043</v>
      </c>
      <c r="N2568" s="9">
        <v>19.95</v>
      </c>
      <c r="O2568">
        <v>1</v>
      </c>
      <c r="P2568" s="9">
        <f t="shared" si="61"/>
        <v>19.95</v>
      </c>
    </row>
    <row r="2569" spans="1:16" x14ac:dyDescent="0.25">
      <c r="A2569" t="s">
        <v>6507</v>
      </c>
      <c r="B2569" t="s">
        <v>9594</v>
      </c>
      <c r="C2569" t="s">
        <v>9592</v>
      </c>
      <c r="D2569" t="s">
        <v>9595</v>
      </c>
      <c r="E2569" t="s">
        <v>27</v>
      </c>
      <c r="F2569" t="s">
        <v>8</v>
      </c>
      <c r="G2569" t="s">
        <v>9</v>
      </c>
      <c r="H2569" t="s">
        <v>16</v>
      </c>
      <c r="I2569" t="s">
        <v>112</v>
      </c>
      <c r="J2569" t="s">
        <v>112</v>
      </c>
      <c r="K2569" t="s">
        <v>14066</v>
      </c>
      <c r="L2569" t="s">
        <v>12</v>
      </c>
      <c r="M2569" t="s">
        <v>9043</v>
      </c>
      <c r="N2569" s="9">
        <v>19.95</v>
      </c>
      <c r="O2569">
        <v>1</v>
      </c>
      <c r="P2569" s="9">
        <f t="shared" si="61"/>
        <v>19.95</v>
      </c>
    </row>
    <row r="2570" spans="1:16" x14ac:dyDescent="0.25">
      <c r="A2570" t="s">
        <v>7082</v>
      </c>
      <c r="B2570" t="s">
        <v>9596</v>
      </c>
      <c r="C2570" t="s">
        <v>9597</v>
      </c>
      <c r="D2570" t="s">
        <v>9598</v>
      </c>
      <c r="E2570" t="s">
        <v>352</v>
      </c>
      <c r="F2570" t="s">
        <v>8</v>
      </c>
      <c r="G2570" t="s">
        <v>9</v>
      </c>
      <c r="H2570" t="s">
        <v>57</v>
      </c>
      <c r="I2570" t="s">
        <v>58</v>
      </c>
      <c r="J2570" t="s">
        <v>58</v>
      </c>
      <c r="K2570" t="s">
        <v>14065</v>
      </c>
      <c r="L2570" t="s">
        <v>39</v>
      </c>
      <c r="M2570" t="s">
        <v>9599</v>
      </c>
      <c r="N2570" s="9">
        <v>39.950000000000003</v>
      </c>
      <c r="O2570">
        <v>1</v>
      </c>
      <c r="P2570" s="9">
        <f t="shared" si="61"/>
        <v>39.950000000000003</v>
      </c>
    </row>
    <row r="2571" spans="1:16" x14ac:dyDescent="0.25">
      <c r="A2571" t="s">
        <v>8871</v>
      </c>
      <c r="B2571" t="s">
        <v>9600</v>
      </c>
      <c r="C2571" t="s">
        <v>9601</v>
      </c>
      <c r="D2571" t="s">
        <v>9602</v>
      </c>
      <c r="E2571" t="s">
        <v>6625</v>
      </c>
      <c r="F2571" t="s">
        <v>8</v>
      </c>
      <c r="G2571" t="s">
        <v>9</v>
      </c>
      <c r="H2571" t="s">
        <v>10</v>
      </c>
      <c r="I2571" t="s">
        <v>143</v>
      </c>
      <c r="J2571" t="s">
        <v>143</v>
      </c>
      <c r="K2571" t="s">
        <v>14065</v>
      </c>
      <c r="L2571" t="s">
        <v>308</v>
      </c>
      <c r="M2571" t="s">
        <v>9603</v>
      </c>
      <c r="N2571" s="9">
        <v>49.95</v>
      </c>
      <c r="O2571">
        <v>1</v>
      </c>
      <c r="P2571" s="9">
        <f t="shared" si="61"/>
        <v>49.95</v>
      </c>
    </row>
    <row r="2572" spans="1:16" x14ac:dyDescent="0.25">
      <c r="A2572" t="s">
        <v>8871</v>
      </c>
      <c r="B2572" t="s">
        <v>9604</v>
      </c>
      <c r="C2572" t="s">
        <v>9601</v>
      </c>
      <c r="D2572" t="s">
        <v>9605</v>
      </c>
      <c r="E2572" t="s">
        <v>528</v>
      </c>
      <c r="F2572" t="s">
        <v>8</v>
      </c>
      <c r="G2572" t="s">
        <v>9</v>
      </c>
      <c r="H2572" t="s">
        <v>10</v>
      </c>
      <c r="I2572" t="s">
        <v>143</v>
      </c>
      <c r="J2572" t="s">
        <v>143</v>
      </c>
      <c r="K2572" t="s">
        <v>14065</v>
      </c>
      <c r="L2572" t="s">
        <v>308</v>
      </c>
      <c r="M2572" t="s">
        <v>9603</v>
      </c>
      <c r="N2572" s="9">
        <v>49.95</v>
      </c>
      <c r="O2572">
        <v>1</v>
      </c>
      <c r="P2572" s="9">
        <f t="shared" si="61"/>
        <v>49.95</v>
      </c>
    </row>
    <row r="2573" spans="1:16" x14ac:dyDescent="0.25">
      <c r="A2573" t="s">
        <v>6785</v>
      </c>
      <c r="B2573" t="s">
        <v>9606</v>
      </c>
      <c r="C2573" t="s">
        <v>9607</v>
      </c>
      <c r="D2573" t="s">
        <v>9608</v>
      </c>
      <c r="E2573" t="s">
        <v>15</v>
      </c>
      <c r="F2573" t="s">
        <v>8</v>
      </c>
      <c r="G2573" t="s">
        <v>9</v>
      </c>
      <c r="H2573" t="s">
        <v>206</v>
      </c>
      <c r="I2573" t="s">
        <v>207</v>
      </c>
      <c r="J2573" t="s">
        <v>208</v>
      </c>
      <c r="K2573" t="s">
        <v>14065</v>
      </c>
      <c r="L2573" t="s">
        <v>39</v>
      </c>
      <c r="M2573" t="s">
        <v>9609</v>
      </c>
      <c r="N2573" s="9">
        <v>79.95</v>
      </c>
      <c r="O2573">
        <v>1</v>
      </c>
      <c r="P2573" s="9">
        <f t="shared" si="61"/>
        <v>79.95</v>
      </c>
    </row>
    <row r="2574" spans="1:16" x14ac:dyDescent="0.25">
      <c r="A2574" t="s">
        <v>6487</v>
      </c>
      <c r="B2574" t="s">
        <v>9610</v>
      </c>
      <c r="C2574" t="s">
        <v>9611</v>
      </c>
      <c r="D2574" t="s">
        <v>9612</v>
      </c>
      <c r="E2574" t="s">
        <v>27</v>
      </c>
      <c r="F2574" t="s">
        <v>8</v>
      </c>
      <c r="G2574" t="s">
        <v>9</v>
      </c>
      <c r="H2574" t="s">
        <v>16</v>
      </c>
      <c r="I2574" t="s">
        <v>17</v>
      </c>
      <c r="J2574" t="s">
        <v>17</v>
      </c>
      <c r="K2574" t="s">
        <v>14066</v>
      </c>
      <c r="L2574" t="s">
        <v>29</v>
      </c>
      <c r="M2574" t="s">
        <v>9613</v>
      </c>
      <c r="N2574" s="9">
        <v>39.99</v>
      </c>
      <c r="O2574">
        <v>2</v>
      </c>
      <c r="P2574" s="9">
        <f t="shared" si="61"/>
        <v>79.98</v>
      </c>
    </row>
    <row r="2575" spans="1:16" x14ac:dyDescent="0.25">
      <c r="A2575" t="s">
        <v>6487</v>
      </c>
      <c r="B2575" t="s">
        <v>9614</v>
      </c>
      <c r="C2575" t="s">
        <v>9615</v>
      </c>
      <c r="D2575" t="s">
        <v>9616</v>
      </c>
      <c r="E2575" t="s">
        <v>27</v>
      </c>
      <c r="F2575" t="s">
        <v>8</v>
      </c>
      <c r="G2575" t="s">
        <v>9</v>
      </c>
      <c r="H2575" t="s">
        <v>16</v>
      </c>
      <c r="I2575" t="s">
        <v>112</v>
      </c>
      <c r="J2575" t="s">
        <v>112</v>
      </c>
      <c r="K2575" t="s">
        <v>14066</v>
      </c>
      <c r="L2575" t="s">
        <v>12</v>
      </c>
      <c r="M2575" t="s">
        <v>9617</v>
      </c>
      <c r="N2575" s="9">
        <v>24.99</v>
      </c>
      <c r="O2575">
        <v>2</v>
      </c>
      <c r="P2575" s="9">
        <f t="shared" si="61"/>
        <v>49.98</v>
      </c>
    </row>
    <row r="2576" spans="1:16" x14ac:dyDescent="0.25">
      <c r="A2576" t="s">
        <v>6487</v>
      </c>
      <c r="B2576" t="s">
        <v>9618</v>
      </c>
      <c r="C2576" t="s">
        <v>9619</v>
      </c>
      <c r="D2576" t="s">
        <v>9620</v>
      </c>
      <c r="E2576" t="s">
        <v>114</v>
      </c>
      <c r="F2576" t="s">
        <v>8</v>
      </c>
      <c r="G2576" t="s">
        <v>9</v>
      </c>
      <c r="H2576" t="s">
        <v>93</v>
      </c>
      <c r="I2576" t="s">
        <v>93</v>
      </c>
      <c r="J2576" t="s">
        <v>93</v>
      </c>
      <c r="K2576" t="s">
        <v>14065</v>
      </c>
      <c r="L2576" t="s">
        <v>65</v>
      </c>
      <c r="M2576" t="s">
        <v>9621</v>
      </c>
      <c r="N2576" s="9">
        <v>26.99</v>
      </c>
      <c r="O2576">
        <v>2</v>
      </c>
      <c r="P2576" s="9">
        <f t="shared" si="61"/>
        <v>53.98</v>
      </c>
    </row>
    <row r="2577" spans="1:16" x14ac:dyDescent="0.25">
      <c r="A2577" t="s">
        <v>6487</v>
      </c>
      <c r="B2577" t="s">
        <v>9623</v>
      </c>
      <c r="C2577" t="s">
        <v>9624</v>
      </c>
      <c r="D2577" t="s">
        <v>9625</v>
      </c>
      <c r="E2577" t="s">
        <v>114</v>
      </c>
      <c r="F2577" t="s">
        <v>8</v>
      </c>
      <c r="G2577" t="s">
        <v>9</v>
      </c>
      <c r="H2577" t="s">
        <v>57</v>
      </c>
      <c r="I2577" t="s">
        <v>129</v>
      </c>
      <c r="J2577" t="s">
        <v>129</v>
      </c>
      <c r="K2577" t="s">
        <v>14065</v>
      </c>
      <c r="L2577" t="s">
        <v>12</v>
      </c>
      <c r="M2577" t="s">
        <v>9626</v>
      </c>
      <c r="N2577" s="9">
        <v>16.989999999999998</v>
      </c>
      <c r="O2577">
        <v>3</v>
      </c>
      <c r="P2577" s="9">
        <f t="shared" ref="P2577:P2626" si="62">O2577*N2577</f>
        <v>50.97</v>
      </c>
    </row>
    <row r="2578" spans="1:16" x14ac:dyDescent="0.25">
      <c r="A2578" t="s">
        <v>6487</v>
      </c>
      <c r="B2578" t="s">
        <v>9627</v>
      </c>
      <c r="C2578" t="s">
        <v>9628</v>
      </c>
      <c r="D2578" t="s">
        <v>9629</v>
      </c>
      <c r="E2578" t="s">
        <v>114</v>
      </c>
      <c r="F2578" t="s">
        <v>8</v>
      </c>
      <c r="G2578" t="s">
        <v>9</v>
      </c>
      <c r="H2578" t="s">
        <v>16</v>
      </c>
      <c r="I2578" t="s">
        <v>17</v>
      </c>
      <c r="J2578" t="s">
        <v>17</v>
      </c>
      <c r="K2578" t="s">
        <v>14066</v>
      </c>
      <c r="L2578" t="s">
        <v>704</v>
      </c>
      <c r="M2578" t="s">
        <v>9630</v>
      </c>
      <c r="N2578" s="9">
        <v>16.989999999999998</v>
      </c>
      <c r="O2578">
        <v>4</v>
      </c>
      <c r="P2578" s="9">
        <f t="shared" si="62"/>
        <v>67.959999999999994</v>
      </c>
    </row>
    <row r="2579" spans="1:16" x14ac:dyDescent="0.25">
      <c r="A2579" t="s">
        <v>6487</v>
      </c>
      <c r="B2579" t="s">
        <v>9631</v>
      </c>
      <c r="C2579" t="s">
        <v>9628</v>
      </c>
      <c r="D2579" t="s">
        <v>9632</v>
      </c>
      <c r="E2579" t="s">
        <v>18</v>
      </c>
      <c r="F2579" t="s">
        <v>8</v>
      </c>
      <c r="G2579" t="s">
        <v>9</v>
      </c>
      <c r="H2579" t="s">
        <v>16</v>
      </c>
      <c r="I2579" t="s">
        <v>17</v>
      </c>
      <c r="J2579" t="s">
        <v>17</v>
      </c>
      <c r="K2579" t="s">
        <v>14066</v>
      </c>
      <c r="L2579" t="s">
        <v>704</v>
      </c>
      <c r="M2579" t="s">
        <v>9630</v>
      </c>
      <c r="N2579" s="9">
        <v>16.989999999999998</v>
      </c>
      <c r="O2579">
        <v>5</v>
      </c>
      <c r="P2579" s="9">
        <f t="shared" si="62"/>
        <v>84.949999999999989</v>
      </c>
    </row>
    <row r="2580" spans="1:16" x14ac:dyDescent="0.25">
      <c r="A2580" t="s">
        <v>6487</v>
      </c>
      <c r="B2580" t="s">
        <v>9633</v>
      </c>
      <c r="C2580" t="s">
        <v>9634</v>
      </c>
      <c r="D2580" t="s">
        <v>9635</v>
      </c>
      <c r="E2580" t="s">
        <v>18</v>
      </c>
      <c r="F2580" t="s">
        <v>8</v>
      </c>
      <c r="G2580" t="s">
        <v>9</v>
      </c>
      <c r="H2580" t="s">
        <v>57</v>
      </c>
      <c r="I2580" t="s">
        <v>77</v>
      </c>
      <c r="J2580" t="s">
        <v>77</v>
      </c>
      <c r="K2580" t="s">
        <v>14066</v>
      </c>
      <c r="L2580" t="s">
        <v>12</v>
      </c>
      <c r="M2580" t="s">
        <v>9636</v>
      </c>
      <c r="N2580" s="9">
        <v>19.989999999999998</v>
      </c>
      <c r="O2580">
        <v>6</v>
      </c>
      <c r="P2580" s="9">
        <f t="shared" si="62"/>
        <v>119.94</v>
      </c>
    </row>
    <row r="2581" spans="1:16" x14ac:dyDescent="0.25">
      <c r="A2581" t="s">
        <v>6487</v>
      </c>
      <c r="B2581" t="s">
        <v>9637</v>
      </c>
      <c r="C2581" t="s">
        <v>9638</v>
      </c>
      <c r="D2581" t="s">
        <v>9639</v>
      </c>
      <c r="E2581" t="s">
        <v>114</v>
      </c>
      <c r="F2581" t="s">
        <v>8</v>
      </c>
      <c r="G2581" t="s">
        <v>9</v>
      </c>
      <c r="H2581" t="s">
        <v>16</v>
      </c>
      <c r="I2581" t="s">
        <v>112</v>
      </c>
      <c r="J2581" t="s">
        <v>112</v>
      </c>
      <c r="K2581" t="s">
        <v>14066</v>
      </c>
      <c r="L2581" t="s">
        <v>41</v>
      </c>
      <c r="M2581" t="s">
        <v>9389</v>
      </c>
      <c r="N2581" s="9">
        <v>19.989999999999998</v>
      </c>
      <c r="O2581">
        <v>2</v>
      </c>
      <c r="P2581" s="9">
        <f t="shared" si="62"/>
        <v>39.979999999999997</v>
      </c>
    </row>
    <row r="2582" spans="1:16" x14ac:dyDescent="0.25">
      <c r="A2582" t="s">
        <v>8210</v>
      </c>
      <c r="B2582" t="s">
        <v>9640</v>
      </c>
      <c r="C2582" t="s">
        <v>9641</v>
      </c>
      <c r="D2582" t="s">
        <v>9642</v>
      </c>
      <c r="E2582" t="s">
        <v>7382</v>
      </c>
      <c r="F2582" t="s">
        <v>8</v>
      </c>
      <c r="G2582" t="s">
        <v>9</v>
      </c>
      <c r="H2582" t="s">
        <v>16</v>
      </c>
      <c r="I2582" t="s">
        <v>129</v>
      </c>
      <c r="J2582" t="s">
        <v>129</v>
      </c>
      <c r="K2582" t="s">
        <v>14066</v>
      </c>
      <c r="L2582" t="s">
        <v>328</v>
      </c>
      <c r="M2582" t="s">
        <v>9643</v>
      </c>
      <c r="N2582" s="9">
        <v>19.989999999999998</v>
      </c>
      <c r="O2582">
        <v>6</v>
      </c>
      <c r="P2582" s="9">
        <f t="shared" si="62"/>
        <v>119.94</v>
      </c>
    </row>
    <row r="2583" spans="1:16" x14ac:dyDescent="0.25">
      <c r="A2583" t="s">
        <v>8210</v>
      </c>
      <c r="B2583" t="s">
        <v>9644</v>
      </c>
      <c r="C2583" t="s">
        <v>9645</v>
      </c>
      <c r="D2583" t="s">
        <v>9646</v>
      </c>
      <c r="E2583" t="s">
        <v>7382</v>
      </c>
      <c r="F2583" t="s">
        <v>8</v>
      </c>
      <c r="G2583" t="s">
        <v>9</v>
      </c>
      <c r="H2583" t="s">
        <v>16</v>
      </c>
      <c r="I2583" t="s">
        <v>129</v>
      </c>
      <c r="J2583" t="s">
        <v>129</v>
      </c>
      <c r="K2583" t="s">
        <v>14066</v>
      </c>
      <c r="L2583" t="s">
        <v>12</v>
      </c>
      <c r="M2583" t="s">
        <v>9643</v>
      </c>
      <c r="N2583" s="9">
        <v>19.989999999999998</v>
      </c>
      <c r="O2583">
        <v>6</v>
      </c>
      <c r="P2583" s="9">
        <f t="shared" si="62"/>
        <v>119.94</v>
      </c>
    </row>
    <row r="2584" spans="1:16" x14ac:dyDescent="0.25">
      <c r="A2584" t="s">
        <v>8871</v>
      </c>
      <c r="B2584" t="s">
        <v>9647</v>
      </c>
      <c r="C2584" t="s">
        <v>9648</v>
      </c>
      <c r="D2584" t="s">
        <v>9649</v>
      </c>
      <c r="E2584" t="s">
        <v>18</v>
      </c>
      <c r="F2584" t="s">
        <v>8</v>
      </c>
      <c r="G2584" t="s">
        <v>9</v>
      </c>
      <c r="H2584" t="s">
        <v>206</v>
      </c>
      <c r="I2584" t="s">
        <v>207</v>
      </c>
      <c r="J2584" t="s">
        <v>208</v>
      </c>
      <c r="K2584" t="s">
        <v>14065</v>
      </c>
      <c r="L2584" t="s">
        <v>14</v>
      </c>
      <c r="M2584" t="s">
        <v>9650</v>
      </c>
      <c r="N2584" s="9">
        <v>32.950000000000003</v>
      </c>
      <c r="O2584">
        <v>3</v>
      </c>
      <c r="P2584" s="9">
        <f t="shared" si="62"/>
        <v>98.850000000000009</v>
      </c>
    </row>
    <row r="2585" spans="1:16" x14ac:dyDescent="0.25">
      <c r="A2585" t="s">
        <v>6487</v>
      </c>
      <c r="B2585" t="s">
        <v>9651</v>
      </c>
      <c r="C2585" t="s">
        <v>9652</v>
      </c>
      <c r="D2585" t="s">
        <v>9653</v>
      </c>
      <c r="E2585" t="s">
        <v>18</v>
      </c>
      <c r="F2585" t="s">
        <v>8</v>
      </c>
      <c r="G2585" t="s">
        <v>9</v>
      </c>
      <c r="H2585" t="s">
        <v>57</v>
      </c>
      <c r="I2585" t="s">
        <v>58</v>
      </c>
      <c r="J2585" t="s">
        <v>58</v>
      </c>
      <c r="K2585" t="s">
        <v>14065</v>
      </c>
      <c r="L2585" t="s">
        <v>39</v>
      </c>
      <c r="M2585" t="s">
        <v>9654</v>
      </c>
      <c r="N2585" s="9">
        <v>21.99</v>
      </c>
      <c r="O2585">
        <v>3</v>
      </c>
      <c r="P2585" s="9">
        <f t="shared" si="62"/>
        <v>65.97</v>
      </c>
    </row>
    <row r="2586" spans="1:16" x14ac:dyDescent="0.25">
      <c r="A2586" t="s">
        <v>6487</v>
      </c>
      <c r="B2586" t="s">
        <v>9655</v>
      </c>
      <c r="C2586" t="s">
        <v>9656</v>
      </c>
      <c r="D2586" t="s">
        <v>9657</v>
      </c>
      <c r="E2586" t="s">
        <v>37</v>
      </c>
      <c r="F2586" t="s">
        <v>8</v>
      </c>
      <c r="G2586" t="s">
        <v>9</v>
      </c>
      <c r="H2586" t="s">
        <v>57</v>
      </c>
      <c r="I2586" t="s">
        <v>115</v>
      </c>
      <c r="J2586" t="s">
        <v>115</v>
      </c>
      <c r="K2586" t="s">
        <v>14066</v>
      </c>
      <c r="L2586" t="s">
        <v>65</v>
      </c>
      <c r="M2586" t="s">
        <v>9658</v>
      </c>
      <c r="N2586" s="9">
        <v>19.989999999999998</v>
      </c>
      <c r="O2586">
        <v>6</v>
      </c>
      <c r="P2586" s="9">
        <f t="shared" si="62"/>
        <v>119.94</v>
      </c>
    </row>
    <row r="2587" spans="1:16" x14ac:dyDescent="0.25">
      <c r="A2587" t="s">
        <v>5653</v>
      </c>
      <c r="B2587" t="s">
        <v>9659</v>
      </c>
      <c r="C2587" t="s">
        <v>9660</v>
      </c>
      <c r="D2587" t="s">
        <v>9661</v>
      </c>
      <c r="E2587" t="s">
        <v>18</v>
      </c>
      <c r="F2587" t="s">
        <v>8</v>
      </c>
      <c r="G2587" t="s">
        <v>9</v>
      </c>
      <c r="H2587" t="s">
        <v>57</v>
      </c>
      <c r="I2587" t="s">
        <v>115</v>
      </c>
      <c r="J2587" t="s">
        <v>115</v>
      </c>
      <c r="K2587" t="s">
        <v>14066</v>
      </c>
      <c r="L2587" t="s">
        <v>82</v>
      </c>
      <c r="M2587" t="s">
        <v>9662</v>
      </c>
      <c r="N2587" s="9">
        <v>16.989999999999998</v>
      </c>
      <c r="O2587">
        <v>4</v>
      </c>
      <c r="P2587" s="9">
        <f t="shared" si="62"/>
        <v>67.959999999999994</v>
      </c>
    </row>
    <row r="2588" spans="1:16" x14ac:dyDescent="0.25">
      <c r="A2588" t="s">
        <v>6632</v>
      </c>
      <c r="B2588" t="s">
        <v>9663</v>
      </c>
      <c r="C2588" t="s">
        <v>9664</v>
      </c>
      <c r="D2588" t="s">
        <v>9665</v>
      </c>
      <c r="E2588" t="s">
        <v>28</v>
      </c>
      <c r="F2588" t="s">
        <v>8</v>
      </c>
      <c r="G2588" t="s">
        <v>9</v>
      </c>
      <c r="H2588" t="s">
        <v>206</v>
      </c>
      <c r="I2588" t="s">
        <v>207</v>
      </c>
      <c r="J2588" t="s">
        <v>208</v>
      </c>
      <c r="K2588" t="s">
        <v>14065</v>
      </c>
      <c r="L2588" t="s">
        <v>39</v>
      </c>
      <c r="M2588" t="s">
        <v>9666</v>
      </c>
      <c r="N2588" s="9">
        <v>59.99</v>
      </c>
      <c r="O2588">
        <v>4</v>
      </c>
      <c r="P2588" s="9">
        <f t="shared" si="62"/>
        <v>239.96</v>
      </c>
    </row>
    <row r="2589" spans="1:16" x14ac:dyDescent="0.25">
      <c r="A2589" t="s">
        <v>5653</v>
      </c>
      <c r="B2589" t="s">
        <v>9667</v>
      </c>
      <c r="C2589" t="s">
        <v>9668</v>
      </c>
      <c r="D2589" t="s">
        <v>9669</v>
      </c>
      <c r="E2589" t="s">
        <v>37</v>
      </c>
      <c r="F2589" t="s">
        <v>8</v>
      </c>
      <c r="G2589" t="s">
        <v>9</v>
      </c>
      <c r="H2589" t="s">
        <v>206</v>
      </c>
      <c r="I2589" t="s">
        <v>207</v>
      </c>
      <c r="J2589" t="s">
        <v>208</v>
      </c>
      <c r="K2589" t="s">
        <v>14065</v>
      </c>
      <c r="L2589" t="s">
        <v>26</v>
      </c>
      <c r="M2589" t="s">
        <v>9670</v>
      </c>
      <c r="N2589" s="9">
        <v>39.99</v>
      </c>
      <c r="O2589">
        <v>1</v>
      </c>
      <c r="P2589" s="9">
        <f t="shared" si="62"/>
        <v>39.99</v>
      </c>
    </row>
    <row r="2590" spans="1:16" x14ac:dyDescent="0.25">
      <c r="A2590" t="s">
        <v>6879</v>
      </c>
      <c r="B2590" t="s">
        <v>9671</v>
      </c>
      <c r="C2590" t="s">
        <v>9672</v>
      </c>
      <c r="D2590" t="s">
        <v>9673</v>
      </c>
      <c r="E2590" t="s">
        <v>18</v>
      </c>
      <c r="F2590" t="s">
        <v>8</v>
      </c>
      <c r="G2590" t="s">
        <v>9</v>
      </c>
      <c r="H2590" t="s">
        <v>206</v>
      </c>
      <c r="I2590" t="s">
        <v>207</v>
      </c>
      <c r="J2590" t="s">
        <v>208</v>
      </c>
      <c r="K2590" t="s">
        <v>14065</v>
      </c>
      <c r="L2590" t="s">
        <v>12</v>
      </c>
      <c r="M2590" t="s">
        <v>9674</v>
      </c>
      <c r="N2590" s="9">
        <v>49.99</v>
      </c>
      <c r="O2590">
        <v>3</v>
      </c>
      <c r="P2590" s="9">
        <f t="shared" si="62"/>
        <v>149.97</v>
      </c>
    </row>
    <row r="2591" spans="1:16" x14ac:dyDescent="0.25">
      <c r="A2591" t="s">
        <v>6487</v>
      </c>
      <c r="B2591" t="s">
        <v>9675</v>
      </c>
      <c r="C2591" t="s">
        <v>9676</v>
      </c>
      <c r="D2591" t="s">
        <v>9677</v>
      </c>
      <c r="E2591" t="s">
        <v>37</v>
      </c>
      <c r="F2591" t="s">
        <v>8</v>
      </c>
      <c r="G2591" t="s">
        <v>9</v>
      </c>
      <c r="H2591" t="s">
        <v>30</v>
      </c>
      <c r="I2591" t="s">
        <v>299</v>
      </c>
      <c r="J2591" t="s">
        <v>300</v>
      </c>
      <c r="K2591" t="s">
        <v>14065</v>
      </c>
      <c r="L2591" t="s">
        <v>439</v>
      </c>
      <c r="M2591" t="s">
        <v>9678</v>
      </c>
      <c r="N2591" s="9">
        <v>26.99</v>
      </c>
      <c r="O2591">
        <v>3</v>
      </c>
      <c r="P2591" s="9">
        <f t="shared" si="62"/>
        <v>80.97</v>
      </c>
    </row>
    <row r="2592" spans="1:16" x14ac:dyDescent="0.25">
      <c r="A2592" t="s">
        <v>6637</v>
      </c>
      <c r="B2592" t="s">
        <v>9679</v>
      </c>
      <c r="C2592" t="s">
        <v>9680</v>
      </c>
      <c r="D2592" t="s">
        <v>9681</v>
      </c>
      <c r="E2592" t="s">
        <v>27</v>
      </c>
      <c r="F2592" t="s">
        <v>8</v>
      </c>
      <c r="G2592" t="s">
        <v>9</v>
      </c>
      <c r="H2592" t="s">
        <v>20</v>
      </c>
      <c r="I2592" t="s">
        <v>61</v>
      </c>
      <c r="J2592" t="s">
        <v>61</v>
      </c>
      <c r="K2592" t="s">
        <v>14065</v>
      </c>
      <c r="L2592" t="s">
        <v>64</v>
      </c>
      <c r="M2592" t="s">
        <v>9682</v>
      </c>
      <c r="N2592" s="9">
        <v>19.989999999999998</v>
      </c>
      <c r="O2592">
        <v>3</v>
      </c>
      <c r="P2592" s="9">
        <f t="shared" si="62"/>
        <v>59.97</v>
      </c>
    </row>
    <row r="2593" spans="1:16" x14ac:dyDescent="0.25">
      <c r="A2593" t="s">
        <v>6637</v>
      </c>
      <c r="B2593" t="s">
        <v>9683</v>
      </c>
      <c r="C2593" t="s">
        <v>9684</v>
      </c>
      <c r="D2593" t="s">
        <v>9685</v>
      </c>
      <c r="E2593" t="s">
        <v>27</v>
      </c>
      <c r="F2593" t="s">
        <v>8</v>
      </c>
      <c r="G2593" t="s">
        <v>9</v>
      </c>
      <c r="H2593" t="s">
        <v>16</v>
      </c>
      <c r="I2593" t="s">
        <v>17</v>
      </c>
      <c r="J2593" t="s">
        <v>17</v>
      </c>
      <c r="K2593" t="s">
        <v>14066</v>
      </c>
      <c r="L2593" t="s">
        <v>14</v>
      </c>
      <c r="M2593" t="s">
        <v>9686</v>
      </c>
      <c r="N2593" s="9">
        <v>21.99</v>
      </c>
      <c r="O2593">
        <v>6</v>
      </c>
      <c r="P2593" s="9">
        <f t="shared" si="62"/>
        <v>131.94</v>
      </c>
    </row>
    <row r="2594" spans="1:16" x14ac:dyDescent="0.25">
      <c r="A2594" t="s">
        <v>6637</v>
      </c>
      <c r="B2594" t="s">
        <v>9687</v>
      </c>
      <c r="C2594" t="s">
        <v>9688</v>
      </c>
      <c r="D2594" t="s">
        <v>9689</v>
      </c>
      <c r="E2594" t="s">
        <v>37</v>
      </c>
      <c r="F2594" t="s">
        <v>8</v>
      </c>
      <c r="G2594" t="s">
        <v>9</v>
      </c>
      <c r="H2594" t="s">
        <v>16</v>
      </c>
      <c r="I2594" t="s">
        <v>17</v>
      </c>
      <c r="J2594" t="s">
        <v>17</v>
      </c>
      <c r="K2594" t="s">
        <v>14066</v>
      </c>
      <c r="L2594" t="s">
        <v>38</v>
      </c>
      <c r="M2594" t="s">
        <v>9686</v>
      </c>
      <c r="N2594" s="9">
        <v>21.99</v>
      </c>
      <c r="O2594">
        <v>1</v>
      </c>
      <c r="P2594" s="9">
        <f t="shared" si="62"/>
        <v>21.99</v>
      </c>
    </row>
    <row r="2595" spans="1:16" x14ac:dyDescent="0.25">
      <c r="A2595" t="s">
        <v>6637</v>
      </c>
      <c r="B2595" t="s">
        <v>9690</v>
      </c>
      <c r="C2595" t="s">
        <v>9691</v>
      </c>
      <c r="D2595" t="s">
        <v>9692</v>
      </c>
      <c r="E2595" t="s">
        <v>27</v>
      </c>
      <c r="F2595" t="s">
        <v>8</v>
      </c>
      <c r="G2595" t="s">
        <v>9</v>
      </c>
      <c r="H2595" t="s">
        <v>16</v>
      </c>
      <c r="I2595" t="s">
        <v>17</v>
      </c>
      <c r="J2595" t="s">
        <v>17</v>
      </c>
      <c r="K2595" t="s">
        <v>14066</v>
      </c>
      <c r="L2595" t="s">
        <v>39</v>
      </c>
      <c r="M2595" t="s">
        <v>9686</v>
      </c>
      <c r="N2595" s="9">
        <v>21.99</v>
      </c>
      <c r="O2595">
        <v>4</v>
      </c>
      <c r="P2595" s="9">
        <f t="shared" si="62"/>
        <v>87.96</v>
      </c>
    </row>
    <row r="2596" spans="1:16" x14ac:dyDescent="0.25">
      <c r="A2596" t="s">
        <v>6637</v>
      </c>
      <c r="B2596" t="s">
        <v>9693</v>
      </c>
      <c r="C2596" t="s">
        <v>9694</v>
      </c>
      <c r="D2596" t="s">
        <v>9695</v>
      </c>
      <c r="E2596" t="s">
        <v>114</v>
      </c>
      <c r="F2596" t="s">
        <v>8</v>
      </c>
      <c r="G2596" t="s">
        <v>9</v>
      </c>
      <c r="H2596" t="s">
        <v>365</v>
      </c>
      <c r="I2596" t="s">
        <v>2263</v>
      </c>
      <c r="J2596" t="s">
        <v>1266</v>
      </c>
      <c r="K2596" t="s">
        <v>14065</v>
      </c>
      <c r="L2596" t="s">
        <v>82</v>
      </c>
      <c r="M2596" t="s">
        <v>9696</v>
      </c>
      <c r="N2596" s="9">
        <v>29.99</v>
      </c>
      <c r="O2596">
        <v>1</v>
      </c>
      <c r="P2596" s="9">
        <f t="shared" si="62"/>
        <v>29.99</v>
      </c>
    </row>
    <row r="2597" spans="1:16" x14ac:dyDescent="0.25">
      <c r="A2597" t="s">
        <v>6879</v>
      </c>
      <c r="B2597" t="s">
        <v>9697</v>
      </c>
      <c r="C2597" t="s">
        <v>9698</v>
      </c>
      <c r="D2597" t="s">
        <v>9699</v>
      </c>
      <c r="E2597" t="s">
        <v>18</v>
      </c>
      <c r="F2597" t="s">
        <v>8</v>
      </c>
      <c r="G2597" t="s">
        <v>9</v>
      </c>
      <c r="H2597" t="s">
        <v>16</v>
      </c>
      <c r="I2597" t="s">
        <v>17</v>
      </c>
      <c r="J2597" t="s">
        <v>17</v>
      </c>
      <c r="K2597" t="s">
        <v>14066</v>
      </c>
      <c r="L2597" t="s">
        <v>14</v>
      </c>
      <c r="M2597" t="s">
        <v>9700</v>
      </c>
      <c r="N2597" s="9">
        <v>34.99</v>
      </c>
      <c r="O2597">
        <v>3</v>
      </c>
      <c r="P2597" s="9">
        <f t="shared" si="62"/>
        <v>104.97</v>
      </c>
    </row>
    <row r="2598" spans="1:16" x14ac:dyDescent="0.25">
      <c r="A2598" t="s">
        <v>6879</v>
      </c>
      <c r="B2598" t="s">
        <v>9701</v>
      </c>
      <c r="C2598" t="s">
        <v>9698</v>
      </c>
      <c r="D2598" t="s">
        <v>9702</v>
      </c>
      <c r="E2598" t="s">
        <v>37</v>
      </c>
      <c r="F2598" t="s">
        <v>8</v>
      </c>
      <c r="G2598" t="s">
        <v>9</v>
      </c>
      <c r="H2598" t="s">
        <v>16</v>
      </c>
      <c r="I2598" t="s">
        <v>17</v>
      </c>
      <c r="J2598" t="s">
        <v>17</v>
      </c>
      <c r="K2598" t="s">
        <v>14066</v>
      </c>
      <c r="L2598" t="s">
        <v>14</v>
      </c>
      <c r="M2598" t="s">
        <v>9700</v>
      </c>
      <c r="N2598" s="9">
        <v>34.99</v>
      </c>
      <c r="O2598">
        <v>3</v>
      </c>
      <c r="P2598" s="9">
        <f t="shared" si="62"/>
        <v>104.97</v>
      </c>
    </row>
    <row r="2599" spans="1:16" x14ac:dyDescent="0.25">
      <c r="A2599" t="s">
        <v>6879</v>
      </c>
      <c r="B2599" t="s">
        <v>9703</v>
      </c>
      <c r="C2599" t="s">
        <v>9704</v>
      </c>
      <c r="D2599" t="s">
        <v>9705</v>
      </c>
      <c r="E2599" t="s">
        <v>27</v>
      </c>
      <c r="F2599" t="s">
        <v>8</v>
      </c>
      <c r="G2599" t="s">
        <v>9</v>
      </c>
      <c r="H2599" t="s">
        <v>206</v>
      </c>
      <c r="I2599" t="s">
        <v>207</v>
      </c>
      <c r="J2599" t="s">
        <v>208</v>
      </c>
      <c r="K2599" t="s">
        <v>14065</v>
      </c>
      <c r="L2599" t="s">
        <v>39</v>
      </c>
      <c r="M2599" t="s">
        <v>9706</v>
      </c>
      <c r="N2599" s="9">
        <v>29.99</v>
      </c>
      <c r="O2599">
        <v>4</v>
      </c>
      <c r="P2599" s="9">
        <f t="shared" si="62"/>
        <v>119.96</v>
      </c>
    </row>
    <row r="2600" spans="1:16" x14ac:dyDescent="0.25">
      <c r="A2600" t="s">
        <v>6879</v>
      </c>
      <c r="B2600" t="s">
        <v>9707</v>
      </c>
      <c r="C2600" t="s">
        <v>9708</v>
      </c>
      <c r="D2600" t="s">
        <v>9709</v>
      </c>
      <c r="E2600" t="s">
        <v>18</v>
      </c>
      <c r="F2600" t="s">
        <v>8</v>
      </c>
      <c r="G2600" t="s">
        <v>9</v>
      </c>
      <c r="H2600" t="s">
        <v>16</v>
      </c>
      <c r="I2600" t="s">
        <v>17</v>
      </c>
      <c r="J2600" t="s">
        <v>17</v>
      </c>
      <c r="K2600" t="s">
        <v>14066</v>
      </c>
      <c r="L2600" t="s">
        <v>39</v>
      </c>
      <c r="M2600" t="s">
        <v>9710</v>
      </c>
      <c r="N2600" s="9">
        <v>21.99</v>
      </c>
      <c r="O2600">
        <v>6</v>
      </c>
      <c r="P2600" s="9">
        <f t="shared" si="62"/>
        <v>131.94</v>
      </c>
    </row>
    <row r="2601" spans="1:16" x14ac:dyDescent="0.25">
      <c r="A2601" t="s">
        <v>6879</v>
      </c>
      <c r="B2601" t="s">
        <v>9711</v>
      </c>
      <c r="C2601" t="s">
        <v>9708</v>
      </c>
      <c r="D2601" t="s">
        <v>9712</v>
      </c>
      <c r="E2601" t="s">
        <v>28</v>
      </c>
      <c r="F2601" t="s">
        <v>8</v>
      </c>
      <c r="G2601" t="s">
        <v>9</v>
      </c>
      <c r="H2601" t="s">
        <v>16</v>
      </c>
      <c r="I2601" t="s">
        <v>17</v>
      </c>
      <c r="J2601" t="s">
        <v>17</v>
      </c>
      <c r="K2601" t="s">
        <v>14066</v>
      </c>
      <c r="L2601" t="s">
        <v>39</v>
      </c>
      <c r="M2601" t="s">
        <v>9710</v>
      </c>
      <c r="N2601" s="9">
        <v>21.99</v>
      </c>
      <c r="O2601">
        <v>4</v>
      </c>
      <c r="P2601" s="9">
        <f t="shared" si="62"/>
        <v>87.96</v>
      </c>
    </row>
    <row r="2602" spans="1:16" x14ac:dyDescent="0.25">
      <c r="A2602" t="s">
        <v>6879</v>
      </c>
      <c r="B2602" t="s">
        <v>9713</v>
      </c>
      <c r="C2602" t="s">
        <v>9714</v>
      </c>
      <c r="D2602" t="s">
        <v>9715</v>
      </c>
      <c r="E2602" t="s">
        <v>27</v>
      </c>
      <c r="F2602" t="s">
        <v>8</v>
      </c>
      <c r="G2602" t="s">
        <v>9</v>
      </c>
      <c r="H2602" t="s">
        <v>206</v>
      </c>
      <c r="I2602" t="s">
        <v>207</v>
      </c>
      <c r="J2602" t="s">
        <v>208</v>
      </c>
      <c r="K2602" t="s">
        <v>14065</v>
      </c>
      <c r="L2602" t="s">
        <v>218</v>
      </c>
      <c r="M2602" t="s">
        <v>9706</v>
      </c>
      <c r="N2602" s="9">
        <v>29.99</v>
      </c>
      <c r="O2602">
        <v>1</v>
      </c>
      <c r="P2602" s="9">
        <f t="shared" si="62"/>
        <v>29.99</v>
      </c>
    </row>
    <row r="2603" spans="1:16" x14ac:dyDescent="0.25">
      <c r="A2603" t="s">
        <v>6879</v>
      </c>
      <c r="B2603" t="s">
        <v>9716</v>
      </c>
      <c r="C2603" t="s">
        <v>9717</v>
      </c>
      <c r="D2603" t="s">
        <v>9718</v>
      </c>
      <c r="E2603" t="s">
        <v>18</v>
      </c>
      <c r="F2603" t="s">
        <v>8</v>
      </c>
      <c r="G2603" t="s">
        <v>9</v>
      </c>
      <c r="H2603" t="s">
        <v>206</v>
      </c>
      <c r="I2603" t="s">
        <v>207</v>
      </c>
      <c r="J2603" t="s">
        <v>993</v>
      </c>
      <c r="K2603" t="s">
        <v>14065</v>
      </c>
      <c r="L2603" t="s">
        <v>39</v>
      </c>
      <c r="M2603" t="s">
        <v>9719</v>
      </c>
      <c r="N2603" s="9">
        <v>29.99</v>
      </c>
      <c r="O2603">
        <v>1</v>
      </c>
      <c r="P2603" s="9">
        <f t="shared" si="62"/>
        <v>29.99</v>
      </c>
    </row>
    <row r="2604" spans="1:16" x14ac:dyDescent="0.25">
      <c r="A2604" t="s">
        <v>5653</v>
      </c>
      <c r="B2604" t="s">
        <v>9720</v>
      </c>
      <c r="C2604" t="s">
        <v>9721</v>
      </c>
      <c r="D2604" t="s">
        <v>9722</v>
      </c>
      <c r="E2604" t="s">
        <v>114</v>
      </c>
      <c r="F2604" t="s">
        <v>8</v>
      </c>
      <c r="G2604" t="s">
        <v>9</v>
      </c>
      <c r="H2604" t="s">
        <v>20</v>
      </c>
      <c r="I2604" t="s">
        <v>61</v>
      </c>
      <c r="J2604" t="s">
        <v>61</v>
      </c>
      <c r="K2604" t="s">
        <v>14065</v>
      </c>
      <c r="L2604" t="s">
        <v>39</v>
      </c>
      <c r="M2604" t="s">
        <v>9723</v>
      </c>
      <c r="N2604" s="9">
        <v>21.99</v>
      </c>
      <c r="O2604">
        <v>2</v>
      </c>
      <c r="P2604" s="9">
        <f t="shared" si="62"/>
        <v>43.98</v>
      </c>
    </row>
    <row r="2605" spans="1:16" x14ac:dyDescent="0.25">
      <c r="A2605" t="s">
        <v>6879</v>
      </c>
      <c r="B2605" t="s">
        <v>9724</v>
      </c>
      <c r="C2605" t="s">
        <v>9725</v>
      </c>
      <c r="D2605" t="s">
        <v>9726</v>
      </c>
      <c r="E2605" t="s">
        <v>27</v>
      </c>
      <c r="F2605" t="s">
        <v>8</v>
      </c>
      <c r="G2605" t="s">
        <v>9</v>
      </c>
      <c r="H2605" t="s">
        <v>16</v>
      </c>
      <c r="I2605" t="s">
        <v>129</v>
      </c>
      <c r="J2605" t="s">
        <v>129</v>
      </c>
      <c r="K2605" t="s">
        <v>14066</v>
      </c>
      <c r="L2605" t="s">
        <v>14</v>
      </c>
      <c r="M2605" t="s">
        <v>9727</v>
      </c>
      <c r="N2605" s="9">
        <v>19.989999999999998</v>
      </c>
      <c r="O2605">
        <v>1</v>
      </c>
      <c r="P2605" s="9">
        <f t="shared" si="62"/>
        <v>19.989999999999998</v>
      </c>
    </row>
    <row r="2606" spans="1:16" x14ac:dyDescent="0.25">
      <c r="A2606" t="s">
        <v>6637</v>
      </c>
      <c r="B2606" t="s">
        <v>9728</v>
      </c>
      <c r="C2606" t="s">
        <v>9729</v>
      </c>
      <c r="D2606" t="s">
        <v>9730</v>
      </c>
      <c r="E2606" t="s">
        <v>27</v>
      </c>
      <c r="F2606" t="s">
        <v>8</v>
      </c>
      <c r="G2606" t="s">
        <v>9</v>
      </c>
      <c r="H2606" t="s">
        <v>93</v>
      </c>
      <c r="I2606" t="s">
        <v>330</v>
      </c>
      <c r="J2606" t="s">
        <v>330</v>
      </c>
      <c r="K2606" t="s">
        <v>14066</v>
      </c>
      <c r="L2606" t="s">
        <v>64</v>
      </c>
      <c r="M2606" t="s">
        <v>9731</v>
      </c>
      <c r="N2606" s="9">
        <v>29.99</v>
      </c>
      <c r="O2606">
        <v>2</v>
      </c>
      <c r="P2606" s="9">
        <f t="shared" si="62"/>
        <v>59.98</v>
      </c>
    </row>
    <row r="2607" spans="1:16" x14ac:dyDescent="0.25">
      <c r="A2607" t="s">
        <v>6487</v>
      </c>
      <c r="B2607" t="s">
        <v>9732</v>
      </c>
      <c r="C2607" t="s">
        <v>9733</v>
      </c>
      <c r="D2607" t="s">
        <v>9734</v>
      </c>
      <c r="E2607" t="s">
        <v>114</v>
      </c>
      <c r="F2607" t="s">
        <v>8</v>
      </c>
      <c r="G2607" t="s">
        <v>9</v>
      </c>
      <c r="H2607" t="s">
        <v>16</v>
      </c>
      <c r="I2607" t="s">
        <v>112</v>
      </c>
      <c r="J2607" t="s">
        <v>112</v>
      </c>
      <c r="K2607" t="s">
        <v>14066</v>
      </c>
      <c r="L2607" t="s">
        <v>39</v>
      </c>
      <c r="M2607" t="s">
        <v>9735</v>
      </c>
      <c r="N2607" s="9">
        <v>21.99</v>
      </c>
      <c r="O2607">
        <v>4</v>
      </c>
      <c r="P2607" s="9">
        <f t="shared" si="62"/>
        <v>87.96</v>
      </c>
    </row>
    <row r="2608" spans="1:16" x14ac:dyDescent="0.25">
      <c r="A2608" t="s">
        <v>6637</v>
      </c>
      <c r="B2608" t="s">
        <v>9736</v>
      </c>
      <c r="C2608" t="s">
        <v>9737</v>
      </c>
      <c r="D2608" t="s">
        <v>9738</v>
      </c>
      <c r="E2608" t="s">
        <v>18</v>
      </c>
      <c r="F2608" t="s">
        <v>8</v>
      </c>
      <c r="G2608" t="s">
        <v>9</v>
      </c>
      <c r="H2608" t="s">
        <v>206</v>
      </c>
      <c r="I2608" t="s">
        <v>207</v>
      </c>
      <c r="J2608" t="s">
        <v>208</v>
      </c>
      <c r="K2608" t="s">
        <v>14065</v>
      </c>
      <c r="L2608" t="s">
        <v>65</v>
      </c>
      <c r="M2608" t="s">
        <v>9739</v>
      </c>
      <c r="N2608" s="9">
        <v>39.99</v>
      </c>
      <c r="O2608">
        <v>1</v>
      </c>
      <c r="P2608" s="9">
        <f t="shared" si="62"/>
        <v>39.99</v>
      </c>
    </row>
    <row r="2609" spans="1:16" x14ac:dyDescent="0.25">
      <c r="A2609" t="s">
        <v>6487</v>
      </c>
      <c r="B2609" t="s">
        <v>9740</v>
      </c>
      <c r="C2609" t="s">
        <v>9741</v>
      </c>
      <c r="D2609" t="s">
        <v>9742</v>
      </c>
      <c r="E2609" t="s">
        <v>114</v>
      </c>
      <c r="F2609" t="s">
        <v>8</v>
      </c>
      <c r="G2609" t="s">
        <v>9</v>
      </c>
      <c r="H2609" t="s">
        <v>93</v>
      </c>
      <c r="I2609" t="s">
        <v>93</v>
      </c>
      <c r="J2609" t="s">
        <v>93</v>
      </c>
      <c r="K2609" t="s">
        <v>14065</v>
      </c>
      <c r="L2609" t="s">
        <v>12</v>
      </c>
      <c r="M2609" t="s">
        <v>9743</v>
      </c>
      <c r="N2609" s="9">
        <v>29.99</v>
      </c>
      <c r="O2609">
        <v>2</v>
      </c>
      <c r="P2609" s="9">
        <f t="shared" si="62"/>
        <v>59.98</v>
      </c>
    </row>
    <row r="2610" spans="1:16" x14ac:dyDescent="0.25">
      <c r="A2610" t="s">
        <v>5653</v>
      </c>
      <c r="B2610" t="s">
        <v>9744</v>
      </c>
      <c r="C2610" t="s">
        <v>9745</v>
      </c>
      <c r="D2610" t="s">
        <v>9746</v>
      </c>
      <c r="E2610" t="s">
        <v>114</v>
      </c>
      <c r="F2610" t="s">
        <v>8</v>
      </c>
      <c r="G2610" t="s">
        <v>9</v>
      </c>
      <c r="H2610" t="s">
        <v>93</v>
      </c>
      <c r="I2610" t="s">
        <v>93</v>
      </c>
      <c r="J2610" t="s">
        <v>93</v>
      </c>
      <c r="K2610" t="s">
        <v>14065</v>
      </c>
      <c r="L2610" t="s">
        <v>82</v>
      </c>
      <c r="M2610" t="s">
        <v>8923</v>
      </c>
      <c r="N2610" s="9">
        <v>21.99</v>
      </c>
      <c r="O2610">
        <v>2</v>
      </c>
      <c r="P2610" s="9">
        <f t="shared" si="62"/>
        <v>43.98</v>
      </c>
    </row>
    <row r="2611" spans="1:16" x14ac:dyDescent="0.25">
      <c r="A2611" t="s">
        <v>5653</v>
      </c>
      <c r="B2611" t="s">
        <v>9747</v>
      </c>
      <c r="C2611" t="s">
        <v>9748</v>
      </c>
      <c r="D2611" t="s">
        <v>9749</v>
      </c>
      <c r="E2611" t="s">
        <v>27</v>
      </c>
      <c r="F2611" t="s">
        <v>8</v>
      </c>
      <c r="G2611" t="s">
        <v>9</v>
      </c>
      <c r="H2611" t="s">
        <v>206</v>
      </c>
      <c r="I2611" t="s">
        <v>207</v>
      </c>
      <c r="J2611" t="s">
        <v>208</v>
      </c>
      <c r="K2611" t="s">
        <v>14065</v>
      </c>
      <c r="L2611" t="s">
        <v>237</v>
      </c>
      <c r="M2611" t="s">
        <v>9750</v>
      </c>
      <c r="N2611" s="9">
        <v>29.99</v>
      </c>
      <c r="O2611">
        <v>1</v>
      </c>
      <c r="P2611" s="9">
        <f t="shared" si="62"/>
        <v>29.99</v>
      </c>
    </row>
    <row r="2612" spans="1:16" x14ac:dyDescent="0.25">
      <c r="A2612" t="s">
        <v>6637</v>
      </c>
      <c r="B2612" t="s">
        <v>9751</v>
      </c>
      <c r="C2612" t="s">
        <v>9752</v>
      </c>
      <c r="D2612" t="s">
        <v>9753</v>
      </c>
      <c r="E2612" t="s">
        <v>114</v>
      </c>
      <c r="F2612" t="s">
        <v>8</v>
      </c>
      <c r="G2612" t="s">
        <v>9</v>
      </c>
      <c r="H2612" t="s">
        <v>93</v>
      </c>
      <c r="I2612" t="s">
        <v>99</v>
      </c>
      <c r="J2612" t="s">
        <v>99</v>
      </c>
      <c r="K2612" t="s">
        <v>14066</v>
      </c>
      <c r="L2612" t="s">
        <v>286</v>
      </c>
      <c r="M2612" t="s">
        <v>9754</v>
      </c>
      <c r="N2612" s="9">
        <v>29.99</v>
      </c>
      <c r="O2612">
        <v>1</v>
      </c>
      <c r="P2612" s="9">
        <f t="shared" si="62"/>
        <v>29.99</v>
      </c>
    </row>
    <row r="2613" spans="1:16" x14ac:dyDescent="0.25">
      <c r="A2613" t="s">
        <v>5653</v>
      </c>
      <c r="B2613" t="s">
        <v>9755</v>
      </c>
      <c r="C2613" t="s">
        <v>9756</v>
      </c>
      <c r="D2613" t="s">
        <v>9757</v>
      </c>
      <c r="E2613" t="s">
        <v>18</v>
      </c>
      <c r="F2613" t="s">
        <v>8</v>
      </c>
      <c r="G2613" t="s">
        <v>9</v>
      </c>
      <c r="H2613" t="s">
        <v>16</v>
      </c>
      <c r="I2613" t="s">
        <v>112</v>
      </c>
      <c r="J2613" t="s">
        <v>112</v>
      </c>
      <c r="K2613" t="s">
        <v>14066</v>
      </c>
      <c r="L2613" t="s">
        <v>12</v>
      </c>
      <c r="M2613" t="s">
        <v>9758</v>
      </c>
      <c r="N2613" s="9">
        <v>24.99</v>
      </c>
      <c r="O2613">
        <v>6</v>
      </c>
      <c r="P2613" s="9">
        <f t="shared" si="62"/>
        <v>149.94</v>
      </c>
    </row>
    <row r="2614" spans="1:16" x14ac:dyDescent="0.25">
      <c r="A2614" t="s">
        <v>5653</v>
      </c>
      <c r="B2614" t="s">
        <v>9759</v>
      </c>
      <c r="C2614" t="s">
        <v>9760</v>
      </c>
      <c r="D2614" t="s">
        <v>9761</v>
      </c>
      <c r="E2614" t="s">
        <v>27</v>
      </c>
      <c r="F2614" t="s">
        <v>8</v>
      </c>
      <c r="G2614" t="s">
        <v>9</v>
      </c>
      <c r="H2614" t="s">
        <v>206</v>
      </c>
      <c r="I2614" t="s">
        <v>207</v>
      </c>
      <c r="J2614" t="s">
        <v>208</v>
      </c>
      <c r="K2614" t="s">
        <v>14065</v>
      </c>
      <c r="L2614" t="s">
        <v>12</v>
      </c>
      <c r="M2614" t="s">
        <v>9762</v>
      </c>
      <c r="N2614" s="9">
        <v>36.99</v>
      </c>
      <c r="O2614">
        <v>2</v>
      </c>
      <c r="P2614" s="9">
        <f t="shared" si="62"/>
        <v>73.98</v>
      </c>
    </row>
    <row r="2615" spans="1:16" x14ac:dyDescent="0.25">
      <c r="A2615" t="s">
        <v>5653</v>
      </c>
      <c r="B2615" t="s">
        <v>9763</v>
      </c>
      <c r="C2615" t="s">
        <v>9764</v>
      </c>
      <c r="D2615" t="s">
        <v>9765</v>
      </c>
      <c r="E2615" t="s">
        <v>37</v>
      </c>
      <c r="F2615" t="s">
        <v>8</v>
      </c>
      <c r="G2615" t="s">
        <v>9</v>
      </c>
      <c r="H2615" t="s">
        <v>16</v>
      </c>
      <c r="I2615" t="s">
        <v>112</v>
      </c>
      <c r="J2615" t="s">
        <v>112</v>
      </c>
      <c r="K2615" t="s">
        <v>14066</v>
      </c>
      <c r="L2615" t="s">
        <v>12</v>
      </c>
      <c r="M2615" t="s">
        <v>9766</v>
      </c>
      <c r="N2615" s="9">
        <v>22.99</v>
      </c>
      <c r="O2615">
        <v>4</v>
      </c>
      <c r="P2615" s="9">
        <f t="shared" si="62"/>
        <v>91.96</v>
      </c>
    </row>
    <row r="2616" spans="1:16" x14ac:dyDescent="0.25">
      <c r="A2616" t="s">
        <v>5653</v>
      </c>
      <c r="B2616" t="s">
        <v>9767</v>
      </c>
      <c r="C2616" t="s">
        <v>9768</v>
      </c>
      <c r="D2616" t="s">
        <v>9769</v>
      </c>
      <c r="E2616" t="s">
        <v>114</v>
      </c>
      <c r="F2616" t="s">
        <v>8</v>
      </c>
      <c r="G2616" t="s">
        <v>9</v>
      </c>
      <c r="H2616" t="s">
        <v>16</v>
      </c>
      <c r="I2616" t="s">
        <v>112</v>
      </c>
      <c r="J2616" t="s">
        <v>112</v>
      </c>
      <c r="K2616" t="s">
        <v>14066</v>
      </c>
      <c r="L2616" t="s">
        <v>65</v>
      </c>
      <c r="M2616" t="s">
        <v>9766</v>
      </c>
      <c r="N2616" s="9">
        <v>22.99</v>
      </c>
      <c r="O2616">
        <v>6</v>
      </c>
      <c r="P2616" s="9">
        <f t="shared" si="62"/>
        <v>137.94</v>
      </c>
    </row>
    <row r="2617" spans="1:16" x14ac:dyDescent="0.25">
      <c r="A2617" t="s">
        <v>5653</v>
      </c>
      <c r="B2617" t="s">
        <v>9770</v>
      </c>
      <c r="C2617" t="s">
        <v>9768</v>
      </c>
      <c r="D2617" t="s">
        <v>9771</v>
      </c>
      <c r="E2617" t="s">
        <v>27</v>
      </c>
      <c r="F2617" t="s">
        <v>8</v>
      </c>
      <c r="G2617" t="s">
        <v>9</v>
      </c>
      <c r="H2617" t="s">
        <v>16</v>
      </c>
      <c r="I2617" t="s">
        <v>112</v>
      </c>
      <c r="J2617" t="s">
        <v>112</v>
      </c>
      <c r="K2617" t="s">
        <v>14066</v>
      </c>
      <c r="L2617" t="s">
        <v>65</v>
      </c>
      <c r="M2617" t="s">
        <v>9766</v>
      </c>
      <c r="N2617" s="9">
        <v>22.99</v>
      </c>
      <c r="O2617">
        <v>6</v>
      </c>
      <c r="P2617" s="9">
        <f t="shared" si="62"/>
        <v>137.94</v>
      </c>
    </row>
    <row r="2618" spans="1:16" x14ac:dyDescent="0.25">
      <c r="A2618" t="s">
        <v>8871</v>
      </c>
      <c r="B2618" t="s">
        <v>9772</v>
      </c>
      <c r="C2618" t="s">
        <v>9494</v>
      </c>
      <c r="D2618" t="s">
        <v>9773</v>
      </c>
      <c r="E2618" t="s">
        <v>8879</v>
      </c>
      <c r="F2618" t="s">
        <v>8</v>
      </c>
      <c r="G2618" t="s">
        <v>9</v>
      </c>
      <c r="H2618" t="s">
        <v>10</v>
      </c>
      <c r="I2618" t="s">
        <v>143</v>
      </c>
      <c r="J2618" t="s">
        <v>143</v>
      </c>
      <c r="K2618" t="s">
        <v>14065</v>
      </c>
      <c r="L2618" t="s">
        <v>12</v>
      </c>
      <c r="M2618" t="s">
        <v>9492</v>
      </c>
      <c r="N2618" s="9">
        <v>49.95</v>
      </c>
      <c r="O2618">
        <v>1</v>
      </c>
      <c r="P2618" s="9">
        <f t="shared" si="62"/>
        <v>49.95</v>
      </c>
    </row>
    <row r="2619" spans="1:16" x14ac:dyDescent="0.25">
      <c r="A2619" t="s">
        <v>7082</v>
      </c>
      <c r="B2619" t="s">
        <v>9774</v>
      </c>
      <c r="C2619" t="s">
        <v>9775</v>
      </c>
      <c r="D2619" t="s">
        <v>9776</v>
      </c>
      <c r="E2619" t="s">
        <v>9777</v>
      </c>
      <c r="F2619" t="s">
        <v>8</v>
      </c>
      <c r="G2619" t="s">
        <v>9</v>
      </c>
      <c r="H2619" t="s">
        <v>10</v>
      </c>
      <c r="I2619" t="s">
        <v>143</v>
      </c>
      <c r="J2619" t="s">
        <v>143</v>
      </c>
      <c r="K2619" t="s">
        <v>14065</v>
      </c>
      <c r="L2619" t="s">
        <v>65</v>
      </c>
      <c r="M2619" t="s">
        <v>9778</v>
      </c>
      <c r="N2619" s="9">
        <v>39.950000000000003</v>
      </c>
      <c r="O2619">
        <v>2</v>
      </c>
      <c r="P2619" s="9">
        <f t="shared" si="62"/>
        <v>79.900000000000006</v>
      </c>
    </row>
    <row r="2620" spans="1:16" x14ac:dyDescent="0.25">
      <c r="A2620" t="s">
        <v>7082</v>
      </c>
      <c r="B2620" t="s">
        <v>9779</v>
      </c>
      <c r="C2620" t="s">
        <v>9780</v>
      </c>
      <c r="D2620" t="s">
        <v>9781</v>
      </c>
      <c r="E2620" t="s">
        <v>40</v>
      </c>
      <c r="F2620" t="s">
        <v>8</v>
      </c>
      <c r="G2620" t="s">
        <v>9</v>
      </c>
      <c r="H2620" t="s">
        <v>206</v>
      </c>
      <c r="I2620" t="s">
        <v>207</v>
      </c>
      <c r="J2620" t="s">
        <v>208</v>
      </c>
      <c r="K2620" t="s">
        <v>14065</v>
      </c>
      <c r="L2620" t="s">
        <v>41</v>
      </c>
      <c r="M2620" t="s">
        <v>9782</v>
      </c>
      <c r="N2620" s="9">
        <v>44.95</v>
      </c>
      <c r="O2620">
        <v>2</v>
      </c>
      <c r="P2620" s="9">
        <f t="shared" si="62"/>
        <v>89.9</v>
      </c>
    </row>
    <row r="2621" spans="1:16" x14ac:dyDescent="0.25">
      <c r="A2621" t="s">
        <v>6487</v>
      </c>
      <c r="B2621" t="s">
        <v>9783</v>
      </c>
      <c r="C2621" t="s">
        <v>9784</v>
      </c>
      <c r="D2621" t="s">
        <v>9785</v>
      </c>
      <c r="E2621" t="s">
        <v>28</v>
      </c>
      <c r="F2621" t="s">
        <v>8</v>
      </c>
      <c r="G2621" t="s">
        <v>9</v>
      </c>
      <c r="H2621" t="s">
        <v>57</v>
      </c>
      <c r="I2621" t="s">
        <v>77</v>
      </c>
      <c r="J2621" t="s">
        <v>77</v>
      </c>
      <c r="K2621" t="s">
        <v>14066</v>
      </c>
      <c r="L2621" t="s">
        <v>23</v>
      </c>
      <c r="M2621" t="s">
        <v>9786</v>
      </c>
      <c r="N2621" s="9">
        <v>24.99</v>
      </c>
      <c r="O2621">
        <v>4</v>
      </c>
      <c r="P2621" s="9">
        <f t="shared" si="62"/>
        <v>99.96</v>
      </c>
    </row>
    <row r="2622" spans="1:16" x14ac:dyDescent="0.25">
      <c r="A2622" t="s">
        <v>6521</v>
      </c>
      <c r="B2622" t="s">
        <v>9787</v>
      </c>
      <c r="C2622" t="s">
        <v>9788</v>
      </c>
      <c r="D2622" t="s">
        <v>9789</v>
      </c>
      <c r="E2622" t="s">
        <v>114</v>
      </c>
      <c r="F2622" t="s">
        <v>8</v>
      </c>
      <c r="G2622" t="s">
        <v>9</v>
      </c>
      <c r="H2622" t="s">
        <v>16</v>
      </c>
      <c r="I2622" t="s">
        <v>17</v>
      </c>
      <c r="J2622" t="s">
        <v>17</v>
      </c>
      <c r="K2622" t="s">
        <v>14066</v>
      </c>
      <c r="L2622" t="s">
        <v>12</v>
      </c>
      <c r="M2622" t="s">
        <v>9790</v>
      </c>
      <c r="N2622" s="9">
        <v>29.99</v>
      </c>
      <c r="O2622">
        <v>1</v>
      </c>
      <c r="P2622" s="9">
        <f t="shared" si="62"/>
        <v>29.99</v>
      </c>
    </row>
    <row r="2623" spans="1:16" x14ac:dyDescent="0.25">
      <c r="A2623" t="s">
        <v>6637</v>
      </c>
      <c r="B2623" t="s">
        <v>9791</v>
      </c>
      <c r="C2623" t="s">
        <v>9792</v>
      </c>
      <c r="D2623" t="s">
        <v>9793</v>
      </c>
      <c r="E2623" t="s">
        <v>114</v>
      </c>
      <c r="F2623" t="s">
        <v>8</v>
      </c>
      <c r="G2623" t="s">
        <v>9</v>
      </c>
      <c r="H2623" t="s">
        <v>16</v>
      </c>
      <c r="I2623" t="s">
        <v>17</v>
      </c>
      <c r="J2623" t="s">
        <v>17</v>
      </c>
      <c r="K2623" t="s">
        <v>14066</v>
      </c>
      <c r="L2623" t="s">
        <v>65</v>
      </c>
      <c r="M2623" t="s">
        <v>9794</v>
      </c>
      <c r="N2623" s="9">
        <v>34.99</v>
      </c>
      <c r="O2623">
        <v>1</v>
      </c>
      <c r="P2623" s="9">
        <f t="shared" si="62"/>
        <v>34.99</v>
      </c>
    </row>
    <row r="2624" spans="1:16" x14ac:dyDescent="0.25">
      <c r="A2624" t="s">
        <v>6505</v>
      </c>
      <c r="B2624" t="s">
        <v>9795</v>
      </c>
      <c r="C2624" t="s">
        <v>9796</v>
      </c>
      <c r="D2624" t="s">
        <v>9797</v>
      </c>
      <c r="E2624" t="s">
        <v>151</v>
      </c>
      <c r="F2624" t="s">
        <v>8</v>
      </c>
      <c r="G2624" t="s">
        <v>9</v>
      </c>
      <c r="H2624" t="s">
        <v>93</v>
      </c>
      <c r="I2624" t="s">
        <v>93</v>
      </c>
      <c r="J2624" t="s">
        <v>93</v>
      </c>
      <c r="K2624" t="s">
        <v>14065</v>
      </c>
      <c r="L2624" t="s">
        <v>308</v>
      </c>
      <c r="M2624" t="s">
        <v>9798</v>
      </c>
      <c r="N2624" s="9">
        <v>34.99</v>
      </c>
      <c r="O2624">
        <v>1</v>
      </c>
      <c r="P2624" s="9">
        <f t="shared" si="62"/>
        <v>34.99</v>
      </c>
    </row>
    <row r="2625" spans="1:16" x14ac:dyDescent="0.25">
      <c r="A2625" t="s">
        <v>5653</v>
      </c>
      <c r="B2625" t="s">
        <v>9799</v>
      </c>
      <c r="C2625" t="s">
        <v>9800</v>
      </c>
      <c r="D2625" t="s">
        <v>9801</v>
      </c>
      <c r="E2625" t="s">
        <v>114</v>
      </c>
      <c r="F2625" t="s">
        <v>8</v>
      </c>
      <c r="G2625" t="s">
        <v>9</v>
      </c>
      <c r="H2625" t="s">
        <v>16</v>
      </c>
      <c r="I2625" t="s">
        <v>129</v>
      </c>
      <c r="J2625" t="s">
        <v>129</v>
      </c>
      <c r="K2625" t="s">
        <v>14066</v>
      </c>
      <c r="L2625" t="s">
        <v>82</v>
      </c>
      <c r="M2625" t="s">
        <v>9802</v>
      </c>
      <c r="N2625" s="9">
        <v>19.989999999999998</v>
      </c>
      <c r="O2625">
        <v>2</v>
      </c>
      <c r="P2625" s="9">
        <f t="shared" si="62"/>
        <v>39.979999999999997</v>
      </c>
    </row>
    <row r="2626" spans="1:16" x14ac:dyDescent="0.25">
      <c r="A2626" t="s">
        <v>6780</v>
      </c>
      <c r="B2626" t="s">
        <v>9803</v>
      </c>
      <c r="C2626" t="s">
        <v>9804</v>
      </c>
      <c r="D2626" t="s">
        <v>9805</v>
      </c>
      <c r="E2626" t="s">
        <v>35</v>
      </c>
      <c r="F2626" t="s">
        <v>8</v>
      </c>
      <c r="G2626" t="s">
        <v>9</v>
      </c>
      <c r="H2626" t="s">
        <v>206</v>
      </c>
      <c r="I2626" t="s">
        <v>207</v>
      </c>
      <c r="J2626" t="s">
        <v>208</v>
      </c>
      <c r="K2626" t="s">
        <v>14065</v>
      </c>
      <c r="L2626" t="s">
        <v>286</v>
      </c>
      <c r="M2626" t="s">
        <v>9806</v>
      </c>
      <c r="N2626" s="9">
        <v>64.989999999999995</v>
      </c>
      <c r="O2626">
        <v>1</v>
      </c>
      <c r="P2626" s="9">
        <f t="shared" si="62"/>
        <v>64.989999999999995</v>
      </c>
    </row>
    <row r="2627" spans="1:16" x14ac:dyDescent="0.25">
      <c r="A2627" t="s">
        <v>6505</v>
      </c>
      <c r="B2627" t="s">
        <v>9807</v>
      </c>
      <c r="C2627" t="s">
        <v>9808</v>
      </c>
      <c r="D2627" t="s">
        <v>9809</v>
      </c>
      <c r="E2627" t="s">
        <v>151</v>
      </c>
      <c r="F2627" t="s">
        <v>8</v>
      </c>
      <c r="G2627" t="s">
        <v>9</v>
      </c>
      <c r="H2627" t="s">
        <v>206</v>
      </c>
      <c r="I2627" t="s">
        <v>207</v>
      </c>
      <c r="J2627" t="s">
        <v>208</v>
      </c>
      <c r="K2627" t="s">
        <v>14065</v>
      </c>
      <c r="L2627" t="s">
        <v>218</v>
      </c>
      <c r="M2627" t="s">
        <v>9810</v>
      </c>
      <c r="N2627" s="9">
        <v>64.989999999999995</v>
      </c>
      <c r="O2627">
        <v>4</v>
      </c>
      <c r="P2627" s="9">
        <f t="shared" ref="P2627:P2665" si="63">O2627*N2627</f>
        <v>259.95999999999998</v>
      </c>
    </row>
    <row r="2628" spans="1:16" x14ac:dyDescent="0.25">
      <c r="A2628" t="s">
        <v>6610</v>
      </c>
      <c r="B2628" t="s">
        <v>9811</v>
      </c>
      <c r="C2628" t="s">
        <v>9812</v>
      </c>
      <c r="D2628" t="s">
        <v>9813</v>
      </c>
      <c r="E2628" t="s">
        <v>18</v>
      </c>
      <c r="F2628" t="s">
        <v>8</v>
      </c>
      <c r="G2628" t="s">
        <v>9</v>
      </c>
      <c r="H2628" t="s">
        <v>16</v>
      </c>
      <c r="I2628" t="s">
        <v>129</v>
      </c>
      <c r="J2628" t="s">
        <v>129</v>
      </c>
      <c r="K2628" t="s">
        <v>14066</v>
      </c>
      <c r="L2628" t="s">
        <v>64</v>
      </c>
      <c r="M2628" t="s">
        <v>9622</v>
      </c>
      <c r="N2628" s="9">
        <v>19.989999999999998</v>
      </c>
      <c r="O2628">
        <v>6</v>
      </c>
      <c r="P2628" s="9">
        <f t="shared" si="63"/>
        <v>119.94</v>
      </c>
    </row>
    <row r="2629" spans="1:16" x14ac:dyDescent="0.25">
      <c r="A2629" t="s">
        <v>6505</v>
      </c>
      <c r="B2629" t="s">
        <v>9814</v>
      </c>
      <c r="C2629" t="s">
        <v>9815</v>
      </c>
      <c r="D2629" t="s">
        <v>9816</v>
      </c>
      <c r="E2629" t="s">
        <v>24</v>
      </c>
      <c r="F2629" t="s">
        <v>8</v>
      </c>
      <c r="G2629" t="s">
        <v>9</v>
      </c>
      <c r="H2629" t="s">
        <v>93</v>
      </c>
      <c r="I2629" t="s">
        <v>93</v>
      </c>
      <c r="J2629" t="s">
        <v>93</v>
      </c>
      <c r="K2629" t="s">
        <v>14065</v>
      </c>
      <c r="L2629" t="s">
        <v>3389</v>
      </c>
      <c r="M2629" t="s">
        <v>9798</v>
      </c>
      <c r="N2629" s="9">
        <v>34.99</v>
      </c>
      <c r="O2629">
        <v>1</v>
      </c>
      <c r="P2629" s="9">
        <f t="shared" si="63"/>
        <v>34.99</v>
      </c>
    </row>
    <row r="2630" spans="1:16" x14ac:dyDescent="0.25">
      <c r="A2630" t="s">
        <v>8871</v>
      </c>
      <c r="B2630" t="s">
        <v>9817</v>
      </c>
      <c r="C2630" t="s">
        <v>9818</v>
      </c>
      <c r="D2630" t="s">
        <v>9819</v>
      </c>
      <c r="E2630" t="s">
        <v>37</v>
      </c>
      <c r="F2630" t="s">
        <v>8</v>
      </c>
      <c r="G2630" t="s">
        <v>9</v>
      </c>
      <c r="H2630" t="s">
        <v>16</v>
      </c>
      <c r="I2630" t="s">
        <v>129</v>
      </c>
      <c r="J2630" t="s">
        <v>129</v>
      </c>
      <c r="K2630" t="s">
        <v>14066</v>
      </c>
      <c r="L2630" t="s">
        <v>403</v>
      </c>
      <c r="M2630" t="s">
        <v>9820</v>
      </c>
      <c r="N2630" s="9">
        <v>19.95</v>
      </c>
      <c r="O2630">
        <v>2</v>
      </c>
      <c r="P2630" s="9">
        <f t="shared" si="63"/>
        <v>39.9</v>
      </c>
    </row>
    <row r="2631" spans="1:16" x14ac:dyDescent="0.25">
      <c r="A2631" t="s">
        <v>8871</v>
      </c>
      <c r="B2631" t="s">
        <v>9821</v>
      </c>
      <c r="C2631" t="s">
        <v>9822</v>
      </c>
      <c r="D2631" t="s">
        <v>9823</v>
      </c>
      <c r="E2631" t="s">
        <v>305</v>
      </c>
      <c r="F2631" t="s">
        <v>8</v>
      </c>
      <c r="G2631" t="s">
        <v>9</v>
      </c>
      <c r="H2631" t="s">
        <v>20</v>
      </c>
      <c r="I2631" t="s">
        <v>61</v>
      </c>
      <c r="J2631" t="s">
        <v>61</v>
      </c>
      <c r="K2631" t="s">
        <v>14065</v>
      </c>
      <c r="L2631" t="s">
        <v>29</v>
      </c>
      <c r="M2631" t="s">
        <v>9824</v>
      </c>
      <c r="N2631" s="9">
        <v>39.950000000000003</v>
      </c>
      <c r="O2631">
        <v>1</v>
      </c>
      <c r="P2631" s="9">
        <f t="shared" si="63"/>
        <v>39.950000000000003</v>
      </c>
    </row>
    <row r="2632" spans="1:16" x14ac:dyDescent="0.25">
      <c r="A2632" t="s">
        <v>6487</v>
      </c>
      <c r="B2632" t="s">
        <v>9825</v>
      </c>
      <c r="C2632" t="s">
        <v>9826</v>
      </c>
      <c r="D2632" t="s">
        <v>9827</v>
      </c>
      <c r="E2632" t="s">
        <v>114</v>
      </c>
      <c r="F2632" t="s">
        <v>8</v>
      </c>
      <c r="G2632" t="s">
        <v>9</v>
      </c>
      <c r="H2632" t="s">
        <v>206</v>
      </c>
      <c r="I2632" t="s">
        <v>207</v>
      </c>
      <c r="J2632" t="s">
        <v>208</v>
      </c>
      <c r="K2632" t="s">
        <v>14065</v>
      </c>
      <c r="L2632" t="s">
        <v>39</v>
      </c>
      <c r="M2632" t="s">
        <v>9828</v>
      </c>
      <c r="N2632" s="9">
        <v>29.99</v>
      </c>
      <c r="O2632">
        <v>1</v>
      </c>
      <c r="P2632" s="9">
        <f t="shared" si="63"/>
        <v>29.99</v>
      </c>
    </row>
    <row r="2633" spans="1:16" x14ac:dyDescent="0.25">
      <c r="A2633" t="s">
        <v>6487</v>
      </c>
      <c r="B2633" t="s">
        <v>9829</v>
      </c>
      <c r="C2633" t="s">
        <v>9830</v>
      </c>
      <c r="D2633" t="s">
        <v>9831</v>
      </c>
      <c r="E2633" t="s">
        <v>114</v>
      </c>
      <c r="F2633" t="s">
        <v>8</v>
      </c>
      <c r="G2633" t="s">
        <v>9</v>
      </c>
      <c r="H2633" t="s">
        <v>57</v>
      </c>
      <c r="I2633" t="s">
        <v>77</v>
      </c>
      <c r="J2633" t="s">
        <v>77</v>
      </c>
      <c r="K2633" t="s">
        <v>14066</v>
      </c>
      <c r="L2633" t="s">
        <v>144</v>
      </c>
      <c r="M2633" t="s">
        <v>9832</v>
      </c>
      <c r="N2633" s="9">
        <v>16.989999999999998</v>
      </c>
      <c r="O2633">
        <v>1</v>
      </c>
      <c r="P2633" s="9">
        <f t="shared" si="63"/>
        <v>16.989999999999998</v>
      </c>
    </row>
    <row r="2634" spans="1:16" x14ac:dyDescent="0.25">
      <c r="A2634" t="s">
        <v>6637</v>
      </c>
      <c r="B2634" t="s">
        <v>9833</v>
      </c>
      <c r="C2634" t="s">
        <v>9834</v>
      </c>
      <c r="D2634" t="s">
        <v>9835</v>
      </c>
      <c r="E2634" t="s">
        <v>114</v>
      </c>
      <c r="F2634" t="s">
        <v>8</v>
      </c>
      <c r="G2634" t="s">
        <v>9</v>
      </c>
      <c r="H2634" t="s">
        <v>16</v>
      </c>
      <c r="I2634" t="s">
        <v>112</v>
      </c>
      <c r="J2634" t="s">
        <v>112</v>
      </c>
      <c r="K2634" t="s">
        <v>14066</v>
      </c>
      <c r="L2634" t="s">
        <v>65</v>
      </c>
      <c r="M2634" t="s">
        <v>9836</v>
      </c>
      <c r="N2634" s="9">
        <v>29.99</v>
      </c>
      <c r="O2634">
        <v>2</v>
      </c>
      <c r="P2634" s="9">
        <f t="shared" si="63"/>
        <v>59.98</v>
      </c>
    </row>
    <row r="2635" spans="1:16" x14ac:dyDescent="0.25">
      <c r="A2635" t="s">
        <v>6487</v>
      </c>
      <c r="B2635" t="s">
        <v>9837</v>
      </c>
      <c r="C2635" t="s">
        <v>9838</v>
      </c>
      <c r="D2635" t="s">
        <v>9839</v>
      </c>
      <c r="E2635" t="s">
        <v>114</v>
      </c>
      <c r="F2635" t="s">
        <v>8</v>
      </c>
      <c r="G2635" t="s">
        <v>9</v>
      </c>
      <c r="H2635" t="s">
        <v>206</v>
      </c>
      <c r="I2635" t="s">
        <v>207</v>
      </c>
      <c r="J2635" t="s">
        <v>208</v>
      </c>
      <c r="K2635" t="s">
        <v>14065</v>
      </c>
      <c r="L2635" t="s">
        <v>39</v>
      </c>
      <c r="M2635" t="s">
        <v>9840</v>
      </c>
      <c r="N2635" s="9">
        <v>39.99</v>
      </c>
      <c r="O2635">
        <v>1</v>
      </c>
      <c r="P2635" s="9">
        <f t="shared" si="63"/>
        <v>39.99</v>
      </c>
    </row>
    <row r="2636" spans="1:16" x14ac:dyDescent="0.25">
      <c r="A2636" t="s">
        <v>6487</v>
      </c>
      <c r="B2636" t="s">
        <v>9841</v>
      </c>
      <c r="C2636" t="s">
        <v>9838</v>
      </c>
      <c r="D2636" t="s">
        <v>9842</v>
      </c>
      <c r="E2636" t="s">
        <v>27</v>
      </c>
      <c r="F2636" t="s">
        <v>8</v>
      </c>
      <c r="G2636" t="s">
        <v>9</v>
      </c>
      <c r="H2636" t="s">
        <v>206</v>
      </c>
      <c r="I2636" t="s">
        <v>207</v>
      </c>
      <c r="J2636" t="s">
        <v>208</v>
      </c>
      <c r="K2636" t="s">
        <v>14065</v>
      </c>
      <c r="L2636" t="s">
        <v>39</v>
      </c>
      <c r="M2636" t="s">
        <v>9840</v>
      </c>
      <c r="N2636" s="9">
        <v>39.99</v>
      </c>
      <c r="O2636">
        <v>3</v>
      </c>
      <c r="P2636" s="9">
        <f t="shared" si="63"/>
        <v>119.97</v>
      </c>
    </row>
    <row r="2637" spans="1:16" x14ac:dyDescent="0.25">
      <c r="A2637" t="s">
        <v>6487</v>
      </c>
      <c r="B2637" t="s">
        <v>9843</v>
      </c>
      <c r="C2637" t="s">
        <v>9844</v>
      </c>
      <c r="D2637" t="s">
        <v>9845</v>
      </c>
      <c r="E2637" t="s">
        <v>114</v>
      </c>
      <c r="F2637" t="s">
        <v>8</v>
      </c>
      <c r="G2637" t="s">
        <v>9</v>
      </c>
      <c r="H2637" t="s">
        <v>93</v>
      </c>
      <c r="I2637" t="s">
        <v>93</v>
      </c>
      <c r="J2637" t="s">
        <v>93</v>
      </c>
      <c r="K2637" t="s">
        <v>14065</v>
      </c>
      <c r="L2637" t="s">
        <v>65</v>
      </c>
      <c r="M2637" t="s">
        <v>9846</v>
      </c>
      <c r="N2637" s="9">
        <v>26.99</v>
      </c>
      <c r="O2637">
        <v>1</v>
      </c>
      <c r="P2637" s="9">
        <f t="shared" si="63"/>
        <v>26.99</v>
      </c>
    </row>
    <row r="2638" spans="1:16" x14ac:dyDescent="0.25">
      <c r="A2638" t="s">
        <v>6487</v>
      </c>
      <c r="B2638" t="s">
        <v>9847</v>
      </c>
      <c r="C2638" t="s">
        <v>9848</v>
      </c>
      <c r="D2638" t="s">
        <v>9849</v>
      </c>
      <c r="E2638" t="s">
        <v>114</v>
      </c>
      <c r="F2638" t="s">
        <v>8</v>
      </c>
      <c r="G2638" t="s">
        <v>9</v>
      </c>
      <c r="H2638" t="s">
        <v>57</v>
      </c>
      <c r="I2638" t="s">
        <v>77</v>
      </c>
      <c r="J2638" t="s">
        <v>77</v>
      </c>
      <c r="K2638" t="s">
        <v>14066</v>
      </c>
      <c r="L2638" t="s">
        <v>14</v>
      </c>
      <c r="M2638" t="s">
        <v>9850</v>
      </c>
      <c r="N2638" s="9">
        <v>14.99</v>
      </c>
      <c r="O2638">
        <v>1</v>
      </c>
      <c r="P2638" s="9">
        <f t="shared" si="63"/>
        <v>14.99</v>
      </c>
    </row>
    <row r="2639" spans="1:16" x14ac:dyDescent="0.25">
      <c r="A2639" t="s">
        <v>5653</v>
      </c>
      <c r="B2639" t="s">
        <v>9851</v>
      </c>
      <c r="C2639" t="s">
        <v>9852</v>
      </c>
      <c r="D2639" t="s">
        <v>9853</v>
      </c>
      <c r="E2639" t="s">
        <v>37</v>
      </c>
      <c r="F2639" t="s">
        <v>8</v>
      </c>
      <c r="G2639" t="s">
        <v>9</v>
      </c>
      <c r="H2639" t="s">
        <v>16</v>
      </c>
      <c r="I2639" t="s">
        <v>112</v>
      </c>
      <c r="J2639" t="s">
        <v>112</v>
      </c>
      <c r="K2639" t="s">
        <v>14066</v>
      </c>
      <c r="L2639" t="s">
        <v>38</v>
      </c>
      <c r="M2639" t="s">
        <v>9854</v>
      </c>
      <c r="N2639" s="9">
        <v>36.99</v>
      </c>
      <c r="O2639">
        <v>3</v>
      </c>
      <c r="P2639" s="9">
        <f t="shared" si="63"/>
        <v>110.97</v>
      </c>
    </row>
    <row r="2640" spans="1:16" x14ac:dyDescent="0.25">
      <c r="A2640" t="s">
        <v>7362</v>
      </c>
      <c r="B2640" t="s">
        <v>9855</v>
      </c>
      <c r="C2640" t="s">
        <v>9856</v>
      </c>
      <c r="D2640" t="s">
        <v>9857</v>
      </c>
      <c r="E2640" t="s">
        <v>24</v>
      </c>
      <c r="F2640" t="s">
        <v>8</v>
      </c>
      <c r="G2640" t="s">
        <v>9</v>
      </c>
      <c r="H2640" t="s">
        <v>206</v>
      </c>
      <c r="I2640" t="s">
        <v>207</v>
      </c>
      <c r="J2640" t="s">
        <v>993</v>
      </c>
      <c r="K2640" t="s">
        <v>14065</v>
      </c>
      <c r="L2640" t="s">
        <v>149</v>
      </c>
      <c r="M2640" t="s">
        <v>9858</v>
      </c>
      <c r="N2640" s="9">
        <v>79.989999999999995</v>
      </c>
      <c r="O2640">
        <v>1</v>
      </c>
      <c r="P2640" s="9">
        <f t="shared" si="63"/>
        <v>79.989999999999995</v>
      </c>
    </row>
    <row r="2641" spans="1:16" x14ac:dyDescent="0.25">
      <c r="A2641" t="s">
        <v>6632</v>
      </c>
      <c r="B2641" t="s">
        <v>9859</v>
      </c>
      <c r="C2641" t="s">
        <v>9860</v>
      </c>
      <c r="D2641" t="s">
        <v>9861</v>
      </c>
      <c r="E2641" t="s">
        <v>28</v>
      </c>
      <c r="F2641" t="s">
        <v>8</v>
      </c>
      <c r="G2641" t="s">
        <v>9</v>
      </c>
      <c r="H2641" t="s">
        <v>194</v>
      </c>
      <c r="I2641" t="s">
        <v>195</v>
      </c>
      <c r="J2641" t="s">
        <v>196</v>
      </c>
      <c r="K2641" t="s">
        <v>14067</v>
      </c>
      <c r="L2641" t="s">
        <v>12</v>
      </c>
      <c r="M2641" t="s">
        <v>9862</v>
      </c>
      <c r="N2641" s="9">
        <v>49.99</v>
      </c>
      <c r="O2641">
        <v>1</v>
      </c>
      <c r="P2641" s="9">
        <f t="shared" si="63"/>
        <v>49.99</v>
      </c>
    </row>
    <row r="2642" spans="1:16" x14ac:dyDescent="0.25">
      <c r="A2642" t="s">
        <v>5653</v>
      </c>
      <c r="B2642" t="s">
        <v>9863</v>
      </c>
      <c r="C2642" t="s">
        <v>9864</v>
      </c>
      <c r="D2642" t="s">
        <v>9865</v>
      </c>
      <c r="E2642" t="s">
        <v>114</v>
      </c>
      <c r="F2642" t="s">
        <v>8</v>
      </c>
      <c r="G2642" t="s">
        <v>9</v>
      </c>
      <c r="H2642" t="s">
        <v>206</v>
      </c>
      <c r="I2642" t="s">
        <v>207</v>
      </c>
      <c r="J2642" t="s">
        <v>208</v>
      </c>
      <c r="K2642" t="s">
        <v>14065</v>
      </c>
      <c r="L2642" t="s">
        <v>39</v>
      </c>
      <c r="M2642" t="s">
        <v>9866</v>
      </c>
      <c r="N2642" s="9">
        <v>39.99</v>
      </c>
      <c r="O2642">
        <v>1</v>
      </c>
      <c r="P2642" s="9">
        <f t="shared" si="63"/>
        <v>39.99</v>
      </c>
    </row>
    <row r="2643" spans="1:16" x14ac:dyDescent="0.25">
      <c r="A2643" t="s">
        <v>6632</v>
      </c>
      <c r="B2643" t="s">
        <v>9867</v>
      </c>
      <c r="C2643" t="s">
        <v>9868</v>
      </c>
      <c r="D2643" t="s">
        <v>9869</v>
      </c>
      <c r="E2643" t="s">
        <v>114</v>
      </c>
      <c r="F2643" t="s">
        <v>8</v>
      </c>
      <c r="G2643" t="s">
        <v>9</v>
      </c>
      <c r="H2643" t="s">
        <v>16</v>
      </c>
      <c r="I2643" t="s">
        <v>129</v>
      </c>
      <c r="J2643" t="s">
        <v>129</v>
      </c>
      <c r="K2643" t="s">
        <v>14066</v>
      </c>
      <c r="L2643" t="s">
        <v>29</v>
      </c>
      <c r="M2643" t="s">
        <v>9870</v>
      </c>
      <c r="N2643" s="9">
        <v>39.99</v>
      </c>
      <c r="O2643">
        <v>1</v>
      </c>
      <c r="P2643" s="9">
        <f t="shared" si="63"/>
        <v>39.99</v>
      </c>
    </row>
    <row r="2644" spans="1:16" x14ac:dyDescent="0.25">
      <c r="A2644" t="s">
        <v>5680</v>
      </c>
      <c r="B2644" t="s">
        <v>9871</v>
      </c>
      <c r="C2644" t="s">
        <v>9872</v>
      </c>
      <c r="D2644" t="s">
        <v>9873</v>
      </c>
      <c r="E2644" t="s">
        <v>66</v>
      </c>
      <c r="F2644" t="s">
        <v>8</v>
      </c>
      <c r="G2644" t="s">
        <v>9</v>
      </c>
      <c r="H2644" t="s">
        <v>206</v>
      </c>
      <c r="I2644" t="s">
        <v>207</v>
      </c>
      <c r="J2644" t="s">
        <v>208</v>
      </c>
      <c r="K2644" t="s">
        <v>14065</v>
      </c>
      <c r="L2644" t="s">
        <v>23</v>
      </c>
      <c r="M2644" t="s">
        <v>9874</v>
      </c>
      <c r="N2644" s="9">
        <v>54.99</v>
      </c>
      <c r="O2644">
        <v>1</v>
      </c>
      <c r="P2644" s="9">
        <f t="shared" si="63"/>
        <v>54.99</v>
      </c>
    </row>
    <row r="2645" spans="1:16" x14ac:dyDescent="0.25">
      <c r="A2645" t="s">
        <v>5680</v>
      </c>
      <c r="B2645" t="s">
        <v>9875</v>
      </c>
      <c r="C2645" t="s">
        <v>9872</v>
      </c>
      <c r="D2645" t="s">
        <v>9876</v>
      </c>
      <c r="E2645" t="s">
        <v>151</v>
      </c>
      <c r="F2645" t="s">
        <v>8</v>
      </c>
      <c r="G2645" t="s">
        <v>9</v>
      </c>
      <c r="H2645" t="s">
        <v>206</v>
      </c>
      <c r="I2645" t="s">
        <v>207</v>
      </c>
      <c r="J2645" t="s">
        <v>208</v>
      </c>
      <c r="K2645" t="s">
        <v>14065</v>
      </c>
      <c r="L2645" t="s">
        <v>23</v>
      </c>
      <c r="M2645" t="s">
        <v>9874</v>
      </c>
      <c r="N2645" s="9">
        <v>54.99</v>
      </c>
      <c r="O2645">
        <v>2</v>
      </c>
      <c r="P2645" s="9">
        <f t="shared" si="63"/>
        <v>109.98</v>
      </c>
    </row>
    <row r="2646" spans="1:16" x14ac:dyDescent="0.25">
      <c r="A2646" t="s">
        <v>6487</v>
      </c>
      <c r="B2646" t="s">
        <v>9877</v>
      </c>
      <c r="C2646" t="s">
        <v>9878</v>
      </c>
      <c r="D2646" t="s">
        <v>9879</v>
      </c>
      <c r="E2646" t="s">
        <v>114</v>
      </c>
      <c r="F2646" t="s">
        <v>8</v>
      </c>
      <c r="G2646" t="s">
        <v>9</v>
      </c>
      <c r="H2646" t="s">
        <v>206</v>
      </c>
      <c r="I2646" t="s">
        <v>207</v>
      </c>
      <c r="J2646" t="s">
        <v>208</v>
      </c>
      <c r="K2646" t="s">
        <v>14065</v>
      </c>
      <c r="L2646" t="s">
        <v>65</v>
      </c>
      <c r="M2646" t="s">
        <v>9880</v>
      </c>
      <c r="N2646" s="9">
        <v>34.99</v>
      </c>
      <c r="O2646">
        <v>1</v>
      </c>
      <c r="P2646" s="9">
        <f t="shared" si="63"/>
        <v>34.99</v>
      </c>
    </row>
    <row r="2647" spans="1:16" x14ac:dyDescent="0.25">
      <c r="A2647" t="s">
        <v>6844</v>
      </c>
      <c r="B2647" t="s">
        <v>9881</v>
      </c>
      <c r="C2647" t="s">
        <v>9882</v>
      </c>
      <c r="D2647" t="s">
        <v>9883</v>
      </c>
      <c r="E2647" t="s">
        <v>3464</v>
      </c>
      <c r="F2647" t="s">
        <v>8</v>
      </c>
      <c r="G2647" t="s">
        <v>92</v>
      </c>
      <c r="H2647" t="s">
        <v>32</v>
      </c>
      <c r="I2647" t="s">
        <v>79</v>
      </c>
      <c r="J2647" t="s">
        <v>79</v>
      </c>
      <c r="K2647" t="s">
        <v>14065</v>
      </c>
      <c r="L2647" t="s">
        <v>381</v>
      </c>
      <c r="M2647" t="s">
        <v>9884</v>
      </c>
      <c r="N2647" s="9">
        <v>14.99</v>
      </c>
      <c r="O2647">
        <v>3</v>
      </c>
      <c r="P2647" s="9">
        <f t="shared" si="63"/>
        <v>44.97</v>
      </c>
    </row>
    <row r="2648" spans="1:16" x14ac:dyDescent="0.25">
      <c r="A2648" t="s">
        <v>6844</v>
      </c>
      <c r="B2648" t="s">
        <v>9885</v>
      </c>
      <c r="C2648" t="s">
        <v>9882</v>
      </c>
      <c r="D2648" t="s">
        <v>9886</v>
      </c>
      <c r="E2648" t="s">
        <v>1312</v>
      </c>
      <c r="F2648" t="s">
        <v>8</v>
      </c>
      <c r="G2648" t="s">
        <v>92</v>
      </c>
      <c r="H2648" t="s">
        <v>32</v>
      </c>
      <c r="I2648" t="s">
        <v>79</v>
      </c>
      <c r="J2648" t="s">
        <v>79</v>
      </c>
      <c r="K2648" t="s">
        <v>14065</v>
      </c>
      <c r="L2648" t="s">
        <v>381</v>
      </c>
      <c r="M2648" t="s">
        <v>9884</v>
      </c>
      <c r="N2648" s="9">
        <v>14.99</v>
      </c>
      <c r="O2648">
        <v>1</v>
      </c>
      <c r="P2648" s="9">
        <f t="shared" si="63"/>
        <v>14.99</v>
      </c>
    </row>
    <row r="2649" spans="1:16" x14ac:dyDescent="0.25">
      <c r="A2649" t="s">
        <v>6844</v>
      </c>
      <c r="B2649" t="s">
        <v>9887</v>
      </c>
      <c r="C2649" t="s">
        <v>9882</v>
      </c>
      <c r="D2649" t="s">
        <v>9888</v>
      </c>
      <c r="E2649" t="s">
        <v>3453</v>
      </c>
      <c r="F2649" t="s">
        <v>8</v>
      </c>
      <c r="G2649" t="s">
        <v>92</v>
      </c>
      <c r="H2649" t="s">
        <v>32</v>
      </c>
      <c r="I2649" t="s">
        <v>79</v>
      </c>
      <c r="J2649" t="s">
        <v>79</v>
      </c>
      <c r="K2649" t="s">
        <v>14065</v>
      </c>
      <c r="L2649" t="s">
        <v>381</v>
      </c>
      <c r="M2649" t="s">
        <v>9884</v>
      </c>
      <c r="N2649" s="9">
        <v>14.99</v>
      </c>
      <c r="O2649">
        <v>2</v>
      </c>
      <c r="P2649" s="9">
        <f t="shared" si="63"/>
        <v>29.98</v>
      </c>
    </row>
    <row r="2650" spans="1:16" x14ac:dyDescent="0.25">
      <c r="A2650" t="s">
        <v>6659</v>
      </c>
      <c r="B2650" t="s">
        <v>9889</v>
      </c>
      <c r="C2650" t="s">
        <v>9890</v>
      </c>
      <c r="D2650" t="s">
        <v>9891</v>
      </c>
      <c r="E2650" t="s">
        <v>37</v>
      </c>
      <c r="F2650" t="s">
        <v>8</v>
      </c>
      <c r="G2650" t="s">
        <v>9</v>
      </c>
      <c r="H2650" t="s">
        <v>57</v>
      </c>
      <c r="I2650" t="s">
        <v>58</v>
      </c>
      <c r="J2650" t="s">
        <v>58</v>
      </c>
      <c r="K2650" t="s">
        <v>14065</v>
      </c>
      <c r="L2650" t="s">
        <v>39</v>
      </c>
      <c r="M2650" t="s">
        <v>9892</v>
      </c>
      <c r="N2650" s="9">
        <v>34.99</v>
      </c>
      <c r="O2650">
        <v>6</v>
      </c>
      <c r="P2650" s="9">
        <f t="shared" si="63"/>
        <v>209.94</v>
      </c>
    </row>
    <row r="2651" spans="1:16" x14ac:dyDescent="0.25">
      <c r="A2651" t="s">
        <v>6659</v>
      </c>
      <c r="B2651" t="s">
        <v>9893</v>
      </c>
      <c r="C2651" t="s">
        <v>9894</v>
      </c>
      <c r="D2651" t="s">
        <v>9895</v>
      </c>
      <c r="E2651" t="s">
        <v>37</v>
      </c>
      <c r="F2651" t="s">
        <v>8</v>
      </c>
      <c r="G2651" t="s">
        <v>9</v>
      </c>
      <c r="H2651" t="s">
        <v>315</v>
      </c>
      <c r="I2651" t="s">
        <v>315</v>
      </c>
      <c r="J2651" t="s">
        <v>315</v>
      </c>
      <c r="K2651" t="s">
        <v>14065</v>
      </c>
      <c r="L2651" t="s">
        <v>64</v>
      </c>
      <c r="M2651" t="s">
        <v>9896</v>
      </c>
      <c r="N2651" s="9">
        <v>44.99</v>
      </c>
      <c r="O2651">
        <v>6</v>
      </c>
      <c r="P2651" s="9">
        <f t="shared" si="63"/>
        <v>269.94</v>
      </c>
    </row>
    <row r="2652" spans="1:16" x14ac:dyDescent="0.25">
      <c r="A2652" t="s">
        <v>6780</v>
      </c>
      <c r="B2652" t="s">
        <v>9897</v>
      </c>
      <c r="C2652" t="s">
        <v>9898</v>
      </c>
      <c r="D2652" t="s">
        <v>9899</v>
      </c>
      <c r="E2652" t="s">
        <v>35</v>
      </c>
      <c r="F2652" t="s">
        <v>8</v>
      </c>
      <c r="G2652" t="s">
        <v>9</v>
      </c>
      <c r="H2652" t="s">
        <v>206</v>
      </c>
      <c r="I2652" t="s">
        <v>207</v>
      </c>
      <c r="J2652" t="s">
        <v>208</v>
      </c>
      <c r="K2652" t="s">
        <v>14065</v>
      </c>
      <c r="L2652" t="s">
        <v>403</v>
      </c>
      <c r="M2652" t="s">
        <v>9900</v>
      </c>
      <c r="N2652" s="9">
        <v>49.99</v>
      </c>
      <c r="O2652">
        <v>1</v>
      </c>
      <c r="P2652" s="9">
        <f t="shared" si="63"/>
        <v>49.99</v>
      </c>
    </row>
    <row r="2653" spans="1:16" x14ac:dyDescent="0.25">
      <c r="A2653" t="s">
        <v>8210</v>
      </c>
      <c r="B2653" t="s">
        <v>9901</v>
      </c>
      <c r="C2653" t="s">
        <v>9902</v>
      </c>
      <c r="D2653" t="s">
        <v>9903</v>
      </c>
      <c r="E2653" t="s">
        <v>5108</v>
      </c>
      <c r="F2653" t="s">
        <v>8</v>
      </c>
      <c r="G2653" t="s">
        <v>9</v>
      </c>
      <c r="H2653" t="s">
        <v>206</v>
      </c>
      <c r="I2653" t="s">
        <v>207</v>
      </c>
      <c r="J2653" t="s">
        <v>208</v>
      </c>
      <c r="K2653" t="s">
        <v>14065</v>
      </c>
      <c r="L2653" t="s">
        <v>64</v>
      </c>
      <c r="M2653" t="s">
        <v>9904</v>
      </c>
      <c r="N2653" s="9">
        <v>29.99</v>
      </c>
      <c r="O2653">
        <v>4</v>
      </c>
      <c r="P2653" s="9">
        <f t="shared" si="63"/>
        <v>119.96</v>
      </c>
    </row>
    <row r="2654" spans="1:16" x14ac:dyDescent="0.25">
      <c r="A2654" t="s">
        <v>6659</v>
      </c>
      <c r="B2654" t="s">
        <v>9906</v>
      </c>
      <c r="C2654" t="s">
        <v>9907</v>
      </c>
      <c r="D2654" t="s">
        <v>9908</v>
      </c>
      <c r="E2654" t="s">
        <v>18</v>
      </c>
      <c r="F2654" t="s">
        <v>8</v>
      </c>
      <c r="G2654" t="s">
        <v>9</v>
      </c>
      <c r="H2654" t="s">
        <v>16</v>
      </c>
      <c r="I2654" t="s">
        <v>129</v>
      </c>
      <c r="J2654" t="s">
        <v>129</v>
      </c>
      <c r="K2654" t="s">
        <v>14066</v>
      </c>
      <c r="L2654" t="s">
        <v>29</v>
      </c>
      <c r="M2654" t="s">
        <v>9905</v>
      </c>
      <c r="N2654" s="9">
        <v>24.99</v>
      </c>
      <c r="O2654">
        <v>4</v>
      </c>
      <c r="P2654" s="9">
        <f t="shared" si="63"/>
        <v>99.96</v>
      </c>
    </row>
    <row r="2655" spans="1:16" x14ac:dyDescent="0.25">
      <c r="A2655" t="s">
        <v>5653</v>
      </c>
      <c r="B2655" t="s">
        <v>9909</v>
      </c>
      <c r="C2655" t="s">
        <v>9910</v>
      </c>
      <c r="D2655" t="s">
        <v>9911</v>
      </c>
      <c r="E2655" t="s">
        <v>37</v>
      </c>
      <c r="F2655" t="s">
        <v>8</v>
      </c>
      <c r="G2655" t="s">
        <v>9</v>
      </c>
      <c r="H2655" t="s">
        <v>16</v>
      </c>
      <c r="I2655" t="s">
        <v>129</v>
      </c>
      <c r="J2655" t="s">
        <v>129</v>
      </c>
      <c r="K2655" t="s">
        <v>14066</v>
      </c>
      <c r="L2655" t="s">
        <v>65</v>
      </c>
      <c r="M2655" t="s">
        <v>9912</v>
      </c>
      <c r="N2655" s="9">
        <v>14.99</v>
      </c>
      <c r="O2655">
        <v>6</v>
      </c>
      <c r="P2655" s="9">
        <f t="shared" si="63"/>
        <v>89.94</v>
      </c>
    </row>
    <row r="2656" spans="1:16" x14ac:dyDescent="0.25">
      <c r="A2656" t="s">
        <v>8871</v>
      </c>
      <c r="B2656" t="s">
        <v>9913</v>
      </c>
      <c r="C2656" t="s">
        <v>9914</v>
      </c>
      <c r="D2656" t="s">
        <v>9915</v>
      </c>
      <c r="E2656" t="s">
        <v>114</v>
      </c>
      <c r="F2656" t="s">
        <v>8</v>
      </c>
      <c r="G2656" t="s">
        <v>9</v>
      </c>
      <c r="H2656" t="s">
        <v>57</v>
      </c>
      <c r="I2656" t="s">
        <v>77</v>
      </c>
      <c r="J2656" t="s">
        <v>77</v>
      </c>
      <c r="K2656" t="s">
        <v>14066</v>
      </c>
      <c r="L2656" t="s">
        <v>14</v>
      </c>
      <c r="M2656" t="s">
        <v>9916</v>
      </c>
      <c r="N2656" s="9">
        <v>15.95</v>
      </c>
      <c r="O2656">
        <v>1</v>
      </c>
      <c r="P2656" s="9">
        <f t="shared" si="63"/>
        <v>15.95</v>
      </c>
    </row>
    <row r="2657" spans="1:16" x14ac:dyDescent="0.25">
      <c r="A2657" t="s">
        <v>6505</v>
      </c>
      <c r="B2657" t="s">
        <v>9917</v>
      </c>
      <c r="C2657" t="s">
        <v>9918</v>
      </c>
      <c r="D2657" t="s">
        <v>9919</v>
      </c>
      <c r="E2657" t="s">
        <v>6651</v>
      </c>
      <c r="F2657" t="s">
        <v>8</v>
      </c>
      <c r="G2657" t="s">
        <v>9</v>
      </c>
      <c r="H2657" t="s">
        <v>10</v>
      </c>
      <c r="I2657" t="s">
        <v>11</v>
      </c>
      <c r="J2657" t="s">
        <v>11</v>
      </c>
      <c r="K2657" t="s">
        <v>14065</v>
      </c>
      <c r="L2657" t="s">
        <v>29</v>
      </c>
      <c r="M2657" t="s">
        <v>9920</v>
      </c>
      <c r="N2657" s="9">
        <v>39.99</v>
      </c>
      <c r="O2657">
        <v>3</v>
      </c>
      <c r="P2657" s="9">
        <f t="shared" si="63"/>
        <v>119.97</v>
      </c>
    </row>
    <row r="2658" spans="1:16" x14ac:dyDescent="0.25">
      <c r="A2658" t="s">
        <v>6659</v>
      </c>
      <c r="B2658" t="s">
        <v>9921</v>
      </c>
      <c r="C2658" t="s">
        <v>9922</v>
      </c>
      <c r="D2658" t="s">
        <v>9923</v>
      </c>
      <c r="E2658" t="s">
        <v>37</v>
      </c>
      <c r="F2658" t="s">
        <v>8</v>
      </c>
      <c r="G2658" t="s">
        <v>9</v>
      </c>
      <c r="H2658" t="s">
        <v>16</v>
      </c>
      <c r="I2658" t="s">
        <v>112</v>
      </c>
      <c r="J2658" t="s">
        <v>112</v>
      </c>
      <c r="K2658" t="s">
        <v>14066</v>
      </c>
      <c r="L2658" t="s">
        <v>29</v>
      </c>
      <c r="M2658" t="s">
        <v>9924</v>
      </c>
      <c r="N2658" s="9">
        <v>21.99</v>
      </c>
      <c r="O2658">
        <v>3</v>
      </c>
      <c r="P2658" s="9">
        <f t="shared" si="63"/>
        <v>65.97</v>
      </c>
    </row>
    <row r="2659" spans="1:16" x14ac:dyDescent="0.25">
      <c r="A2659" t="s">
        <v>5653</v>
      </c>
      <c r="B2659" t="s">
        <v>9925</v>
      </c>
      <c r="C2659" t="s">
        <v>9926</v>
      </c>
      <c r="D2659" t="s">
        <v>9927</v>
      </c>
      <c r="E2659" t="s">
        <v>114</v>
      </c>
      <c r="F2659" t="s">
        <v>8</v>
      </c>
      <c r="G2659" t="s">
        <v>9</v>
      </c>
      <c r="H2659" t="s">
        <v>206</v>
      </c>
      <c r="I2659" t="s">
        <v>207</v>
      </c>
      <c r="J2659" t="s">
        <v>208</v>
      </c>
      <c r="K2659" t="s">
        <v>14065</v>
      </c>
      <c r="L2659" t="s">
        <v>328</v>
      </c>
      <c r="M2659" t="s">
        <v>9928</v>
      </c>
      <c r="N2659" s="9">
        <v>29.99</v>
      </c>
      <c r="O2659">
        <v>1</v>
      </c>
      <c r="P2659" s="9">
        <f t="shared" si="63"/>
        <v>29.99</v>
      </c>
    </row>
    <row r="2660" spans="1:16" x14ac:dyDescent="0.25">
      <c r="A2660" t="s">
        <v>6780</v>
      </c>
      <c r="B2660" t="s">
        <v>9929</v>
      </c>
      <c r="C2660" t="s">
        <v>9930</v>
      </c>
      <c r="D2660" t="s">
        <v>9931</v>
      </c>
      <c r="E2660" t="s">
        <v>289</v>
      </c>
      <c r="F2660" t="s">
        <v>8</v>
      </c>
      <c r="G2660" t="s">
        <v>9</v>
      </c>
      <c r="H2660" t="s">
        <v>206</v>
      </c>
      <c r="I2660" t="s">
        <v>207</v>
      </c>
      <c r="J2660" t="s">
        <v>208</v>
      </c>
      <c r="K2660" t="s">
        <v>14065</v>
      </c>
      <c r="L2660" t="s">
        <v>44</v>
      </c>
      <c r="M2660" t="s">
        <v>9932</v>
      </c>
      <c r="N2660" s="9">
        <v>29.99</v>
      </c>
      <c r="O2660">
        <v>2</v>
      </c>
      <c r="P2660" s="9">
        <f t="shared" si="63"/>
        <v>59.98</v>
      </c>
    </row>
    <row r="2661" spans="1:16" x14ac:dyDescent="0.25">
      <c r="A2661" t="s">
        <v>6780</v>
      </c>
      <c r="B2661" t="s">
        <v>9933</v>
      </c>
      <c r="C2661" t="s">
        <v>9934</v>
      </c>
      <c r="D2661" t="s">
        <v>9935</v>
      </c>
      <c r="E2661" t="s">
        <v>6778</v>
      </c>
      <c r="F2661" t="s">
        <v>8</v>
      </c>
      <c r="G2661" t="s">
        <v>9</v>
      </c>
      <c r="H2661" t="s">
        <v>10</v>
      </c>
      <c r="I2661" t="s">
        <v>43</v>
      </c>
      <c r="J2661" t="s">
        <v>43</v>
      </c>
      <c r="K2661" t="s">
        <v>14065</v>
      </c>
      <c r="L2661" t="s">
        <v>29</v>
      </c>
      <c r="M2661" t="s">
        <v>9936</v>
      </c>
      <c r="N2661" s="9">
        <v>39.99</v>
      </c>
      <c r="O2661">
        <v>3</v>
      </c>
      <c r="P2661" s="9">
        <f t="shared" si="63"/>
        <v>119.97</v>
      </c>
    </row>
    <row r="2662" spans="1:16" x14ac:dyDescent="0.25">
      <c r="A2662" t="s">
        <v>8871</v>
      </c>
      <c r="B2662" t="s">
        <v>9937</v>
      </c>
      <c r="C2662" t="s">
        <v>9938</v>
      </c>
      <c r="D2662" t="s">
        <v>9939</v>
      </c>
      <c r="E2662" t="s">
        <v>4946</v>
      </c>
      <c r="F2662" t="s">
        <v>8</v>
      </c>
      <c r="G2662" t="s">
        <v>9</v>
      </c>
      <c r="H2662" t="s">
        <v>10</v>
      </c>
      <c r="I2662" t="s">
        <v>43</v>
      </c>
      <c r="J2662" t="s">
        <v>43</v>
      </c>
      <c r="K2662" t="s">
        <v>14065</v>
      </c>
      <c r="L2662" t="s">
        <v>308</v>
      </c>
      <c r="M2662" t="s">
        <v>9940</v>
      </c>
      <c r="N2662" s="9">
        <v>49.95</v>
      </c>
      <c r="O2662">
        <v>2</v>
      </c>
      <c r="P2662" s="9">
        <f t="shared" si="63"/>
        <v>99.9</v>
      </c>
    </row>
    <row r="2663" spans="1:16" x14ac:dyDescent="0.25">
      <c r="A2663" t="s">
        <v>5668</v>
      </c>
      <c r="B2663" t="s">
        <v>9941</v>
      </c>
      <c r="C2663" t="s">
        <v>9942</v>
      </c>
      <c r="D2663" t="s">
        <v>9943</v>
      </c>
      <c r="E2663" t="s">
        <v>66</v>
      </c>
      <c r="F2663" t="s">
        <v>8</v>
      </c>
      <c r="G2663" t="s">
        <v>9</v>
      </c>
      <c r="H2663" t="s">
        <v>16</v>
      </c>
      <c r="I2663" t="s">
        <v>17</v>
      </c>
      <c r="J2663" t="s">
        <v>17</v>
      </c>
      <c r="K2663" t="s">
        <v>14066</v>
      </c>
      <c r="L2663" t="s">
        <v>12</v>
      </c>
      <c r="M2663" t="s">
        <v>9944</v>
      </c>
      <c r="N2663" s="9">
        <v>34.99</v>
      </c>
      <c r="O2663">
        <v>1</v>
      </c>
      <c r="P2663" s="9">
        <f t="shared" si="63"/>
        <v>34.99</v>
      </c>
    </row>
    <row r="2664" spans="1:16" x14ac:dyDescent="0.25">
      <c r="A2664" t="s">
        <v>8871</v>
      </c>
      <c r="B2664" t="s">
        <v>9945</v>
      </c>
      <c r="C2664" t="s">
        <v>9946</v>
      </c>
      <c r="D2664" t="s">
        <v>9947</v>
      </c>
      <c r="E2664" t="s">
        <v>27</v>
      </c>
      <c r="F2664" t="s">
        <v>8</v>
      </c>
      <c r="G2664" t="s">
        <v>9</v>
      </c>
      <c r="H2664" t="s">
        <v>365</v>
      </c>
      <c r="I2664" t="s">
        <v>366</v>
      </c>
      <c r="J2664" t="s">
        <v>849</v>
      </c>
      <c r="K2664" t="s">
        <v>14066</v>
      </c>
      <c r="L2664" t="s">
        <v>65</v>
      </c>
      <c r="M2664" t="s">
        <v>9948</v>
      </c>
      <c r="N2664" s="9">
        <v>34.950000000000003</v>
      </c>
      <c r="O2664">
        <v>2</v>
      </c>
      <c r="P2664" s="9">
        <f t="shared" si="63"/>
        <v>69.900000000000006</v>
      </c>
    </row>
    <row r="2665" spans="1:16" x14ac:dyDescent="0.25">
      <c r="A2665" t="s">
        <v>5653</v>
      </c>
      <c r="B2665" t="s">
        <v>9949</v>
      </c>
      <c r="C2665" t="s">
        <v>9950</v>
      </c>
      <c r="D2665" t="s">
        <v>9951</v>
      </c>
      <c r="E2665" t="s">
        <v>40</v>
      </c>
      <c r="F2665" t="s">
        <v>8</v>
      </c>
      <c r="G2665" t="s">
        <v>9</v>
      </c>
      <c r="H2665" t="s">
        <v>16</v>
      </c>
      <c r="I2665" t="s">
        <v>112</v>
      </c>
      <c r="J2665" t="s">
        <v>112</v>
      </c>
      <c r="K2665" t="s">
        <v>14066</v>
      </c>
      <c r="L2665" t="s">
        <v>65</v>
      </c>
      <c r="M2665" t="s">
        <v>9952</v>
      </c>
      <c r="N2665" s="9">
        <v>21.99</v>
      </c>
      <c r="O2665">
        <v>2</v>
      </c>
      <c r="P2665" s="9">
        <f t="shared" si="63"/>
        <v>43.98</v>
      </c>
    </row>
    <row r="2666" spans="1:16" x14ac:dyDescent="0.25">
      <c r="A2666" t="s">
        <v>6668</v>
      </c>
      <c r="B2666" t="s">
        <v>9953</v>
      </c>
      <c r="C2666" t="s">
        <v>9954</v>
      </c>
      <c r="D2666" t="s">
        <v>9955</v>
      </c>
      <c r="E2666" t="s">
        <v>2119</v>
      </c>
      <c r="F2666" t="s">
        <v>8</v>
      </c>
      <c r="G2666" t="s">
        <v>9</v>
      </c>
      <c r="H2666" t="s">
        <v>16</v>
      </c>
      <c r="I2666" t="s">
        <v>112</v>
      </c>
      <c r="J2666" t="s">
        <v>112</v>
      </c>
      <c r="K2666" t="s">
        <v>14066</v>
      </c>
      <c r="L2666" t="s">
        <v>82</v>
      </c>
      <c r="M2666" t="s">
        <v>9956</v>
      </c>
      <c r="N2666" s="9">
        <v>34.950000000000003</v>
      </c>
      <c r="O2666">
        <v>2</v>
      </c>
      <c r="P2666" s="9">
        <f t="shared" ref="P2666:P2714" si="64">O2666*N2666</f>
        <v>69.900000000000006</v>
      </c>
    </row>
    <row r="2667" spans="1:16" x14ac:dyDescent="0.25">
      <c r="A2667" t="s">
        <v>6668</v>
      </c>
      <c r="B2667" t="s">
        <v>9957</v>
      </c>
      <c r="C2667" t="s">
        <v>9958</v>
      </c>
      <c r="D2667" t="s">
        <v>9959</v>
      </c>
      <c r="E2667" t="s">
        <v>15</v>
      </c>
      <c r="F2667" t="s">
        <v>8</v>
      </c>
      <c r="G2667" t="s">
        <v>9</v>
      </c>
      <c r="H2667" t="s">
        <v>365</v>
      </c>
      <c r="I2667" t="s">
        <v>366</v>
      </c>
      <c r="J2667" t="s">
        <v>849</v>
      </c>
      <c r="K2667" t="s">
        <v>14066</v>
      </c>
      <c r="L2667" t="s">
        <v>82</v>
      </c>
      <c r="M2667" t="s">
        <v>9960</v>
      </c>
      <c r="N2667" s="9">
        <v>39.950000000000003</v>
      </c>
      <c r="O2667">
        <v>1</v>
      </c>
      <c r="P2667" s="9">
        <f t="shared" si="64"/>
        <v>39.950000000000003</v>
      </c>
    </row>
    <row r="2668" spans="1:16" x14ac:dyDescent="0.25">
      <c r="A2668" t="s">
        <v>6668</v>
      </c>
      <c r="B2668" t="s">
        <v>9961</v>
      </c>
      <c r="C2668" t="s">
        <v>9962</v>
      </c>
      <c r="D2668" t="s">
        <v>9963</v>
      </c>
      <c r="E2668" t="s">
        <v>274</v>
      </c>
      <c r="F2668" t="s">
        <v>8</v>
      </c>
      <c r="G2668" t="s">
        <v>9</v>
      </c>
      <c r="H2668" t="s">
        <v>16</v>
      </c>
      <c r="I2668" t="s">
        <v>112</v>
      </c>
      <c r="J2668" t="s">
        <v>112</v>
      </c>
      <c r="K2668" t="s">
        <v>14066</v>
      </c>
      <c r="L2668" t="s">
        <v>41</v>
      </c>
      <c r="M2668" t="s">
        <v>9964</v>
      </c>
      <c r="N2668" s="9">
        <v>26.95</v>
      </c>
      <c r="O2668">
        <v>1</v>
      </c>
      <c r="P2668" s="9">
        <f t="shared" si="64"/>
        <v>26.95</v>
      </c>
    </row>
    <row r="2669" spans="1:16" x14ac:dyDescent="0.25">
      <c r="A2669" t="s">
        <v>6668</v>
      </c>
      <c r="B2669" t="s">
        <v>9965</v>
      </c>
      <c r="C2669" t="s">
        <v>9962</v>
      </c>
      <c r="D2669" t="s">
        <v>9966</v>
      </c>
      <c r="E2669" t="s">
        <v>352</v>
      </c>
      <c r="F2669" t="s">
        <v>8</v>
      </c>
      <c r="G2669" t="s">
        <v>9</v>
      </c>
      <c r="H2669" t="s">
        <v>16</v>
      </c>
      <c r="I2669" t="s">
        <v>112</v>
      </c>
      <c r="J2669" t="s">
        <v>112</v>
      </c>
      <c r="K2669" t="s">
        <v>14066</v>
      </c>
      <c r="L2669" t="s">
        <v>41</v>
      </c>
      <c r="M2669" t="s">
        <v>9964</v>
      </c>
      <c r="N2669" s="9">
        <v>26.95</v>
      </c>
      <c r="O2669">
        <v>2</v>
      </c>
      <c r="P2669" s="9">
        <f t="shared" si="64"/>
        <v>53.9</v>
      </c>
    </row>
    <row r="2670" spans="1:16" x14ac:dyDescent="0.25">
      <c r="A2670" t="s">
        <v>6668</v>
      </c>
      <c r="B2670" t="s">
        <v>9967</v>
      </c>
      <c r="C2670" t="s">
        <v>9968</v>
      </c>
      <c r="D2670" t="s">
        <v>9969</v>
      </c>
      <c r="E2670" t="s">
        <v>274</v>
      </c>
      <c r="F2670" t="s">
        <v>8</v>
      </c>
      <c r="G2670" t="s">
        <v>9</v>
      </c>
      <c r="H2670" t="s">
        <v>93</v>
      </c>
      <c r="I2670" t="s">
        <v>93</v>
      </c>
      <c r="J2670" t="s">
        <v>93</v>
      </c>
      <c r="K2670" t="s">
        <v>14065</v>
      </c>
      <c r="L2670" t="s">
        <v>41</v>
      </c>
      <c r="M2670" t="s">
        <v>9970</v>
      </c>
      <c r="N2670" s="9">
        <v>29.95</v>
      </c>
      <c r="O2670">
        <v>1</v>
      </c>
      <c r="P2670" s="9">
        <f t="shared" si="64"/>
        <v>29.95</v>
      </c>
    </row>
    <row r="2671" spans="1:16" x14ac:dyDescent="0.25">
      <c r="A2671" t="s">
        <v>6668</v>
      </c>
      <c r="B2671" t="s">
        <v>9971</v>
      </c>
      <c r="C2671" t="s">
        <v>9972</v>
      </c>
      <c r="D2671" t="s">
        <v>9973</v>
      </c>
      <c r="E2671" t="s">
        <v>15</v>
      </c>
      <c r="F2671" t="s">
        <v>8</v>
      </c>
      <c r="G2671" t="s">
        <v>9</v>
      </c>
      <c r="H2671" t="s">
        <v>206</v>
      </c>
      <c r="I2671" t="s">
        <v>207</v>
      </c>
      <c r="J2671" t="s">
        <v>208</v>
      </c>
      <c r="K2671" t="s">
        <v>14065</v>
      </c>
      <c r="L2671" t="s">
        <v>29</v>
      </c>
      <c r="M2671" t="s">
        <v>9974</v>
      </c>
      <c r="N2671" s="9">
        <v>34.950000000000003</v>
      </c>
      <c r="O2671">
        <v>1</v>
      </c>
      <c r="P2671" s="9">
        <f t="shared" si="64"/>
        <v>34.950000000000003</v>
      </c>
    </row>
    <row r="2672" spans="1:16" x14ac:dyDescent="0.25">
      <c r="A2672" t="s">
        <v>6576</v>
      </c>
      <c r="B2672" t="s">
        <v>9975</v>
      </c>
      <c r="C2672" t="s">
        <v>9976</v>
      </c>
      <c r="D2672" t="s">
        <v>9977</v>
      </c>
      <c r="E2672" t="s">
        <v>18</v>
      </c>
      <c r="F2672" t="s">
        <v>8</v>
      </c>
      <c r="G2672" t="s">
        <v>9</v>
      </c>
      <c r="H2672" t="s">
        <v>315</v>
      </c>
      <c r="I2672" t="s">
        <v>316</v>
      </c>
      <c r="J2672" t="s">
        <v>316</v>
      </c>
      <c r="K2672" t="s">
        <v>14065</v>
      </c>
      <c r="L2672" t="s">
        <v>14</v>
      </c>
      <c r="M2672" t="s">
        <v>9978</v>
      </c>
      <c r="N2672" s="9">
        <v>39.950000000000003</v>
      </c>
      <c r="O2672">
        <v>2</v>
      </c>
      <c r="P2672" s="9">
        <f t="shared" si="64"/>
        <v>79.900000000000006</v>
      </c>
    </row>
    <row r="2673" spans="1:16" x14ac:dyDescent="0.25">
      <c r="A2673" t="s">
        <v>6507</v>
      </c>
      <c r="B2673" t="s">
        <v>9979</v>
      </c>
      <c r="C2673" t="s">
        <v>9980</v>
      </c>
      <c r="D2673" t="s">
        <v>9981</v>
      </c>
      <c r="E2673" t="s">
        <v>27</v>
      </c>
      <c r="F2673" t="s">
        <v>8</v>
      </c>
      <c r="G2673" t="s">
        <v>9</v>
      </c>
      <c r="H2673" t="s">
        <v>16</v>
      </c>
      <c r="I2673" t="s">
        <v>112</v>
      </c>
      <c r="J2673" t="s">
        <v>112</v>
      </c>
      <c r="K2673" t="s">
        <v>14066</v>
      </c>
      <c r="L2673" t="s">
        <v>14</v>
      </c>
      <c r="M2673" t="s">
        <v>9982</v>
      </c>
      <c r="N2673" s="9">
        <v>29.95</v>
      </c>
      <c r="O2673">
        <v>1</v>
      </c>
      <c r="P2673" s="9">
        <f t="shared" si="64"/>
        <v>29.95</v>
      </c>
    </row>
    <row r="2674" spans="1:16" x14ac:dyDescent="0.25">
      <c r="A2674" t="s">
        <v>6507</v>
      </c>
      <c r="B2674" t="s">
        <v>9983</v>
      </c>
      <c r="C2674" t="s">
        <v>9984</v>
      </c>
      <c r="D2674" t="s">
        <v>9985</v>
      </c>
      <c r="E2674" t="s">
        <v>28</v>
      </c>
      <c r="F2674" t="s">
        <v>8</v>
      </c>
      <c r="G2674" t="s">
        <v>9</v>
      </c>
      <c r="H2674" t="s">
        <v>206</v>
      </c>
      <c r="I2674" t="s">
        <v>207</v>
      </c>
      <c r="J2674" t="s">
        <v>208</v>
      </c>
      <c r="K2674" t="s">
        <v>14065</v>
      </c>
      <c r="L2674" t="s">
        <v>39</v>
      </c>
      <c r="M2674" t="s">
        <v>9986</v>
      </c>
      <c r="N2674" s="9">
        <v>24.95</v>
      </c>
      <c r="O2674">
        <v>1</v>
      </c>
      <c r="P2674" s="9">
        <f t="shared" si="64"/>
        <v>24.95</v>
      </c>
    </row>
    <row r="2675" spans="1:16" x14ac:dyDescent="0.25">
      <c r="A2675" t="s">
        <v>6507</v>
      </c>
      <c r="B2675" t="s">
        <v>9987</v>
      </c>
      <c r="C2675" t="s">
        <v>9988</v>
      </c>
      <c r="D2675" t="s">
        <v>9989</v>
      </c>
      <c r="E2675" t="s">
        <v>27</v>
      </c>
      <c r="F2675" t="s">
        <v>8</v>
      </c>
      <c r="G2675" t="s">
        <v>9</v>
      </c>
      <c r="H2675" t="s">
        <v>206</v>
      </c>
      <c r="I2675" t="s">
        <v>207</v>
      </c>
      <c r="J2675" t="s">
        <v>208</v>
      </c>
      <c r="K2675" t="s">
        <v>14065</v>
      </c>
      <c r="L2675" t="s">
        <v>44</v>
      </c>
      <c r="M2675" t="s">
        <v>9990</v>
      </c>
      <c r="N2675" s="9">
        <v>39.950000000000003</v>
      </c>
      <c r="O2675">
        <v>1</v>
      </c>
      <c r="P2675" s="9">
        <f t="shared" si="64"/>
        <v>39.950000000000003</v>
      </c>
    </row>
    <row r="2676" spans="1:16" x14ac:dyDescent="0.25">
      <c r="A2676" t="s">
        <v>6576</v>
      </c>
      <c r="B2676" t="s">
        <v>9991</v>
      </c>
      <c r="C2676" t="s">
        <v>9992</v>
      </c>
      <c r="D2676" t="s">
        <v>9993</v>
      </c>
      <c r="E2676" t="s">
        <v>18</v>
      </c>
      <c r="F2676" t="s">
        <v>8</v>
      </c>
      <c r="G2676" t="s">
        <v>9</v>
      </c>
      <c r="H2676" t="s">
        <v>206</v>
      </c>
      <c r="I2676" t="s">
        <v>207</v>
      </c>
      <c r="J2676" t="s">
        <v>208</v>
      </c>
      <c r="K2676" t="s">
        <v>14065</v>
      </c>
      <c r="L2676" t="s">
        <v>39</v>
      </c>
      <c r="M2676" t="s">
        <v>9994</v>
      </c>
      <c r="N2676" s="9">
        <v>24.95</v>
      </c>
      <c r="O2676">
        <v>1</v>
      </c>
      <c r="P2676" s="9">
        <f t="shared" si="64"/>
        <v>24.95</v>
      </c>
    </row>
    <row r="2677" spans="1:16" x14ac:dyDescent="0.25">
      <c r="A2677" t="s">
        <v>6576</v>
      </c>
      <c r="B2677" t="s">
        <v>9995</v>
      </c>
      <c r="C2677" t="s">
        <v>9996</v>
      </c>
      <c r="D2677" t="s">
        <v>9997</v>
      </c>
      <c r="E2677" t="s">
        <v>28</v>
      </c>
      <c r="F2677" t="s">
        <v>8</v>
      </c>
      <c r="G2677" t="s">
        <v>9</v>
      </c>
      <c r="H2677" t="s">
        <v>206</v>
      </c>
      <c r="I2677" t="s">
        <v>244</v>
      </c>
      <c r="J2677" t="s">
        <v>244</v>
      </c>
      <c r="K2677" t="s">
        <v>14065</v>
      </c>
      <c r="L2677" t="s">
        <v>12</v>
      </c>
      <c r="M2677" t="s">
        <v>9998</v>
      </c>
      <c r="N2677" s="9">
        <v>34.950000000000003</v>
      </c>
      <c r="O2677">
        <v>2</v>
      </c>
      <c r="P2677" s="9">
        <f t="shared" si="64"/>
        <v>69.900000000000006</v>
      </c>
    </row>
    <row r="2678" spans="1:16" x14ac:dyDescent="0.25">
      <c r="A2678" t="s">
        <v>6576</v>
      </c>
      <c r="B2678" t="s">
        <v>9999</v>
      </c>
      <c r="C2678" t="s">
        <v>10000</v>
      </c>
      <c r="D2678" t="s">
        <v>10001</v>
      </c>
      <c r="E2678" t="s">
        <v>114</v>
      </c>
      <c r="F2678" t="s">
        <v>8</v>
      </c>
      <c r="G2678" t="s">
        <v>9</v>
      </c>
      <c r="H2678" t="s">
        <v>315</v>
      </c>
      <c r="I2678" t="s">
        <v>315</v>
      </c>
      <c r="J2678" t="s">
        <v>315</v>
      </c>
      <c r="K2678" t="s">
        <v>14065</v>
      </c>
      <c r="L2678" t="s">
        <v>64</v>
      </c>
      <c r="M2678" t="s">
        <v>10002</v>
      </c>
      <c r="N2678" s="9">
        <v>44.95</v>
      </c>
      <c r="O2678">
        <v>4</v>
      </c>
      <c r="P2678" s="9">
        <f t="shared" si="64"/>
        <v>179.8</v>
      </c>
    </row>
    <row r="2679" spans="1:16" x14ac:dyDescent="0.25">
      <c r="A2679" t="s">
        <v>6576</v>
      </c>
      <c r="B2679" t="s">
        <v>10003</v>
      </c>
      <c r="C2679" t="s">
        <v>10004</v>
      </c>
      <c r="D2679" t="s">
        <v>10005</v>
      </c>
      <c r="E2679" t="s">
        <v>27</v>
      </c>
      <c r="F2679" t="s">
        <v>8</v>
      </c>
      <c r="G2679" t="s">
        <v>9</v>
      </c>
      <c r="H2679" t="s">
        <v>206</v>
      </c>
      <c r="I2679" t="s">
        <v>207</v>
      </c>
      <c r="J2679" t="s">
        <v>993</v>
      </c>
      <c r="K2679" t="s">
        <v>14065</v>
      </c>
      <c r="L2679" t="s">
        <v>177</v>
      </c>
      <c r="M2679" t="s">
        <v>10006</v>
      </c>
      <c r="N2679" s="9">
        <v>44.95</v>
      </c>
      <c r="O2679">
        <v>4</v>
      </c>
      <c r="P2679" s="9">
        <f t="shared" si="64"/>
        <v>179.8</v>
      </c>
    </row>
    <row r="2680" spans="1:16" x14ac:dyDescent="0.25">
      <c r="A2680" t="s">
        <v>6637</v>
      </c>
      <c r="B2680" t="s">
        <v>10007</v>
      </c>
      <c r="C2680" t="s">
        <v>10008</v>
      </c>
      <c r="D2680" t="s">
        <v>10009</v>
      </c>
      <c r="E2680" t="s">
        <v>37</v>
      </c>
      <c r="F2680" t="s">
        <v>8</v>
      </c>
      <c r="G2680" t="s">
        <v>9</v>
      </c>
      <c r="H2680" t="s">
        <v>206</v>
      </c>
      <c r="I2680" t="s">
        <v>207</v>
      </c>
      <c r="J2680" t="s">
        <v>208</v>
      </c>
      <c r="K2680" t="s">
        <v>14065</v>
      </c>
      <c r="L2680" t="s">
        <v>65</v>
      </c>
      <c r="M2680" t="s">
        <v>10010</v>
      </c>
      <c r="N2680" s="9">
        <v>34.99</v>
      </c>
      <c r="O2680">
        <v>2</v>
      </c>
      <c r="P2680" s="9">
        <f t="shared" si="64"/>
        <v>69.98</v>
      </c>
    </row>
    <row r="2681" spans="1:16" x14ac:dyDescent="0.25">
      <c r="A2681" t="s">
        <v>6668</v>
      </c>
      <c r="B2681" t="s">
        <v>10011</v>
      </c>
      <c r="C2681" t="s">
        <v>10012</v>
      </c>
      <c r="D2681" t="s">
        <v>10013</v>
      </c>
      <c r="E2681" t="s">
        <v>40</v>
      </c>
      <c r="F2681" t="s">
        <v>8</v>
      </c>
      <c r="G2681" t="s">
        <v>9</v>
      </c>
      <c r="H2681" t="s">
        <v>16</v>
      </c>
      <c r="I2681" t="s">
        <v>112</v>
      </c>
      <c r="J2681" t="s">
        <v>112</v>
      </c>
      <c r="K2681" t="s">
        <v>14066</v>
      </c>
      <c r="L2681" t="s">
        <v>64</v>
      </c>
      <c r="M2681" t="s">
        <v>10014</v>
      </c>
      <c r="N2681" s="9">
        <v>34.950000000000003</v>
      </c>
      <c r="O2681">
        <v>1</v>
      </c>
      <c r="P2681" s="9">
        <f t="shared" si="64"/>
        <v>34.950000000000003</v>
      </c>
    </row>
    <row r="2682" spans="1:16" x14ac:dyDescent="0.25">
      <c r="A2682" t="s">
        <v>5685</v>
      </c>
      <c r="B2682" t="s">
        <v>10015</v>
      </c>
      <c r="C2682" t="s">
        <v>10016</v>
      </c>
      <c r="D2682" t="s">
        <v>10017</v>
      </c>
      <c r="E2682" t="s">
        <v>289</v>
      </c>
      <c r="F2682" t="s">
        <v>8</v>
      </c>
      <c r="G2682" t="s">
        <v>9</v>
      </c>
      <c r="H2682" t="s">
        <v>206</v>
      </c>
      <c r="I2682" t="s">
        <v>207</v>
      </c>
      <c r="J2682" t="s">
        <v>208</v>
      </c>
      <c r="K2682" t="s">
        <v>14065</v>
      </c>
      <c r="L2682" t="s">
        <v>113</v>
      </c>
      <c r="M2682" t="s">
        <v>10018</v>
      </c>
      <c r="N2682" s="9">
        <v>39.99</v>
      </c>
      <c r="O2682">
        <v>4</v>
      </c>
      <c r="P2682" s="9">
        <f t="shared" si="64"/>
        <v>159.96</v>
      </c>
    </row>
    <row r="2683" spans="1:16" x14ac:dyDescent="0.25">
      <c r="A2683" t="s">
        <v>6879</v>
      </c>
      <c r="B2683" t="s">
        <v>10019</v>
      </c>
      <c r="C2683" t="s">
        <v>10020</v>
      </c>
      <c r="D2683" t="s">
        <v>10021</v>
      </c>
      <c r="E2683" t="s">
        <v>114</v>
      </c>
      <c r="F2683" t="s">
        <v>8</v>
      </c>
      <c r="G2683" t="s">
        <v>9</v>
      </c>
      <c r="H2683" t="s">
        <v>16</v>
      </c>
      <c r="I2683" t="s">
        <v>112</v>
      </c>
      <c r="J2683" t="s">
        <v>112</v>
      </c>
      <c r="K2683" t="s">
        <v>14066</v>
      </c>
      <c r="L2683" t="s">
        <v>39</v>
      </c>
      <c r="M2683" t="s">
        <v>10022</v>
      </c>
      <c r="N2683" s="9">
        <v>34.99</v>
      </c>
      <c r="O2683">
        <v>3</v>
      </c>
      <c r="P2683" s="9">
        <f t="shared" si="64"/>
        <v>104.97</v>
      </c>
    </row>
    <row r="2684" spans="1:16" x14ac:dyDescent="0.25">
      <c r="A2684" t="s">
        <v>6637</v>
      </c>
      <c r="B2684" t="s">
        <v>10023</v>
      </c>
      <c r="C2684" t="s">
        <v>10024</v>
      </c>
      <c r="D2684" t="s">
        <v>10025</v>
      </c>
      <c r="E2684" t="s">
        <v>27</v>
      </c>
      <c r="F2684" t="s">
        <v>8</v>
      </c>
      <c r="G2684" t="s">
        <v>9</v>
      </c>
      <c r="H2684" t="s">
        <v>16</v>
      </c>
      <c r="I2684" t="s">
        <v>112</v>
      </c>
      <c r="J2684" t="s">
        <v>112</v>
      </c>
      <c r="K2684" t="s">
        <v>14066</v>
      </c>
      <c r="L2684" t="s">
        <v>39</v>
      </c>
      <c r="M2684" t="s">
        <v>10026</v>
      </c>
      <c r="N2684" s="9">
        <v>34.99</v>
      </c>
      <c r="O2684">
        <v>4</v>
      </c>
      <c r="P2684" s="9">
        <f t="shared" si="64"/>
        <v>139.96</v>
      </c>
    </row>
    <row r="2685" spans="1:16" x14ac:dyDescent="0.25">
      <c r="A2685" t="s">
        <v>5685</v>
      </c>
      <c r="B2685" t="s">
        <v>10027</v>
      </c>
      <c r="C2685" t="s">
        <v>10028</v>
      </c>
      <c r="D2685" t="s">
        <v>10029</v>
      </c>
      <c r="E2685" t="s">
        <v>40</v>
      </c>
      <c r="F2685" t="s">
        <v>8</v>
      </c>
      <c r="G2685" t="s">
        <v>9</v>
      </c>
      <c r="H2685" t="s">
        <v>57</v>
      </c>
      <c r="I2685" t="s">
        <v>77</v>
      </c>
      <c r="J2685" t="s">
        <v>77</v>
      </c>
      <c r="K2685" t="s">
        <v>14066</v>
      </c>
      <c r="L2685" t="s">
        <v>64</v>
      </c>
      <c r="M2685" t="s">
        <v>10030</v>
      </c>
      <c r="N2685" s="9">
        <v>39.99</v>
      </c>
      <c r="O2685">
        <v>3</v>
      </c>
      <c r="P2685" s="9">
        <f t="shared" si="64"/>
        <v>119.97</v>
      </c>
    </row>
    <row r="2686" spans="1:16" x14ac:dyDescent="0.25">
      <c r="A2686" t="s">
        <v>5685</v>
      </c>
      <c r="B2686" t="s">
        <v>10031</v>
      </c>
      <c r="C2686" t="s">
        <v>10032</v>
      </c>
      <c r="D2686" t="s">
        <v>10033</v>
      </c>
      <c r="E2686" t="s">
        <v>35</v>
      </c>
      <c r="F2686" t="s">
        <v>8</v>
      </c>
      <c r="G2686" t="s">
        <v>9</v>
      </c>
      <c r="H2686" t="s">
        <v>365</v>
      </c>
      <c r="I2686" t="s">
        <v>366</v>
      </c>
      <c r="J2686" t="s">
        <v>367</v>
      </c>
      <c r="K2686" t="s">
        <v>14066</v>
      </c>
      <c r="L2686" t="s">
        <v>14</v>
      </c>
      <c r="M2686" t="s">
        <v>10034</v>
      </c>
      <c r="N2686" s="9">
        <v>39.99</v>
      </c>
      <c r="O2686">
        <v>6</v>
      </c>
      <c r="P2686" s="9">
        <f t="shared" si="64"/>
        <v>239.94</v>
      </c>
    </row>
    <row r="2687" spans="1:16" x14ac:dyDescent="0.25">
      <c r="A2687" t="s">
        <v>6487</v>
      </c>
      <c r="B2687" t="s">
        <v>10035</v>
      </c>
      <c r="C2687" t="s">
        <v>10036</v>
      </c>
      <c r="D2687" t="s">
        <v>10037</v>
      </c>
      <c r="E2687" t="s">
        <v>114</v>
      </c>
      <c r="F2687" t="s">
        <v>8</v>
      </c>
      <c r="G2687" t="s">
        <v>9</v>
      </c>
      <c r="H2687" t="s">
        <v>206</v>
      </c>
      <c r="I2687" t="s">
        <v>207</v>
      </c>
      <c r="J2687" t="s">
        <v>208</v>
      </c>
      <c r="K2687" t="s">
        <v>14065</v>
      </c>
      <c r="L2687" t="s">
        <v>14</v>
      </c>
      <c r="M2687" t="s">
        <v>9840</v>
      </c>
      <c r="N2687" s="9">
        <v>39.99</v>
      </c>
      <c r="O2687">
        <v>2</v>
      </c>
      <c r="P2687" s="9">
        <f t="shared" si="64"/>
        <v>79.98</v>
      </c>
    </row>
    <row r="2688" spans="1:16" x14ac:dyDescent="0.25">
      <c r="A2688" t="s">
        <v>6487</v>
      </c>
      <c r="B2688" t="s">
        <v>10038</v>
      </c>
      <c r="C2688" t="s">
        <v>10036</v>
      </c>
      <c r="D2688" t="s">
        <v>10039</v>
      </c>
      <c r="E2688" t="s">
        <v>37</v>
      </c>
      <c r="F2688" t="s">
        <v>8</v>
      </c>
      <c r="G2688" t="s">
        <v>9</v>
      </c>
      <c r="H2688" t="s">
        <v>206</v>
      </c>
      <c r="I2688" t="s">
        <v>207</v>
      </c>
      <c r="J2688" t="s">
        <v>208</v>
      </c>
      <c r="K2688" t="s">
        <v>14065</v>
      </c>
      <c r="L2688" t="s">
        <v>14</v>
      </c>
      <c r="M2688" t="s">
        <v>9840</v>
      </c>
      <c r="N2688" s="9">
        <v>39.99</v>
      </c>
      <c r="O2688">
        <v>4</v>
      </c>
      <c r="P2688" s="9">
        <f t="shared" si="64"/>
        <v>159.96</v>
      </c>
    </row>
    <row r="2689" spans="1:16" x14ac:dyDescent="0.25">
      <c r="A2689" t="s">
        <v>6879</v>
      </c>
      <c r="B2689" t="s">
        <v>10040</v>
      </c>
      <c r="C2689" t="s">
        <v>10041</v>
      </c>
      <c r="D2689" t="s">
        <v>10042</v>
      </c>
      <c r="E2689" t="s">
        <v>18</v>
      </c>
      <c r="F2689" t="s">
        <v>8</v>
      </c>
      <c r="G2689" t="s">
        <v>9</v>
      </c>
      <c r="H2689" t="s">
        <v>16</v>
      </c>
      <c r="I2689" t="s">
        <v>17</v>
      </c>
      <c r="J2689" t="s">
        <v>17</v>
      </c>
      <c r="K2689" t="s">
        <v>14066</v>
      </c>
      <c r="L2689" t="s">
        <v>12</v>
      </c>
      <c r="M2689" t="s">
        <v>10043</v>
      </c>
      <c r="N2689" s="9">
        <v>24.99</v>
      </c>
      <c r="O2689">
        <v>3</v>
      </c>
      <c r="P2689" s="9">
        <f t="shared" si="64"/>
        <v>74.97</v>
      </c>
    </row>
    <row r="2690" spans="1:16" x14ac:dyDescent="0.25">
      <c r="A2690" t="s">
        <v>6637</v>
      </c>
      <c r="B2690" t="s">
        <v>10044</v>
      </c>
      <c r="C2690" t="s">
        <v>10045</v>
      </c>
      <c r="D2690" t="s">
        <v>10046</v>
      </c>
      <c r="E2690" t="s">
        <v>114</v>
      </c>
      <c r="F2690" t="s">
        <v>8</v>
      </c>
      <c r="G2690" t="s">
        <v>9</v>
      </c>
      <c r="H2690" t="s">
        <v>16</v>
      </c>
      <c r="I2690" t="s">
        <v>17</v>
      </c>
      <c r="J2690" t="s">
        <v>17</v>
      </c>
      <c r="K2690" t="s">
        <v>14066</v>
      </c>
      <c r="L2690" t="s">
        <v>12</v>
      </c>
      <c r="M2690" t="s">
        <v>10047</v>
      </c>
      <c r="N2690" s="9">
        <v>24.99</v>
      </c>
      <c r="O2690">
        <v>1</v>
      </c>
      <c r="P2690" s="9">
        <f t="shared" si="64"/>
        <v>24.99</v>
      </c>
    </row>
    <row r="2691" spans="1:16" x14ac:dyDescent="0.25">
      <c r="A2691" t="s">
        <v>6637</v>
      </c>
      <c r="B2691" t="s">
        <v>10048</v>
      </c>
      <c r="C2691" t="s">
        <v>10045</v>
      </c>
      <c r="D2691" t="s">
        <v>10049</v>
      </c>
      <c r="E2691" t="s">
        <v>28</v>
      </c>
      <c r="F2691" t="s">
        <v>8</v>
      </c>
      <c r="G2691" t="s">
        <v>9</v>
      </c>
      <c r="H2691" t="s">
        <v>16</v>
      </c>
      <c r="I2691" t="s">
        <v>17</v>
      </c>
      <c r="J2691" t="s">
        <v>17</v>
      </c>
      <c r="K2691" t="s">
        <v>14066</v>
      </c>
      <c r="L2691" t="s">
        <v>12</v>
      </c>
      <c r="M2691" t="s">
        <v>10047</v>
      </c>
      <c r="N2691" s="9">
        <v>24.99</v>
      </c>
      <c r="O2691">
        <v>1</v>
      </c>
      <c r="P2691" s="9">
        <f t="shared" si="64"/>
        <v>24.99</v>
      </c>
    </row>
    <row r="2692" spans="1:16" x14ac:dyDescent="0.25">
      <c r="A2692" t="s">
        <v>6879</v>
      </c>
      <c r="B2692" t="s">
        <v>10050</v>
      </c>
      <c r="C2692" t="s">
        <v>10051</v>
      </c>
      <c r="D2692" t="s">
        <v>10052</v>
      </c>
      <c r="E2692" t="s">
        <v>27</v>
      </c>
      <c r="F2692" t="s">
        <v>8</v>
      </c>
      <c r="G2692" t="s">
        <v>9</v>
      </c>
      <c r="H2692" t="s">
        <v>16</v>
      </c>
      <c r="I2692" t="s">
        <v>129</v>
      </c>
      <c r="J2692" t="s">
        <v>129</v>
      </c>
      <c r="K2692" t="s">
        <v>14066</v>
      </c>
      <c r="L2692" t="s">
        <v>82</v>
      </c>
      <c r="M2692" t="s">
        <v>10053</v>
      </c>
      <c r="N2692" s="9">
        <v>19.989999999999998</v>
      </c>
      <c r="O2692">
        <v>4</v>
      </c>
      <c r="P2692" s="9">
        <f t="shared" si="64"/>
        <v>79.959999999999994</v>
      </c>
    </row>
    <row r="2693" spans="1:16" x14ac:dyDescent="0.25">
      <c r="A2693" t="s">
        <v>6637</v>
      </c>
      <c r="B2693" t="s">
        <v>10055</v>
      </c>
      <c r="C2693" t="s">
        <v>10056</v>
      </c>
      <c r="D2693" t="s">
        <v>10057</v>
      </c>
      <c r="E2693" t="s">
        <v>114</v>
      </c>
      <c r="F2693" t="s">
        <v>8</v>
      </c>
      <c r="G2693" t="s">
        <v>9</v>
      </c>
      <c r="H2693" t="s">
        <v>16</v>
      </c>
      <c r="I2693" t="s">
        <v>129</v>
      </c>
      <c r="J2693" t="s">
        <v>129</v>
      </c>
      <c r="K2693" t="s">
        <v>14066</v>
      </c>
      <c r="L2693" t="s">
        <v>12</v>
      </c>
      <c r="M2693" t="s">
        <v>10054</v>
      </c>
      <c r="N2693" s="9">
        <v>19.989999999999998</v>
      </c>
      <c r="O2693">
        <v>1</v>
      </c>
      <c r="P2693" s="9">
        <f t="shared" si="64"/>
        <v>19.989999999999998</v>
      </c>
    </row>
    <row r="2694" spans="1:16" x14ac:dyDescent="0.25">
      <c r="A2694" t="s">
        <v>6637</v>
      </c>
      <c r="B2694" t="s">
        <v>10058</v>
      </c>
      <c r="C2694" t="s">
        <v>10059</v>
      </c>
      <c r="D2694" t="s">
        <v>10060</v>
      </c>
      <c r="E2694" t="s">
        <v>114</v>
      </c>
      <c r="F2694" t="s">
        <v>8</v>
      </c>
      <c r="G2694" t="s">
        <v>9</v>
      </c>
      <c r="H2694" t="s">
        <v>206</v>
      </c>
      <c r="I2694" t="s">
        <v>207</v>
      </c>
      <c r="J2694" t="s">
        <v>208</v>
      </c>
      <c r="K2694" t="s">
        <v>14065</v>
      </c>
      <c r="L2694" t="s">
        <v>44</v>
      </c>
      <c r="M2694" t="s">
        <v>10061</v>
      </c>
      <c r="N2694" s="9">
        <v>54.99</v>
      </c>
      <c r="O2694">
        <v>1</v>
      </c>
      <c r="P2694" s="9">
        <f t="shared" si="64"/>
        <v>54.99</v>
      </c>
    </row>
    <row r="2695" spans="1:16" x14ac:dyDescent="0.25">
      <c r="A2695" t="s">
        <v>5685</v>
      </c>
      <c r="B2695" t="s">
        <v>10062</v>
      </c>
      <c r="C2695" t="s">
        <v>10063</v>
      </c>
      <c r="D2695" t="s">
        <v>10064</v>
      </c>
      <c r="E2695" t="s">
        <v>66</v>
      </c>
      <c r="F2695" t="s">
        <v>8</v>
      </c>
      <c r="G2695" t="s">
        <v>9</v>
      </c>
      <c r="H2695" t="s">
        <v>206</v>
      </c>
      <c r="I2695" t="s">
        <v>207</v>
      </c>
      <c r="J2695" t="s">
        <v>208</v>
      </c>
      <c r="K2695" t="s">
        <v>14065</v>
      </c>
      <c r="L2695" t="s">
        <v>39</v>
      </c>
      <c r="M2695" t="s">
        <v>10065</v>
      </c>
      <c r="N2695" s="9">
        <v>44.99</v>
      </c>
      <c r="O2695">
        <v>6</v>
      </c>
      <c r="P2695" s="9">
        <f t="shared" si="64"/>
        <v>269.94</v>
      </c>
    </row>
    <row r="2696" spans="1:16" x14ac:dyDescent="0.25">
      <c r="A2696" t="s">
        <v>5685</v>
      </c>
      <c r="B2696" t="s">
        <v>10066</v>
      </c>
      <c r="C2696" t="s">
        <v>10063</v>
      </c>
      <c r="D2696" t="s">
        <v>10067</v>
      </c>
      <c r="E2696" t="s">
        <v>151</v>
      </c>
      <c r="F2696" t="s">
        <v>8</v>
      </c>
      <c r="G2696" t="s">
        <v>9</v>
      </c>
      <c r="H2696" t="s">
        <v>206</v>
      </c>
      <c r="I2696" t="s">
        <v>207</v>
      </c>
      <c r="J2696" t="s">
        <v>208</v>
      </c>
      <c r="K2696" t="s">
        <v>14065</v>
      </c>
      <c r="L2696" t="s">
        <v>39</v>
      </c>
      <c r="M2696" t="s">
        <v>10065</v>
      </c>
      <c r="N2696" s="9">
        <v>44.99</v>
      </c>
      <c r="O2696">
        <v>6</v>
      </c>
      <c r="P2696" s="9">
        <f t="shared" si="64"/>
        <v>269.94</v>
      </c>
    </row>
    <row r="2697" spans="1:16" x14ac:dyDescent="0.25">
      <c r="A2697" t="s">
        <v>5668</v>
      </c>
      <c r="B2697" t="s">
        <v>10068</v>
      </c>
      <c r="C2697" t="s">
        <v>10069</v>
      </c>
      <c r="D2697" t="s">
        <v>10070</v>
      </c>
      <c r="E2697" t="s">
        <v>18</v>
      </c>
      <c r="F2697" t="s">
        <v>8</v>
      </c>
      <c r="G2697" t="s">
        <v>9</v>
      </c>
      <c r="H2697" t="s">
        <v>16</v>
      </c>
      <c r="I2697" t="s">
        <v>112</v>
      </c>
      <c r="J2697" t="s">
        <v>112</v>
      </c>
      <c r="K2697" t="s">
        <v>14066</v>
      </c>
      <c r="L2697" t="s">
        <v>65</v>
      </c>
      <c r="M2697" t="s">
        <v>10071</v>
      </c>
      <c r="N2697" s="9">
        <v>24.99</v>
      </c>
      <c r="O2697">
        <v>3</v>
      </c>
      <c r="P2697" s="9">
        <f t="shared" si="64"/>
        <v>74.97</v>
      </c>
    </row>
    <row r="2698" spans="1:16" x14ac:dyDescent="0.25">
      <c r="A2698" t="s">
        <v>8871</v>
      </c>
      <c r="B2698" t="s">
        <v>10072</v>
      </c>
      <c r="C2698" t="s">
        <v>10073</v>
      </c>
      <c r="D2698" t="s">
        <v>10074</v>
      </c>
      <c r="E2698" t="s">
        <v>28</v>
      </c>
      <c r="F2698" t="s">
        <v>8</v>
      </c>
      <c r="G2698" t="s">
        <v>9</v>
      </c>
      <c r="H2698" t="s">
        <v>57</v>
      </c>
      <c r="I2698" t="s">
        <v>77</v>
      </c>
      <c r="J2698" t="s">
        <v>77</v>
      </c>
      <c r="K2698" t="s">
        <v>14066</v>
      </c>
      <c r="L2698" t="s">
        <v>14</v>
      </c>
      <c r="M2698" t="s">
        <v>10075</v>
      </c>
      <c r="N2698" s="9">
        <v>14.95</v>
      </c>
      <c r="O2698">
        <v>3</v>
      </c>
      <c r="P2698" s="9">
        <f t="shared" si="64"/>
        <v>44.849999999999994</v>
      </c>
    </row>
    <row r="2699" spans="1:16" x14ac:dyDescent="0.25">
      <c r="A2699" t="s">
        <v>5653</v>
      </c>
      <c r="B2699" t="s">
        <v>10076</v>
      </c>
      <c r="C2699" t="s">
        <v>10077</v>
      </c>
      <c r="D2699" t="s">
        <v>10078</v>
      </c>
      <c r="E2699" t="s">
        <v>37</v>
      </c>
      <c r="F2699" t="s">
        <v>8</v>
      </c>
      <c r="G2699" t="s">
        <v>9</v>
      </c>
      <c r="H2699" t="s">
        <v>16</v>
      </c>
      <c r="I2699" t="s">
        <v>17</v>
      </c>
      <c r="J2699" t="s">
        <v>17</v>
      </c>
      <c r="K2699" t="s">
        <v>14066</v>
      </c>
      <c r="L2699" t="s">
        <v>65</v>
      </c>
      <c r="M2699" t="s">
        <v>6004</v>
      </c>
      <c r="N2699" s="9">
        <v>29.99</v>
      </c>
      <c r="O2699">
        <v>4</v>
      </c>
      <c r="P2699" s="9">
        <f t="shared" si="64"/>
        <v>119.96</v>
      </c>
    </row>
    <row r="2700" spans="1:16" x14ac:dyDescent="0.25">
      <c r="A2700" t="s">
        <v>5653</v>
      </c>
      <c r="B2700" t="s">
        <v>10079</v>
      </c>
      <c r="C2700" t="s">
        <v>10080</v>
      </c>
      <c r="D2700" t="s">
        <v>10081</v>
      </c>
      <c r="E2700" t="s">
        <v>27</v>
      </c>
      <c r="F2700" t="s">
        <v>8</v>
      </c>
      <c r="G2700" t="s">
        <v>9</v>
      </c>
      <c r="H2700" t="s">
        <v>16</v>
      </c>
      <c r="I2700" t="s">
        <v>17</v>
      </c>
      <c r="J2700" t="s">
        <v>17</v>
      </c>
      <c r="K2700" t="s">
        <v>14066</v>
      </c>
      <c r="L2700" t="s">
        <v>149</v>
      </c>
      <c r="M2700" t="s">
        <v>6004</v>
      </c>
      <c r="N2700" s="9">
        <v>34.99</v>
      </c>
      <c r="O2700">
        <v>6</v>
      </c>
      <c r="P2700" s="9">
        <f t="shared" si="64"/>
        <v>209.94</v>
      </c>
    </row>
    <row r="2701" spans="1:16" x14ac:dyDescent="0.25">
      <c r="A2701" t="s">
        <v>6668</v>
      </c>
      <c r="B2701" t="s">
        <v>10082</v>
      </c>
      <c r="C2701" t="s">
        <v>10083</v>
      </c>
      <c r="D2701" t="s">
        <v>10084</v>
      </c>
      <c r="E2701" t="s">
        <v>274</v>
      </c>
      <c r="F2701" t="s">
        <v>8</v>
      </c>
      <c r="G2701" t="s">
        <v>9</v>
      </c>
      <c r="H2701" t="s">
        <v>206</v>
      </c>
      <c r="I2701" t="s">
        <v>207</v>
      </c>
      <c r="J2701" t="s">
        <v>208</v>
      </c>
      <c r="K2701" t="s">
        <v>14065</v>
      </c>
      <c r="L2701" t="s">
        <v>41</v>
      </c>
      <c r="M2701" t="s">
        <v>10085</v>
      </c>
      <c r="N2701" s="9">
        <v>49.95</v>
      </c>
      <c r="O2701">
        <v>1</v>
      </c>
      <c r="P2701" s="9">
        <f t="shared" si="64"/>
        <v>49.95</v>
      </c>
    </row>
    <row r="2702" spans="1:16" x14ac:dyDescent="0.25">
      <c r="A2702" t="s">
        <v>8619</v>
      </c>
      <c r="B2702" t="s">
        <v>10088</v>
      </c>
      <c r="C2702" t="s">
        <v>10086</v>
      </c>
      <c r="D2702" t="s">
        <v>10089</v>
      </c>
      <c r="E2702" t="s">
        <v>27</v>
      </c>
      <c r="F2702" t="s">
        <v>8</v>
      </c>
      <c r="G2702" t="s">
        <v>9</v>
      </c>
      <c r="H2702" t="s">
        <v>206</v>
      </c>
      <c r="I2702" t="s">
        <v>207</v>
      </c>
      <c r="J2702" t="s">
        <v>208</v>
      </c>
      <c r="K2702" t="s">
        <v>14065</v>
      </c>
      <c r="L2702" t="s">
        <v>44</v>
      </c>
      <c r="M2702" t="s">
        <v>10087</v>
      </c>
      <c r="N2702" s="9">
        <v>34.950000000000003</v>
      </c>
      <c r="O2702">
        <v>3</v>
      </c>
      <c r="P2702" s="9">
        <f t="shared" si="64"/>
        <v>104.85000000000001</v>
      </c>
    </row>
    <row r="2703" spans="1:16" x14ac:dyDescent="0.25">
      <c r="A2703" t="s">
        <v>8624</v>
      </c>
      <c r="B2703" t="s">
        <v>10090</v>
      </c>
      <c r="C2703" t="s">
        <v>10091</v>
      </c>
      <c r="D2703" t="s">
        <v>10092</v>
      </c>
      <c r="E2703" t="s">
        <v>27</v>
      </c>
      <c r="F2703" t="s">
        <v>8</v>
      </c>
      <c r="G2703" t="s">
        <v>9</v>
      </c>
      <c r="H2703" t="s">
        <v>16</v>
      </c>
      <c r="I2703" t="s">
        <v>112</v>
      </c>
      <c r="J2703" t="s">
        <v>112</v>
      </c>
      <c r="K2703" t="s">
        <v>14066</v>
      </c>
      <c r="L2703" t="s">
        <v>44</v>
      </c>
      <c r="M2703" t="s">
        <v>10093</v>
      </c>
      <c r="N2703" s="9">
        <v>21.95</v>
      </c>
      <c r="O2703">
        <v>2</v>
      </c>
      <c r="P2703" s="9">
        <f t="shared" si="64"/>
        <v>43.9</v>
      </c>
    </row>
    <row r="2704" spans="1:16" x14ac:dyDescent="0.25">
      <c r="A2704" t="s">
        <v>8619</v>
      </c>
      <c r="B2704" t="s">
        <v>10094</v>
      </c>
      <c r="C2704" t="s">
        <v>10095</v>
      </c>
      <c r="D2704" t="s">
        <v>10096</v>
      </c>
      <c r="E2704" t="s">
        <v>18</v>
      </c>
      <c r="F2704" t="s">
        <v>8</v>
      </c>
      <c r="G2704" t="s">
        <v>9</v>
      </c>
      <c r="H2704" t="s">
        <v>16</v>
      </c>
      <c r="I2704" t="s">
        <v>112</v>
      </c>
      <c r="J2704" t="s">
        <v>112</v>
      </c>
      <c r="K2704" t="s">
        <v>14066</v>
      </c>
      <c r="L2704" t="s">
        <v>82</v>
      </c>
      <c r="M2704" t="s">
        <v>10097</v>
      </c>
      <c r="N2704" s="9">
        <v>19.95</v>
      </c>
      <c r="O2704">
        <v>2</v>
      </c>
      <c r="P2704" s="9">
        <f t="shared" si="64"/>
        <v>39.9</v>
      </c>
    </row>
    <row r="2705" spans="1:16" x14ac:dyDescent="0.25">
      <c r="A2705" t="s">
        <v>5653</v>
      </c>
      <c r="B2705" t="s">
        <v>10098</v>
      </c>
      <c r="C2705" t="s">
        <v>10099</v>
      </c>
      <c r="D2705" t="s">
        <v>10100</v>
      </c>
      <c r="E2705" t="s">
        <v>18</v>
      </c>
      <c r="F2705" t="s">
        <v>8</v>
      </c>
      <c r="G2705" t="s">
        <v>9</v>
      </c>
      <c r="H2705" t="s">
        <v>16</v>
      </c>
      <c r="I2705" t="s">
        <v>112</v>
      </c>
      <c r="J2705" t="s">
        <v>112</v>
      </c>
      <c r="K2705" t="s">
        <v>14066</v>
      </c>
      <c r="L2705" t="s">
        <v>39</v>
      </c>
      <c r="M2705" t="s">
        <v>10101</v>
      </c>
      <c r="N2705" s="9">
        <v>36.99</v>
      </c>
      <c r="O2705">
        <v>3</v>
      </c>
      <c r="P2705" s="9">
        <f t="shared" si="64"/>
        <v>110.97</v>
      </c>
    </row>
    <row r="2706" spans="1:16" x14ac:dyDescent="0.25">
      <c r="A2706" t="s">
        <v>6879</v>
      </c>
      <c r="B2706" t="s">
        <v>10102</v>
      </c>
      <c r="C2706" t="s">
        <v>10103</v>
      </c>
      <c r="D2706" t="s">
        <v>10104</v>
      </c>
      <c r="E2706" t="s">
        <v>114</v>
      </c>
      <c r="F2706" t="s">
        <v>8</v>
      </c>
      <c r="G2706" t="s">
        <v>9</v>
      </c>
      <c r="H2706" t="s">
        <v>206</v>
      </c>
      <c r="I2706" t="s">
        <v>207</v>
      </c>
      <c r="J2706" t="s">
        <v>208</v>
      </c>
      <c r="K2706" t="s">
        <v>14065</v>
      </c>
      <c r="L2706" t="s">
        <v>14</v>
      </c>
      <c r="M2706" t="s">
        <v>10105</v>
      </c>
      <c r="N2706" s="9">
        <v>39.99</v>
      </c>
      <c r="O2706">
        <v>1</v>
      </c>
      <c r="P2706" s="9">
        <f t="shared" si="64"/>
        <v>39.99</v>
      </c>
    </row>
    <row r="2707" spans="1:16" x14ac:dyDescent="0.25">
      <c r="A2707" t="s">
        <v>6521</v>
      </c>
      <c r="B2707" t="s">
        <v>10108</v>
      </c>
      <c r="C2707" t="s">
        <v>10106</v>
      </c>
      <c r="D2707" t="s">
        <v>10109</v>
      </c>
      <c r="E2707" t="s">
        <v>18</v>
      </c>
      <c r="F2707" t="s">
        <v>8</v>
      </c>
      <c r="G2707" t="s">
        <v>9</v>
      </c>
      <c r="H2707" t="s">
        <v>16</v>
      </c>
      <c r="I2707" t="s">
        <v>129</v>
      </c>
      <c r="J2707" t="s">
        <v>129</v>
      </c>
      <c r="K2707" t="s">
        <v>14066</v>
      </c>
      <c r="L2707" t="s">
        <v>65</v>
      </c>
      <c r="M2707" t="s">
        <v>10107</v>
      </c>
      <c r="N2707" s="9">
        <v>34.99</v>
      </c>
      <c r="O2707">
        <v>4</v>
      </c>
      <c r="P2707" s="9">
        <f t="shared" si="64"/>
        <v>139.96</v>
      </c>
    </row>
    <row r="2708" spans="1:16" x14ac:dyDescent="0.25">
      <c r="A2708" t="s">
        <v>6521</v>
      </c>
      <c r="B2708" t="s">
        <v>10110</v>
      </c>
      <c r="C2708" t="s">
        <v>10111</v>
      </c>
      <c r="D2708" t="s">
        <v>10112</v>
      </c>
      <c r="E2708" t="s">
        <v>27</v>
      </c>
      <c r="F2708" t="s">
        <v>8</v>
      </c>
      <c r="G2708" t="s">
        <v>9</v>
      </c>
      <c r="H2708" t="s">
        <v>206</v>
      </c>
      <c r="I2708" t="s">
        <v>207</v>
      </c>
      <c r="J2708" t="s">
        <v>208</v>
      </c>
      <c r="K2708" t="s">
        <v>14065</v>
      </c>
      <c r="L2708" t="s">
        <v>65</v>
      </c>
      <c r="M2708" t="s">
        <v>9840</v>
      </c>
      <c r="N2708" s="9">
        <v>39.99</v>
      </c>
      <c r="O2708">
        <v>3</v>
      </c>
      <c r="P2708" s="9">
        <f t="shared" si="64"/>
        <v>119.97</v>
      </c>
    </row>
    <row r="2709" spans="1:16" x14ac:dyDescent="0.25">
      <c r="A2709" t="s">
        <v>6610</v>
      </c>
      <c r="B2709" t="s">
        <v>10113</v>
      </c>
      <c r="C2709" t="s">
        <v>10114</v>
      </c>
      <c r="D2709" t="s">
        <v>10115</v>
      </c>
      <c r="E2709" t="s">
        <v>27</v>
      </c>
      <c r="F2709" t="s">
        <v>8</v>
      </c>
      <c r="G2709" t="s">
        <v>9</v>
      </c>
      <c r="H2709" t="s">
        <v>16</v>
      </c>
      <c r="I2709" t="s">
        <v>112</v>
      </c>
      <c r="J2709" t="s">
        <v>112</v>
      </c>
      <c r="K2709" t="s">
        <v>14066</v>
      </c>
      <c r="L2709" t="s">
        <v>82</v>
      </c>
      <c r="M2709" t="s">
        <v>10116</v>
      </c>
      <c r="N2709" s="9">
        <v>19.989999999999998</v>
      </c>
      <c r="O2709">
        <v>3</v>
      </c>
      <c r="P2709" s="9">
        <f t="shared" si="64"/>
        <v>59.97</v>
      </c>
    </row>
    <row r="2710" spans="1:16" x14ac:dyDescent="0.25">
      <c r="A2710" t="s">
        <v>5653</v>
      </c>
      <c r="B2710" t="s">
        <v>10117</v>
      </c>
      <c r="C2710" t="s">
        <v>10118</v>
      </c>
      <c r="D2710" t="s">
        <v>10119</v>
      </c>
      <c r="E2710" t="s">
        <v>114</v>
      </c>
      <c r="F2710" t="s">
        <v>8</v>
      </c>
      <c r="G2710" t="s">
        <v>9</v>
      </c>
      <c r="H2710" t="s">
        <v>16</v>
      </c>
      <c r="I2710" t="s">
        <v>112</v>
      </c>
      <c r="J2710" t="s">
        <v>112</v>
      </c>
      <c r="K2710" t="s">
        <v>14066</v>
      </c>
      <c r="L2710" t="s">
        <v>64</v>
      </c>
      <c r="M2710" t="s">
        <v>10120</v>
      </c>
      <c r="N2710" s="9">
        <v>29.99</v>
      </c>
      <c r="O2710">
        <v>3</v>
      </c>
      <c r="P2710" s="9">
        <f t="shared" si="64"/>
        <v>89.97</v>
      </c>
    </row>
    <row r="2711" spans="1:16" x14ac:dyDescent="0.25">
      <c r="A2711" t="s">
        <v>5653</v>
      </c>
      <c r="B2711" t="s">
        <v>10121</v>
      </c>
      <c r="C2711" t="s">
        <v>10118</v>
      </c>
      <c r="D2711" t="s">
        <v>10122</v>
      </c>
      <c r="E2711" t="s">
        <v>27</v>
      </c>
      <c r="F2711" t="s">
        <v>8</v>
      </c>
      <c r="G2711" t="s">
        <v>9</v>
      </c>
      <c r="H2711" t="s">
        <v>16</v>
      </c>
      <c r="I2711" t="s">
        <v>112</v>
      </c>
      <c r="J2711" t="s">
        <v>112</v>
      </c>
      <c r="K2711" t="s">
        <v>14066</v>
      </c>
      <c r="L2711" t="s">
        <v>64</v>
      </c>
      <c r="M2711" t="s">
        <v>10120</v>
      </c>
      <c r="N2711" s="9">
        <v>29.99</v>
      </c>
      <c r="O2711">
        <v>2</v>
      </c>
      <c r="P2711" s="9">
        <f t="shared" si="64"/>
        <v>59.98</v>
      </c>
    </row>
    <row r="2712" spans="1:16" x14ac:dyDescent="0.25">
      <c r="A2712" t="s">
        <v>5653</v>
      </c>
      <c r="B2712" t="s">
        <v>10123</v>
      </c>
      <c r="C2712" t="s">
        <v>10124</v>
      </c>
      <c r="D2712" t="s">
        <v>10125</v>
      </c>
      <c r="E2712" t="s">
        <v>18</v>
      </c>
      <c r="F2712" t="s">
        <v>8</v>
      </c>
      <c r="G2712" t="s">
        <v>9</v>
      </c>
      <c r="H2712" t="s">
        <v>16</v>
      </c>
      <c r="I2712" t="s">
        <v>112</v>
      </c>
      <c r="J2712" t="s">
        <v>112</v>
      </c>
      <c r="K2712" t="s">
        <v>14066</v>
      </c>
      <c r="L2712" t="s">
        <v>64</v>
      </c>
      <c r="M2712" t="s">
        <v>10126</v>
      </c>
      <c r="N2712" s="9">
        <v>29.99</v>
      </c>
      <c r="O2712">
        <v>3</v>
      </c>
      <c r="P2712" s="9">
        <f t="shared" si="64"/>
        <v>89.97</v>
      </c>
    </row>
    <row r="2713" spans="1:16" x14ac:dyDescent="0.25">
      <c r="A2713" t="s">
        <v>6521</v>
      </c>
      <c r="B2713" t="s">
        <v>10127</v>
      </c>
      <c r="C2713" t="s">
        <v>10128</v>
      </c>
      <c r="D2713" t="s">
        <v>10129</v>
      </c>
      <c r="E2713" t="s">
        <v>3208</v>
      </c>
      <c r="F2713" t="s">
        <v>8</v>
      </c>
      <c r="G2713" t="s">
        <v>9</v>
      </c>
      <c r="H2713" t="s">
        <v>20</v>
      </c>
      <c r="I2713" t="s">
        <v>61</v>
      </c>
      <c r="J2713" t="s">
        <v>61</v>
      </c>
      <c r="K2713" t="s">
        <v>14065</v>
      </c>
      <c r="L2713" t="s">
        <v>121</v>
      </c>
      <c r="M2713" t="s">
        <v>10130</v>
      </c>
      <c r="N2713" s="9">
        <v>34.99</v>
      </c>
      <c r="O2713">
        <v>1</v>
      </c>
      <c r="P2713" s="9">
        <f t="shared" si="64"/>
        <v>34.99</v>
      </c>
    </row>
    <row r="2714" spans="1:16" x14ac:dyDescent="0.25">
      <c r="A2714" t="s">
        <v>6694</v>
      </c>
      <c r="B2714" t="s">
        <v>10131</v>
      </c>
      <c r="C2714" t="s">
        <v>10132</v>
      </c>
      <c r="D2714" t="s">
        <v>10133</v>
      </c>
      <c r="E2714" t="s">
        <v>18</v>
      </c>
      <c r="F2714" t="s">
        <v>8</v>
      </c>
      <c r="G2714" t="s">
        <v>9</v>
      </c>
      <c r="H2714" t="s">
        <v>194</v>
      </c>
      <c r="I2714" t="s">
        <v>195</v>
      </c>
      <c r="J2714" t="s">
        <v>196</v>
      </c>
      <c r="K2714" t="s">
        <v>14067</v>
      </c>
      <c r="L2714" t="s">
        <v>25</v>
      </c>
      <c r="M2714" t="s">
        <v>10134</v>
      </c>
      <c r="N2714" s="9">
        <v>49.99</v>
      </c>
      <c r="O2714">
        <v>6</v>
      </c>
      <c r="P2714" s="9">
        <f t="shared" si="64"/>
        <v>299.94</v>
      </c>
    </row>
    <row r="2715" spans="1:16" x14ac:dyDescent="0.25">
      <c r="A2715" t="s">
        <v>6694</v>
      </c>
      <c r="B2715" t="s">
        <v>10135</v>
      </c>
      <c r="C2715" t="s">
        <v>10136</v>
      </c>
      <c r="D2715" t="s">
        <v>10137</v>
      </c>
      <c r="E2715" t="s">
        <v>114</v>
      </c>
      <c r="F2715" t="s">
        <v>8</v>
      </c>
      <c r="G2715" t="s">
        <v>9</v>
      </c>
      <c r="H2715" t="s">
        <v>194</v>
      </c>
      <c r="I2715" t="s">
        <v>195</v>
      </c>
      <c r="J2715" t="s">
        <v>196</v>
      </c>
      <c r="K2715" t="s">
        <v>14067</v>
      </c>
      <c r="L2715" t="s">
        <v>44</v>
      </c>
      <c r="M2715" t="s">
        <v>10138</v>
      </c>
      <c r="N2715" s="9">
        <v>49.99</v>
      </c>
      <c r="O2715">
        <v>6</v>
      </c>
      <c r="P2715" s="9">
        <f t="shared" ref="P2715:P2756" si="65">O2715*N2715</f>
        <v>299.94</v>
      </c>
    </row>
    <row r="2716" spans="1:16" x14ac:dyDescent="0.25">
      <c r="A2716" t="s">
        <v>6694</v>
      </c>
      <c r="B2716" t="s">
        <v>10139</v>
      </c>
      <c r="C2716" t="s">
        <v>10136</v>
      </c>
      <c r="D2716" t="s">
        <v>10140</v>
      </c>
      <c r="E2716" t="s">
        <v>18</v>
      </c>
      <c r="F2716" t="s">
        <v>8</v>
      </c>
      <c r="G2716" t="s">
        <v>9</v>
      </c>
      <c r="H2716" t="s">
        <v>194</v>
      </c>
      <c r="I2716" t="s">
        <v>195</v>
      </c>
      <c r="J2716" t="s">
        <v>196</v>
      </c>
      <c r="K2716" t="s">
        <v>14067</v>
      </c>
      <c r="L2716" t="s">
        <v>44</v>
      </c>
      <c r="M2716" t="s">
        <v>10138</v>
      </c>
      <c r="N2716" s="9">
        <v>49.99</v>
      </c>
      <c r="O2716">
        <v>6</v>
      </c>
      <c r="P2716" s="9">
        <f t="shared" si="65"/>
        <v>299.94</v>
      </c>
    </row>
    <row r="2717" spans="1:16" x14ac:dyDescent="0.25">
      <c r="A2717" t="s">
        <v>6521</v>
      </c>
      <c r="B2717" t="s">
        <v>10141</v>
      </c>
      <c r="C2717" t="s">
        <v>10142</v>
      </c>
      <c r="D2717" t="s">
        <v>10143</v>
      </c>
      <c r="E2717" t="s">
        <v>289</v>
      </c>
      <c r="F2717" t="s">
        <v>8</v>
      </c>
      <c r="G2717" t="s">
        <v>9</v>
      </c>
      <c r="H2717" t="s">
        <v>206</v>
      </c>
      <c r="I2717" t="s">
        <v>244</v>
      </c>
      <c r="J2717" t="s">
        <v>244</v>
      </c>
      <c r="K2717" t="s">
        <v>14065</v>
      </c>
      <c r="L2717" t="s">
        <v>65</v>
      </c>
      <c r="M2717" t="s">
        <v>10144</v>
      </c>
      <c r="N2717" s="9">
        <v>39.99</v>
      </c>
      <c r="O2717">
        <v>3</v>
      </c>
      <c r="P2717" s="9">
        <f t="shared" si="65"/>
        <v>119.97</v>
      </c>
    </row>
    <row r="2718" spans="1:16" x14ac:dyDescent="0.25">
      <c r="A2718" t="s">
        <v>5668</v>
      </c>
      <c r="B2718" t="s">
        <v>10145</v>
      </c>
      <c r="C2718" t="s">
        <v>10146</v>
      </c>
      <c r="D2718" t="s">
        <v>10147</v>
      </c>
      <c r="E2718" t="s">
        <v>18</v>
      </c>
      <c r="F2718" t="s">
        <v>8</v>
      </c>
      <c r="G2718" t="s">
        <v>9</v>
      </c>
      <c r="H2718" t="s">
        <v>16</v>
      </c>
      <c r="I2718" t="s">
        <v>17</v>
      </c>
      <c r="J2718" t="s">
        <v>17</v>
      </c>
      <c r="K2718" t="s">
        <v>14066</v>
      </c>
      <c r="L2718" t="s">
        <v>64</v>
      </c>
      <c r="M2718" t="s">
        <v>10148</v>
      </c>
      <c r="N2718" s="9">
        <v>29.99</v>
      </c>
      <c r="O2718">
        <v>6</v>
      </c>
      <c r="P2718" s="9">
        <f t="shared" si="65"/>
        <v>179.94</v>
      </c>
    </row>
    <row r="2719" spans="1:16" x14ac:dyDescent="0.25">
      <c r="A2719" t="s">
        <v>5653</v>
      </c>
      <c r="B2719" t="s">
        <v>10149</v>
      </c>
      <c r="C2719" t="s">
        <v>10150</v>
      </c>
      <c r="D2719" t="s">
        <v>10151</v>
      </c>
      <c r="E2719" t="s">
        <v>18</v>
      </c>
      <c r="F2719" t="s">
        <v>8</v>
      </c>
      <c r="G2719" t="s">
        <v>9</v>
      </c>
      <c r="H2719" t="s">
        <v>206</v>
      </c>
      <c r="I2719" t="s">
        <v>244</v>
      </c>
      <c r="J2719" t="s">
        <v>244</v>
      </c>
      <c r="K2719" t="s">
        <v>14065</v>
      </c>
      <c r="L2719" t="s">
        <v>39</v>
      </c>
      <c r="M2719" t="s">
        <v>10152</v>
      </c>
      <c r="N2719" s="9">
        <v>44.99</v>
      </c>
      <c r="O2719">
        <v>6</v>
      </c>
      <c r="P2719" s="9">
        <f t="shared" si="65"/>
        <v>269.94</v>
      </c>
    </row>
    <row r="2720" spans="1:16" x14ac:dyDescent="0.25">
      <c r="A2720" t="s">
        <v>5668</v>
      </c>
      <c r="B2720" t="s">
        <v>10153</v>
      </c>
      <c r="C2720" t="s">
        <v>10154</v>
      </c>
      <c r="D2720" t="s">
        <v>10155</v>
      </c>
      <c r="E2720" t="s">
        <v>18</v>
      </c>
      <c r="F2720" t="s">
        <v>8</v>
      </c>
      <c r="G2720" t="s">
        <v>9</v>
      </c>
      <c r="H2720" t="s">
        <v>365</v>
      </c>
      <c r="I2720" t="s">
        <v>366</v>
      </c>
      <c r="J2720" t="s">
        <v>367</v>
      </c>
      <c r="K2720" t="s">
        <v>14066</v>
      </c>
      <c r="L2720" t="s">
        <v>113</v>
      </c>
      <c r="M2720" t="s">
        <v>10156</v>
      </c>
      <c r="N2720" s="9">
        <v>34.99</v>
      </c>
      <c r="O2720">
        <v>6</v>
      </c>
      <c r="P2720" s="9">
        <f t="shared" si="65"/>
        <v>209.94</v>
      </c>
    </row>
    <row r="2721" spans="1:16" x14ac:dyDescent="0.25">
      <c r="A2721" t="s">
        <v>5653</v>
      </c>
      <c r="B2721" t="s">
        <v>10157</v>
      </c>
      <c r="C2721" t="s">
        <v>10158</v>
      </c>
      <c r="D2721" t="s">
        <v>10159</v>
      </c>
      <c r="E2721" t="s">
        <v>18</v>
      </c>
      <c r="F2721" t="s">
        <v>8</v>
      </c>
      <c r="G2721" t="s">
        <v>9</v>
      </c>
      <c r="H2721" t="s">
        <v>206</v>
      </c>
      <c r="I2721" t="s">
        <v>244</v>
      </c>
      <c r="J2721" t="s">
        <v>244</v>
      </c>
      <c r="K2721" t="s">
        <v>14065</v>
      </c>
      <c r="L2721" t="s">
        <v>29</v>
      </c>
      <c r="M2721" t="s">
        <v>10160</v>
      </c>
      <c r="N2721" s="9">
        <v>44.99</v>
      </c>
      <c r="O2721">
        <v>3</v>
      </c>
      <c r="P2721" s="9">
        <f t="shared" si="65"/>
        <v>134.97</v>
      </c>
    </row>
    <row r="2722" spans="1:16" x14ac:dyDescent="0.25">
      <c r="A2722" t="s">
        <v>5653</v>
      </c>
      <c r="B2722" t="s">
        <v>10161</v>
      </c>
      <c r="C2722" t="s">
        <v>10162</v>
      </c>
      <c r="D2722" t="s">
        <v>10163</v>
      </c>
      <c r="E2722" t="s">
        <v>27</v>
      </c>
      <c r="F2722" t="s">
        <v>8</v>
      </c>
      <c r="G2722" t="s">
        <v>9</v>
      </c>
      <c r="H2722" t="s">
        <v>57</v>
      </c>
      <c r="I2722" t="s">
        <v>129</v>
      </c>
      <c r="J2722" t="s">
        <v>129</v>
      </c>
      <c r="K2722" t="s">
        <v>14065</v>
      </c>
      <c r="L2722" t="s">
        <v>29</v>
      </c>
      <c r="M2722" t="s">
        <v>10164</v>
      </c>
      <c r="N2722" s="9">
        <v>26.99</v>
      </c>
      <c r="O2722">
        <v>1</v>
      </c>
      <c r="P2722" s="9">
        <f t="shared" si="65"/>
        <v>26.99</v>
      </c>
    </row>
    <row r="2723" spans="1:16" x14ac:dyDescent="0.25">
      <c r="A2723" t="s">
        <v>5653</v>
      </c>
      <c r="B2723" t="s">
        <v>10165</v>
      </c>
      <c r="C2723" t="s">
        <v>10162</v>
      </c>
      <c r="D2723" t="s">
        <v>10166</v>
      </c>
      <c r="E2723" t="s">
        <v>18</v>
      </c>
      <c r="F2723" t="s">
        <v>8</v>
      </c>
      <c r="G2723" t="s">
        <v>9</v>
      </c>
      <c r="H2723" t="s">
        <v>57</v>
      </c>
      <c r="I2723" t="s">
        <v>129</v>
      </c>
      <c r="J2723" t="s">
        <v>129</v>
      </c>
      <c r="K2723" t="s">
        <v>14065</v>
      </c>
      <c r="L2723" t="s">
        <v>29</v>
      </c>
      <c r="M2723" t="s">
        <v>10164</v>
      </c>
      <c r="N2723" s="9">
        <v>26.99</v>
      </c>
      <c r="O2723">
        <v>4</v>
      </c>
      <c r="P2723" s="9">
        <f t="shared" si="65"/>
        <v>107.96</v>
      </c>
    </row>
    <row r="2724" spans="1:16" x14ac:dyDescent="0.25">
      <c r="A2724" t="s">
        <v>6487</v>
      </c>
      <c r="B2724" t="s">
        <v>10169</v>
      </c>
      <c r="C2724" t="s">
        <v>10167</v>
      </c>
      <c r="D2724" t="s">
        <v>10170</v>
      </c>
      <c r="E2724" t="s">
        <v>18</v>
      </c>
      <c r="F2724" t="s">
        <v>8</v>
      </c>
      <c r="G2724" t="s">
        <v>9</v>
      </c>
      <c r="H2724" t="s">
        <v>16</v>
      </c>
      <c r="I2724" t="s">
        <v>17</v>
      </c>
      <c r="J2724" t="s">
        <v>17</v>
      </c>
      <c r="K2724" t="s">
        <v>14066</v>
      </c>
      <c r="L2724" t="s">
        <v>39</v>
      </c>
      <c r="M2724" t="s">
        <v>10168</v>
      </c>
      <c r="N2724" s="9">
        <v>39.99</v>
      </c>
      <c r="O2724">
        <v>6</v>
      </c>
      <c r="P2724" s="9">
        <f t="shared" si="65"/>
        <v>239.94</v>
      </c>
    </row>
    <row r="2725" spans="1:16" x14ac:dyDescent="0.25">
      <c r="A2725" t="s">
        <v>6487</v>
      </c>
      <c r="B2725" t="s">
        <v>10171</v>
      </c>
      <c r="C2725" t="s">
        <v>10172</v>
      </c>
      <c r="D2725" t="s">
        <v>10173</v>
      </c>
      <c r="E2725" t="s">
        <v>66</v>
      </c>
      <c r="F2725" t="s">
        <v>8</v>
      </c>
      <c r="G2725" t="s">
        <v>9</v>
      </c>
      <c r="H2725" t="s">
        <v>93</v>
      </c>
      <c r="I2725" t="s">
        <v>93</v>
      </c>
      <c r="J2725" t="s">
        <v>93</v>
      </c>
      <c r="K2725" t="s">
        <v>14065</v>
      </c>
      <c r="L2725" t="s">
        <v>381</v>
      </c>
      <c r="M2725" t="s">
        <v>10174</v>
      </c>
      <c r="N2725" s="9">
        <v>26.99</v>
      </c>
      <c r="O2725">
        <v>1</v>
      </c>
      <c r="P2725" s="9">
        <f t="shared" si="65"/>
        <v>26.99</v>
      </c>
    </row>
    <row r="2726" spans="1:16" x14ac:dyDescent="0.25">
      <c r="A2726" t="s">
        <v>6487</v>
      </c>
      <c r="B2726" t="s">
        <v>10175</v>
      </c>
      <c r="C2726" t="s">
        <v>10176</v>
      </c>
      <c r="D2726" t="s">
        <v>10177</v>
      </c>
      <c r="E2726" t="s">
        <v>3726</v>
      </c>
      <c r="F2726" t="s">
        <v>8</v>
      </c>
      <c r="G2726" t="s">
        <v>9</v>
      </c>
      <c r="H2726" t="s">
        <v>20</v>
      </c>
      <c r="I2726" t="s">
        <v>61</v>
      </c>
      <c r="J2726" t="s">
        <v>61</v>
      </c>
      <c r="K2726" t="s">
        <v>14065</v>
      </c>
      <c r="L2726" t="s">
        <v>1150</v>
      </c>
      <c r="M2726" t="s">
        <v>10178</v>
      </c>
      <c r="N2726" s="9">
        <v>39.99</v>
      </c>
      <c r="O2726">
        <v>4</v>
      </c>
      <c r="P2726" s="9">
        <f t="shared" si="65"/>
        <v>159.96</v>
      </c>
    </row>
    <row r="2727" spans="1:16" x14ac:dyDescent="0.25">
      <c r="A2727" t="s">
        <v>6487</v>
      </c>
      <c r="B2727" t="s">
        <v>10179</v>
      </c>
      <c r="C2727" t="s">
        <v>10176</v>
      </c>
      <c r="D2727" t="s">
        <v>10180</v>
      </c>
      <c r="E2727" t="s">
        <v>5486</v>
      </c>
      <c r="F2727" t="s">
        <v>8</v>
      </c>
      <c r="G2727" t="s">
        <v>9</v>
      </c>
      <c r="H2727" t="s">
        <v>20</v>
      </c>
      <c r="I2727" t="s">
        <v>61</v>
      </c>
      <c r="J2727" t="s">
        <v>61</v>
      </c>
      <c r="K2727" t="s">
        <v>14065</v>
      </c>
      <c r="L2727" t="s">
        <v>1150</v>
      </c>
      <c r="M2727" t="s">
        <v>10178</v>
      </c>
      <c r="N2727" s="9">
        <v>39.99</v>
      </c>
      <c r="O2727">
        <v>6</v>
      </c>
      <c r="P2727" s="9">
        <f t="shared" si="65"/>
        <v>239.94</v>
      </c>
    </row>
    <row r="2728" spans="1:16" x14ac:dyDescent="0.25">
      <c r="A2728" t="s">
        <v>6610</v>
      </c>
      <c r="B2728" t="s">
        <v>10181</v>
      </c>
      <c r="C2728" t="s">
        <v>10182</v>
      </c>
      <c r="D2728" t="s">
        <v>10183</v>
      </c>
      <c r="E2728" t="s">
        <v>37</v>
      </c>
      <c r="F2728" t="s">
        <v>8</v>
      </c>
      <c r="G2728" t="s">
        <v>9</v>
      </c>
      <c r="H2728" t="s">
        <v>206</v>
      </c>
      <c r="I2728" t="s">
        <v>207</v>
      </c>
      <c r="J2728" t="s">
        <v>208</v>
      </c>
      <c r="K2728" t="s">
        <v>14065</v>
      </c>
      <c r="L2728" t="s">
        <v>228</v>
      </c>
      <c r="M2728" t="s">
        <v>10184</v>
      </c>
      <c r="N2728" s="9">
        <v>34.99</v>
      </c>
      <c r="O2728">
        <v>3</v>
      </c>
      <c r="P2728" s="9">
        <f t="shared" si="65"/>
        <v>104.97</v>
      </c>
    </row>
    <row r="2729" spans="1:16" x14ac:dyDescent="0.25">
      <c r="A2729" t="s">
        <v>5685</v>
      </c>
      <c r="B2729" t="s">
        <v>10185</v>
      </c>
      <c r="C2729" t="s">
        <v>10186</v>
      </c>
      <c r="D2729" t="s">
        <v>10187</v>
      </c>
      <c r="E2729" t="s">
        <v>66</v>
      </c>
      <c r="F2729" t="s">
        <v>8</v>
      </c>
      <c r="G2729" t="s">
        <v>9</v>
      </c>
      <c r="H2729" t="s">
        <v>206</v>
      </c>
      <c r="I2729" t="s">
        <v>293</v>
      </c>
      <c r="J2729" t="s">
        <v>2060</v>
      </c>
      <c r="K2729" t="s">
        <v>14065</v>
      </c>
      <c r="L2729" t="s">
        <v>64</v>
      </c>
      <c r="M2729" t="s">
        <v>10188</v>
      </c>
      <c r="N2729" s="9">
        <v>44.99</v>
      </c>
      <c r="O2729">
        <v>6</v>
      </c>
      <c r="P2729" s="9">
        <f t="shared" si="65"/>
        <v>269.94</v>
      </c>
    </row>
    <row r="2730" spans="1:16" x14ac:dyDescent="0.25">
      <c r="A2730" t="s">
        <v>5685</v>
      </c>
      <c r="B2730" t="s">
        <v>10189</v>
      </c>
      <c r="C2730" t="s">
        <v>10186</v>
      </c>
      <c r="D2730" t="s">
        <v>10190</v>
      </c>
      <c r="E2730" t="s">
        <v>40</v>
      </c>
      <c r="F2730" t="s">
        <v>8</v>
      </c>
      <c r="G2730" t="s">
        <v>9</v>
      </c>
      <c r="H2730" t="s">
        <v>206</v>
      </c>
      <c r="I2730" t="s">
        <v>293</v>
      </c>
      <c r="J2730" t="s">
        <v>2060</v>
      </c>
      <c r="K2730" t="s">
        <v>14065</v>
      </c>
      <c r="L2730" t="s">
        <v>64</v>
      </c>
      <c r="M2730" t="s">
        <v>10188</v>
      </c>
      <c r="N2730" s="9">
        <v>44.99</v>
      </c>
      <c r="O2730">
        <v>4</v>
      </c>
      <c r="P2730" s="9">
        <f t="shared" si="65"/>
        <v>179.96</v>
      </c>
    </row>
    <row r="2731" spans="1:16" x14ac:dyDescent="0.25">
      <c r="A2731" t="s">
        <v>5685</v>
      </c>
      <c r="B2731" t="s">
        <v>10191</v>
      </c>
      <c r="C2731" t="s">
        <v>10192</v>
      </c>
      <c r="D2731" t="s">
        <v>10193</v>
      </c>
      <c r="E2731" t="s">
        <v>35</v>
      </c>
      <c r="F2731" t="s">
        <v>8</v>
      </c>
      <c r="G2731" t="s">
        <v>9</v>
      </c>
      <c r="H2731" t="s">
        <v>16</v>
      </c>
      <c r="I2731" t="s">
        <v>17</v>
      </c>
      <c r="J2731" t="s">
        <v>17</v>
      </c>
      <c r="K2731" t="s">
        <v>14066</v>
      </c>
      <c r="L2731" t="s">
        <v>39</v>
      </c>
      <c r="M2731" t="s">
        <v>10194</v>
      </c>
      <c r="N2731" s="9">
        <v>39.99</v>
      </c>
      <c r="O2731">
        <v>3</v>
      </c>
      <c r="P2731" s="9">
        <f t="shared" si="65"/>
        <v>119.97</v>
      </c>
    </row>
    <row r="2732" spans="1:16" x14ac:dyDescent="0.25">
      <c r="A2732" t="s">
        <v>6487</v>
      </c>
      <c r="B2732" t="s">
        <v>10195</v>
      </c>
      <c r="C2732" t="s">
        <v>10196</v>
      </c>
      <c r="D2732" t="s">
        <v>10197</v>
      </c>
      <c r="E2732" t="s">
        <v>66</v>
      </c>
      <c r="F2732" t="s">
        <v>8</v>
      </c>
      <c r="G2732" t="s">
        <v>9</v>
      </c>
      <c r="H2732" t="s">
        <v>315</v>
      </c>
      <c r="I2732" t="s">
        <v>315</v>
      </c>
      <c r="J2732" t="s">
        <v>315</v>
      </c>
      <c r="K2732" t="s">
        <v>14065</v>
      </c>
      <c r="L2732" t="s">
        <v>39</v>
      </c>
      <c r="M2732" t="s">
        <v>10198</v>
      </c>
      <c r="N2732" s="9">
        <v>69.989999999999995</v>
      </c>
      <c r="O2732">
        <v>6</v>
      </c>
      <c r="P2732" s="9">
        <f t="shared" si="65"/>
        <v>419.93999999999994</v>
      </c>
    </row>
    <row r="2733" spans="1:16" x14ac:dyDescent="0.25">
      <c r="A2733" t="s">
        <v>6487</v>
      </c>
      <c r="B2733" t="s">
        <v>10199</v>
      </c>
      <c r="C2733" t="s">
        <v>10200</v>
      </c>
      <c r="D2733" t="s">
        <v>10201</v>
      </c>
      <c r="E2733" t="s">
        <v>329</v>
      </c>
      <c r="F2733" t="s">
        <v>8</v>
      </c>
      <c r="G2733" t="s">
        <v>9</v>
      </c>
      <c r="H2733" t="s">
        <v>20</v>
      </c>
      <c r="I2733" t="s">
        <v>61</v>
      </c>
      <c r="J2733" t="s">
        <v>61</v>
      </c>
      <c r="K2733" t="s">
        <v>14065</v>
      </c>
      <c r="L2733" t="s">
        <v>597</v>
      </c>
      <c r="M2733" t="s">
        <v>10202</v>
      </c>
      <c r="N2733" s="9">
        <v>39.99</v>
      </c>
      <c r="O2733">
        <v>2</v>
      </c>
      <c r="P2733" s="9">
        <f t="shared" si="65"/>
        <v>79.98</v>
      </c>
    </row>
    <row r="2734" spans="1:16" x14ac:dyDescent="0.25">
      <c r="A2734" t="s">
        <v>6487</v>
      </c>
      <c r="B2734" t="s">
        <v>10203</v>
      </c>
      <c r="C2734" t="s">
        <v>10200</v>
      </c>
      <c r="D2734" t="s">
        <v>10204</v>
      </c>
      <c r="E2734" t="s">
        <v>24</v>
      </c>
      <c r="F2734" t="s">
        <v>8</v>
      </c>
      <c r="G2734" t="s">
        <v>9</v>
      </c>
      <c r="H2734" t="s">
        <v>20</v>
      </c>
      <c r="I2734" t="s">
        <v>61</v>
      </c>
      <c r="J2734" t="s">
        <v>61</v>
      </c>
      <c r="K2734" t="s">
        <v>14065</v>
      </c>
      <c r="L2734" t="s">
        <v>597</v>
      </c>
      <c r="M2734" t="s">
        <v>10202</v>
      </c>
      <c r="N2734" s="9">
        <v>39.99</v>
      </c>
      <c r="O2734">
        <v>3</v>
      </c>
      <c r="P2734" s="9">
        <f t="shared" si="65"/>
        <v>119.97</v>
      </c>
    </row>
    <row r="2735" spans="1:16" x14ac:dyDescent="0.25">
      <c r="A2735" t="s">
        <v>6487</v>
      </c>
      <c r="B2735" t="s">
        <v>10205</v>
      </c>
      <c r="C2735" t="s">
        <v>10206</v>
      </c>
      <c r="D2735" t="s">
        <v>10207</v>
      </c>
      <c r="E2735" t="s">
        <v>329</v>
      </c>
      <c r="F2735" t="s">
        <v>8</v>
      </c>
      <c r="G2735" t="s">
        <v>9</v>
      </c>
      <c r="H2735" t="s">
        <v>315</v>
      </c>
      <c r="I2735" t="s">
        <v>315</v>
      </c>
      <c r="J2735" t="s">
        <v>315</v>
      </c>
      <c r="K2735" t="s">
        <v>14065</v>
      </c>
      <c r="L2735" t="s">
        <v>829</v>
      </c>
      <c r="M2735" t="s">
        <v>10208</v>
      </c>
      <c r="N2735" s="9">
        <v>79.989999999999995</v>
      </c>
      <c r="O2735">
        <v>2</v>
      </c>
      <c r="P2735" s="9">
        <f t="shared" si="65"/>
        <v>159.97999999999999</v>
      </c>
    </row>
    <row r="2736" spans="1:16" x14ac:dyDescent="0.25">
      <c r="A2736" t="s">
        <v>6487</v>
      </c>
      <c r="B2736" t="s">
        <v>10209</v>
      </c>
      <c r="C2736" t="s">
        <v>10206</v>
      </c>
      <c r="D2736" t="s">
        <v>10210</v>
      </c>
      <c r="E2736" t="s">
        <v>40</v>
      </c>
      <c r="F2736" t="s">
        <v>8</v>
      </c>
      <c r="G2736" t="s">
        <v>9</v>
      </c>
      <c r="H2736" t="s">
        <v>315</v>
      </c>
      <c r="I2736" t="s">
        <v>315</v>
      </c>
      <c r="J2736" t="s">
        <v>315</v>
      </c>
      <c r="K2736" t="s">
        <v>14065</v>
      </c>
      <c r="L2736" t="s">
        <v>829</v>
      </c>
      <c r="M2736" t="s">
        <v>10208</v>
      </c>
      <c r="N2736" s="9">
        <v>79.989999999999995</v>
      </c>
      <c r="O2736">
        <v>2</v>
      </c>
      <c r="P2736" s="9">
        <f t="shared" si="65"/>
        <v>159.97999999999999</v>
      </c>
    </row>
    <row r="2737" spans="1:16" x14ac:dyDescent="0.25">
      <c r="A2737" t="s">
        <v>6659</v>
      </c>
      <c r="B2737" t="s">
        <v>10211</v>
      </c>
      <c r="C2737" t="s">
        <v>10212</v>
      </c>
      <c r="D2737" t="s">
        <v>10213</v>
      </c>
      <c r="E2737" t="s">
        <v>27</v>
      </c>
      <c r="F2737" t="s">
        <v>8</v>
      </c>
      <c r="G2737" t="s">
        <v>9</v>
      </c>
      <c r="H2737" t="s">
        <v>206</v>
      </c>
      <c r="I2737" t="s">
        <v>207</v>
      </c>
      <c r="J2737" t="s">
        <v>208</v>
      </c>
      <c r="K2737" t="s">
        <v>14065</v>
      </c>
      <c r="L2737" t="s">
        <v>39</v>
      </c>
      <c r="M2737" t="s">
        <v>10214</v>
      </c>
      <c r="N2737" s="9">
        <v>29.99</v>
      </c>
      <c r="O2737">
        <v>1</v>
      </c>
      <c r="P2737" s="9">
        <f t="shared" si="65"/>
        <v>29.99</v>
      </c>
    </row>
    <row r="2738" spans="1:16" x14ac:dyDescent="0.25">
      <c r="A2738" t="s">
        <v>6659</v>
      </c>
      <c r="B2738" t="s">
        <v>10215</v>
      </c>
      <c r="C2738" t="s">
        <v>10216</v>
      </c>
      <c r="D2738" t="s">
        <v>10217</v>
      </c>
      <c r="E2738" t="s">
        <v>28</v>
      </c>
      <c r="F2738" t="s">
        <v>8</v>
      </c>
      <c r="G2738" t="s">
        <v>9</v>
      </c>
      <c r="H2738" t="s">
        <v>194</v>
      </c>
      <c r="I2738" t="s">
        <v>195</v>
      </c>
      <c r="J2738" t="s">
        <v>196</v>
      </c>
      <c r="K2738" t="s">
        <v>14067</v>
      </c>
      <c r="L2738" t="s">
        <v>39</v>
      </c>
      <c r="M2738" t="s">
        <v>10218</v>
      </c>
      <c r="N2738" s="9">
        <v>44.99</v>
      </c>
      <c r="O2738">
        <v>4</v>
      </c>
      <c r="P2738" s="9">
        <f t="shared" si="65"/>
        <v>179.96</v>
      </c>
    </row>
    <row r="2739" spans="1:16" x14ac:dyDescent="0.25">
      <c r="A2739" t="s">
        <v>6659</v>
      </c>
      <c r="B2739" t="s">
        <v>10219</v>
      </c>
      <c r="C2739" t="s">
        <v>10220</v>
      </c>
      <c r="D2739" t="s">
        <v>10221</v>
      </c>
      <c r="E2739" t="s">
        <v>18</v>
      </c>
      <c r="F2739" t="s">
        <v>8</v>
      </c>
      <c r="G2739" t="s">
        <v>9</v>
      </c>
      <c r="H2739" t="s">
        <v>194</v>
      </c>
      <c r="I2739" t="s">
        <v>195</v>
      </c>
      <c r="J2739" t="s">
        <v>196</v>
      </c>
      <c r="K2739" t="s">
        <v>14067</v>
      </c>
      <c r="L2739" t="s">
        <v>29</v>
      </c>
      <c r="M2739" t="s">
        <v>10218</v>
      </c>
      <c r="N2739" s="9">
        <v>44.99</v>
      </c>
      <c r="O2739">
        <v>6</v>
      </c>
      <c r="P2739" s="9">
        <f t="shared" si="65"/>
        <v>269.94</v>
      </c>
    </row>
    <row r="2740" spans="1:16" x14ac:dyDescent="0.25">
      <c r="A2740" t="s">
        <v>6659</v>
      </c>
      <c r="B2740" t="s">
        <v>10222</v>
      </c>
      <c r="C2740" t="s">
        <v>10223</v>
      </c>
      <c r="D2740" t="s">
        <v>10224</v>
      </c>
      <c r="E2740" t="s">
        <v>24</v>
      </c>
      <c r="F2740" t="s">
        <v>8</v>
      </c>
      <c r="G2740" t="s">
        <v>9</v>
      </c>
      <c r="H2740" t="s">
        <v>194</v>
      </c>
      <c r="I2740" t="s">
        <v>195</v>
      </c>
      <c r="J2740" t="s">
        <v>196</v>
      </c>
      <c r="K2740" t="s">
        <v>14067</v>
      </c>
      <c r="L2740" t="s">
        <v>328</v>
      </c>
      <c r="M2740" t="s">
        <v>10225</v>
      </c>
      <c r="N2740" s="9">
        <v>44.99</v>
      </c>
      <c r="O2740">
        <v>6</v>
      </c>
      <c r="P2740" s="9">
        <f t="shared" si="65"/>
        <v>269.94</v>
      </c>
    </row>
    <row r="2741" spans="1:16" x14ac:dyDescent="0.25">
      <c r="A2741" t="s">
        <v>6632</v>
      </c>
      <c r="B2741" t="s">
        <v>10226</v>
      </c>
      <c r="C2741" t="s">
        <v>10227</v>
      </c>
      <c r="D2741" t="s">
        <v>10228</v>
      </c>
      <c r="E2741" t="s">
        <v>18</v>
      </c>
      <c r="F2741" t="s">
        <v>8</v>
      </c>
      <c r="G2741" t="s">
        <v>9</v>
      </c>
      <c r="H2741" t="s">
        <v>206</v>
      </c>
      <c r="I2741" t="s">
        <v>207</v>
      </c>
      <c r="J2741" t="s">
        <v>208</v>
      </c>
      <c r="K2741" t="s">
        <v>14065</v>
      </c>
      <c r="L2741" t="s">
        <v>65</v>
      </c>
      <c r="M2741" t="s">
        <v>10229</v>
      </c>
      <c r="N2741" s="9">
        <v>69.989999999999995</v>
      </c>
      <c r="O2741">
        <v>4</v>
      </c>
      <c r="P2741" s="9">
        <f t="shared" si="65"/>
        <v>279.95999999999998</v>
      </c>
    </row>
    <row r="2742" spans="1:16" x14ac:dyDescent="0.25">
      <c r="A2742" t="s">
        <v>6637</v>
      </c>
      <c r="B2742" t="s">
        <v>10230</v>
      </c>
      <c r="C2742" t="s">
        <v>10231</v>
      </c>
      <c r="D2742" t="s">
        <v>10232</v>
      </c>
      <c r="E2742" t="s">
        <v>27</v>
      </c>
      <c r="F2742" t="s">
        <v>8</v>
      </c>
      <c r="G2742" t="s">
        <v>9</v>
      </c>
      <c r="H2742" t="s">
        <v>16</v>
      </c>
      <c r="I2742" t="s">
        <v>112</v>
      </c>
      <c r="J2742" t="s">
        <v>112</v>
      </c>
      <c r="K2742" t="s">
        <v>14066</v>
      </c>
      <c r="L2742" t="s">
        <v>39</v>
      </c>
      <c r="M2742" t="s">
        <v>10233</v>
      </c>
      <c r="N2742" s="9">
        <v>29.99</v>
      </c>
      <c r="O2742">
        <v>3</v>
      </c>
      <c r="P2742" s="9">
        <f t="shared" si="65"/>
        <v>89.97</v>
      </c>
    </row>
    <row r="2743" spans="1:16" x14ac:dyDescent="0.25">
      <c r="A2743" t="s">
        <v>6637</v>
      </c>
      <c r="B2743" t="s">
        <v>10234</v>
      </c>
      <c r="C2743" t="s">
        <v>10231</v>
      </c>
      <c r="D2743" t="s">
        <v>10235</v>
      </c>
      <c r="E2743" t="s">
        <v>18</v>
      </c>
      <c r="F2743" t="s">
        <v>8</v>
      </c>
      <c r="G2743" t="s">
        <v>9</v>
      </c>
      <c r="H2743" t="s">
        <v>16</v>
      </c>
      <c r="I2743" t="s">
        <v>112</v>
      </c>
      <c r="J2743" t="s">
        <v>112</v>
      </c>
      <c r="K2743" t="s">
        <v>14066</v>
      </c>
      <c r="L2743" t="s">
        <v>39</v>
      </c>
      <c r="M2743" t="s">
        <v>10233</v>
      </c>
      <c r="N2743" s="9">
        <v>29.99</v>
      </c>
      <c r="O2743">
        <v>4</v>
      </c>
      <c r="P2743" s="9">
        <f t="shared" si="65"/>
        <v>119.96</v>
      </c>
    </row>
    <row r="2744" spans="1:16" x14ac:dyDescent="0.25">
      <c r="A2744" t="s">
        <v>5653</v>
      </c>
      <c r="B2744" t="s">
        <v>10236</v>
      </c>
      <c r="C2744" t="s">
        <v>10237</v>
      </c>
      <c r="D2744" t="s">
        <v>10238</v>
      </c>
      <c r="E2744" t="s">
        <v>114</v>
      </c>
      <c r="F2744" t="s">
        <v>8</v>
      </c>
      <c r="G2744" t="s">
        <v>9</v>
      </c>
      <c r="H2744" t="s">
        <v>57</v>
      </c>
      <c r="I2744" t="s">
        <v>77</v>
      </c>
      <c r="J2744" t="s">
        <v>77</v>
      </c>
      <c r="K2744" t="s">
        <v>14066</v>
      </c>
      <c r="L2744" t="s">
        <v>10239</v>
      </c>
      <c r="M2744" t="s">
        <v>10240</v>
      </c>
      <c r="N2744" s="9">
        <v>19.989999999999998</v>
      </c>
      <c r="O2744">
        <v>3</v>
      </c>
      <c r="P2744" s="9">
        <f t="shared" si="65"/>
        <v>59.97</v>
      </c>
    </row>
    <row r="2745" spans="1:16" x14ac:dyDescent="0.25">
      <c r="A2745" t="s">
        <v>5653</v>
      </c>
      <c r="B2745" t="s">
        <v>10241</v>
      </c>
      <c r="C2745" t="s">
        <v>10242</v>
      </c>
      <c r="D2745" t="s">
        <v>10243</v>
      </c>
      <c r="E2745" t="s">
        <v>114</v>
      </c>
      <c r="F2745" t="s">
        <v>8</v>
      </c>
      <c r="G2745" t="s">
        <v>9</v>
      </c>
      <c r="H2745" t="s">
        <v>57</v>
      </c>
      <c r="I2745" t="s">
        <v>77</v>
      </c>
      <c r="J2745" t="s">
        <v>77</v>
      </c>
      <c r="K2745" t="s">
        <v>14066</v>
      </c>
      <c r="L2745" t="s">
        <v>113</v>
      </c>
      <c r="M2745" t="s">
        <v>10240</v>
      </c>
      <c r="N2745" s="9">
        <v>19.989999999999998</v>
      </c>
      <c r="O2745">
        <v>4</v>
      </c>
      <c r="P2745" s="9">
        <f t="shared" si="65"/>
        <v>79.959999999999994</v>
      </c>
    </row>
    <row r="2746" spans="1:16" x14ac:dyDescent="0.25">
      <c r="A2746" t="s">
        <v>5653</v>
      </c>
      <c r="B2746" t="s">
        <v>10244</v>
      </c>
      <c r="C2746" t="s">
        <v>10245</v>
      </c>
      <c r="D2746" t="s">
        <v>10246</v>
      </c>
      <c r="E2746" t="s">
        <v>114</v>
      </c>
      <c r="F2746" t="s">
        <v>8</v>
      </c>
      <c r="G2746" t="s">
        <v>9</v>
      </c>
      <c r="H2746" t="s">
        <v>206</v>
      </c>
      <c r="I2746" t="s">
        <v>207</v>
      </c>
      <c r="J2746" t="s">
        <v>208</v>
      </c>
      <c r="K2746" t="s">
        <v>14065</v>
      </c>
      <c r="L2746" t="s">
        <v>14</v>
      </c>
      <c r="M2746" t="s">
        <v>10247</v>
      </c>
      <c r="N2746" s="9">
        <v>29.99</v>
      </c>
      <c r="O2746">
        <v>3</v>
      </c>
      <c r="P2746" s="9">
        <f t="shared" si="65"/>
        <v>89.97</v>
      </c>
    </row>
    <row r="2747" spans="1:16" x14ac:dyDescent="0.25">
      <c r="A2747" t="s">
        <v>6487</v>
      </c>
      <c r="B2747" t="s">
        <v>10248</v>
      </c>
      <c r="C2747" t="s">
        <v>10249</v>
      </c>
      <c r="D2747" t="s">
        <v>10250</v>
      </c>
      <c r="E2747" t="s">
        <v>37</v>
      </c>
      <c r="F2747" t="s">
        <v>8</v>
      </c>
      <c r="G2747" t="s">
        <v>9</v>
      </c>
      <c r="H2747" t="s">
        <v>57</v>
      </c>
      <c r="I2747" t="s">
        <v>58</v>
      </c>
      <c r="J2747" t="s">
        <v>58</v>
      </c>
      <c r="K2747" t="s">
        <v>14065</v>
      </c>
      <c r="L2747" t="s">
        <v>14</v>
      </c>
      <c r="M2747" t="s">
        <v>10251</v>
      </c>
      <c r="N2747" s="9">
        <v>19.989999999999998</v>
      </c>
      <c r="O2747">
        <v>6</v>
      </c>
      <c r="P2747" s="9">
        <f t="shared" si="65"/>
        <v>119.94</v>
      </c>
    </row>
    <row r="2748" spans="1:16" x14ac:dyDescent="0.25">
      <c r="A2748" t="s">
        <v>6659</v>
      </c>
      <c r="B2748" t="s">
        <v>10252</v>
      </c>
      <c r="C2748" t="s">
        <v>10253</v>
      </c>
      <c r="D2748" t="s">
        <v>10254</v>
      </c>
      <c r="E2748" t="s">
        <v>18</v>
      </c>
      <c r="F2748" t="s">
        <v>8</v>
      </c>
      <c r="G2748" t="s">
        <v>9</v>
      </c>
      <c r="H2748" t="s">
        <v>206</v>
      </c>
      <c r="I2748" t="s">
        <v>207</v>
      </c>
      <c r="J2748" t="s">
        <v>993</v>
      </c>
      <c r="K2748" t="s">
        <v>14065</v>
      </c>
      <c r="L2748" t="s">
        <v>149</v>
      </c>
      <c r="M2748" t="s">
        <v>10255</v>
      </c>
      <c r="N2748" s="9">
        <v>44.99</v>
      </c>
      <c r="O2748">
        <v>6</v>
      </c>
      <c r="P2748" s="9">
        <f t="shared" si="65"/>
        <v>269.94</v>
      </c>
    </row>
    <row r="2749" spans="1:16" x14ac:dyDescent="0.25">
      <c r="A2749" t="s">
        <v>6659</v>
      </c>
      <c r="B2749" t="s">
        <v>10256</v>
      </c>
      <c r="C2749" t="s">
        <v>10253</v>
      </c>
      <c r="D2749" t="s">
        <v>10257</v>
      </c>
      <c r="E2749" t="s">
        <v>28</v>
      </c>
      <c r="F2749" t="s">
        <v>8</v>
      </c>
      <c r="G2749" t="s">
        <v>9</v>
      </c>
      <c r="H2749" t="s">
        <v>206</v>
      </c>
      <c r="I2749" t="s">
        <v>207</v>
      </c>
      <c r="J2749" t="s">
        <v>993</v>
      </c>
      <c r="K2749" t="s">
        <v>14065</v>
      </c>
      <c r="L2749" t="s">
        <v>149</v>
      </c>
      <c r="M2749" t="s">
        <v>10255</v>
      </c>
      <c r="N2749" s="9">
        <v>44.99</v>
      </c>
      <c r="O2749">
        <v>3</v>
      </c>
      <c r="P2749" s="9">
        <f t="shared" si="65"/>
        <v>134.97</v>
      </c>
    </row>
    <row r="2750" spans="1:16" x14ac:dyDescent="0.25">
      <c r="A2750" t="s">
        <v>5668</v>
      </c>
      <c r="B2750" t="s">
        <v>10258</v>
      </c>
      <c r="C2750" t="s">
        <v>10259</v>
      </c>
      <c r="D2750" t="s">
        <v>10260</v>
      </c>
      <c r="E2750" t="s">
        <v>27</v>
      </c>
      <c r="F2750" t="s">
        <v>8</v>
      </c>
      <c r="G2750" t="s">
        <v>9</v>
      </c>
      <c r="H2750" t="s">
        <v>206</v>
      </c>
      <c r="I2750" t="s">
        <v>207</v>
      </c>
      <c r="J2750" t="s">
        <v>208</v>
      </c>
      <c r="K2750" t="s">
        <v>14065</v>
      </c>
      <c r="L2750" t="s">
        <v>39</v>
      </c>
      <c r="M2750" t="s">
        <v>10261</v>
      </c>
      <c r="N2750" s="9">
        <v>49.99</v>
      </c>
      <c r="O2750">
        <v>6</v>
      </c>
      <c r="P2750" s="9">
        <f t="shared" si="65"/>
        <v>299.94</v>
      </c>
    </row>
    <row r="2751" spans="1:16" x14ac:dyDescent="0.25">
      <c r="A2751" t="s">
        <v>5668</v>
      </c>
      <c r="B2751" t="s">
        <v>10262</v>
      </c>
      <c r="C2751" t="s">
        <v>10259</v>
      </c>
      <c r="D2751" t="s">
        <v>10263</v>
      </c>
      <c r="E2751" t="s">
        <v>37</v>
      </c>
      <c r="F2751" t="s">
        <v>8</v>
      </c>
      <c r="G2751" t="s">
        <v>9</v>
      </c>
      <c r="H2751" t="s">
        <v>206</v>
      </c>
      <c r="I2751" t="s">
        <v>207</v>
      </c>
      <c r="J2751" t="s">
        <v>208</v>
      </c>
      <c r="K2751" t="s">
        <v>14065</v>
      </c>
      <c r="L2751" t="s">
        <v>39</v>
      </c>
      <c r="M2751" t="s">
        <v>10261</v>
      </c>
      <c r="N2751" s="9">
        <v>49.99</v>
      </c>
      <c r="O2751">
        <v>4</v>
      </c>
      <c r="P2751" s="9">
        <f t="shared" si="65"/>
        <v>199.96</v>
      </c>
    </row>
    <row r="2752" spans="1:16" x14ac:dyDescent="0.25">
      <c r="A2752" t="s">
        <v>6487</v>
      </c>
      <c r="B2752" t="s">
        <v>10264</v>
      </c>
      <c r="C2752" t="s">
        <v>10265</v>
      </c>
      <c r="D2752" t="s">
        <v>10266</v>
      </c>
      <c r="E2752" t="s">
        <v>37</v>
      </c>
      <c r="F2752" t="s">
        <v>8</v>
      </c>
      <c r="G2752" t="s">
        <v>9</v>
      </c>
      <c r="H2752" t="s">
        <v>57</v>
      </c>
      <c r="I2752" t="s">
        <v>129</v>
      </c>
      <c r="J2752" t="s">
        <v>129</v>
      </c>
      <c r="K2752" t="s">
        <v>14065</v>
      </c>
      <c r="L2752" t="s">
        <v>64</v>
      </c>
      <c r="M2752" t="s">
        <v>10267</v>
      </c>
      <c r="N2752" s="9">
        <v>19.989999999999998</v>
      </c>
      <c r="O2752">
        <v>6</v>
      </c>
      <c r="P2752" s="9">
        <f t="shared" si="65"/>
        <v>119.94</v>
      </c>
    </row>
    <row r="2753" spans="1:16" x14ac:dyDescent="0.25">
      <c r="A2753" t="s">
        <v>6521</v>
      </c>
      <c r="B2753" t="s">
        <v>10270</v>
      </c>
      <c r="C2753" t="s">
        <v>10268</v>
      </c>
      <c r="D2753" t="s">
        <v>10271</v>
      </c>
      <c r="E2753" t="s">
        <v>37</v>
      </c>
      <c r="F2753" t="s">
        <v>8</v>
      </c>
      <c r="G2753" t="s">
        <v>9</v>
      </c>
      <c r="H2753" t="s">
        <v>194</v>
      </c>
      <c r="I2753" t="s">
        <v>382</v>
      </c>
      <c r="J2753" t="s">
        <v>196</v>
      </c>
      <c r="K2753" t="s">
        <v>14067</v>
      </c>
      <c r="L2753" t="s">
        <v>64</v>
      </c>
      <c r="M2753" t="s">
        <v>10269</v>
      </c>
      <c r="N2753" s="9">
        <v>26.99</v>
      </c>
      <c r="O2753">
        <v>4</v>
      </c>
      <c r="P2753" s="9">
        <f t="shared" si="65"/>
        <v>107.96</v>
      </c>
    </row>
    <row r="2754" spans="1:16" x14ac:dyDescent="0.25">
      <c r="A2754" t="s">
        <v>6521</v>
      </c>
      <c r="B2754" t="s">
        <v>10272</v>
      </c>
      <c r="C2754" t="s">
        <v>10268</v>
      </c>
      <c r="D2754" t="s">
        <v>10273</v>
      </c>
      <c r="E2754" t="s">
        <v>28</v>
      </c>
      <c r="F2754" t="s">
        <v>8</v>
      </c>
      <c r="G2754" t="s">
        <v>9</v>
      </c>
      <c r="H2754" t="s">
        <v>194</v>
      </c>
      <c r="I2754" t="s">
        <v>382</v>
      </c>
      <c r="J2754" t="s">
        <v>196</v>
      </c>
      <c r="K2754" t="s">
        <v>14067</v>
      </c>
      <c r="L2754" t="s">
        <v>64</v>
      </c>
      <c r="M2754" t="s">
        <v>10269</v>
      </c>
      <c r="N2754" s="9">
        <v>26.99</v>
      </c>
      <c r="O2754">
        <v>3</v>
      </c>
      <c r="P2754" s="9">
        <f t="shared" si="65"/>
        <v>80.97</v>
      </c>
    </row>
    <row r="2755" spans="1:16" x14ac:dyDescent="0.25">
      <c r="A2755" t="s">
        <v>6610</v>
      </c>
      <c r="B2755" t="s">
        <v>10274</v>
      </c>
      <c r="C2755" t="s">
        <v>10275</v>
      </c>
      <c r="D2755" t="s">
        <v>10276</v>
      </c>
      <c r="E2755" t="s">
        <v>27</v>
      </c>
      <c r="F2755" t="s">
        <v>8</v>
      </c>
      <c r="G2755" t="s">
        <v>9</v>
      </c>
      <c r="H2755" t="s">
        <v>16</v>
      </c>
      <c r="I2755" t="s">
        <v>17</v>
      </c>
      <c r="J2755" t="s">
        <v>17</v>
      </c>
      <c r="K2755" t="s">
        <v>14066</v>
      </c>
      <c r="L2755" t="s">
        <v>44</v>
      </c>
      <c r="M2755" t="s">
        <v>10277</v>
      </c>
      <c r="N2755" s="9">
        <v>29.99</v>
      </c>
      <c r="O2755">
        <v>6</v>
      </c>
      <c r="P2755" s="9">
        <f t="shared" si="65"/>
        <v>179.94</v>
      </c>
    </row>
    <row r="2756" spans="1:16" x14ac:dyDescent="0.25">
      <c r="A2756" t="s">
        <v>6610</v>
      </c>
      <c r="B2756" t="s">
        <v>10278</v>
      </c>
      <c r="C2756" t="s">
        <v>10279</v>
      </c>
      <c r="D2756" t="s">
        <v>10280</v>
      </c>
      <c r="E2756" t="s">
        <v>37</v>
      </c>
      <c r="F2756" t="s">
        <v>8</v>
      </c>
      <c r="G2756" t="s">
        <v>9</v>
      </c>
      <c r="H2756" t="s">
        <v>206</v>
      </c>
      <c r="I2756" t="s">
        <v>207</v>
      </c>
      <c r="J2756" t="s">
        <v>208</v>
      </c>
      <c r="K2756" t="s">
        <v>14065</v>
      </c>
      <c r="L2756" t="s">
        <v>328</v>
      </c>
      <c r="M2756" t="s">
        <v>10281</v>
      </c>
      <c r="N2756" s="9">
        <v>39.99</v>
      </c>
      <c r="O2756">
        <v>6</v>
      </c>
      <c r="P2756" s="9">
        <f t="shared" si="65"/>
        <v>239.94</v>
      </c>
    </row>
    <row r="2757" spans="1:16" x14ac:dyDescent="0.25">
      <c r="A2757" t="s">
        <v>6521</v>
      </c>
      <c r="B2757" t="s">
        <v>10282</v>
      </c>
      <c r="C2757" t="s">
        <v>10283</v>
      </c>
      <c r="D2757" t="s">
        <v>10284</v>
      </c>
      <c r="E2757" t="s">
        <v>114</v>
      </c>
      <c r="F2757" t="s">
        <v>8</v>
      </c>
      <c r="G2757" t="s">
        <v>9</v>
      </c>
      <c r="H2757" t="s">
        <v>206</v>
      </c>
      <c r="I2757" t="s">
        <v>207</v>
      </c>
      <c r="J2757" t="s">
        <v>208</v>
      </c>
      <c r="K2757" t="s">
        <v>14065</v>
      </c>
      <c r="L2757" t="s">
        <v>14</v>
      </c>
      <c r="M2757" t="s">
        <v>10285</v>
      </c>
      <c r="N2757" s="9">
        <v>39.99</v>
      </c>
      <c r="O2757">
        <v>6</v>
      </c>
      <c r="P2757" s="9">
        <f t="shared" ref="P2757:P2799" si="66">O2757*N2757</f>
        <v>239.94</v>
      </c>
    </row>
    <row r="2758" spans="1:16" x14ac:dyDescent="0.25">
      <c r="A2758" t="s">
        <v>6521</v>
      </c>
      <c r="B2758" t="s">
        <v>10286</v>
      </c>
      <c r="C2758" t="s">
        <v>10287</v>
      </c>
      <c r="D2758" t="s">
        <v>10288</v>
      </c>
      <c r="E2758" t="s">
        <v>114</v>
      </c>
      <c r="F2758" t="s">
        <v>8</v>
      </c>
      <c r="G2758" t="s">
        <v>9</v>
      </c>
      <c r="H2758" t="s">
        <v>206</v>
      </c>
      <c r="I2758" t="s">
        <v>207</v>
      </c>
      <c r="J2758" t="s">
        <v>208</v>
      </c>
      <c r="K2758" t="s">
        <v>14065</v>
      </c>
      <c r="L2758" t="s">
        <v>64</v>
      </c>
      <c r="M2758" t="s">
        <v>10285</v>
      </c>
      <c r="N2758" s="9">
        <v>39.99</v>
      </c>
      <c r="O2758">
        <v>6</v>
      </c>
      <c r="P2758" s="9">
        <f t="shared" si="66"/>
        <v>239.94</v>
      </c>
    </row>
    <row r="2759" spans="1:16" x14ac:dyDescent="0.25">
      <c r="A2759" t="s">
        <v>6521</v>
      </c>
      <c r="B2759" t="s">
        <v>10289</v>
      </c>
      <c r="C2759" t="s">
        <v>10287</v>
      </c>
      <c r="D2759" t="s">
        <v>10290</v>
      </c>
      <c r="E2759" t="s">
        <v>27</v>
      </c>
      <c r="F2759" t="s">
        <v>8</v>
      </c>
      <c r="G2759" t="s">
        <v>9</v>
      </c>
      <c r="H2759" t="s">
        <v>206</v>
      </c>
      <c r="I2759" t="s">
        <v>207</v>
      </c>
      <c r="J2759" t="s">
        <v>208</v>
      </c>
      <c r="K2759" t="s">
        <v>14065</v>
      </c>
      <c r="L2759" t="s">
        <v>64</v>
      </c>
      <c r="M2759" t="s">
        <v>10285</v>
      </c>
      <c r="N2759" s="9">
        <v>39.99</v>
      </c>
      <c r="O2759">
        <v>6</v>
      </c>
      <c r="P2759" s="9">
        <f t="shared" si="66"/>
        <v>239.94</v>
      </c>
    </row>
    <row r="2760" spans="1:16" x14ac:dyDescent="0.25">
      <c r="A2760" t="s">
        <v>6487</v>
      </c>
      <c r="B2760" t="s">
        <v>10291</v>
      </c>
      <c r="C2760" t="s">
        <v>10292</v>
      </c>
      <c r="D2760" t="s">
        <v>10293</v>
      </c>
      <c r="E2760" t="s">
        <v>27</v>
      </c>
      <c r="F2760" t="s">
        <v>8</v>
      </c>
      <c r="G2760" t="s">
        <v>9</v>
      </c>
      <c r="H2760" t="s">
        <v>16</v>
      </c>
      <c r="I2760" t="s">
        <v>112</v>
      </c>
      <c r="J2760" t="s">
        <v>112</v>
      </c>
      <c r="K2760" t="s">
        <v>14066</v>
      </c>
      <c r="L2760" t="s">
        <v>14</v>
      </c>
      <c r="M2760" t="s">
        <v>10294</v>
      </c>
      <c r="N2760" s="9">
        <v>29.99</v>
      </c>
      <c r="O2760">
        <v>6</v>
      </c>
      <c r="P2760" s="9">
        <f t="shared" si="66"/>
        <v>179.94</v>
      </c>
    </row>
    <row r="2761" spans="1:16" x14ac:dyDescent="0.25">
      <c r="A2761" t="s">
        <v>5668</v>
      </c>
      <c r="B2761" t="s">
        <v>10295</v>
      </c>
      <c r="C2761" t="s">
        <v>10296</v>
      </c>
      <c r="D2761" t="s">
        <v>10297</v>
      </c>
      <c r="E2761" t="s">
        <v>28</v>
      </c>
      <c r="F2761" t="s">
        <v>8</v>
      </c>
      <c r="G2761" t="s">
        <v>9</v>
      </c>
      <c r="H2761" t="s">
        <v>365</v>
      </c>
      <c r="I2761" t="s">
        <v>366</v>
      </c>
      <c r="J2761" t="s">
        <v>367</v>
      </c>
      <c r="K2761" t="s">
        <v>14066</v>
      </c>
      <c r="L2761" t="s">
        <v>302</v>
      </c>
      <c r="M2761" t="s">
        <v>10298</v>
      </c>
      <c r="N2761" s="9">
        <v>29.99</v>
      </c>
      <c r="O2761">
        <v>4</v>
      </c>
      <c r="P2761" s="9">
        <f t="shared" si="66"/>
        <v>119.96</v>
      </c>
    </row>
    <row r="2762" spans="1:16" x14ac:dyDescent="0.25">
      <c r="A2762" t="s">
        <v>6521</v>
      </c>
      <c r="B2762" t="s">
        <v>10299</v>
      </c>
      <c r="C2762" t="s">
        <v>10300</v>
      </c>
      <c r="D2762" t="s">
        <v>10301</v>
      </c>
      <c r="E2762" t="s">
        <v>114</v>
      </c>
      <c r="F2762" t="s">
        <v>8</v>
      </c>
      <c r="G2762" t="s">
        <v>9</v>
      </c>
      <c r="H2762" t="s">
        <v>16</v>
      </c>
      <c r="I2762" t="s">
        <v>112</v>
      </c>
      <c r="J2762" t="s">
        <v>112</v>
      </c>
      <c r="K2762" t="s">
        <v>14066</v>
      </c>
      <c r="L2762" t="s">
        <v>14</v>
      </c>
      <c r="M2762" t="s">
        <v>10302</v>
      </c>
      <c r="N2762" s="9">
        <v>29.99</v>
      </c>
      <c r="O2762">
        <v>6</v>
      </c>
      <c r="P2762" s="9">
        <f t="shared" si="66"/>
        <v>179.94</v>
      </c>
    </row>
    <row r="2763" spans="1:16" x14ac:dyDescent="0.25">
      <c r="A2763" t="s">
        <v>6521</v>
      </c>
      <c r="B2763" t="s">
        <v>10303</v>
      </c>
      <c r="C2763" t="s">
        <v>10304</v>
      </c>
      <c r="D2763" t="s">
        <v>10305</v>
      </c>
      <c r="E2763" t="s">
        <v>114</v>
      </c>
      <c r="F2763" t="s">
        <v>8</v>
      </c>
      <c r="G2763" t="s">
        <v>9</v>
      </c>
      <c r="H2763" t="s">
        <v>206</v>
      </c>
      <c r="I2763" t="s">
        <v>207</v>
      </c>
      <c r="J2763" t="s">
        <v>208</v>
      </c>
      <c r="K2763" t="s">
        <v>14065</v>
      </c>
      <c r="L2763" t="s">
        <v>65</v>
      </c>
      <c r="M2763" t="s">
        <v>10306</v>
      </c>
      <c r="N2763" s="9">
        <v>36.99</v>
      </c>
      <c r="O2763">
        <v>6</v>
      </c>
      <c r="P2763" s="9">
        <f t="shared" si="66"/>
        <v>221.94</v>
      </c>
    </row>
    <row r="2764" spans="1:16" x14ac:dyDescent="0.25">
      <c r="A2764" t="s">
        <v>6610</v>
      </c>
      <c r="B2764" t="s">
        <v>10307</v>
      </c>
      <c r="C2764" t="s">
        <v>10308</v>
      </c>
      <c r="D2764" t="s">
        <v>10309</v>
      </c>
      <c r="E2764" t="s">
        <v>18</v>
      </c>
      <c r="F2764" t="s">
        <v>8</v>
      </c>
      <c r="G2764" t="s">
        <v>9</v>
      </c>
      <c r="H2764" t="s">
        <v>206</v>
      </c>
      <c r="I2764" t="s">
        <v>207</v>
      </c>
      <c r="J2764" t="s">
        <v>208</v>
      </c>
      <c r="K2764" t="s">
        <v>14065</v>
      </c>
      <c r="L2764" t="s">
        <v>65</v>
      </c>
      <c r="M2764" t="s">
        <v>10310</v>
      </c>
      <c r="N2764" s="9">
        <v>36.99</v>
      </c>
      <c r="O2764">
        <v>6</v>
      </c>
      <c r="P2764" s="9">
        <f t="shared" si="66"/>
        <v>221.94</v>
      </c>
    </row>
    <row r="2765" spans="1:16" x14ac:dyDescent="0.25">
      <c r="A2765" t="s">
        <v>6610</v>
      </c>
      <c r="B2765" t="s">
        <v>10311</v>
      </c>
      <c r="C2765" t="s">
        <v>10308</v>
      </c>
      <c r="D2765" t="s">
        <v>10312</v>
      </c>
      <c r="E2765" t="s">
        <v>28</v>
      </c>
      <c r="F2765" t="s">
        <v>8</v>
      </c>
      <c r="G2765" t="s">
        <v>9</v>
      </c>
      <c r="H2765" t="s">
        <v>206</v>
      </c>
      <c r="I2765" t="s">
        <v>207</v>
      </c>
      <c r="J2765" t="s">
        <v>208</v>
      </c>
      <c r="K2765" t="s">
        <v>14065</v>
      </c>
      <c r="L2765" t="s">
        <v>65</v>
      </c>
      <c r="M2765" t="s">
        <v>10310</v>
      </c>
      <c r="N2765" s="9">
        <v>36.99</v>
      </c>
      <c r="O2765">
        <v>6</v>
      </c>
      <c r="P2765" s="9">
        <f t="shared" si="66"/>
        <v>221.94</v>
      </c>
    </row>
    <row r="2766" spans="1:16" x14ac:dyDescent="0.25">
      <c r="A2766" t="s">
        <v>6610</v>
      </c>
      <c r="B2766" t="s">
        <v>10313</v>
      </c>
      <c r="C2766" t="s">
        <v>10314</v>
      </c>
      <c r="D2766" t="s">
        <v>10315</v>
      </c>
      <c r="E2766" t="s">
        <v>114</v>
      </c>
      <c r="F2766" t="s">
        <v>8</v>
      </c>
      <c r="G2766" t="s">
        <v>9</v>
      </c>
      <c r="H2766" t="s">
        <v>57</v>
      </c>
      <c r="I2766" t="s">
        <v>115</v>
      </c>
      <c r="J2766" t="s">
        <v>115</v>
      </c>
      <c r="K2766" t="s">
        <v>14066</v>
      </c>
      <c r="L2766" t="s">
        <v>65</v>
      </c>
      <c r="M2766" t="s">
        <v>10316</v>
      </c>
      <c r="N2766" s="9">
        <v>24.99</v>
      </c>
      <c r="O2766">
        <v>4</v>
      </c>
      <c r="P2766" s="9">
        <f t="shared" si="66"/>
        <v>99.96</v>
      </c>
    </row>
    <row r="2767" spans="1:16" x14ac:dyDescent="0.25">
      <c r="A2767" t="s">
        <v>6610</v>
      </c>
      <c r="B2767" t="s">
        <v>10317</v>
      </c>
      <c r="C2767" t="s">
        <v>10314</v>
      </c>
      <c r="D2767" t="s">
        <v>10318</v>
      </c>
      <c r="E2767" t="s">
        <v>18</v>
      </c>
      <c r="F2767" t="s">
        <v>8</v>
      </c>
      <c r="G2767" t="s">
        <v>9</v>
      </c>
      <c r="H2767" t="s">
        <v>57</v>
      </c>
      <c r="I2767" t="s">
        <v>115</v>
      </c>
      <c r="J2767" t="s">
        <v>115</v>
      </c>
      <c r="K2767" t="s">
        <v>14066</v>
      </c>
      <c r="L2767" t="s">
        <v>65</v>
      </c>
      <c r="M2767" t="s">
        <v>10316</v>
      </c>
      <c r="N2767" s="9">
        <v>24.99</v>
      </c>
      <c r="O2767">
        <v>6</v>
      </c>
      <c r="P2767" s="9">
        <f t="shared" si="66"/>
        <v>149.94</v>
      </c>
    </row>
    <row r="2768" spans="1:16" x14ac:dyDescent="0.25">
      <c r="A2768" t="s">
        <v>6610</v>
      </c>
      <c r="B2768" t="s">
        <v>10319</v>
      </c>
      <c r="C2768" t="s">
        <v>10314</v>
      </c>
      <c r="D2768" t="s">
        <v>10320</v>
      </c>
      <c r="E2768" t="s">
        <v>37</v>
      </c>
      <c r="F2768" t="s">
        <v>8</v>
      </c>
      <c r="G2768" t="s">
        <v>9</v>
      </c>
      <c r="H2768" t="s">
        <v>57</v>
      </c>
      <c r="I2768" t="s">
        <v>115</v>
      </c>
      <c r="J2768" t="s">
        <v>115</v>
      </c>
      <c r="K2768" t="s">
        <v>14066</v>
      </c>
      <c r="L2768" t="s">
        <v>65</v>
      </c>
      <c r="M2768" t="s">
        <v>10316</v>
      </c>
      <c r="N2768" s="9">
        <v>24.99</v>
      </c>
      <c r="O2768">
        <v>6</v>
      </c>
      <c r="P2768" s="9">
        <f t="shared" si="66"/>
        <v>149.94</v>
      </c>
    </row>
    <row r="2769" spans="1:16" x14ac:dyDescent="0.25">
      <c r="A2769" t="s">
        <v>6659</v>
      </c>
      <c r="B2769" t="s">
        <v>10321</v>
      </c>
      <c r="C2769" t="s">
        <v>10322</v>
      </c>
      <c r="D2769" t="s">
        <v>10323</v>
      </c>
      <c r="E2769" t="s">
        <v>18</v>
      </c>
      <c r="F2769" t="s">
        <v>8</v>
      </c>
      <c r="G2769" t="s">
        <v>9</v>
      </c>
      <c r="H2769" t="s">
        <v>10</v>
      </c>
      <c r="I2769" t="s">
        <v>22</v>
      </c>
      <c r="J2769" t="s">
        <v>22</v>
      </c>
      <c r="K2769" t="s">
        <v>14065</v>
      </c>
      <c r="L2769" t="s">
        <v>12</v>
      </c>
      <c r="M2769" t="s">
        <v>10324</v>
      </c>
      <c r="N2769" s="9">
        <v>54.99</v>
      </c>
      <c r="O2769">
        <v>6</v>
      </c>
      <c r="P2769" s="9">
        <f t="shared" si="66"/>
        <v>329.94</v>
      </c>
    </row>
    <row r="2770" spans="1:16" x14ac:dyDescent="0.25">
      <c r="A2770" t="s">
        <v>6659</v>
      </c>
      <c r="B2770" t="s">
        <v>10325</v>
      </c>
      <c r="C2770" t="s">
        <v>10326</v>
      </c>
      <c r="D2770" t="s">
        <v>10327</v>
      </c>
      <c r="E2770" t="s">
        <v>114</v>
      </c>
      <c r="F2770" t="s">
        <v>8</v>
      </c>
      <c r="G2770" t="s">
        <v>9</v>
      </c>
      <c r="H2770" t="s">
        <v>206</v>
      </c>
      <c r="I2770" t="s">
        <v>207</v>
      </c>
      <c r="J2770" t="s">
        <v>208</v>
      </c>
      <c r="K2770" t="s">
        <v>14065</v>
      </c>
      <c r="L2770" t="s">
        <v>871</v>
      </c>
      <c r="M2770" t="s">
        <v>10328</v>
      </c>
      <c r="N2770" s="9">
        <v>68.900999999999996</v>
      </c>
      <c r="O2770">
        <v>6</v>
      </c>
      <c r="P2770" s="9">
        <f t="shared" si="66"/>
        <v>413.40599999999995</v>
      </c>
    </row>
    <row r="2771" spans="1:16" x14ac:dyDescent="0.25">
      <c r="A2771" t="s">
        <v>6659</v>
      </c>
      <c r="B2771" t="s">
        <v>10329</v>
      </c>
      <c r="C2771" t="s">
        <v>10326</v>
      </c>
      <c r="D2771" t="s">
        <v>10330</v>
      </c>
      <c r="E2771" t="s">
        <v>18</v>
      </c>
      <c r="F2771" t="s">
        <v>8</v>
      </c>
      <c r="G2771" t="s">
        <v>9</v>
      </c>
      <c r="H2771" t="s">
        <v>206</v>
      </c>
      <c r="I2771" t="s">
        <v>207</v>
      </c>
      <c r="J2771" t="s">
        <v>208</v>
      </c>
      <c r="K2771" t="s">
        <v>14065</v>
      </c>
      <c r="L2771" t="s">
        <v>871</v>
      </c>
      <c r="M2771" t="s">
        <v>10328</v>
      </c>
      <c r="N2771" s="9">
        <v>68.900999999999996</v>
      </c>
      <c r="O2771">
        <v>6</v>
      </c>
      <c r="P2771" s="9">
        <f t="shared" si="66"/>
        <v>413.40599999999995</v>
      </c>
    </row>
    <row r="2772" spans="1:16" x14ac:dyDescent="0.25">
      <c r="A2772" t="s">
        <v>6659</v>
      </c>
      <c r="B2772" t="s">
        <v>10331</v>
      </c>
      <c r="C2772" t="s">
        <v>10326</v>
      </c>
      <c r="D2772" t="s">
        <v>10332</v>
      </c>
      <c r="E2772" t="s">
        <v>28</v>
      </c>
      <c r="F2772" t="s">
        <v>8</v>
      </c>
      <c r="G2772" t="s">
        <v>9</v>
      </c>
      <c r="H2772" t="s">
        <v>206</v>
      </c>
      <c r="I2772" t="s">
        <v>207</v>
      </c>
      <c r="J2772" t="s">
        <v>208</v>
      </c>
      <c r="K2772" t="s">
        <v>14065</v>
      </c>
      <c r="L2772" t="s">
        <v>871</v>
      </c>
      <c r="M2772" t="s">
        <v>10328</v>
      </c>
      <c r="N2772" s="9">
        <v>68.900999999999996</v>
      </c>
      <c r="O2772">
        <v>3</v>
      </c>
      <c r="P2772" s="9">
        <f t="shared" si="66"/>
        <v>206.70299999999997</v>
      </c>
    </row>
    <row r="2773" spans="1:16" x14ac:dyDescent="0.25">
      <c r="A2773" t="s">
        <v>10337</v>
      </c>
      <c r="B2773" t="s">
        <v>10333</v>
      </c>
      <c r="C2773" t="s">
        <v>10334</v>
      </c>
      <c r="D2773" t="s">
        <v>10335</v>
      </c>
      <c r="E2773" t="s">
        <v>1572</v>
      </c>
      <c r="F2773" t="s">
        <v>8</v>
      </c>
      <c r="G2773" t="s">
        <v>9</v>
      </c>
      <c r="H2773" t="s">
        <v>16</v>
      </c>
      <c r="I2773" t="s">
        <v>112</v>
      </c>
      <c r="J2773" t="s">
        <v>112</v>
      </c>
      <c r="K2773" t="s">
        <v>14066</v>
      </c>
      <c r="L2773" t="s">
        <v>44</v>
      </c>
      <c r="M2773" t="s">
        <v>10336</v>
      </c>
      <c r="N2773" s="9">
        <v>29.95</v>
      </c>
      <c r="O2773">
        <v>4</v>
      </c>
      <c r="P2773" s="9">
        <f t="shared" si="66"/>
        <v>119.8</v>
      </c>
    </row>
    <row r="2774" spans="1:16" x14ac:dyDescent="0.25">
      <c r="A2774" t="s">
        <v>6521</v>
      </c>
      <c r="B2774" t="s">
        <v>10338</v>
      </c>
      <c r="C2774" t="s">
        <v>10339</v>
      </c>
      <c r="D2774" t="s">
        <v>10340</v>
      </c>
      <c r="E2774" t="s">
        <v>114</v>
      </c>
      <c r="F2774" t="s">
        <v>8</v>
      </c>
      <c r="G2774" t="s">
        <v>9</v>
      </c>
      <c r="H2774" t="s">
        <v>16</v>
      </c>
      <c r="I2774" t="s">
        <v>112</v>
      </c>
      <c r="J2774" t="s">
        <v>112</v>
      </c>
      <c r="K2774" t="s">
        <v>14066</v>
      </c>
      <c r="L2774" t="s">
        <v>14</v>
      </c>
      <c r="M2774" t="s">
        <v>10341</v>
      </c>
      <c r="N2774" s="9">
        <v>26.99</v>
      </c>
      <c r="O2774">
        <v>6</v>
      </c>
      <c r="P2774" s="9">
        <f t="shared" si="66"/>
        <v>161.94</v>
      </c>
    </row>
    <row r="2775" spans="1:16" x14ac:dyDescent="0.25">
      <c r="A2775" t="s">
        <v>6610</v>
      </c>
      <c r="B2775" t="s">
        <v>10342</v>
      </c>
      <c r="C2775" t="s">
        <v>10343</v>
      </c>
      <c r="D2775" t="s">
        <v>10344</v>
      </c>
      <c r="E2775" t="s">
        <v>114</v>
      </c>
      <c r="F2775" t="s">
        <v>8</v>
      </c>
      <c r="G2775" t="s">
        <v>9</v>
      </c>
      <c r="H2775" t="s">
        <v>16</v>
      </c>
      <c r="I2775" t="s">
        <v>112</v>
      </c>
      <c r="J2775" t="s">
        <v>112</v>
      </c>
      <c r="K2775" t="s">
        <v>14066</v>
      </c>
      <c r="L2775" t="s">
        <v>44</v>
      </c>
      <c r="M2775" t="s">
        <v>10345</v>
      </c>
      <c r="N2775" s="9">
        <v>26.99</v>
      </c>
      <c r="O2775">
        <v>4</v>
      </c>
      <c r="P2775" s="9">
        <f t="shared" si="66"/>
        <v>107.96</v>
      </c>
    </row>
    <row r="2776" spans="1:16" x14ac:dyDescent="0.25">
      <c r="A2776" t="s">
        <v>6610</v>
      </c>
      <c r="B2776" t="s">
        <v>10346</v>
      </c>
      <c r="C2776" t="s">
        <v>10343</v>
      </c>
      <c r="D2776" t="s">
        <v>10347</v>
      </c>
      <c r="E2776" t="s">
        <v>18</v>
      </c>
      <c r="F2776" t="s">
        <v>8</v>
      </c>
      <c r="G2776" t="s">
        <v>9</v>
      </c>
      <c r="H2776" t="s">
        <v>16</v>
      </c>
      <c r="I2776" t="s">
        <v>112</v>
      </c>
      <c r="J2776" t="s">
        <v>112</v>
      </c>
      <c r="K2776" t="s">
        <v>14066</v>
      </c>
      <c r="L2776" t="s">
        <v>44</v>
      </c>
      <c r="M2776" t="s">
        <v>10345</v>
      </c>
      <c r="N2776" s="9">
        <v>26.99</v>
      </c>
      <c r="O2776">
        <v>6</v>
      </c>
      <c r="P2776" s="9">
        <f t="shared" si="66"/>
        <v>161.94</v>
      </c>
    </row>
    <row r="2777" spans="1:16" x14ac:dyDescent="0.25">
      <c r="A2777" t="s">
        <v>6610</v>
      </c>
      <c r="B2777" t="s">
        <v>10348</v>
      </c>
      <c r="C2777" t="s">
        <v>10349</v>
      </c>
      <c r="D2777" t="s">
        <v>10350</v>
      </c>
      <c r="E2777" t="s">
        <v>114</v>
      </c>
      <c r="F2777" t="s">
        <v>8</v>
      </c>
      <c r="G2777" t="s">
        <v>9</v>
      </c>
      <c r="H2777" t="s">
        <v>16</v>
      </c>
      <c r="I2777" t="s">
        <v>112</v>
      </c>
      <c r="J2777" t="s">
        <v>112</v>
      </c>
      <c r="K2777" t="s">
        <v>14066</v>
      </c>
      <c r="L2777" t="s">
        <v>44</v>
      </c>
      <c r="M2777" t="s">
        <v>10345</v>
      </c>
      <c r="N2777" s="9">
        <v>26.99</v>
      </c>
      <c r="O2777">
        <v>4</v>
      </c>
      <c r="P2777" s="9">
        <f t="shared" si="66"/>
        <v>107.96</v>
      </c>
    </row>
    <row r="2778" spans="1:16" x14ac:dyDescent="0.25">
      <c r="A2778" t="s">
        <v>6610</v>
      </c>
      <c r="B2778" t="s">
        <v>10351</v>
      </c>
      <c r="C2778" t="s">
        <v>10349</v>
      </c>
      <c r="D2778" t="s">
        <v>10352</v>
      </c>
      <c r="E2778" t="s">
        <v>27</v>
      </c>
      <c r="F2778" t="s">
        <v>8</v>
      </c>
      <c r="G2778" t="s">
        <v>9</v>
      </c>
      <c r="H2778" t="s">
        <v>16</v>
      </c>
      <c r="I2778" t="s">
        <v>112</v>
      </c>
      <c r="J2778" t="s">
        <v>112</v>
      </c>
      <c r="K2778" t="s">
        <v>14066</v>
      </c>
      <c r="L2778" t="s">
        <v>44</v>
      </c>
      <c r="M2778" t="s">
        <v>10345</v>
      </c>
      <c r="N2778" s="9">
        <v>26.99</v>
      </c>
      <c r="O2778">
        <v>6</v>
      </c>
      <c r="P2778" s="9">
        <f t="shared" si="66"/>
        <v>161.94</v>
      </c>
    </row>
    <row r="2779" spans="1:16" x14ac:dyDescent="0.25">
      <c r="A2779" t="s">
        <v>6610</v>
      </c>
      <c r="B2779" t="s">
        <v>10353</v>
      </c>
      <c r="C2779" t="s">
        <v>10354</v>
      </c>
      <c r="D2779" t="s">
        <v>10355</v>
      </c>
      <c r="E2779" t="s">
        <v>18</v>
      </c>
      <c r="F2779" t="s">
        <v>8</v>
      </c>
      <c r="G2779" t="s">
        <v>9</v>
      </c>
      <c r="H2779" t="s">
        <v>16</v>
      </c>
      <c r="I2779" t="s">
        <v>112</v>
      </c>
      <c r="J2779" t="s">
        <v>112</v>
      </c>
      <c r="K2779" t="s">
        <v>14066</v>
      </c>
      <c r="L2779" t="s">
        <v>44</v>
      </c>
      <c r="M2779" t="s">
        <v>10345</v>
      </c>
      <c r="N2779" s="9">
        <v>26.99</v>
      </c>
      <c r="O2779">
        <v>6</v>
      </c>
      <c r="P2779" s="9">
        <f t="shared" si="66"/>
        <v>161.94</v>
      </c>
    </row>
    <row r="2780" spans="1:16" x14ac:dyDescent="0.25">
      <c r="A2780" t="s">
        <v>6610</v>
      </c>
      <c r="B2780" t="s">
        <v>10358</v>
      </c>
      <c r="C2780" t="s">
        <v>10359</v>
      </c>
      <c r="D2780" t="s">
        <v>10360</v>
      </c>
      <c r="E2780" t="s">
        <v>66</v>
      </c>
      <c r="F2780" t="s">
        <v>8</v>
      </c>
      <c r="G2780" t="s">
        <v>9</v>
      </c>
      <c r="H2780" t="s">
        <v>16</v>
      </c>
      <c r="I2780" t="s">
        <v>129</v>
      </c>
      <c r="J2780" t="s">
        <v>129</v>
      </c>
      <c r="K2780" t="s">
        <v>14066</v>
      </c>
      <c r="L2780" t="s">
        <v>149</v>
      </c>
      <c r="M2780" t="s">
        <v>10361</v>
      </c>
      <c r="N2780" s="9">
        <v>21.99</v>
      </c>
      <c r="O2780">
        <v>6</v>
      </c>
      <c r="P2780" s="9">
        <f t="shared" si="66"/>
        <v>131.94</v>
      </c>
    </row>
    <row r="2781" spans="1:16" x14ac:dyDescent="0.25">
      <c r="A2781" t="s">
        <v>6610</v>
      </c>
      <c r="B2781" t="s">
        <v>10362</v>
      </c>
      <c r="C2781" t="s">
        <v>10359</v>
      </c>
      <c r="D2781" t="s">
        <v>10363</v>
      </c>
      <c r="E2781" t="s">
        <v>35</v>
      </c>
      <c r="F2781" t="s">
        <v>8</v>
      </c>
      <c r="G2781" t="s">
        <v>9</v>
      </c>
      <c r="H2781" t="s">
        <v>16</v>
      </c>
      <c r="I2781" t="s">
        <v>129</v>
      </c>
      <c r="J2781" t="s">
        <v>129</v>
      </c>
      <c r="K2781" t="s">
        <v>14066</v>
      </c>
      <c r="L2781" t="s">
        <v>149</v>
      </c>
      <c r="M2781" t="s">
        <v>10361</v>
      </c>
      <c r="N2781" s="9">
        <v>21.99</v>
      </c>
      <c r="O2781">
        <v>6</v>
      </c>
      <c r="P2781" s="9">
        <f t="shared" si="66"/>
        <v>131.94</v>
      </c>
    </row>
    <row r="2782" spans="1:16" x14ac:dyDescent="0.25">
      <c r="A2782" t="s">
        <v>6610</v>
      </c>
      <c r="B2782" t="s">
        <v>10364</v>
      </c>
      <c r="C2782" t="s">
        <v>10365</v>
      </c>
      <c r="D2782" t="s">
        <v>10366</v>
      </c>
      <c r="E2782" t="s">
        <v>289</v>
      </c>
      <c r="F2782" t="s">
        <v>8</v>
      </c>
      <c r="G2782" t="s">
        <v>9</v>
      </c>
      <c r="H2782" t="s">
        <v>16</v>
      </c>
      <c r="I2782" t="s">
        <v>129</v>
      </c>
      <c r="J2782" t="s">
        <v>129</v>
      </c>
      <c r="K2782" t="s">
        <v>14066</v>
      </c>
      <c r="L2782" t="s">
        <v>44</v>
      </c>
      <c r="M2782" t="s">
        <v>10361</v>
      </c>
      <c r="N2782" s="9">
        <v>21.99</v>
      </c>
      <c r="O2782">
        <v>6</v>
      </c>
      <c r="P2782" s="9">
        <f t="shared" si="66"/>
        <v>131.94</v>
      </c>
    </row>
    <row r="2783" spans="1:16" x14ac:dyDescent="0.25">
      <c r="A2783" t="s">
        <v>6610</v>
      </c>
      <c r="B2783" t="s">
        <v>10367</v>
      </c>
      <c r="C2783" t="s">
        <v>10356</v>
      </c>
      <c r="D2783" t="s">
        <v>10368</v>
      </c>
      <c r="E2783" t="s">
        <v>28</v>
      </c>
      <c r="F2783" t="s">
        <v>8</v>
      </c>
      <c r="G2783" t="s">
        <v>9</v>
      </c>
      <c r="H2783" t="s">
        <v>206</v>
      </c>
      <c r="I2783" t="s">
        <v>207</v>
      </c>
      <c r="J2783" t="s">
        <v>208</v>
      </c>
      <c r="K2783" t="s">
        <v>14065</v>
      </c>
      <c r="L2783" t="s">
        <v>44</v>
      </c>
      <c r="M2783" t="s">
        <v>10357</v>
      </c>
      <c r="N2783" s="9">
        <v>29.99</v>
      </c>
      <c r="O2783">
        <v>6</v>
      </c>
      <c r="P2783" s="9">
        <f t="shared" si="66"/>
        <v>179.94</v>
      </c>
    </row>
    <row r="2784" spans="1:16" x14ac:dyDescent="0.25">
      <c r="A2784" t="s">
        <v>6610</v>
      </c>
      <c r="B2784" t="s">
        <v>10369</v>
      </c>
      <c r="C2784" t="s">
        <v>10365</v>
      </c>
      <c r="D2784" t="s">
        <v>10370</v>
      </c>
      <c r="E2784" t="s">
        <v>274</v>
      </c>
      <c r="F2784" t="s">
        <v>8</v>
      </c>
      <c r="G2784" t="s">
        <v>9</v>
      </c>
      <c r="H2784" t="s">
        <v>16</v>
      </c>
      <c r="I2784" t="s">
        <v>129</v>
      </c>
      <c r="J2784" t="s">
        <v>129</v>
      </c>
      <c r="K2784" t="s">
        <v>14066</v>
      </c>
      <c r="L2784" t="s">
        <v>44</v>
      </c>
      <c r="M2784" t="s">
        <v>10361</v>
      </c>
      <c r="N2784" s="9">
        <v>21.99</v>
      </c>
      <c r="O2784">
        <v>2</v>
      </c>
      <c r="P2784" s="9">
        <f t="shared" si="66"/>
        <v>43.98</v>
      </c>
    </row>
    <row r="2785" spans="1:16" x14ac:dyDescent="0.25">
      <c r="A2785" t="s">
        <v>5653</v>
      </c>
      <c r="B2785" t="s">
        <v>10371</v>
      </c>
      <c r="C2785" t="s">
        <v>10372</v>
      </c>
      <c r="D2785" t="s">
        <v>10373</v>
      </c>
      <c r="E2785" t="s">
        <v>27</v>
      </c>
      <c r="F2785" t="s">
        <v>8</v>
      </c>
      <c r="G2785" t="s">
        <v>9</v>
      </c>
      <c r="H2785" t="s">
        <v>315</v>
      </c>
      <c r="I2785" t="s">
        <v>315</v>
      </c>
      <c r="J2785" t="s">
        <v>315</v>
      </c>
      <c r="K2785" t="s">
        <v>14065</v>
      </c>
      <c r="L2785" t="s">
        <v>201</v>
      </c>
      <c r="M2785" t="s">
        <v>10374</v>
      </c>
      <c r="N2785" s="9">
        <v>39.99</v>
      </c>
      <c r="O2785">
        <v>6</v>
      </c>
      <c r="P2785" s="9">
        <f t="shared" si="66"/>
        <v>239.94</v>
      </c>
    </row>
    <row r="2786" spans="1:16" x14ac:dyDescent="0.25">
      <c r="A2786" t="s">
        <v>5653</v>
      </c>
      <c r="B2786" t="s">
        <v>10375</v>
      </c>
      <c r="C2786" t="s">
        <v>10376</v>
      </c>
      <c r="D2786" t="s">
        <v>10377</v>
      </c>
      <c r="E2786" t="s">
        <v>28</v>
      </c>
      <c r="F2786" t="s">
        <v>8</v>
      </c>
      <c r="G2786" t="s">
        <v>9</v>
      </c>
      <c r="H2786" t="s">
        <v>315</v>
      </c>
      <c r="I2786" t="s">
        <v>315</v>
      </c>
      <c r="J2786" t="s">
        <v>315</v>
      </c>
      <c r="K2786" t="s">
        <v>14065</v>
      </c>
      <c r="L2786" t="s">
        <v>64</v>
      </c>
      <c r="M2786" t="s">
        <v>10374</v>
      </c>
      <c r="N2786" s="9">
        <v>39.99</v>
      </c>
      <c r="O2786">
        <v>2</v>
      </c>
      <c r="P2786" s="9">
        <f t="shared" si="66"/>
        <v>79.98</v>
      </c>
    </row>
    <row r="2787" spans="1:16" x14ac:dyDescent="0.25">
      <c r="A2787" t="s">
        <v>5653</v>
      </c>
      <c r="B2787" t="s">
        <v>10378</v>
      </c>
      <c r="C2787" t="s">
        <v>10379</v>
      </c>
      <c r="D2787" t="s">
        <v>10380</v>
      </c>
      <c r="E2787" t="s">
        <v>28</v>
      </c>
      <c r="F2787" t="s">
        <v>8</v>
      </c>
      <c r="G2787" t="s">
        <v>9</v>
      </c>
      <c r="H2787" t="s">
        <v>16</v>
      </c>
      <c r="I2787" t="s">
        <v>129</v>
      </c>
      <c r="J2787" t="s">
        <v>129</v>
      </c>
      <c r="K2787" t="s">
        <v>14066</v>
      </c>
      <c r="L2787" t="s">
        <v>201</v>
      </c>
      <c r="M2787" t="s">
        <v>10381</v>
      </c>
      <c r="N2787" s="9">
        <v>21.99</v>
      </c>
      <c r="O2787">
        <v>6</v>
      </c>
      <c r="P2787" s="9">
        <f t="shared" si="66"/>
        <v>131.94</v>
      </c>
    </row>
    <row r="2788" spans="1:16" x14ac:dyDescent="0.25">
      <c r="A2788" t="s">
        <v>10337</v>
      </c>
      <c r="B2788" t="s">
        <v>10382</v>
      </c>
      <c r="C2788" t="s">
        <v>10383</v>
      </c>
      <c r="D2788" t="s">
        <v>10384</v>
      </c>
      <c r="E2788" t="s">
        <v>1572</v>
      </c>
      <c r="F2788" t="s">
        <v>8</v>
      </c>
      <c r="G2788" t="s">
        <v>9</v>
      </c>
      <c r="H2788" t="s">
        <v>206</v>
      </c>
      <c r="I2788" t="s">
        <v>207</v>
      </c>
      <c r="J2788" t="s">
        <v>208</v>
      </c>
      <c r="K2788" t="s">
        <v>14065</v>
      </c>
      <c r="L2788" t="s">
        <v>14</v>
      </c>
      <c r="M2788" t="s">
        <v>10385</v>
      </c>
      <c r="N2788" s="9">
        <v>29.95</v>
      </c>
      <c r="O2788">
        <v>4</v>
      </c>
      <c r="P2788" s="9">
        <f t="shared" si="66"/>
        <v>119.8</v>
      </c>
    </row>
    <row r="2789" spans="1:16" x14ac:dyDescent="0.25">
      <c r="A2789" t="s">
        <v>10337</v>
      </c>
      <c r="B2789" t="s">
        <v>10386</v>
      </c>
      <c r="C2789" t="s">
        <v>10387</v>
      </c>
      <c r="D2789" t="s">
        <v>10388</v>
      </c>
      <c r="E2789" t="s">
        <v>3159</v>
      </c>
      <c r="F2789" t="s">
        <v>8</v>
      </c>
      <c r="G2789" t="s">
        <v>9</v>
      </c>
      <c r="H2789" t="s">
        <v>365</v>
      </c>
      <c r="I2789" t="s">
        <v>366</v>
      </c>
      <c r="J2789" t="s">
        <v>367</v>
      </c>
      <c r="K2789" t="s">
        <v>14066</v>
      </c>
      <c r="L2789" t="s">
        <v>113</v>
      </c>
      <c r="M2789" t="s">
        <v>10389</v>
      </c>
      <c r="N2789" s="9">
        <v>29.95</v>
      </c>
      <c r="O2789">
        <v>4</v>
      </c>
      <c r="P2789" s="9">
        <f t="shared" si="66"/>
        <v>119.8</v>
      </c>
    </row>
    <row r="2790" spans="1:16" x14ac:dyDescent="0.25">
      <c r="A2790" t="s">
        <v>10337</v>
      </c>
      <c r="B2790" t="s">
        <v>10390</v>
      </c>
      <c r="C2790" t="s">
        <v>10391</v>
      </c>
      <c r="D2790" t="s">
        <v>10392</v>
      </c>
      <c r="E2790" t="s">
        <v>5108</v>
      </c>
      <c r="F2790" t="s">
        <v>8</v>
      </c>
      <c r="G2790" t="s">
        <v>9</v>
      </c>
      <c r="H2790" t="s">
        <v>16</v>
      </c>
      <c r="I2790" t="s">
        <v>112</v>
      </c>
      <c r="J2790" t="s">
        <v>112</v>
      </c>
      <c r="K2790" t="s">
        <v>14066</v>
      </c>
      <c r="L2790" t="s">
        <v>14</v>
      </c>
      <c r="M2790" t="s">
        <v>10393</v>
      </c>
      <c r="N2790" s="9">
        <v>26.95</v>
      </c>
      <c r="O2790">
        <v>4</v>
      </c>
      <c r="P2790" s="9">
        <f t="shared" si="66"/>
        <v>107.8</v>
      </c>
    </row>
    <row r="2791" spans="1:16" x14ac:dyDescent="0.25">
      <c r="A2791" t="s">
        <v>6487</v>
      </c>
      <c r="B2791" t="s">
        <v>10394</v>
      </c>
      <c r="C2791" t="s">
        <v>10395</v>
      </c>
      <c r="D2791" t="s">
        <v>10396</v>
      </c>
      <c r="E2791" t="s">
        <v>27</v>
      </c>
      <c r="F2791" t="s">
        <v>8</v>
      </c>
      <c r="G2791" t="s">
        <v>9</v>
      </c>
      <c r="H2791" t="s">
        <v>206</v>
      </c>
      <c r="I2791" t="s">
        <v>207</v>
      </c>
      <c r="J2791" t="s">
        <v>208</v>
      </c>
      <c r="K2791" t="s">
        <v>14065</v>
      </c>
      <c r="L2791" t="s">
        <v>39</v>
      </c>
      <c r="M2791" t="s">
        <v>10397</v>
      </c>
      <c r="N2791" s="9">
        <v>29.99</v>
      </c>
      <c r="O2791">
        <v>6</v>
      </c>
      <c r="P2791" s="9">
        <f t="shared" si="66"/>
        <v>179.94</v>
      </c>
    </row>
    <row r="2792" spans="1:16" x14ac:dyDescent="0.25">
      <c r="A2792" t="s">
        <v>6487</v>
      </c>
      <c r="B2792" t="s">
        <v>10400</v>
      </c>
      <c r="C2792" t="s">
        <v>10399</v>
      </c>
      <c r="D2792" t="s">
        <v>10401</v>
      </c>
      <c r="E2792" t="s">
        <v>114</v>
      </c>
      <c r="F2792" t="s">
        <v>8</v>
      </c>
      <c r="G2792" t="s">
        <v>9</v>
      </c>
      <c r="H2792" t="s">
        <v>57</v>
      </c>
      <c r="I2792" t="s">
        <v>77</v>
      </c>
      <c r="J2792" t="s">
        <v>77</v>
      </c>
      <c r="K2792" t="s">
        <v>14066</v>
      </c>
      <c r="L2792" t="s">
        <v>39</v>
      </c>
      <c r="M2792" t="s">
        <v>10398</v>
      </c>
      <c r="N2792" s="9">
        <v>19.989999999999998</v>
      </c>
      <c r="O2792">
        <v>6</v>
      </c>
      <c r="P2792" s="9">
        <f t="shared" si="66"/>
        <v>119.94</v>
      </c>
    </row>
    <row r="2793" spans="1:16" x14ac:dyDescent="0.25">
      <c r="A2793" t="s">
        <v>6521</v>
      </c>
      <c r="B2793" t="s">
        <v>10402</v>
      </c>
      <c r="C2793" t="s">
        <v>10403</v>
      </c>
      <c r="D2793" t="s">
        <v>10404</v>
      </c>
      <c r="E2793" t="s">
        <v>114</v>
      </c>
      <c r="F2793" t="s">
        <v>8</v>
      </c>
      <c r="G2793" t="s">
        <v>9</v>
      </c>
      <c r="H2793" t="s">
        <v>57</v>
      </c>
      <c r="I2793" t="s">
        <v>77</v>
      </c>
      <c r="J2793" t="s">
        <v>77</v>
      </c>
      <c r="K2793" t="s">
        <v>14066</v>
      </c>
      <c r="L2793" t="s">
        <v>39</v>
      </c>
      <c r="M2793" t="s">
        <v>10405</v>
      </c>
      <c r="N2793" s="9">
        <v>19.989999999999998</v>
      </c>
      <c r="O2793">
        <v>6</v>
      </c>
      <c r="P2793" s="9">
        <f t="shared" si="66"/>
        <v>119.94</v>
      </c>
    </row>
    <row r="2794" spans="1:16" x14ac:dyDescent="0.25">
      <c r="A2794" t="s">
        <v>6521</v>
      </c>
      <c r="B2794" t="s">
        <v>10406</v>
      </c>
      <c r="C2794" t="s">
        <v>10403</v>
      </c>
      <c r="D2794" t="s">
        <v>10407</v>
      </c>
      <c r="E2794" t="s">
        <v>28</v>
      </c>
      <c r="F2794" t="s">
        <v>8</v>
      </c>
      <c r="G2794" t="s">
        <v>9</v>
      </c>
      <c r="H2794" t="s">
        <v>57</v>
      </c>
      <c r="I2794" t="s">
        <v>77</v>
      </c>
      <c r="J2794" t="s">
        <v>77</v>
      </c>
      <c r="K2794" t="s">
        <v>14066</v>
      </c>
      <c r="L2794" t="s">
        <v>39</v>
      </c>
      <c r="M2794" t="s">
        <v>10405</v>
      </c>
      <c r="N2794" s="9">
        <v>19.989999999999998</v>
      </c>
      <c r="O2794">
        <v>4</v>
      </c>
      <c r="P2794" s="9">
        <f t="shared" si="66"/>
        <v>79.959999999999994</v>
      </c>
    </row>
    <row r="2795" spans="1:16" x14ac:dyDescent="0.25">
      <c r="A2795" t="s">
        <v>6521</v>
      </c>
      <c r="B2795" t="s">
        <v>10408</v>
      </c>
      <c r="C2795" t="s">
        <v>10409</v>
      </c>
      <c r="D2795" t="s">
        <v>10410</v>
      </c>
      <c r="E2795" t="s">
        <v>27</v>
      </c>
      <c r="F2795" t="s">
        <v>8</v>
      </c>
      <c r="G2795" t="s">
        <v>9</v>
      </c>
      <c r="H2795" t="s">
        <v>57</v>
      </c>
      <c r="I2795" t="s">
        <v>77</v>
      </c>
      <c r="J2795" t="s">
        <v>77</v>
      </c>
      <c r="K2795" t="s">
        <v>14066</v>
      </c>
      <c r="L2795" t="s">
        <v>39</v>
      </c>
      <c r="M2795" t="s">
        <v>10405</v>
      </c>
      <c r="N2795" s="9">
        <v>19.989999999999998</v>
      </c>
      <c r="O2795">
        <v>6</v>
      </c>
      <c r="P2795" s="9">
        <f t="shared" si="66"/>
        <v>119.94</v>
      </c>
    </row>
    <row r="2796" spans="1:16" x14ac:dyDescent="0.25">
      <c r="A2796" t="s">
        <v>6487</v>
      </c>
      <c r="B2796" t="s">
        <v>10411</v>
      </c>
      <c r="C2796" t="s">
        <v>10412</v>
      </c>
      <c r="D2796" t="s">
        <v>10413</v>
      </c>
      <c r="E2796" t="s">
        <v>27</v>
      </c>
      <c r="F2796" t="s">
        <v>8</v>
      </c>
      <c r="G2796" t="s">
        <v>9</v>
      </c>
      <c r="H2796" t="s">
        <v>57</v>
      </c>
      <c r="I2796" t="s">
        <v>77</v>
      </c>
      <c r="J2796" t="s">
        <v>77</v>
      </c>
      <c r="K2796" t="s">
        <v>14066</v>
      </c>
      <c r="L2796" t="s">
        <v>39</v>
      </c>
      <c r="M2796" t="s">
        <v>10398</v>
      </c>
      <c r="N2796" s="9">
        <v>19.989999999999998</v>
      </c>
      <c r="O2796">
        <v>6</v>
      </c>
      <c r="P2796" s="9">
        <f t="shared" si="66"/>
        <v>119.94</v>
      </c>
    </row>
    <row r="2797" spans="1:16" x14ac:dyDescent="0.25">
      <c r="A2797" t="s">
        <v>6637</v>
      </c>
      <c r="B2797" t="s">
        <v>10414</v>
      </c>
      <c r="C2797" t="s">
        <v>10415</v>
      </c>
      <c r="D2797" t="s">
        <v>10416</v>
      </c>
      <c r="E2797" t="s">
        <v>66</v>
      </c>
      <c r="F2797" t="s">
        <v>8</v>
      </c>
      <c r="G2797" t="s">
        <v>9</v>
      </c>
      <c r="H2797" t="s">
        <v>206</v>
      </c>
      <c r="I2797" t="s">
        <v>207</v>
      </c>
      <c r="J2797" t="s">
        <v>208</v>
      </c>
      <c r="K2797" t="s">
        <v>14065</v>
      </c>
      <c r="L2797" t="s">
        <v>38</v>
      </c>
      <c r="M2797" t="s">
        <v>10247</v>
      </c>
      <c r="N2797" s="9">
        <v>29.99</v>
      </c>
      <c r="O2797">
        <v>4</v>
      </c>
      <c r="P2797" s="9">
        <f t="shared" si="66"/>
        <v>119.96</v>
      </c>
    </row>
    <row r="2798" spans="1:16" x14ac:dyDescent="0.25">
      <c r="A2798" t="s">
        <v>6879</v>
      </c>
      <c r="B2798" t="s">
        <v>10419</v>
      </c>
      <c r="C2798" t="s">
        <v>10417</v>
      </c>
      <c r="D2798" t="s">
        <v>10420</v>
      </c>
      <c r="E2798" t="s">
        <v>27</v>
      </c>
      <c r="F2798" t="s">
        <v>8</v>
      </c>
      <c r="G2798" t="s">
        <v>9</v>
      </c>
      <c r="H2798" t="s">
        <v>206</v>
      </c>
      <c r="I2798" t="s">
        <v>207</v>
      </c>
      <c r="J2798" t="s">
        <v>208</v>
      </c>
      <c r="K2798" t="s">
        <v>14065</v>
      </c>
      <c r="L2798" t="s">
        <v>14</v>
      </c>
      <c r="M2798" t="s">
        <v>10418</v>
      </c>
      <c r="N2798" s="9">
        <v>29.99</v>
      </c>
      <c r="O2798">
        <v>2</v>
      </c>
      <c r="P2798" s="9">
        <f t="shared" si="66"/>
        <v>59.98</v>
      </c>
    </row>
    <row r="2799" spans="1:16" x14ac:dyDescent="0.25">
      <c r="A2799" t="s">
        <v>6879</v>
      </c>
      <c r="B2799" t="s">
        <v>10423</v>
      </c>
      <c r="C2799" t="s">
        <v>10421</v>
      </c>
      <c r="D2799" t="s">
        <v>10424</v>
      </c>
      <c r="E2799" t="s">
        <v>28</v>
      </c>
      <c r="F2799" t="s">
        <v>8</v>
      </c>
      <c r="G2799" t="s">
        <v>9</v>
      </c>
      <c r="H2799" t="s">
        <v>16</v>
      </c>
      <c r="I2799" t="s">
        <v>112</v>
      </c>
      <c r="J2799" t="s">
        <v>112</v>
      </c>
      <c r="K2799" t="s">
        <v>14066</v>
      </c>
      <c r="L2799" t="s">
        <v>41</v>
      </c>
      <c r="M2799" t="s">
        <v>10422</v>
      </c>
      <c r="N2799" s="9">
        <v>19.989999999999998</v>
      </c>
      <c r="O2799">
        <v>2</v>
      </c>
      <c r="P2799" s="9">
        <f t="shared" si="66"/>
        <v>39.979999999999997</v>
      </c>
    </row>
    <row r="2800" spans="1:16" x14ac:dyDescent="0.25">
      <c r="A2800" t="s">
        <v>6637</v>
      </c>
      <c r="B2800" t="s">
        <v>10425</v>
      </c>
      <c r="C2800" t="s">
        <v>10426</v>
      </c>
      <c r="D2800" t="s">
        <v>10427</v>
      </c>
      <c r="E2800" t="s">
        <v>40</v>
      </c>
      <c r="F2800" t="s">
        <v>8</v>
      </c>
      <c r="G2800" t="s">
        <v>9</v>
      </c>
      <c r="H2800" t="s">
        <v>93</v>
      </c>
      <c r="I2800" t="s">
        <v>93</v>
      </c>
      <c r="J2800" t="s">
        <v>93</v>
      </c>
      <c r="K2800" t="s">
        <v>14065</v>
      </c>
      <c r="L2800" t="s">
        <v>113</v>
      </c>
      <c r="M2800" t="s">
        <v>10428</v>
      </c>
      <c r="N2800" s="9">
        <v>19.989999999999998</v>
      </c>
      <c r="O2800">
        <v>1</v>
      </c>
      <c r="P2800" s="9">
        <f t="shared" ref="P2800:P2835" si="67">O2800*N2800</f>
        <v>19.989999999999998</v>
      </c>
    </row>
    <row r="2801" spans="1:16" x14ac:dyDescent="0.25">
      <c r="A2801" t="s">
        <v>6879</v>
      </c>
      <c r="B2801" t="s">
        <v>10429</v>
      </c>
      <c r="C2801" t="s">
        <v>10430</v>
      </c>
      <c r="D2801" t="s">
        <v>10431</v>
      </c>
      <c r="E2801" t="s">
        <v>27</v>
      </c>
      <c r="F2801" t="s">
        <v>8</v>
      </c>
      <c r="G2801" t="s">
        <v>9</v>
      </c>
      <c r="H2801" t="s">
        <v>16</v>
      </c>
      <c r="I2801" t="s">
        <v>112</v>
      </c>
      <c r="J2801" t="s">
        <v>112</v>
      </c>
      <c r="K2801" t="s">
        <v>14066</v>
      </c>
      <c r="L2801" t="s">
        <v>82</v>
      </c>
      <c r="M2801" t="s">
        <v>10432</v>
      </c>
      <c r="N2801" s="9">
        <v>21.99</v>
      </c>
      <c r="O2801">
        <v>4</v>
      </c>
      <c r="P2801" s="9">
        <f t="shared" si="67"/>
        <v>87.96</v>
      </c>
    </row>
    <row r="2802" spans="1:16" x14ac:dyDescent="0.25">
      <c r="A2802" t="s">
        <v>10337</v>
      </c>
      <c r="B2802" t="s">
        <v>10433</v>
      </c>
      <c r="C2802" t="s">
        <v>10434</v>
      </c>
      <c r="D2802" t="s">
        <v>10435</v>
      </c>
      <c r="E2802" t="s">
        <v>5108</v>
      </c>
      <c r="F2802" t="s">
        <v>8</v>
      </c>
      <c r="G2802" t="s">
        <v>9</v>
      </c>
      <c r="H2802" t="s">
        <v>206</v>
      </c>
      <c r="I2802" t="s">
        <v>207</v>
      </c>
      <c r="J2802" t="s">
        <v>208</v>
      </c>
      <c r="K2802" t="s">
        <v>14065</v>
      </c>
      <c r="L2802" t="s">
        <v>39</v>
      </c>
      <c r="M2802" t="s">
        <v>10436</v>
      </c>
      <c r="N2802" s="9">
        <v>29.95</v>
      </c>
      <c r="O2802">
        <v>4</v>
      </c>
      <c r="P2802" s="9">
        <f t="shared" si="67"/>
        <v>119.8</v>
      </c>
    </row>
    <row r="2803" spans="1:16" x14ac:dyDescent="0.25">
      <c r="A2803" t="s">
        <v>10337</v>
      </c>
      <c r="B2803" t="s">
        <v>10437</v>
      </c>
      <c r="C2803" t="s">
        <v>10438</v>
      </c>
      <c r="D2803" t="s">
        <v>10439</v>
      </c>
      <c r="E2803" t="s">
        <v>1572</v>
      </c>
      <c r="F2803" t="s">
        <v>8</v>
      </c>
      <c r="G2803" t="s">
        <v>9</v>
      </c>
      <c r="H2803" t="s">
        <v>206</v>
      </c>
      <c r="I2803" t="s">
        <v>207</v>
      </c>
      <c r="J2803" t="s">
        <v>208</v>
      </c>
      <c r="K2803" t="s">
        <v>14065</v>
      </c>
      <c r="L2803" t="s">
        <v>39</v>
      </c>
      <c r="M2803" t="s">
        <v>10436</v>
      </c>
      <c r="N2803" s="9">
        <v>29.95</v>
      </c>
      <c r="O2803">
        <v>4</v>
      </c>
      <c r="P2803" s="9">
        <f t="shared" si="67"/>
        <v>119.8</v>
      </c>
    </row>
    <row r="2804" spans="1:16" x14ac:dyDescent="0.25">
      <c r="A2804" t="s">
        <v>10337</v>
      </c>
      <c r="B2804" t="s">
        <v>10440</v>
      </c>
      <c r="C2804" t="s">
        <v>10441</v>
      </c>
      <c r="D2804" t="s">
        <v>10442</v>
      </c>
      <c r="E2804" t="s">
        <v>3159</v>
      </c>
      <c r="F2804" t="s">
        <v>8</v>
      </c>
      <c r="G2804" t="s">
        <v>9</v>
      </c>
      <c r="H2804" t="s">
        <v>206</v>
      </c>
      <c r="I2804" t="s">
        <v>207</v>
      </c>
      <c r="J2804" t="s">
        <v>208</v>
      </c>
      <c r="K2804" t="s">
        <v>14065</v>
      </c>
      <c r="L2804" t="s">
        <v>65</v>
      </c>
      <c r="M2804" t="s">
        <v>10436</v>
      </c>
      <c r="N2804" s="9">
        <v>29.95</v>
      </c>
      <c r="O2804">
        <v>6</v>
      </c>
      <c r="P2804" s="9">
        <f t="shared" si="67"/>
        <v>179.7</v>
      </c>
    </row>
    <row r="2805" spans="1:16" x14ac:dyDescent="0.25">
      <c r="A2805" t="s">
        <v>10447</v>
      </c>
      <c r="B2805" t="s">
        <v>10443</v>
      </c>
      <c r="C2805" t="s">
        <v>10444</v>
      </c>
      <c r="D2805" t="s">
        <v>10445</v>
      </c>
      <c r="E2805" t="s">
        <v>1478</v>
      </c>
      <c r="F2805" t="s">
        <v>8</v>
      </c>
      <c r="G2805" t="s">
        <v>19</v>
      </c>
      <c r="H2805" t="s">
        <v>93</v>
      </c>
      <c r="I2805" t="s">
        <v>94</v>
      </c>
      <c r="J2805" t="s">
        <v>94</v>
      </c>
      <c r="K2805" t="s">
        <v>14066</v>
      </c>
      <c r="L2805" t="s">
        <v>23</v>
      </c>
      <c r="M2805" t="s">
        <v>10446</v>
      </c>
      <c r="N2805" s="9">
        <v>49.95</v>
      </c>
      <c r="O2805">
        <v>1</v>
      </c>
      <c r="P2805" s="9">
        <f t="shared" si="67"/>
        <v>49.95</v>
      </c>
    </row>
    <row r="2806" spans="1:16" x14ac:dyDescent="0.25">
      <c r="A2806" t="s">
        <v>10447</v>
      </c>
      <c r="B2806" t="s">
        <v>10448</v>
      </c>
      <c r="C2806" t="s">
        <v>10444</v>
      </c>
      <c r="D2806" t="s">
        <v>10449</v>
      </c>
      <c r="E2806" t="s">
        <v>70</v>
      </c>
      <c r="F2806" t="s">
        <v>8</v>
      </c>
      <c r="G2806" t="s">
        <v>19</v>
      </c>
      <c r="H2806" t="s">
        <v>93</v>
      </c>
      <c r="I2806" t="s">
        <v>94</v>
      </c>
      <c r="J2806" t="s">
        <v>94</v>
      </c>
      <c r="K2806" t="s">
        <v>14066</v>
      </c>
      <c r="L2806" t="s">
        <v>23</v>
      </c>
      <c r="M2806" t="s">
        <v>10446</v>
      </c>
      <c r="N2806" s="9">
        <v>49.95</v>
      </c>
      <c r="O2806">
        <v>6</v>
      </c>
      <c r="P2806" s="9">
        <f t="shared" si="67"/>
        <v>299.70000000000005</v>
      </c>
    </row>
    <row r="2807" spans="1:16" x14ac:dyDescent="0.25">
      <c r="A2807" t="s">
        <v>10447</v>
      </c>
      <c r="B2807" t="s">
        <v>10450</v>
      </c>
      <c r="C2807" t="s">
        <v>10444</v>
      </c>
      <c r="D2807" t="s">
        <v>10451</v>
      </c>
      <c r="E2807" t="s">
        <v>2773</v>
      </c>
      <c r="F2807" t="s">
        <v>8</v>
      </c>
      <c r="G2807" t="s">
        <v>19</v>
      </c>
      <c r="H2807" t="s">
        <v>93</v>
      </c>
      <c r="I2807" t="s">
        <v>94</v>
      </c>
      <c r="J2807" t="s">
        <v>94</v>
      </c>
      <c r="K2807" t="s">
        <v>14066</v>
      </c>
      <c r="L2807" t="s">
        <v>23</v>
      </c>
      <c r="M2807" t="s">
        <v>10446</v>
      </c>
      <c r="N2807" s="9">
        <v>49.95</v>
      </c>
      <c r="O2807">
        <v>4</v>
      </c>
      <c r="P2807" s="9">
        <f t="shared" si="67"/>
        <v>199.8</v>
      </c>
    </row>
    <row r="2808" spans="1:16" x14ac:dyDescent="0.25">
      <c r="A2808" t="s">
        <v>10447</v>
      </c>
      <c r="B2808" t="s">
        <v>10452</v>
      </c>
      <c r="C2808" t="s">
        <v>10444</v>
      </c>
      <c r="D2808" t="s">
        <v>10453</v>
      </c>
      <c r="E2808" t="s">
        <v>24</v>
      </c>
      <c r="F2808" t="s">
        <v>8</v>
      </c>
      <c r="G2808" t="s">
        <v>19</v>
      </c>
      <c r="H2808" t="s">
        <v>93</v>
      </c>
      <c r="I2808" t="s">
        <v>94</v>
      </c>
      <c r="J2808" t="s">
        <v>94</v>
      </c>
      <c r="K2808" t="s">
        <v>14066</v>
      </c>
      <c r="L2808" t="s">
        <v>23</v>
      </c>
      <c r="M2808" t="s">
        <v>10446</v>
      </c>
      <c r="N2808" s="9">
        <v>49.95</v>
      </c>
      <c r="O2808">
        <v>2</v>
      </c>
      <c r="P2808" s="9">
        <f t="shared" si="67"/>
        <v>99.9</v>
      </c>
    </row>
    <row r="2809" spans="1:16" x14ac:dyDescent="0.25">
      <c r="A2809" t="s">
        <v>5794</v>
      </c>
      <c r="B2809" t="s">
        <v>10454</v>
      </c>
      <c r="C2809" t="s">
        <v>10455</v>
      </c>
      <c r="D2809" t="s">
        <v>10456</v>
      </c>
      <c r="E2809" t="s">
        <v>352</v>
      </c>
      <c r="F2809" t="s">
        <v>8</v>
      </c>
      <c r="G2809" t="s">
        <v>9</v>
      </c>
      <c r="H2809" t="s">
        <v>365</v>
      </c>
      <c r="I2809" t="s">
        <v>366</v>
      </c>
      <c r="J2809" t="s">
        <v>849</v>
      </c>
      <c r="K2809" t="s">
        <v>14066</v>
      </c>
      <c r="L2809" t="s">
        <v>39</v>
      </c>
      <c r="M2809" t="s">
        <v>10457</v>
      </c>
      <c r="N2809" s="9">
        <v>39.950000000000003</v>
      </c>
      <c r="O2809">
        <v>6</v>
      </c>
      <c r="P2809" s="9">
        <f t="shared" si="67"/>
        <v>239.70000000000002</v>
      </c>
    </row>
    <row r="2810" spans="1:16" x14ac:dyDescent="0.25">
      <c r="A2810" t="s">
        <v>5794</v>
      </c>
      <c r="B2810" t="s">
        <v>10458</v>
      </c>
      <c r="C2810" t="s">
        <v>10455</v>
      </c>
      <c r="D2810" t="s">
        <v>10459</v>
      </c>
      <c r="E2810" t="s">
        <v>2119</v>
      </c>
      <c r="F2810" t="s">
        <v>8</v>
      </c>
      <c r="G2810" t="s">
        <v>9</v>
      </c>
      <c r="H2810" t="s">
        <v>365</v>
      </c>
      <c r="I2810" t="s">
        <v>366</v>
      </c>
      <c r="J2810" t="s">
        <v>849</v>
      </c>
      <c r="K2810" t="s">
        <v>14066</v>
      </c>
      <c r="L2810" t="s">
        <v>39</v>
      </c>
      <c r="M2810" t="s">
        <v>10457</v>
      </c>
      <c r="N2810" s="9">
        <v>39.950000000000003</v>
      </c>
      <c r="O2810">
        <v>4</v>
      </c>
      <c r="P2810" s="9">
        <f t="shared" si="67"/>
        <v>159.80000000000001</v>
      </c>
    </row>
    <row r="2811" spans="1:16" x14ac:dyDescent="0.25">
      <c r="A2811" t="s">
        <v>6487</v>
      </c>
      <c r="B2811" t="s">
        <v>10460</v>
      </c>
      <c r="C2811" t="s">
        <v>10461</v>
      </c>
      <c r="D2811" t="s">
        <v>10462</v>
      </c>
      <c r="E2811" t="s">
        <v>274</v>
      </c>
      <c r="F2811" t="s">
        <v>8</v>
      </c>
      <c r="G2811" t="s">
        <v>9</v>
      </c>
      <c r="H2811" t="s">
        <v>16</v>
      </c>
      <c r="I2811" t="s">
        <v>112</v>
      </c>
      <c r="J2811" t="s">
        <v>112</v>
      </c>
      <c r="K2811" t="s">
        <v>14066</v>
      </c>
      <c r="L2811" t="s">
        <v>10463</v>
      </c>
      <c r="M2811" t="s">
        <v>10464</v>
      </c>
      <c r="N2811" s="9">
        <v>39.99</v>
      </c>
      <c r="O2811">
        <v>2</v>
      </c>
      <c r="P2811" s="9">
        <f t="shared" si="67"/>
        <v>79.98</v>
      </c>
    </row>
    <row r="2812" spans="1:16" x14ac:dyDescent="0.25">
      <c r="A2812" t="s">
        <v>6487</v>
      </c>
      <c r="B2812" t="s">
        <v>10465</v>
      </c>
      <c r="C2812" t="s">
        <v>10466</v>
      </c>
      <c r="D2812" t="s">
        <v>10467</v>
      </c>
      <c r="E2812" t="s">
        <v>35</v>
      </c>
      <c r="F2812" t="s">
        <v>8</v>
      </c>
      <c r="G2812" t="s">
        <v>9</v>
      </c>
      <c r="H2812" t="s">
        <v>16</v>
      </c>
      <c r="I2812" t="s">
        <v>112</v>
      </c>
      <c r="J2812" t="s">
        <v>112</v>
      </c>
      <c r="K2812" t="s">
        <v>14066</v>
      </c>
      <c r="L2812" t="s">
        <v>10468</v>
      </c>
      <c r="M2812" t="s">
        <v>10464</v>
      </c>
      <c r="N2812" s="9">
        <v>39.99</v>
      </c>
      <c r="O2812">
        <v>6</v>
      </c>
      <c r="P2812" s="9">
        <f t="shared" si="67"/>
        <v>239.94</v>
      </c>
    </row>
    <row r="2813" spans="1:16" x14ac:dyDescent="0.25">
      <c r="A2813" t="s">
        <v>6487</v>
      </c>
      <c r="B2813" t="s">
        <v>10469</v>
      </c>
      <c r="C2813" t="s">
        <v>10470</v>
      </c>
      <c r="D2813" t="s">
        <v>10471</v>
      </c>
      <c r="E2813" t="s">
        <v>6625</v>
      </c>
      <c r="F2813" t="s">
        <v>8</v>
      </c>
      <c r="G2813" t="s">
        <v>9</v>
      </c>
      <c r="H2813" t="s">
        <v>10</v>
      </c>
      <c r="I2813" t="s">
        <v>13</v>
      </c>
      <c r="J2813" t="s">
        <v>13</v>
      </c>
      <c r="K2813" t="s">
        <v>14065</v>
      </c>
      <c r="L2813" t="s">
        <v>64</v>
      </c>
      <c r="M2813" t="s">
        <v>10472</v>
      </c>
      <c r="N2813" s="9">
        <v>39.99</v>
      </c>
      <c r="O2813">
        <v>3</v>
      </c>
      <c r="P2813" s="9">
        <f t="shared" si="67"/>
        <v>119.97</v>
      </c>
    </row>
    <row r="2814" spans="1:16" x14ac:dyDescent="0.25">
      <c r="A2814" t="s">
        <v>6487</v>
      </c>
      <c r="B2814" t="s">
        <v>10473</v>
      </c>
      <c r="C2814" t="s">
        <v>10470</v>
      </c>
      <c r="D2814" t="s">
        <v>10474</v>
      </c>
      <c r="E2814" t="s">
        <v>1195</v>
      </c>
      <c r="F2814" t="s">
        <v>8</v>
      </c>
      <c r="G2814" t="s">
        <v>9</v>
      </c>
      <c r="H2814" t="s">
        <v>10</v>
      </c>
      <c r="I2814" t="s">
        <v>13</v>
      </c>
      <c r="J2814" t="s">
        <v>13</v>
      </c>
      <c r="K2814" t="s">
        <v>14065</v>
      </c>
      <c r="L2814" t="s">
        <v>64</v>
      </c>
      <c r="M2814" t="s">
        <v>10472</v>
      </c>
      <c r="N2814" s="9">
        <v>39.99</v>
      </c>
      <c r="O2814">
        <v>3</v>
      </c>
      <c r="P2814" s="9">
        <f t="shared" si="67"/>
        <v>119.97</v>
      </c>
    </row>
    <row r="2815" spans="1:16" x14ac:dyDescent="0.25">
      <c r="A2815" t="s">
        <v>6487</v>
      </c>
      <c r="B2815" t="s">
        <v>10475</v>
      </c>
      <c r="C2815" t="s">
        <v>10470</v>
      </c>
      <c r="D2815" t="s">
        <v>10476</v>
      </c>
      <c r="E2815" t="s">
        <v>1354</v>
      </c>
      <c r="F2815" t="s">
        <v>8</v>
      </c>
      <c r="G2815" t="s">
        <v>9</v>
      </c>
      <c r="H2815" t="s">
        <v>10</v>
      </c>
      <c r="I2815" t="s">
        <v>13</v>
      </c>
      <c r="J2815" t="s">
        <v>13</v>
      </c>
      <c r="K2815" t="s">
        <v>14065</v>
      </c>
      <c r="L2815" t="s">
        <v>64</v>
      </c>
      <c r="M2815" t="s">
        <v>10472</v>
      </c>
      <c r="N2815" s="9">
        <v>39.99</v>
      </c>
      <c r="O2815">
        <v>3</v>
      </c>
      <c r="P2815" s="9">
        <f t="shared" si="67"/>
        <v>119.97</v>
      </c>
    </row>
    <row r="2816" spans="1:16" x14ac:dyDescent="0.25">
      <c r="A2816" t="s">
        <v>6487</v>
      </c>
      <c r="B2816" t="s">
        <v>10477</v>
      </c>
      <c r="C2816" t="s">
        <v>10478</v>
      </c>
      <c r="D2816" t="s">
        <v>10479</v>
      </c>
      <c r="E2816" t="s">
        <v>5224</v>
      </c>
      <c r="F2816" t="s">
        <v>8</v>
      </c>
      <c r="G2816" t="s">
        <v>9</v>
      </c>
      <c r="H2816" t="s">
        <v>10</v>
      </c>
      <c r="I2816" t="s">
        <v>13</v>
      </c>
      <c r="J2816" t="s">
        <v>13</v>
      </c>
      <c r="K2816" t="s">
        <v>14065</v>
      </c>
      <c r="L2816" t="s">
        <v>598</v>
      </c>
      <c r="M2816" t="s">
        <v>10472</v>
      </c>
      <c r="N2816" s="9">
        <v>39.99</v>
      </c>
      <c r="O2816">
        <v>4</v>
      </c>
      <c r="P2816" s="9">
        <f t="shared" si="67"/>
        <v>159.96</v>
      </c>
    </row>
    <row r="2817" spans="1:16" x14ac:dyDescent="0.25">
      <c r="A2817" t="s">
        <v>6659</v>
      </c>
      <c r="B2817" t="s">
        <v>10480</v>
      </c>
      <c r="C2817" t="s">
        <v>10481</v>
      </c>
      <c r="D2817" t="s">
        <v>10482</v>
      </c>
      <c r="E2817" t="s">
        <v>18</v>
      </c>
      <c r="F2817" t="s">
        <v>8</v>
      </c>
      <c r="G2817" t="s">
        <v>9</v>
      </c>
      <c r="H2817" t="s">
        <v>30</v>
      </c>
      <c r="I2817" t="s">
        <v>299</v>
      </c>
      <c r="J2817" t="s">
        <v>300</v>
      </c>
      <c r="K2817" t="s">
        <v>14065</v>
      </c>
      <c r="L2817" t="s">
        <v>144</v>
      </c>
      <c r="M2817" t="s">
        <v>10483</v>
      </c>
      <c r="N2817" s="9">
        <v>29.99</v>
      </c>
      <c r="O2817">
        <v>6</v>
      </c>
      <c r="P2817" s="9">
        <f t="shared" si="67"/>
        <v>179.94</v>
      </c>
    </row>
    <row r="2818" spans="1:16" x14ac:dyDescent="0.25">
      <c r="A2818" t="s">
        <v>6659</v>
      </c>
      <c r="B2818" t="s">
        <v>10484</v>
      </c>
      <c r="C2818" t="s">
        <v>10481</v>
      </c>
      <c r="D2818" t="s">
        <v>10485</v>
      </c>
      <c r="E2818" t="s">
        <v>37</v>
      </c>
      <c r="F2818" t="s">
        <v>8</v>
      </c>
      <c r="G2818" t="s">
        <v>9</v>
      </c>
      <c r="H2818" t="s">
        <v>30</v>
      </c>
      <c r="I2818" t="s">
        <v>299</v>
      </c>
      <c r="J2818" t="s">
        <v>300</v>
      </c>
      <c r="K2818" t="s">
        <v>14065</v>
      </c>
      <c r="L2818" t="s">
        <v>144</v>
      </c>
      <c r="M2818" t="s">
        <v>10483</v>
      </c>
      <c r="N2818" s="9">
        <v>29.99</v>
      </c>
      <c r="O2818">
        <v>6</v>
      </c>
      <c r="P2818" s="9">
        <f t="shared" si="67"/>
        <v>179.94</v>
      </c>
    </row>
    <row r="2819" spans="1:16" x14ac:dyDescent="0.25">
      <c r="A2819" t="s">
        <v>6659</v>
      </c>
      <c r="B2819" t="s">
        <v>10486</v>
      </c>
      <c r="C2819" t="s">
        <v>10481</v>
      </c>
      <c r="D2819" t="s">
        <v>10487</v>
      </c>
      <c r="E2819" t="s">
        <v>114</v>
      </c>
      <c r="F2819" t="s">
        <v>8</v>
      </c>
      <c r="G2819" t="s">
        <v>9</v>
      </c>
      <c r="H2819" t="s">
        <v>30</v>
      </c>
      <c r="I2819" t="s">
        <v>299</v>
      </c>
      <c r="J2819" t="s">
        <v>300</v>
      </c>
      <c r="K2819" t="s">
        <v>14065</v>
      </c>
      <c r="L2819" t="s">
        <v>144</v>
      </c>
      <c r="M2819" t="s">
        <v>10483</v>
      </c>
      <c r="N2819" s="9">
        <v>29.99</v>
      </c>
      <c r="O2819">
        <v>6</v>
      </c>
      <c r="P2819" s="9">
        <f t="shared" si="67"/>
        <v>179.94</v>
      </c>
    </row>
    <row r="2820" spans="1:16" x14ac:dyDescent="0.25">
      <c r="A2820" t="s">
        <v>6659</v>
      </c>
      <c r="B2820" t="s">
        <v>10488</v>
      </c>
      <c r="C2820" t="s">
        <v>10489</v>
      </c>
      <c r="D2820" t="s">
        <v>10490</v>
      </c>
      <c r="E2820" t="s">
        <v>114</v>
      </c>
      <c r="F2820" t="s">
        <v>8</v>
      </c>
      <c r="G2820" t="s">
        <v>9</v>
      </c>
      <c r="H2820" t="s">
        <v>206</v>
      </c>
      <c r="I2820" t="s">
        <v>207</v>
      </c>
      <c r="J2820" t="s">
        <v>208</v>
      </c>
      <c r="K2820" t="s">
        <v>14065</v>
      </c>
      <c r="L2820" t="s">
        <v>64</v>
      </c>
      <c r="M2820" t="s">
        <v>10491</v>
      </c>
      <c r="N2820" s="9">
        <v>44.99</v>
      </c>
      <c r="O2820">
        <v>6</v>
      </c>
      <c r="P2820" s="9">
        <f t="shared" si="67"/>
        <v>269.94</v>
      </c>
    </row>
    <row r="2821" spans="1:16" x14ac:dyDescent="0.25">
      <c r="A2821" t="s">
        <v>6659</v>
      </c>
      <c r="B2821" t="s">
        <v>10492</v>
      </c>
      <c r="C2821" t="s">
        <v>10493</v>
      </c>
      <c r="D2821" t="s">
        <v>10494</v>
      </c>
      <c r="E2821" t="s">
        <v>28</v>
      </c>
      <c r="F2821" t="s">
        <v>8</v>
      </c>
      <c r="G2821" t="s">
        <v>9</v>
      </c>
      <c r="H2821" t="s">
        <v>206</v>
      </c>
      <c r="I2821" t="s">
        <v>244</v>
      </c>
      <c r="J2821" t="s">
        <v>244</v>
      </c>
      <c r="K2821" t="s">
        <v>14065</v>
      </c>
      <c r="L2821" t="s">
        <v>82</v>
      </c>
      <c r="M2821" t="s">
        <v>10495</v>
      </c>
      <c r="N2821" s="9">
        <v>44.99</v>
      </c>
      <c r="O2821">
        <v>4</v>
      </c>
      <c r="P2821" s="9">
        <f t="shared" si="67"/>
        <v>179.96</v>
      </c>
    </row>
    <row r="2822" spans="1:16" x14ac:dyDescent="0.25">
      <c r="A2822" t="s">
        <v>6659</v>
      </c>
      <c r="B2822" t="s">
        <v>10496</v>
      </c>
      <c r="C2822" t="s">
        <v>10497</v>
      </c>
      <c r="D2822" t="s">
        <v>10498</v>
      </c>
      <c r="E2822" t="s">
        <v>114</v>
      </c>
      <c r="F2822" t="s">
        <v>8</v>
      </c>
      <c r="G2822" t="s">
        <v>9</v>
      </c>
      <c r="H2822" t="s">
        <v>206</v>
      </c>
      <c r="I2822" t="s">
        <v>244</v>
      </c>
      <c r="J2822" t="s">
        <v>244</v>
      </c>
      <c r="K2822" t="s">
        <v>14065</v>
      </c>
      <c r="L2822" t="s">
        <v>39</v>
      </c>
      <c r="M2822" t="s">
        <v>10261</v>
      </c>
      <c r="N2822" s="9">
        <v>59.99</v>
      </c>
      <c r="O2822">
        <v>6</v>
      </c>
      <c r="P2822" s="9">
        <f t="shared" si="67"/>
        <v>359.94</v>
      </c>
    </row>
    <row r="2823" spans="1:16" x14ac:dyDescent="0.25">
      <c r="A2823" t="s">
        <v>6659</v>
      </c>
      <c r="B2823" t="s">
        <v>10499</v>
      </c>
      <c r="C2823" t="s">
        <v>10500</v>
      </c>
      <c r="D2823" t="s">
        <v>10501</v>
      </c>
      <c r="E2823" t="s">
        <v>28</v>
      </c>
      <c r="F2823" t="s">
        <v>8</v>
      </c>
      <c r="G2823" t="s">
        <v>9</v>
      </c>
      <c r="H2823" t="s">
        <v>30</v>
      </c>
      <c r="I2823" t="s">
        <v>299</v>
      </c>
      <c r="J2823" t="s">
        <v>300</v>
      </c>
      <c r="K2823" t="s">
        <v>14065</v>
      </c>
      <c r="L2823" t="s">
        <v>82</v>
      </c>
      <c r="M2823" t="s">
        <v>10483</v>
      </c>
      <c r="N2823" s="9">
        <v>34.99</v>
      </c>
      <c r="O2823">
        <v>3</v>
      </c>
      <c r="P2823" s="9">
        <f t="shared" si="67"/>
        <v>104.97</v>
      </c>
    </row>
    <row r="2824" spans="1:16" x14ac:dyDescent="0.25">
      <c r="A2824" t="s">
        <v>5668</v>
      </c>
      <c r="B2824" t="s">
        <v>10504</v>
      </c>
      <c r="C2824" t="s">
        <v>10502</v>
      </c>
      <c r="D2824" t="s">
        <v>10505</v>
      </c>
      <c r="E2824" t="s">
        <v>114</v>
      </c>
      <c r="F2824" t="s">
        <v>8</v>
      </c>
      <c r="G2824" t="s">
        <v>9</v>
      </c>
      <c r="H2824" t="s">
        <v>16</v>
      </c>
      <c r="I2824" t="s">
        <v>17</v>
      </c>
      <c r="J2824" t="s">
        <v>17</v>
      </c>
      <c r="K2824" t="s">
        <v>14066</v>
      </c>
      <c r="L2824" t="s">
        <v>14</v>
      </c>
      <c r="M2824" t="s">
        <v>10503</v>
      </c>
      <c r="N2824" s="9">
        <v>34.99</v>
      </c>
      <c r="O2824">
        <v>4</v>
      </c>
      <c r="P2824" s="9">
        <f t="shared" si="67"/>
        <v>139.96</v>
      </c>
    </row>
    <row r="2825" spans="1:16" x14ac:dyDescent="0.25">
      <c r="A2825" t="s">
        <v>5668</v>
      </c>
      <c r="B2825" t="s">
        <v>10506</v>
      </c>
      <c r="C2825" t="s">
        <v>10507</v>
      </c>
      <c r="D2825" t="s">
        <v>10508</v>
      </c>
      <c r="E2825" t="s">
        <v>114</v>
      </c>
      <c r="F2825" t="s">
        <v>8</v>
      </c>
      <c r="G2825" t="s">
        <v>9</v>
      </c>
      <c r="H2825" t="s">
        <v>57</v>
      </c>
      <c r="I2825" t="s">
        <v>58</v>
      </c>
      <c r="J2825" t="s">
        <v>58</v>
      </c>
      <c r="K2825" t="s">
        <v>14065</v>
      </c>
      <c r="L2825" t="s">
        <v>39</v>
      </c>
      <c r="M2825" t="s">
        <v>10509</v>
      </c>
      <c r="N2825" s="9">
        <v>29.99</v>
      </c>
      <c r="O2825">
        <v>4</v>
      </c>
      <c r="P2825" s="9">
        <f t="shared" si="67"/>
        <v>119.96</v>
      </c>
    </row>
    <row r="2826" spans="1:16" x14ac:dyDescent="0.25">
      <c r="A2826" t="s">
        <v>5653</v>
      </c>
      <c r="B2826" t="s">
        <v>10510</v>
      </c>
      <c r="C2826" t="s">
        <v>10511</v>
      </c>
      <c r="D2826" t="s">
        <v>10512</v>
      </c>
      <c r="E2826" t="s">
        <v>151</v>
      </c>
      <c r="F2826" t="s">
        <v>8</v>
      </c>
      <c r="G2826" t="s">
        <v>9</v>
      </c>
      <c r="H2826" t="s">
        <v>206</v>
      </c>
      <c r="I2826" t="s">
        <v>207</v>
      </c>
      <c r="J2826" t="s">
        <v>208</v>
      </c>
      <c r="K2826" t="s">
        <v>14065</v>
      </c>
      <c r="L2826" t="s">
        <v>121</v>
      </c>
      <c r="M2826" t="s">
        <v>10513</v>
      </c>
      <c r="N2826" s="9">
        <v>46.99</v>
      </c>
      <c r="O2826">
        <v>6</v>
      </c>
      <c r="P2826" s="9">
        <f t="shared" si="67"/>
        <v>281.94</v>
      </c>
    </row>
    <row r="2827" spans="1:16" x14ac:dyDescent="0.25">
      <c r="A2827" t="s">
        <v>5653</v>
      </c>
      <c r="B2827" t="s">
        <v>10514</v>
      </c>
      <c r="C2827" t="s">
        <v>10515</v>
      </c>
      <c r="D2827" t="s">
        <v>10516</v>
      </c>
      <c r="E2827" t="s">
        <v>289</v>
      </c>
      <c r="F2827" t="s">
        <v>8</v>
      </c>
      <c r="G2827" t="s">
        <v>9</v>
      </c>
      <c r="H2827" t="s">
        <v>206</v>
      </c>
      <c r="I2827" t="s">
        <v>207</v>
      </c>
      <c r="J2827" t="s">
        <v>208</v>
      </c>
      <c r="K2827" t="s">
        <v>14065</v>
      </c>
      <c r="L2827" t="s">
        <v>64</v>
      </c>
      <c r="M2827" t="s">
        <v>10513</v>
      </c>
      <c r="N2827" s="9">
        <v>46.99</v>
      </c>
      <c r="O2827">
        <v>4</v>
      </c>
      <c r="P2827" s="9">
        <f t="shared" si="67"/>
        <v>187.96</v>
      </c>
    </row>
    <row r="2828" spans="1:16" x14ac:dyDescent="0.25">
      <c r="A2828" t="s">
        <v>6659</v>
      </c>
      <c r="B2828" t="s">
        <v>10517</v>
      </c>
      <c r="C2828" t="s">
        <v>10518</v>
      </c>
      <c r="D2828" t="s">
        <v>10519</v>
      </c>
      <c r="E2828" t="s">
        <v>114</v>
      </c>
      <c r="F2828" t="s">
        <v>8</v>
      </c>
      <c r="G2828" t="s">
        <v>9</v>
      </c>
      <c r="H2828" t="s">
        <v>206</v>
      </c>
      <c r="I2828" t="s">
        <v>244</v>
      </c>
      <c r="J2828" t="s">
        <v>244</v>
      </c>
      <c r="K2828" t="s">
        <v>14065</v>
      </c>
      <c r="L2828" t="s">
        <v>12</v>
      </c>
      <c r="M2828" t="s">
        <v>10261</v>
      </c>
      <c r="N2828" s="9">
        <v>59.99</v>
      </c>
      <c r="O2828">
        <v>6</v>
      </c>
      <c r="P2828" s="9">
        <f t="shared" si="67"/>
        <v>359.94</v>
      </c>
    </row>
    <row r="2829" spans="1:16" x14ac:dyDescent="0.25">
      <c r="A2829" t="s">
        <v>10524</v>
      </c>
      <c r="B2829" t="s">
        <v>10520</v>
      </c>
      <c r="C2829" t="s">
        <v>10521</v>
      </c>
      <c r="D2829" t="s">
        <v>10522</v>
      </c>
      <c r="E2829" t="s">
        <v>28</v>
      </c>
      <c r="F2829" t="s">
        <v>8</v>
      </c>
      <c r="G2829" t="s">
        <v>9</v>
      </c>
      <c r="H2829" t="s">
        <v>10</v>
      </c>
      <c r="I2829" t="s">
        <v>13</v>
      </c>
      <c r="J2829" t="s">
        <v>13</v>
      </c>
      <c r="K2829" t="s">
        <v>14065</v>
      </c>
      <c r="L2829" t="s">
        <v>39</v>
      </c>
      <c r="M2829" t="s">
        <v>10523</v>
      </c>
      <c r="N2829" s="9">
        <v>99</v>
      </c>
      <c r="O2829">
        <v>1</v>
      </c>
      <c r="P2829" s="9">
        <f t="shared" si="67"/>
        <v>99</v>
      </c>
    </row>
    <row r="2830" spans="1:16" x14ac:dyDescent="0.25">
      <c r="A2830" t="s">
        <v>10529</v>
      </c>
      <c r="B2830" t="s">
        <v>10525</v>
      </c>
      <c r="C2830" t="s">
        <v>10526</v>
      </c>
      <c r="D2830" t="s">
        <v>10527</v>
      </c>
      <c r="E2830" t="s">
        <v>329</v>
      </c>
      <c r="F2830" t="s">
        <v>8</v>
      </c>
      <c r="G2830" t="s">
        <v>19</v>
      </c>
      <c r="H2830" t="s">
        <v>20</v>
      </c>
      <c r="I2830" t="s">
        <v>61</v>
      </c>
      <c r="J2830" t="s">
        <v>61</v>
      </c>
      <c r="K2830" t="s">
        <v>14065</v>
      </c>
      <c r="L2830" t="s">
        <v>26</v>
      </c>
      <c r="M2830" t="s">
        <v>10528</v>
      </c>
      <c r="N2830" s="9">
        <v>99.95</v>
      </c>
      <c r="O2830">
        <v>2</v>
      </c>
      <c r="P2830" s="9">
        <f t="shared" si="67"/>
        <v>199.9</v>
      </c>
    </row>
    <row r="2831" spans="1:16" x14ac:dyDescent="0.25">
      <c r="A2831" t="s">
        <v>10529</v>
      </c>
      <c r="B2831" t="s">
        <v>10530</v>
      </c>
      <c r="C2831" t="s">
        <v>10526</v>
      </c>
      <c r="D2831" t="s">
        <v>10531</v>
      </c>
      <c r="E2831" t="s">
        <v>66</v>
      </c>
      <c r="F2831" t="s">
        <v>8</v>
      </c>
      <c r="G2831" t="s">
        <v>19</v>
      </c>
      <c r="H2831" t="s">
        <v>20</v>
      </c>
      <c r="I2831" t="s">
        <v>61</v>
      </c>
      <c r="J2831" t="s">
        <v>61</v>
      </c>
      <c r="K2831" t="s">
        <v>14065</v>
      </c>
      <c r="L2831" t="s">
        <v>26</v>
      </c>
      <c r="M2831" t="s">
        <v>10528</v>
      </c>
      <c r="N2831" s="9">
        <v>99.95</v>
      </c>
      <c r="O2831">
        <v>1</v>
      </c>
      <c r="P2831" s="9">
        <f t="shared" si="67"/>
        <v>99.95</v>
      </c>
    </row>
    <row r="2832" spans="1:16" x14ac:dyDescent="0.25">
      <c r="A2832" t="s">
        <v>10529</v>
      </c>
      <c r="B2832" t="s">
        <v>10532</v>
      </c>
      <c r="C2832" t="s">
        <v>10533</v>
      </c>
      <c r="D2832" t="s">
        <v>10534</v>
      </c>
      <c r="E2832" t="s">
        <v>1478</v>
      </c>
      <c r="F2832" t="s">
        <v>8</v>
      </c>
      <c r="G2832" t="s">
        <v>19</v>
      </c>
      <c r="H2832" t="s">
        <v>20</v>
      </c>
      <c r="I2832" t="s">
        <v>61</v>
      </c>
      <c r="J2832" t="s">
        <v>61</v>
      </c>
      <c r="K2832" t="s">
        <v>14065</v>
      </c>
      <c r="L2832" t="s">
        <v>39</v>
      </c>
      <c r="M2832" t="s">
        <v>10528</v>
      </c>
      <c r="N2832" s="9">
        <v>99.95</v>
      </c>
      <c r="O2832">
        <v>1</v>
      </c>
      <c r="P2832" s="9">
        <f t="shared" si="67"/>
        <v>99.95</v>
      </c>
    </row>
    <row r="2833" spans="1:16" x14ac:dyDescent="0.25">
      <c r="A2833" t="s">
        <v>10529</v>
      </c>
      <c r="B2833" t="s">
        <v>10535</v>
      </c>
      <c r="C2833" t="s">
        <v>10533</v>
      </c>
      <c r="D2833" t="s">
        <v>10536</v>
      </c>
      <c r="E2833" t="s">
        <v>24</v>
      </c>
      <c r="F2833" t="s">
        <v>8</v>
      </c>
      <c r="G2833" t="s">
        <v>19</v>
      </c>
      <c r="H2833" t="s">
        <v>20</v>
      </c>
      <c r="I2833" t="s">
        <v>61</v>
      </c>
      <c r="J2833" t="s">
        <v>61</v>
      </c>
      <c r="K2833" t="s">
        <v>14065</v>
      </c>
      <c r="L2833" t="s">
        <v>39</v>
      </c>
      <c r="M2833" t="s">
        <v>10528</v>
      </c>
      <c r="N2833" s="9">
        <v>99.95</v>
      </c>
      <c r="O2833">
        <v>1</v>
      </c>
      <c r="P2833" s="9">
        <f t="shared" si="67"/>
        <v>99.95</v>
      </c>
    </row>
    <row r="2834" spans="1:16" x14ac:dyDescent="0.25">
      <c r="A2834" t="s">
        <v>10541</v>
      </c>
      <c r="B2834" t="s">
        <v>10537</v>
      </c>
      <c r="C2834" t="s">
        <v>10538</v>
      </c>
      <c r="D2834" t="s">
        <v>10539</v>
      </c>
      <c r="E2834" t="s">
        <v>1312</v>
      </c>
      <c r="F2834" t="s">
        <v>8</v>
      </c>
      <c r="G2834" t="s">
        <v>264</v>
      </c>
      <c r="H2834" t="s">
        <v>32</v>
      </c>
      <c r="I2834" t="s">
        <v>79</v>
      </c>
      <c r="J2834" t="s">
        <v>79</v>
      </c>
      <c r="K2834" t="s">
        <v>14065</v>
      </c>
      <c r="L2834" t="s">
        <v>39</v>
      </c>
      <c r="M2834" t="s">
        <v>10540</v>
      </c>
      <c r="N2834" s="9">
        <v>44.95</v>
      </c>
      <c r="O2834">
        <v>2</v>
      </c>
      <c r="P2834" s="9">
        <f t="shared" si="67"/>
        <v>89.9</v>
      </c>
    </row>
    <row r="2835" spans="1:16" x14ac:dyDescent="0.25">
      <c r="A2835" t="s">
        <v>10541</v>
      </c>
      <c r="B2835" t="s">
        <v>10542</v>
      </c>
      <c r="C2835" t="s">
        <v>10543</v>
      </c>
      <c r="D2835" t="s">
        <v>10544</v>
      </c>
      <c r="E2835" t="s">
        <v>1360</v>
      </c>
      <c r="F2835" t="s">
        <v>8</v>
      </c>
      <c r="G2835" t="s">
        <v>264</v>
      </c>
      <c r="H2835" t="s">
        <v>32</v>
      </c>
      <c r="I2835" t="s">
        <v>79</v>
      </c>
      <c r="J2835" t="s">
        <v>79</v>
      </c>
      <c r="K2835" t="s">
        <v>14065</v>
      </c>
      <c r="L2835" t="s">
        <v>39</v>
      </c>
      <c r="M2835" t="s">
        <v>10545</v>
      </c>
      <c r="N2835" s="9">
        <v>48.95</v>
      </c>
      <c r="O2835">
        <v>1</v>
      </c>
      <c r="P2835" s="9">
        <f t="shared" si="67"/>
        <v>48.95</v>
      </c>
    </row>
    <row r="2836" spans="1:16" x14ac:dyDescent="0.25">
      <c r="A2836" t="s">
        <v>10550</v>
      </c>
      <c r="B2836" t="s">
        <v>10546</v>
      </c>
      <c r="C2836" t="s">
        <v>10547</v>
      </c>
      <c r="D2836" t="s">
        <v>10548</v>
      </c>
      <c r="E2836" t="s">
        <v>27</v>
      </c>
      <c r="F2836" t="s">
        <v>8</v>
      </c>
      <c r="G2836" t="s">
        <v>9</v>
      </c>
      <c r="H2836" t="s">
        <v>365</v>
      </c>
      <c r="I2836" t="s">
        <v>366</v>
      </c>
      <c r="J2836" t="s">
        <v>367</v>
      </c>
      <c r="K2836" t="s">
        <v>14066</v>
      </c>
      <c r="L2836" t="s">
        <v>39</v>
      </c>
      <c r="M2836" t="s">
        <v>10549</v>
      </c>
      <c r="N2836" s="9">
        <v>45.95</v>
      </c>
      <c r="O2836">
        <v>4</v>
      </c>
      <c r="P2836" s="9">
        <f t="shared" ref="P2836:P2886" si="68">O2836*N2836</f>
        <v>183.8</v>
      </c>
    </row>
    <row r="2837" spans="1:16" x14ac:dyDescent="0.25">
      <c r="A2837" t="s">
        <v>10555</v>
      </c>
      <c r="B2837" t="s">
        <v>10551</v>
      </c>
      <c r="C2837" t="s">
        <v>10552</v>
      </c>
      <c r="D2837" t="s">
        <v>10553</v>
      </c>
      <c r="E2837" t="s">
        <v>66</v>
      </c>
      <c r="F2837" t="s">
        <v>8</v>
      </c>
      <c r="G2837" t="s">
        <v>9</v>
      </c>
      <c r="H2837" t="s">
        <v>10</v>
      </c>
      <c r="I2837" t="s">
        <v>11</v>
      </c>
      <c r="J2837" t="s">
        <v>11</v>
      </c>
      <c r="K2837" t="s">
        <v>14065</v>
      </c>
      <c r="L2837" t="s">
        <v>39</v>
      </c>
      <c r="M2837" t="s">
        <v>10554</v>
      </c>
      <c r="N2837" s="9">
        <v>49.95</v>
      </c>
      <c r="O2837">
        <v>1</v>
      </c>
      <c r="P2837" s="9">
        <f t="shared" si="68"/>
        <v>49.95</v>
      </c>
    </row>
    <row r="2838" spans="1:16" x14ac:dyDescent="0.25">
      <c r="A2838" t="s">
        <v>10556</v>
      </c>
      <c r="B2838" t="s">
        <v>10557</v>
      </c>
      <c r="C2838" t="s">
        <v>10558</v>
      </c>
      <c r="D2838" t="s">
        <v>10559</v>
      </c>
      <c r="E2838" t="s">
        <v>329</v>
      </c>
      <c r="F2838" t="s">
        <v>8</v>
      </c>
      <c r="G2838" t="s">
        <v>9</v>
      </c>
      <c r="H2838" t="s">
        <v>16</v>
      </c>
      <c r="I2838" t="s">
        <v>112</v>
      </c>
      <c r="J2838" t="s">
        <v>112</v>
      </c>
      <c r="K2838" t="s">
        <v>14066</v>
      </c>
      <c r="L2838" t="s">
        <v>12</v>
      </c>
      <c r="M2838" t="s">
        <v>10560</v>
      </c>
      <c r="N2838" s="9">
        <v>19.989999999999998</v>
      </c>
      <c r="O2838">
        <v>1</v>
      </c>
      <c r="P2838" s="9">
        <f t="shared" si="68"/>
        <v>19.989999999999998</v>
      </c>
    </row>
    <row r="2839" spans="1:16" x14ac:dyDescent="0.25">
      <c r="A2839" t="s">
        <v>10556</v>
      </c>
      <c r="B2839" t="s">
        <v>10561</v>
      </c>
      <c r="C2839" t="s">
        <v>10562</v>
      </c>
      <c r="D2839" t="s">
        <v>10563</v>
      </c>
      <c r="E2839" t="s">
        <v>329</v>
      </c>
      <c r="F2839" t="s">
        <v>8</v>
      </c>
      <c r="G2839" t="s">
        <v>9</v>
      </c>
      <c r="H2839" t="s">
        <v>16</v>
      </c>
      <c r="I2839" t="s">
        <v>112</v>
      </c>
      <c r="J2839" t="s">
        <v>112</v>
      </c>
      <c r="K2839" t="s">
        <v>14066</v>
      </c>
      <c r="L2839" t="s">
        <v>39</v>
      </c>
      <c r="M2839" t="s">
        <v>10560</v>
      </c>
      <c r="N2839" s="9">
        <v>19.989999999999998</v>
      </c>
      <c r="O2839">
        <v>3</v>
      </c>
      <c r="P2839" s="9">
        <f t="shared" si="68"/>
        <v>59.97</v>
      </c>
    </row>
    <row r="2840" spans="1:16" x14ac:dyDescent="0.25">
      <c r="A2840" t="s">
        <v>10556</v>
      </c>
      <c r="B2840" t="s">
        <v>10564</v>
      </c>
      <c r="C2840" t="s">
        <v>10565</v>
      </c>
      <c r="D2840" t="s">
        <v>10566</v>
      </c>
      <c r="E2840" t="s">
        <v>35</v>
      </c>
      <c r="F2840" t="s">
        <v>8</v>
      </c>
      <c r="G2840" t="s">
        <v>9</v>
      </c>
      <c r="H2840" t="s">
        <v>16</v>
      </c>
      <c r="I2840" t="s">
        <v>112</v>
      </c>
      <c r="J2840" t="s">
        <v>112</v>
      </c>
      <c r="K2840" t="s">
        <v>14066</v>
      </c>
      <c r="L2840" t="s">
        <v>14</v>
      </c>
      <c r="M2840" t="s">
        <v>10567</v>
      </c>
      <c r="N2840" s="9">
        <v>34.99</v>
      </c>
      <c r="O2840">
        <v>2</v>
      </c>
      <c r="P2840" s="9">
        <f t="shared" si="68"/>
        <v>69.98</v>
      </c>
    </row>
    <row r="2841" spans="1:16" x14ac:dyDescent="0.25">
      <c r="A2841" t="s">
        <v>10556</v>
      </c>
      <c r="B2841" t="s">
        <v>10568</v>
      </c>
      <c r="C2841" t="s">
        <v>10569</v>
      </c>
      <c r="D2841" t="s">
        <v>10570</v>
      </c>
      <c r="E2841" t="s">
        <v>329</v>
      </c>
      <c r="F2841" t="s">
        <v>8</v>
      </c>
      <c r="G2841" t="s">
        <v>9</v>
      </c>
      <c r="H2841" t="s">
        <v>16</v>
      </c>
      <c r="I2841" t="s">
        <v>112</v>
      </c>
      <c r="J2841" t="s">
        <v>112</v>
      </c>
      <c r="K2841" t="s">
        <v>14066</v>
      </c>
      <c r="L2841" t="s">
        <v>14</v>
      </c>
      <c r="M2841" t="s">
        <v>10571</v>
      </c>
      <c r="N2841" s="9">
        <v>29.99</v>
      </c>
      <c r="O2841">
        <v>3</v>
      </c>
      <c r="P2841" s="9">
        <f t="shared" si="68"/>
        <v>89.97</v>
      </c>
    </row>
    <row r="2842" spans="1:16" x14ac:dyDescent="0.25">
      <c r="A2842" t="s">
        <v>10556</v>
      </c>
      <c r="B2842" t="s">
        <v>10572</v>
      </c>
      <c r="C2842" t="s">
        <v>10573</v>
      </c>
      <c r="D2842" t="s">
        <v>10574</v>
      </c>
      <c r="E2842" t="s">
        <v>289</v>
      </c>
      <c r="F2842" t="s">
        <v>8</v>
      </c>
      <c r="G2842" t="s">
        <v>9</v>
      </c>
      <c r="H2842" t="s">
        <v>93</v>
      </c>
      <c r="I2842" t="s">
        <v>93</v>
      </c>
      <c r="J2842" t="s">
        <v>93</v>
      </c>
      <c r="K2842" t="s">
        <v>14065</v>
      </c>
      <c r="L2842" t="s">
        <v>44</v>
      </c>
      <c r="M2842" t="s">
        <v>10575</v>
      </c>
      <c r="N2842" s="9">
        <v>24.99</v>
      </c>
      <c r="O2842">
        <v>1</v>
      </c>
      <c r="P2842" s="9">
        <f t="shared" si="68"/>
        <v>24.99</v>
      </c>
    </row>
    <row r="2843" spans="1:16" x14ac:dyDescent="0.25">
      <c r="A2843" t="s">
        <v>10556</v>
      </c>
      <c r="B2843" t="s">
        <v>10576</v>
      </c>
      <c r="C2843" t="s">
        <v>10577</v>
      </c>
      <c r="D2843" t="s">
        <v>10578</v>
      </c>
      <c r="E2843" t="s">
        <v>35</v>
      </c>
      <c r="F2843" t="s">
        <v>8</v>
      </c>
      <c r="G2843" t="s">
        <v>9</v>
      </c>
      <c r="H2843" t="s">
        <v>10</v>
      </c>
      <c r="I2843" t="s">
        <v>11</v>
      </c>
      <c r="J2843" t="s">
        <v>11</v>
      </c>
      <c r="K2843" t="s">
        <v>14065</v>
      </c>
      <c r="L2843" t="s">
        <v>181</v>
      </c>
      <c r="M2843" t="s">
        <v>10554</v>
      </c>
      <c r="N2843" s="9">
        <v>49.99</v>
      </c>
      <c r="O2843">
        <v>4</v>
      </c>
      <c r="P2843" s="9">
        <f t="shared" si="68"/>
        <v>199.96</v>
      </c>
    </row>
    <row r="2844" spans="1:16" x14ac:dyDescent="0.25">
      <c r="A2844" t="s">
        <v>10556</v>
      </c>
      <c r="B2844" t="s">
        <v>10579</v>
      </c>
      <c r="C2844" t="s">
        <v>10580</v>
      </c>
      <c r="D2844" t="s">
        <v>10581</v>
      </c>
      <c r="E2844" t="s">
        <v>151</v>
      </c>
      <c r="F2844" t="s">
        <v>8</v>
      </c>
      <c r="G2844" t="s">
        <v>9</v>
      </c>
      <c r="H2844" t="s">
        <v>93</v>
      </c>
      <c r="I2844" t="s">
        <v>93</v>
      </c>
      <c r="J2844" t="s">
        <v>93</v>
      </c>
      <c r="K2844" t="s">
        <v>14065</v>
      </c>
      <c r="L2844" t="s">
        <v>65</v>
      </c>
      <c r="M2844" t="s">
        <v>10582</v>
      </c>
      <c r="N2844" s="9">
        <v>24.99</v>
      </c>
      <c r="O2844">
        <v>1</v>
      </c>
      <c r="P2844" s="9">
        <f t="shared" si="68"/>
        <v>24.99</v>
      </c>
    </row>
    <row r="2845" spans="1:16" x14ac:dyDescent="0.25">
      <c r="A2845" t="s">
        <v>10556</v>
      </c>
      <c r="B2845" t="s">
        <v>10583</v>
      </c>
      <c r="C2845" t="s">
        <v>10584</v>
      </c>
      <c r="D2845" t="s">
        <v>10585</v>
      </c>
      <c r="E2845" t="s">
        <v>289</v>
      </c>
      <c r="F2845" t="s">
        <v>8</v>
      </c>
      <c r="G2845" t="s">
        <v>9</v>
      </c>
      <c r="H2845" t="s">
        <v>16</v>
      </c>
      <c r="I2845" t="s">
        <v>112</v>
      </c>
      <c r="J2845" t="s">
        <v>112</v>
      </c>
      <c r="K2845" t="s">
        <v>14066</v>
      </c>
      <c r="L2845" t="s">
        <v>65</v>
      </c>
      <c r="M2845" t="s">
        <v>10586</v>
      </c>
      <c r="N2845" s="9">
        <v>24.99</v>
      </c>
      <c r="O2845">
        <v>1</v>
      </c>
      <c r="P2845" s="9">
        <f t="shared" si="68"/>
        <v>24.99</v>
      </c>
    </row>
    <row r="2846" spans="1:16" x14ac:dyDescent="0.25">
      <c r="A2846" t="s">
        <v>10556</v>
      </c>
      <c r="B2846" t="s">
        <v>10587</v>
      </c>
      <c r="C2846" t="s">
        <v>10588</v>
      </c>
      <c r="D2846" t="s">
        <v>10589</v>
      </c>
      <c r="E2846" t="s">
        <v>35</v>
      </c>
      <c r="F2846" t="s">
        <v>8</v>
      </c>
      <c r="G2846" t="s">
        <v>9</v>
      </c>
      <c r="H2846" t="s">
        <v>16</v>
      </c>
      <c r="I2846" t="s">
        <v>112</v>
      </c>
      <c r="J2846" t="s">
        <v>112</v>
      </c>
      <c r="K2846" t="s">
        <v>14066</v>
      </c>
      <c r="L2846" t="s">
        <v>39</v>
      </c>
      <c r="M2846" t="s">
        <v>10586</v>
      </c>
      <c r="N2846" s="9">
        <v>24.99</v>
      </c>
      <c r="O2846">
        <v>4</v>
      </c>
      <c r="P2846" s="9">
        <f t="shared" si="68"/>
        <v>99.96</v>
      </c>
    </row>
    <row r="2847" spans="1:16" x14ac:dyDescent="0.25">
      <c r="A2847" t="s">
        <v>10556</v>
      </c>
      <c r="B2847" t="s">
        <v>10590</v>
      </c>
      <c r="C2847" t="s">
        <v>10591</v>
      </c>
      <c r="D2847" t="s">
        <v>10592</v>
      </c>
      <c r="E2847" t="s">
        <v>35</v>
      </c>
      <c r="F2847" t="s">
        <v>8</v>
      </c>
      <c r="G2847" t="s">
        <v>9</v>
      </c>
      <c r="H2847" t="s">
        <v>16</v>
      </c>
      <c r="I2847" t="s">
        <v>112</v>
      </c>
      <c r="J2847" t="s">
        <v>112</v>
      </c>
      <c r="K2847" t="s">
        <v>14066</v>
      </c>
      <c r="L2847" t="s">
        <v>39</v>
      </c>
      <c r="M2847" t="s">
        <v>10593</v>
      </c>
      <c r="N2847" s="9">
        <v>27.99</v>
      </c>
      <c r="O2847">
        <v>3</v>
      </c>
      <c r="P2847" s="9">
        <f t="shared" si="68"/>
        <v>83.97</v>
      </c>
    </row>
    <row r="2848" spans="1:16" x14ac:dyDescent="0.25">
      <c r="A2848" t="s">
        <v>10556</v>
      </c>
      <c r="B2848" t="s">
        <v>10594</v>
      </c>
      <c r="C2848" t="s">
        <v>10595</v>
      </c>
      <c r="D2848" t="s">
        <v>10596</v>
      </c>
      <c r="E2848" t="s">
        <v>35</v>
      </c>
      <c r="F2848" t="s">
        <v>8</v>
      </c>
      <c r="G2848" t="s">
        <v>9</v>
      </c>
      <c r="H2848" t="s">
        <v>20</v>
      </c>
      <c r="I2848" t="s">
        <v>596</v>
      </c>
      <c r="J2848" t="s">
        <v>596</v>
      </c>
      <c r="K2848" t="s">
        <v>14065</v>
      </c>
      <c r="L2848" t="s">
        <v>80</v>
      </c>
      <c r="M2848" t="s">
        <v>10597</v>
      </c>
      <c r="N2848" s="9">
        <v>29.99</v>
      </c>
      <c r="O2848">
        <v>2</v>
      </c>
      <c r="P2848" s="9">
        <f t="shared" si="68"/>
        <v>59.98</v>
      </c>
    </row>
    <row r="2849" spans="1:16" x14ac:dyDescent="0.25">
      <c r="A2849" t="s">
        <v>10556</v>
      </c>
      <c r="B2849" t="s">
        <v>10598</v>
      </c>
      <c r="C2849" t="s">
        <v>10599</v>
      </c>
      <c r="D2849" t="s">
        <v>10600</v>
      </c>
      <c r="E2849" t="s">
        <v>289</v>
      </c>
      <c r="F2849" t="s">
        <v>8</v>
      </c>
      <c r="G2849" t="s">
        <v>9</v>
      </c>
      <c r="H2849" t="s">
        <v>16</v>
      </c>
      <c r="I2849" t="s">
        <v>112</v>
      </c>
      <c r="J2849" t="s">
        <v>112</v>
      </c>
      <c r="K2849" t="s">
        <v>14066</v>
      </c>
      <c r="L2849" t="s">
        <v>113</v>
      </c>
      <c r="M2849" t="s">
        <v>10601</v>
      </c>
      <c r="N2849" s="9">
        <v>39.99</v>
      </c>
      <c r="O2849">
        <v>1</v>
      </c>
      <c r="P2849" s="9">
        <f t="shared" si="68"/>
        <v>39.99</v>
      </c>
    </row>
    <row r="2850" spans="1:16" x14ac:dyDescent="0.25">
      <c r="A2850" t="s">
        <v>10556</v>
      </c>
      <c r="B2850" t="s">
        <v>10602</v>
      </c>
      <c r="C2850" t="s">
        <v>10603</v>
      </c>
      <c r="D2850" t="s">
        <v>10604</v>
      </c>
      <c r="E2850" t="s">
        <v>66</v>
      </c>
      <c r="F2850" t="s">
        <v>8</v>
      </c>
      <c r="G2850" t="s">
        <v>9</v>
      </c>
      <c r="H2850" t="s">
        <v>10</v>
      </c>
      <c r="I2850" t="s">
        <v>11</v>
      </c>
      <c r="J2850" t="s">
        <v>11</v>
      </c>
      <c r="K2850" t="s">
        <v>14065</v>
      </c>
      <c r="L2850" t="s">
        <v>286</v>
      </c>
      <c r="M2850" t="s">
        <v>10605</v>
      </c>
      <c r="N2850" s="9">
        <v>59.99</v>
      </c>
      <c r="O2850">
        <v>3</v>
      </c>
      <c r="P2850" s="9">
        <f t="shared" si="68"/>
        <v>179.97</v>
      </c>
    </row>
    <row r="2851" spans="1:16" x14ac:dyDescent="0.25">
      <c r="A2851" t="s">
        <v>10555</v>
      </c>
      <c r="B2851" t="s">
        <v>10606</v>
      </c>
      <c r="C2851" t="s">
        <v>10607</v>
      </c>
      <c r="D2851" t="s">
        <v>10608</v>
      </c>
      <c r="E2851" t="s">
        <v>151</v>
      </c>
      <c r="F2851" t="s">
        <v>8</v>
      </c>
      <c r="G2851" t="s">
        <v>9</v>
      </c>
      <c r="H2851" t="s">
        <v>365</v>
      </c>
      <c r="I2851" t="s">
        <v>667</v>
      </c>
      <c r="J2851" t="s">
        <v>367</v>
      </c>
      <c r="K2851" t="s">
        <v>14066</v>
      </c>
      <c r="L2851" t="s">
        <v>149</v>
      </c>
      <c r="M2851" t="s">
        <v>10609</v>
      </c>
      <c r="N2851" s="9">
        <v>29.95</v>
      </c>
      <c r="O2851">
        <v>2</v>
      </c>
      <c r="P2851" s="9">
        <f t="shared" si="68"/>
        <v>59.9</v>
      </c>
    </row>
    <row r="2852" spans="1:16" x14ac:dyDescent="0.25">
      <c r="A2852" t="s">
        <v>10556</v>
      </c>
      <c r="B2852" t="s">
        <v>10610</v>
      </c>
      <c r="C2852" t="s">
        <v>10611</v>
      </c>
      <c r="D2852" t="s">
        <v>10612</v>
      </c>
      <c r="E2852" t="s">
        <v>66</v>
      </c>
      <c r="F2852" t="s">
        <v>8</v>
      </c>
      <c r="G2852" t="s">
        <v>9</v>
      </c>
      <c r="H2852" t="s">
        <v>206</v>
      </c>
      <c r="I2852" t="s">
        <v>207</v>
      </c>
      <c r="J2852" t="s">
        <v>208</v>
      </c>
      <c r="K2852" t="s">
        <v>14065</v>
      </c>
      <c r="L2852" t="s">
        <v>65</v>
      </c>
      <c r="M2852" t="s">
        <v>10613</v>
      </c>
      <c r="N2852" s="9">
        <v>39.99</v>
      </c>
      <c r="O2852">
        <v>2</v>
      </c>
      <c r="P2852" s="9">
        <f t="shared" si="68"/>
        <v>79.98</v>
      </c>
    </row>
    <row r="2853" spans="1:16" x14ac:dyDescent="0.25">
      <c r="A2853" t="s">
        <v>10614</v>
      </c>
      <c r="B2853" t="s">
        <v>10615</v>
      </c>
      <c r="C2853" t="s">
        <v>10616</v>
      </c>
      <c r="D2853" t="s">
        <v>10617</v>
      </c>
      <c r="E2853" t="s">
        <v>1250</v>
      </c>
      <c r="F2853" t="s">
        <v>8</v>
      </c>
      <c r="G2853" t="s">
        <v>92</v>
      </c>
      <c r="H2853" t="s">
        <v>32</v>
      </c>
      <c r="I2853" t="s">
        <v>32</v>
      </c>
      <c r="J2853" t="s">
        <v>32</v>
      </c>
      <c r="K2853" t="s">
        <v>14066</v>
      </c>
      <c r="L2853" t="s">
        <v>113</v>
      </c>
      <c r="M2853" t="s">
        <v>10618</v>
      </c>
      <c r="N2853" s="9">
        <v>19.989999999999998</v>
      </c>
      <c r="O2853">
        <v>1</v>
      </c>
      <c r="P2853" s="9">
        <f t="shared" si="68"/>
        <v>19.989999999999998</v>
      </c>
    </row>
    <row r="2854" spans="1:16" x14ac:dyDescent="0.25">
      <c r="A2854" t="s">
        <v>10556</v>
      </c>
      <c r="B2854" t="s">
        <v>10619</v>
      </c>
      <c r="C2854" t="s">
        <v>10620</v>
      </c>
      <c r="D2854" t="s">
        <v>10621</v>
      </c>
      <c r="E2854" t="s">
        <v>24</v>
      </c>
      <c r="F2854" t="s">
        <v>8</v>
      </c>
      <c r="G2854" t="s">
        <v>9</v>
      </c>
      <c r="H2854" t="s">
        <v>206</v>
      </c>
      <c r="I2854" t="s">
        <v>207</v>
      </c>
      <c r="J2854" t="s">
        <v>208</v>
      </c>
      <c r="K2854" t="s">
        <v>14065</v>
      </c>
      <c r="L2854" t="s">
        <v>12</v>
      </c>
      <c r="M2854" t="s">
        <v>10622</v>
      </c>
      <c r="N2854" s="9">
        <v>49.99</v>
      </c>
      <c r="O2854">
        <v>1</v>
      </c>
      <c r="P2854" s="9">
        <f t="shared" si="68"/>
        <v>49.99</v>
      </c>
    </row>
    <row r="2855" spans="1:16" x14ac:dyDescent="0.25">
      <c r="A2855" t="s">
        <v>10556</v>
      </c>
      <c r="B2855" t="s">
        <v>10623</v>
      </c>
      <c r="C2855" t="s">
        <v>10624</v>
      </c>
      <c r="D2855" t="s">
        <v>10625</v>
      </c>
      <c r="E2855" t="s">
        <v>35</v>
      </c>
      <c r="F2855" t="s">
        <v>8</v>
      </c>
      <c r="G2855" t="s">
        <v>9</v>
      </c>
      <c r="H2855" t="s">
        <v>16</v>
      </c>
      <c r="I2855" t="s">
        <v>129</v>
      </c>
      <c r="J2855" t="s">
        <v>129</v>
      </c>
      <c r="K2855" t="s">
        <v>14066</v>
      </c>
      <c r="L2855" t="s">
        <v>39</v>
      </c>
      <c r="M2855" t="s">
        <v>10626</v>
      </c>
      <c r="N2855" s="9">
        <v>25.99</v>
      </c>
      <c r="O2855">
        <v>1</v>
      </c>
      <c r="P2855" s="9">
        <f t="shared" si="68"/>
        <v>25.99</v>
      </c>
    </row>
    <row r="2856" spans="1:16" x14ac:dyDescent="0.25">
      <c r="A2856" t="s">
        <v>10555</v>
      </c>
      <c r="B2856" t="s">
        <v>10627</v>
      </c>
      <c r="C2856" t="s">
        <v>10628</v>
      </c>
      <c r="D2856" t="s">
        <v>10629</v>
      </c>
      <c r="E2856" t="s">
        <v>151</v>
      </c>
      <c r="F2856" t="s">
        <v>8</v>
      </c>
      <c r="G2856" t="s">
        <v>9</v>
      </c>
      <c r="H2856" t="s">
        <v>10</v>
      </c>
      <c r="I2856" t="s">
        <v>11</v>
      </c>
      <c r="J2856" t="s">
        <v>11</v>
      </c>
      <c r="K2856" t="s">
        <v>14065</v>
      </c>
      <c r="L2856" t="s">
        <v>39</v>
      </c>
      <c r="M2856" t="s">
        <v>10554</v>
      </c>
      <c r="N2856" s="9">
        <v>49.95</v>
      </c>
      <c r="O2856">
        <v>3</v>
      </c>
      <c r="P2856" s="9">
        <f t="shared" si="68"/>
        <v>149.85000000000002</v>
      </c>
    </row>
    <row r="2857" spans="1:16" x14ac:dyDescent="0.25">
      <c r="A2857" t="s">
        <v>10556</v>
      </c>
      <c r="B2857" t="s">
        <v>10630</v>
      </c>
      <c r="C2857" t="s">
        <v>10631</v>
      </c>
      <c r="D2857" t="s">
        <v>10632</v>
      </c>
      <c r="E2857" t="s">
        <v>289</v>
      </c>
      <c r="F2857" t="s">
        <v>8</v>
      </c>
      <c r="G2857" t="s">
        <v>9</v>
      </c>
      <c r="H2857" t="s">
        <v>20</v>
      </c>
      <c r="I2857" t="s">
        <v>596</v>
      </c>
      <c r="J2857" t="s">
        <v>596</v>
      </c>
      <c r="K2857" t="s">
        <v>14065</v>
      </c>
      <c r="L2857" t="s">
        <v>23</v>
      </c>
      <c r="M2857" t="s">
        <v>10633</v>
      </c>
      <c r="N2857" s="9">
        <v>29.99</v>
      </c>
      <c r="O2857">
        <v>1</v>
      </c>
      <c r="P2857" s="9">
        <f t="shared" si="68"/>
        <v>29.99</v>
      </c>
    </row>
    <row r="2858" spans="1:16" x14ac:dyDescent="0.25">
      <c r="A2858" t="s">
        <v>10556</v>
      </c>
      <c r="B2858" t="s">
        <v>10634</v>
      </c>
      <c r="C2858" t="s">
        <v>10635</v>
      </c>
      <c r="D2858" t="s">
        <v>10636</v>
      </c>
      <c r="E2858" t="s">
        <v>289</v>
      </c>
      <c r="F2858" t="s">
        <v>8</v>
      </c>
      <c r="G2858" t="s">
        <v>9</v>
      </c>
      <c r="H2858" t="s">
        <v>16</v>
      </c>
      <c r="I2858" t="s">
        <v>112</v>
      </c>
      <c r="J2858" t="s">
        <v>112</v>
      </c>
      <c r="K2858" t="s">
        <v>14066</v>
      </c>
      <c r="L2858" t="s">
        <v>44</v>
      </c>
      <c r="M2858" t="s">
        <v>10637</v>
      </c>
      <c r="N2858" s="9">
        <v>25.99</v>
      </c>
      <c r="O2858">
        <v>3</v>
      </c>
      <c r="P2858" s="9">
        <f t="shared" si="68"/>
        <v>77.97</v>
      </c>
    </row>
    <row r="2859" spans="1:16" x14ac:dyDescent="0.25">
      <c r="A2859" t="s">
        <v>10642</v>
      </c>
      <c r="B2859" t="s">
        <v>10638</v>
      </c>
      <c r="C2859" t="s">
        <v>10639</v>
      </c>
      <c r="D2859" t="s">
        <v>10640</v>
      </c>
      <c r="E2859" t="s">
        <v>24</v>
      </c>
      <c r="F2859" t="s">
        <v>8</v>
      </c>
      <c r="G2859" t="s">
        <v>9</v>
      </c>
      <c r="H2859" t="s">
        <v>10</v>
      </c>
      <c r="I2859" t="s">
        <v>11</v>
      </c>
      <c r="J2859" t="s">
        <v>11</v>
      </c>
      <c r="K2859" t="s">
        <v>14065</v>
      </c>
      <c r="L2859" t="s">
        <v>39</v>
      </c>
      <c r="M2859" t="s">
        <v>10641</v>
      </c>
      <c r="N2859" s="9">
        <v>49.95</v>
      </c>
      <c r="O2859">
        <v>1</v>
      </c>
      <c r="P2859" s="9">
        <f t="shared" si="68"/>
        <v>49.95</v>
      </c>
    </row>
    <row r="2860" spans="1:16" x14ac:dyDescent="0.25">
      <c r="A2860" t="s">
        <v>10556</v>
      </c>
      <c r="B2860" t="s">
        <v>10643</v>
      </c>
      <c r="C2860" t="s">
        <v>10644</v>
      </c>
      <c r="D2860" t="s">
        <v>10645</v>
      </c>
      <c r="E2860" t="s">
        <v>66</v>
      </c>
      <c r="F2860" t="s">
        <v>8</v>
      </c>
      <c r="G2860" t="s">
        <v>9</v>
      </c>
      <c r="H2860" t="s">
        <v>16</v>
      </c>
      <c r="I2860" t="s">
        <v>112</v>
      </c>
      <c r="J2860" t="s">
        <v>112</v>
      </c>
      <c r="K2860" t="s">
        <v>14066</v>
      </c>
      <c r="L2860" t="s">
        <v>39</v>
      </c>
      <c r="M2860" t="s">
        <v>10646</v>
      </c>
      <c r="N2860" s="9">
        <v>24.99</v>
      </c>
      <c r="O2860">
        <v>3</v>
      </c>
      <c r="P2860" s="9">
        <f t="shared" si="68"/>
        <v>74.97</v>
      </c>
    </row>
    <row r="2861" spans="1:16" x14ac:dyDescent="0.25">
      <c r="A2861" t="s">
        <v>10556</v>
      </c>
      <c r="B2861" t="s">
        <v>10647</v>
      </c>
      <c r="C2861" t="s">
        <v>10648</v>
      </c>
      <c r="D2861" t="s">
        <v>10649</v>
      </c>
      <c r="E2861" t="s">
        <v>40</v>
      </c>
      <c r="F2861" t="s">
        <v>8</v>
      </c>
      <c r="G2861" t="s">
        <v>9</v>
      </c>
      <c r="H2861" t="s">
        <v>194</v>
      </c>
      <c r="I2861" t="s">
        <v>382</v>
      </c>
      <c r="J2861" t="s">
        <v>438</v>
      </c>
      <c r="K2861" t="s">
        <v>14067</v>
      </c>
      <c r="L2861" t="s">
        <v>29</v>
      </c>
      <c r="M2861" t="s">
        <v>10650</v>
      </c>
      <c r="N2861" s="9">
        <v>29.99</v>
      </c>
      <c r="O2861">
        <v>2</v>
      </c>
      <c r="P2861" s="9">
        <f t="shared" si="68"/>
        <v>59.98</v>
      </c>
    </row>
    <row r="2862" spans="1:16" x14ac:dyDescent="0.25">
      <c r="A2862" t="s">
        <v>10556</v>
      </c>
      <c r="B2862" t="s">
        <v>10651</v>
      </c>
      <c r="C2862" t="s">
        <v>10652</v>
      </c>
      <c r="D2862" t="s">
        <v>10653</v>
      </c>
      <c r="E2862" t="s">
        <v>35</v>
      </c>
      <c r="F2862" t="s">
        <v>8</v>
      </c>
      <c r="G2862" t="s">
        <v>9</v>
      </c>
      <c r="H2862" t="s">
        <v>30</v>
      </c>
      <c r="I2862" t="s">
        <v>299</v>
      </c>
      <c r="J2862" t="s">
        <v>300</v>
      </c>
      <c r="K2862" t="s">
        <v>14065</v>
      </c>
      <c r="L2862" t="s">
        <v>228</v>
      </c>
      <c r="M2862" t="s">
        <v>10654</v>
      </c>
      <c r="N2862" s="9">
        <v>24.99</v>
      </c>
      <c r="O2862">
        <v>3</v>
      </c>
      <c r="P2862" s="9">
        <f t="shared" si="68"/>
        <v>74.97</v>
      </c>
    </row>
    <row r="2863" spans="1:16" x14ac:dyDescent="0.25">
      <c r="A2863" t="s">
        <v>10556</v>
      </c>
      <c r="B2863" t="s">
        <v>10655</v>
      </c>
      <c r="C2863" t="s">
        <v>10652</v>
      </c>
      <c r="D2863" t="s">
        <v>10656</v>
      </c>
      <c r="E2863" t="s">
        <v>151</v>
      </c>
      <c r="F2863" t="s">
        <v>8</v>
      </c>
      <c r="G2863" t="s">
        <v>9</v>
      </c>
      <c r="H2863" t="s">
        <v>30</v>
      </c>
      <c r="I2863" t="s">
        <v>299</v>
      </c>
      <c r="J2863" t="s">
        <v>300</v>
      </c>
      <c r="K2863" t="s">
        <v>14065</v>
      </c>
      <c r="L2863" t="s">
        <v>228</v>
      </c>
      <c r="M2863" t="s">
        <v>10654</v>
      </c>
      <c r="N2863" s="9">
        <v>24.99</v>
      </c>
      <c r="O2863">
        <v>6</v>
      </c>
      <c r="P2863" s="9">
        <f t="shared" si="68"/>
        <v>149.94</v>
      </c>
    </row>
    <row r="2864" spans="1:16" x14ac:dyDescent="0.25">
      <c r="A2864" t="s">
        <v>10556</v>
      </c>
      <c r="B2864" t="s">
        <v>10657</v>
      </c>
      <c r="C2864" t="s">
        <v>10658</v>
      </c>
      <c r="D2864" t="s">
        <v>10659</v>
      </c>
      <c r="E2864" t="s">
        <v>289</v>
      </c>
      <c r="F2864" t="s">
        <v>8</v>
      </c>
      <c r="G2864" t="s">
        <v>9</v>
      </c>
      <c r="H2864" t="s">
        <v>10</v>
      </c>
      <c r="I2864" t="s">
        <v>43</v>
      </c>
      <c r="J2864" t="s">
        <v>43</v>
      </c>
      <c r="K2864" t="s">
        <v>14065</v>
      </c>
      <c r="L2864" t="s">
        <v>302</v>
      </c>
      <c r="M2864" t="s">
        <v>10660</v>
      </c>
      <c r="N2864" s="9">
        <v>49.99</v>
      </c>
      <c r="O2864">
        <v>3</v>
      </c>
      <c r="P2864" s="9">
        <f t="shared" si="68"/>
        <v>149.97</v>
      </c>
    </row>
    <row r="2865" spans="1:16" x14ac:dyDescent="0.25">
      <c r="A2865" t="s">
        <v>10556</v>
      </c>
      <c r="B2865" t="s">
        <v>10661</v>
      </c>
      <c r="C2865" t="s">
        <v>10658</v>
      </c>
      <c r="D2865" t="s">
        <v>10662</v>
      </c>
      <c r="E2865" t="s">
        <v>329</v>
      </c>
      <c r="F2865" t="s">
        <v>8</v>
      </c>
      <c r="G2865" t="s">
        <v>9</v>
      </c>
      <c r="H2865" t="s">
        <v>10</v>
      </c>
      <c r="I2865" t="s">
        <v>43</v>
      </c>
      <c r="J2865" t="s">
        <v>43</v>
      </c>
      <c r="K2865" t="s">
        <v>14065</v>
      </c>
      <c r="L2865" t="s">
        <v>302</v>
      </c>
      <c r="M2865" t="s">
        <v>10660</v>
      </c>
      <c r="N2865" s="9">
        <v>49.99</v>
      </c>
      <c r="O2865">
        <v>1</v>
      </c>
      <c r="P2865" s="9">
        <f t="shared" si="68"/>
        <v>49.99</v>
      </c>
    </row>
    <row r="2866" spans="1:16" x14ac:dyDescent="0.25">
      <c r="A2866" t="s">
        <v>10556</v>
      </c>
      <c r="B2866" t="s">
        <v>10663</v>
      </c>
      <c r="C2866" t="s">
        <v>10664</v>
      </c>
      <c r="D2866" t="s">
        <v>10665</v>
      </c>
      <c r="E2866" t="s">
        <v>40</v>
      </c>
      <c r="F2866" t="s">
        <v>8</v>
      </c>
      <c r="G2866" t="s">
        <v>9</v>
      </c>
      <c r="H2866" t="s">
        <v>10</v>
      </c>
      <c r="I2866" t="s">
        <v>43</v>
      </c>
      <c r="J2866" t="s">
        <v>43</v>
      </c>
      <c r="K2866" t="s">
        <v>14065</v>
      </c>
      <c r="L2866" t="s">
        <v>286</v>
      </c>
      <c r="M2866" t="s">
        <v>10666</v>
      </c>
      <c r="N2866" s="9">
        <v>59.99</v>
      </c>
      <c r="O2866">
        <v>1</v>
      </c>
      <c r="P2866" s="9">
        <f t="shared" si="68"/>
        <v>59.99</v>
      </c>
    </row>
    <row r="2867" spans="1:16" x14ac:dyDescent="0.25">
      <c r="A2867" t="s">
        <v>10556</v>
      </c>
      <c r="B2867" t="s">
        <v>10667</v>
      </c>
      <c r="C2867" t="s">
        <v>10668</v>
      </c>
      <c r="D2867" t="s">
        <v>10669</v>
      </c>
      <c r="E2867" t="s">
        <v>289</v>
      </c>
      <c r="F2867" t="s">
        <v>8</v>
      </c>
      <c r="G2867" t="s">
        <v>9</v>
      </c>
      <c r="H2867" t="s">
        <v>10</v>
      </c>
      <c r="I2867" t="s">
        <v>13</v>
      </c>
      <c r="J2867" t="s">
        <v>13</v>
      </c>
      <c r="K2867" t="s">
        <v>14065</v>
      </c>
      <c r="L2867" t="s">
        <v>286</v>
      </c>
      <c r="M2867" t="s">
        <v>10670</v>
      </c>
      <c r="N2867" s="9">
        <v>39.99</v>
      </c>
      <c r="O2867">
        <v>6</v>
      </c>
      <c r="P2867" s="9">
        <f t="shared" si="68"/>
        <v>239.94</v>
      </c>
    </row>
    <row r="2868" spans="1:16" x14ac:dyDescent="0.25">
      <c r="A2868" t="s">
        <v>10556</v>
      </c>
      <c r="B2868" t="s">
        <v>10671</v>
      </c>
      <c r="C2868" t="s">
        <v>10668</v>
      </c>
      <c r="D2868" t="s">
        <v>10672</v>
      </c>
      <c r="E2868" t="s">
        <v>151</v>
      </c>
      <c r="F2868" t="s">
        <v>8</v>
      </c>
      <c r="G2868" t="s">
        <v>9</v>
      </c>
      <c r="H2868" t="s">
        <v>10</v>
      </c>
      <c r="I2868" t="s">
        <v>13</v>
      </c>
      <c r="J2868" t="s">
        <v>13</v>
      </c>
      <c r="K2868" t="s">
        <v>14065</v>
      </c>
      <c r="L2868" t="s">
        <v>286</v>
      </c>
      <c r="M2868" t="s">
        <v>10670</v>
      </c>
      <c r="N2868" s="9">
        <v>39.99</v>
      </c>
      <c r="O2868">
        <v>6</v>
      </c>
      <c r="P2868" s="9">
        <f t="shared" si="68"/>
        <v>239.94</v>
      </c>
    </row>
    <row r="2869" spans="1:16" x14ac:dyDescent="0.25">
      <c r="A2869" t="s">
        <v>10556</v>
      </c>
      <c r="B2869" t="s">
        <v>10673</v>
      </c>
      <c r="C2869" t="s">
        <v>10674</v>
      </c>
      <c r="D2869" t="s">
        <v>10675</v>
      </c>
      <c r="E2869" t="s">
        <v>35</v>
      </c>
      <c r="F2869" t="s">
        <v>8</v>
      </c>
      <c r="G2869" t="s">
        <v>9</v>
      </c>
      <c r="H2869" t="s">
        <v>206</v>
      </c>
      <c r="I2869" t="s">
        <v>207</v>
      </c>
      <c r="J2869" t="s">
        <v>312</v>
      </c>
      <c r="K2869" t="s">
        <v>14065</v>
      </c>
      <c r="L2869" t="s">
        <v>228</v>
      </c>
      <c r="M2869" t="s">
        <v>10676</v>
      </c>
      <c r="N2869" s="9">
        <v>39.99</v>
      </c>
      <c r="O2869">
        <v>1</v>
      </c>
      <c r="P2869" s="9">
        <f t="shared" si="68"/>
        <v>39.99</v>
      </c>
    </row>
    <row r="2870" spans="1:16" x14ac:dyDescent="0.25">
      <c r="A2870" t="s">
        <v>10556</v>
      </c>
      <c r="B2870" t="s">
        <v>10677</v>
      </c>
      <c r="C2870" t="s">
        <v>10678</v>
      </c>
      <c r="D2870" t="s">
        <v>10679</v>
      </c>
      <c r="E2870" t="s">
        <v>24</v>
      </c>
      <c r="F2870" t="s">
        <v>8</v>
      </c>
      <c r="G2870" t="s">
        <v>9</v>
      </c>
      <c r="H2870" t="s">
        <v>194</v>
      </c>
      <c r="I2870" t="s">
        <v>382</v>
      </c>
      <c r="J2870" t="s">
        <v>196</v>
      </c>
      <c r="K2870" t="s">
        <v>14067</v>
      </c>
      <c r="L2870" t="s">
        <v>144</v>
      </c>
      <c r="M2870" t="s">
        <v>10680</v>
      </c>
      <c r="N2870" s="9">
        <v>39.99</v>
      </c>
      <c r="O2870">
        <v>3</v>
      </c>
      <c r="P2870" s="9">
        <f t="shared" si="68"/>
        <v>119.97</v>
      </c>
    </row>
    <row r="2871" spans="1:16" x14ac:dyDescent="0.25">
      <c r="A2871" t="s">
        <v>10556</v>
      </c>
      <c r="B2871" t="s">
        <v>10681</v>
      </c>
      <c r="C2871" t="s">
        <v>10678</v>
      </c>
      <c r="D2871" t="s">
        <v>10682</v>
      </c>
      <c r="E2871" t="s">
        <v>329</v>
      </c>
      <c r="F2871" t="s">
        <v>8</v>
      </c>
      <c r="G2871" t="s">
        <v>9</v>
      </c>
      <c r="H2871" t="s">
        <v>194</v>
      </c>
      <c r="I2871" t="s">
        <v>382</v>
      </c>
      <c r="J2871" t="s">
        <v>196</v>
      </c>
      <c r="K2871" t="s">
        <v>14067</v>
      </c>
      <c r="L2871" t="s">
        <v>144</v>
      </c>
      <c r="M2871" t="s">
        <v>10680</v>
      </c>
      <c r="N2871" s="9">
        <v>39.99</v>
      </c>
      <c r="O2871">
        <v>2</v>
      </c>
      <c r="P2871" s="9">
        <f t="shared" si="68"/>
        <v>79.98</v>
      </c>
    </row>
    <row r="2872" spans="1:16" x14ac:dyDescent="0.25">
      <c r="A2872" t="s">
        <v>10556</v>
      </c>
      <c r="B2872" t="s">
        <v>10683</v>
      </c>
      <c r="C2872" t="s">
        <v>10684</v>
      </c>
      <c r="D2872" t="s">
        <v>10685</v>
      </c>
      <c r="E2872" t="s">
        <v>289</v>
      </c>
      <c r="F2872" t="s">
        <v>8</v>
      </c>
      <c r="G2872" t="s">
        <v>9</v>
      </c>
      <c r="H2872" t="s">
        <v>16</v>
      </c>
      <c r="I2872" t="s">
        <v>112</v>
      </c>
      <c r="J2872" t="s">
        <v>112</v>
      </c>
      <c r="K2872" t="s">
        <v>14066</v>
      </c>
      <c r="L2872" t="s">
        <v>39</v>
      </c>
      <c r="M2872" t="s">
        <v>10686</v>
      </c>
      <c r="N2872" s="9">
        <v>29.99</v>
      </c>
      <c r="O2872">
        <v>4</v>
      </c>
      <c r="P2872" s="9">
        <f t="shared" si="68"/>
        <v>119.96</v>
      </c>
    </row>
    <row r="2873" spans="1:16" x14ac:dyDescent="0.25">
      <c r="A2873" t="s">
        <v>10556</v>
      </c>
      <c r="B2873" t="s">
        <v>10687</v>
      </c>
      <c r="C2873" t="s">
        <v>10684</v>
      </c>
      <c r="D2873" t="s">
        <v>10688</v>
      </c>
      <c r="E2873" t="s">
        <v>66</v>
      </c>
      <c r="F2873" t="s">
        <v>8</v>
      </c>
      <c r="G2873" t="s">
        <v>9</v>
      </c>
      <c r="H2873" t="s">
        <v>16</v>
      </c>
      <c r="I2873" t="s">
        <v>112</v>
      </c>
      <c r="J2873" t="s">
        <v>112</v>
      </c>
      <c r="K2873" t="s">
        <v>14066</v>
      </c>
      <c r="L2873" t="s">
        <v>39</v>
      </c>
      <c r="M2873" t="s">
        <v>10686</v>
      </c>
      <c r="N2873" s="9">
        <v>29.99</v>
      </c>
      <c r="O2873">
        <v>4</v>
      </c>
      <c r="P2873" s="9">
        <f t="shared" si="68"/>
        <v>119.96</v>
      </c>
    </row>
    <row r="2874" spans="1:16" x14ac:dyDescent="0.25">
      <c r="A2874" t="s">
        <v>10555</v>
      </c>
      <c r="B2874" t="s">
        <v>10689</v>
      </c>
      <c r="C2874" t="s">
        <v>10690</v>
      </c>
      <c r="D2874" t="s">
        <v>10691</v>
      </c>
      <c r="E2874" t="s">
        <v>289</v>
      </c>
      <c r="F2874" t="s">
        <v>8</v>
      </c>
      <c r="G2874" t="s">
        <v>9</v>
      </c>
      <c r="H2874" t="s">
        <v>20</v>
      </c>
      <c r="I2874" t="s">
        <v>61</v>
      </c>
      <c r="J2874" t="s">
        <v>61</v>
      </c>
      <c r="K2874" t="s">
        <v>14065</v>
      </c>
      <c r="L2874" t="s">
        <v>38</v>
      </c>
      <c r="M2874" t="s">
        <v>10692</v>
      </c>
      <c r="N2874" s="9">
        <v>34.950000000000003</v>
      </c>
      <c r="O2874">
        <v>1</v>
      </c>
      <c r="P2874" s="9">
        <f t="shared" si="68"/>
        <v>34.950000000000003</v>
      </c>
    </row>
    <row r="2875" spans="1:16" x14ac:dyDescent="0.25">
      <c r="A2875" t="s">
        <v>10555</v>
      </c>
      <c r="B2875" t="s">
        <v>10693</v>
      </c>
      <c r="C2875" t="s">
        <v>10694</v>
      </c>
      <c r="D2875" t="s">
        <v>10695</v>
      </c>
      <c r="E2875" t="s">
        <v>289</v>
      </c>
      <c r="F2875" t="s">
        <v>8</v>
      </c>
      <c r="G2875" t="s">
        <v>9</v>
      </c>
      <c r="H2875" t="s">
        <v>16</v>
      </c>
      <c r="I2875" t="s">
        <v>17</v>
      </c>
      <c r="J2875" t="s">
        <v>17</v>
      </c>
      <c r="K2875" t="s">
        <v>14066</v>
      </c>
      <c r="L2875" t="s">
        <v>39</v>
      </c>
      <c r="M2875" t="s">
        <v>10696</v>
      </c>
      <c r="N2875" s="9">
        <v>39.950000000000003</v>
      </c>
      <c r="O2875">
        <v>1</v>
      </c>
      <c r="P2875" s="9">
        <f t="shared" si="68"/>
        <v>39.950000000000003</v>
      </c>
    </row>
    <row r="2876" spans="1:16" x14ac:dyDescent="0.25">
      <c r="A2876" t="s">
        <v>10642</v>
      </c>
      <c r="B2876" t="s">
        <v>10697</v>
      </c>
      <c r="C2876" t="s">
        <v>10698</v>
      </c>
      <c r="D2876" t="s">
        <v>10699</v>
      </c>
      <c r="E2876" t="s">
        <v>35</v>
      </c>
      <c r="F2876" t="s">
        <v>8</v>
      </c>
      <c r="G2876" t="s">
        <v>9</v>
      </c>
      <c r="H2876" t="s">
        <v>20</v>
      </c>
      <c r="I2876" t="s">
        <v>61</v>
      </c>
      <c r="J2876" t="s">
        <v>61</v>
      </c>
      <c r="K2876" t="s">
        <v>14065</v>
      </c>
      <c r="L2876" t="s">
        <v>38</v>
      </c>
      <c r="M2876" t="s">
        <v>10700</v>
      </c>
      <c r="N2876" s="9">
        <v>29.95</v>
      </c>
      <c r="O2876">
        <v>1</v>
      </c>
      <c r="P2876" s="9">
        <f t="shared" si="68"/>
        <v>29.95</v>
      </c>
    </row>
    <row r="2877" spans="1:16" x14ac:dyDescent="0.25">
      <c r="A2877" t="s">
        <v>10555</v>
      </c>
      <c r="B2877" t="s">
        <v>10701</v>
      </c>
      <c r="C2877" t="s">
        <v>10702</v>
      </c>
      <c r="D2877" t="s">
        <v>10703</v>
      </c>
      <c r="E2877" t="s">
        <v>151</v>
      </c>
      <c r="F2877" t="s">
        <v>8</v>
      </c>
      <c r="G2877" t="s">
        <v>9</v>
      </c>
      <c r="H2877" t="s">
        <v>20</v>
      </c>
      <c r="I2877" t="s">
        <v>61</v>
      </c>
      <c r="J2877" t="s">
        <v>61</v>
      </c>
      <c r="K2877" t="s">
        <v>14065</v>
      </c>
      <c r="L2877" t="s">
        <v>23</v>
      </c>
      <c r="M2877" t="s">
        <v>10704</v>
      </c>
      <c r="N2877" s="9">
        <v>29.95</v>
      </c>
      <c r="O2877">
        <v>2</v>
      </c>
      <c r="P2877" s="9">
        <f t="shared" si="68"/>
        <v>59.9</v>
      </c>
    </row>
    <row r="2878" spans="1:16" x14ac:dyDescent="0.25">
      <c r="A2878" t="s">
        <v>10555</v>
      </c>
      <c r="B2878" t="s">
        <v>10705</v>
      </c>
      <c r="C2878" t="s">
        <v>10706</v>
      </c>
      <c r="D2878" t="s">
        <v>10707</v>
      </c>
      <c r="E2878" t="s">
        <v>289</v>
      </c>
      <c r="F2878" t="s">
        <v>8</v>
      </c>
      <c r="G2878" t="s">
        <v>9</v>
      </c>
      <c r="H2878" t="s">
        <v>20</v>
      </c>
      <c r="I2878" t="s">
        <v>61</v>
      </c>
      <c r="J2878" t="s">
        <v>61</v>
      </c>
      <c r="K2878" t="s">
        <v>14065</v>
      </c>
      <c r="L2878" t="s">
        <v>23</v>
      </c>
      <c r="M2878" t="s">
        <v>10708</v>
      </c>
      <c r="N2878" s="9">
        <v>29.95</v>
      </c>
      <c r="O2878">
        <v>4</v>
      </c>
      <c r="P2878" s="9">
        <f t="shared" si="68"/>
        <v>119.8</v>
      </c>
    </row>
    <row r="2879" spans="1:16" x14ac:dyDescent="0.25">
      <c r="A2879" t="s">
        <v>10556</v>
      </c>
      <c r="B2879" t="s">
        <v>10709</v>
      </c>
      <c r="C2879" t="s">
        <v>10710</v>
      </c>
      <c r="D2879" t="s">
        <v>10711</v>
      </c>
      <c r="E2879" t="s">
        <v>24</v>
      </c>
      <c r="F2879" t="s">
        <v>8</v>
      </c>
      <c r="G2879" t="s">
        <v>9</v>
      </c>
      <c r="H2879" t="s">
        <v>206</v>
      </c>
      <c r="I2879" t="s">
        <v>207</v>
      </c>
      <c r="J2879" t="s">
        <v>208</v>
      </c>
      <c r="K2879" t="s">
        <v>14065</v>
      </c>
      <c r="L2879" t="s">
        <v>39</v>
      </c>
      <c r="M2879" t="s">
        <v>10712</v>
      </c>
      <c r="N2879" s="9">
        <v>29.99</v>
      </c>
      <c r="O2879">
        <v>6</v>
      </c>
      <c r="P2879" s="9">
        <f t="shared" si="68"/>
        <v>179.94</v>
      </c>
    </row>
    <row r="2880" spans="1:16" x14ac:dyDescent="0.25">
      <c r="A2880" t="s">
        <v>10555</v>
      </c>
      <c r="B2880" t="s">
        <v>10713</v>
      </c>
      <c r="C2880" t="s">
        <v>10714</v>
      </c>
      <c r="D2880" t="s">
        <v>10715</v>
      </c>
      <c r="E2880" t="s">
        <v>66</v>
      </c>
      <c r="F2880" t="s">
        <v>8</v>
      </c>
      <c r="G2880" t="s">
        <v>9</v>
      </c>
      <c r="H2880" t="s">
        <v>16</v>
      </c>
      <c r="I2880" t="s">
        <v>112</v>
      </c>
      <c r="J2880" t="s">
        <v>112</v>
      </c>
      <c r="K2880" t="s">
        <v>14066</v>
      </c>
      <c r="L2880" t="s">
        <v>14</v>
      </c>
      <c r="M2880" t="s">
        <v>10716</v>
      </c>
      <c r="N2880" s="9">
        <v>39.950000000000003</v>
      </c>
      <c r="O2880">
        <v>2</v>
      </c>
      <c r="P2880" s="9">
        <f t="shared" si="68"/>
        <v>79.900000000000006</v>
      </c>
    </row>
    <row r="2881" spans="1:16" x14ac:dyDescent="0.25">
      <c r="A2881" t="s">
        <v>10555</v>
      </c>
      <c r="B2881" t="s">
        <v>10717</v>
      </c>
      <c r="C2881" t="s">
        <v>10718</v>
      </c>
      <c r="D2881" t="s">
        <v>10719</v>
      </c>
      <c r="E2881" t="s">
        <v>35</v>
      </c>
      <c r="F2881" t="s">
        <v>8</v>
      </c>
      <c r="G2881" t="s">
        <v>9</v>
      </c>
      <c r="H2881" t="s">
        <v>16</v>
      </c>
      <c r="I2881" t="s">
        <v>112</v>
      </c>
      <c r="J2881" t="s">
        <v>112</v>
      </c>
      <c r="K2881" t="s">
        <v>14066</v>
      </c>
      <c r="L2881" t="s">
        <v>39</v>
      </c>
      <c r="M2881" t="s">
        <v>10716</v>
      </c>
      <c r="N2881" s="9">
        <v>39.950000000000003</v>
      </c>
      <c r="O2881">
        <v>2</v>
      </c>
      <c r="P2881" s="9">
        <f t="shared" si="68"/>
        <v>79.900000000000006</v>
      </c>
    </row>
    <row r="2882" spans="1:16" x14ac:dyDescent="0.25">
      <c r="A2882" t="s">
        <v>10555</v>
      </c>
      <c r="B2882" t="s">
        <v>10720</v>
      </c>
      <c r="C2882" t="s">
        <v>10721</v>
      </c>
      <c r="D2882" t="s">
        <v>10722</v>
      </c>
      <c r="E2882" t="s">
        <v>35</v>
      </c>
      <c r="F2882" t="s">
        <v>8</v>
      </c>
      <c r="G2882" t="s">
        <v>9</v>
      </c>
      <c r="H2882" t="s">
        <v>16</v>
      </c>
      <c r="I2882" t="s">
        <v>112</v>
      </c>
      <c r="J2882" t="s">
        <v>112</v>
      </c>
      <c r="K2882" t="s">
        <v>14066</v>
      </c>
      <c r="L2882" t="s">
        <v>14</v>
      </c>
      <c r="M2882" t="s">
        <v>10723</v>
      </c>
      <c r="N2882" s="9">
        <v>39.950000000000003</v>
      </c>
      <c r="O2882">
        <v>3</v>
      </c>
      <c r="P2882" s="9">
        <f t="shared" si="68"/>
        <v>119.85000000000001</v>
      </c>
    </row>
    <row r="2883" spans="1:16" x14ac:dyDescent="0.25">
      <c r="A2883" t="s">
        <v>10555</v>
      </c>
      <c r="B2883" t="s">
        <v>10724</v>
      </c>
      <c r="C2883" t="s">
        <v>10725</v>
      </c>
      <c r="D2883" t="s">
        <v>10726</v>
      </c>
      <c r="E2883" t="s">
        <v>40</v>
      </c>
      <c r="F2883" t="s">
        <v>8</v>
      </c>
      <c r="G2883" t="s">
        <v>9</v>
      </c>
      <c r="H2883" t="s">
        <v>16</v>
      </c>
      <c r="I2883" t="s">
        <v>112</v>
      </c>
      <c r="J2883" t="s">
        <v>112</v>
      </c>
      <c r="K2883" t="s">
        <v>14066</v>
      </c>
      <c r="L2883" t="s">
        <v>113</v>
      </c>
      <c r="M2883" t="s">
        <v>10727</v>
      </c>
      <c r="N2883" s="9">
        <v>29.95</v>
      </c>
      <c r="O2883">
        <v>1</v>
      </c>
      <c r="P2883" s="9">
        <f t="shared" si="68"/>
        <v>29.95</v>
      </c>
    </row>
    <row r="2884" spans="1:16" x14ac:dyDescent="0.25">
      <c r="A2884" t="s">
        <v>10556</v>
      </c>
      <c r="B2884" t="s">
        <v>10728</v>
      </c>
      <c r="C2884" t="s">
        <v>10729</v>
      </c>
      <c r="D2884" t="s">
        <v>10730</v>
      </c>
      <c r="E2884" t="s">
        <v>151</v>
      </c>
      <c r="F2884" t="s">
        <v>8</v>
      </c>
      <c r="G2884" t="s">
        <v>9</v>
      </c>
      <c r="H2884" t="s">
        <v>16</v>
      </c>
      <c r="I2884" t="s">
        <v>112</v>
      </c>
      <c r="J2884" t="s">
        <v>112</v>
      </c>
      <c r="K2884" t="s">
        <v>14066</v>
      </c>
      <c r="L2884" t="s">
        <v>1128</v>
      </c>
      <c r="M2884" t="s">
        <v>10731</v>
      </c>
      <c r="N2884" s="9">
        <v>35.99</v>
      </c>
      <c r="O2884">
        <v>1</v>
      </c>
      <c r="P2884" s="9">
        <f t="shared" si="68"/>
        <v>35.99</v>
      </c>
    </row>
    <row r="2885" spans="1:16" x14ac:dyDescent="0.25">
      <c r="A2885" t="s">
        <v>10556</v>
      </c>
      <c r="B2885" t="s">
        <v>10732</v>
      </c>
      <c r="C2885" t="s">
        <v>10733</v>
      </c>
      <c r="D2885" t="s">
        <v>10734</v>
      </c>
      <c r="E2885" t="s">
        <v>289</v>
      </c>
      <c r="F2885" t="s">
        <v>8</v>
      </c>
      <c r="G2885" t="s">
        <v>9</v>
      </c>
      <c r="H2885" t="s">
        <v>365</v>
      </c>
      <c r="I2885" t="s">
        <v>366</v>
      </c>
      <c r="J2885" t="s">
        <v>849</v>
      </c>
      <c r="K2885" t="s">
        <v>14066</v>
      </c>
      <c r="L2885" t="s">
        <v>29</v>
      </c>
      <c r="M2885" t="s">
        <v>10735</v>
      </c>
      <c r="N2885" s="9">
        <v>34.99</v>
      </c>
      <c r="O2885">
        <v>2</v>
      </c>
      <c r="P2885" s="9">
        <f t="shared" si="68"/>
        <v>69.98</v>
      </c>
    </row>
    <row r="2886" spans="1:16" x14ac:dyDescent="0.25">
      <c r="A2886" t="s">
        <v>10556</v>
      </c>
      <c r="B2886" t="s">
        <v>10736</v>
      </c>
      <c r="C2886" t="s">
        <v>10737</v>
      </c>
      <c r="D2886" t="s">
        <v>10738</v>
      </c>
      <c r="E2886" t="s">
        <v>289</v>
      </c>
      <c r="F2886" t="s">
        <v>8</v>
      </c>
      <c r="G2886" t="s">
        <v>9</v>
      </c>
      <c r="H2886" t="s">
        <v>16</v>
      </c>
      <c r="I2886" t="s">
        <v>112</v>
      </c>
      <c r="J2886" t="s">
        <v>112</v>
      </c>
      <c r="K2886" t="s">
        <v>14066</v>
      </c>
      <c r="L2886" t="s">
        <v>14</v>
      </c>
      <c r="M2886" t="s">
        <v>10739</v>
      </c>
      <c r="N2886" s="9">
        <v>39.99</v>
      </c>
      <c r="O2886">
        <v>2</v>
      </c>
      <c r="P2886" s="9">
        <f t="shared" si="68"/>
        <v>79.98</v>
      </c>
    </row>
    <row r="2887" spans="1:16" x14ac:dyDescent="0.25">
      <c r="A2887" t="s">
        <v>10556</v>
      </c>
      <c r="B2887" t="s">
        <v>10740</v>
      </c>
      <c r="C2887" t="s">
        <v>10741</v>
      </c>
      <c r="D2887" t="s">
        <v>10742</v>
      </c>
      <c r="E2887" t="s">
        <v>66</v>
      </c>
      <c r="F2887" t="s">
        <v>8</v>
      </c>
      <c r="G2887" t="s">
        <v>9</v>
      </c>
      <c r="H2887" t="s">
        <v>16</v>
      </c>
      <c r="I2887" t="s">
        <v>112</v>
      </c>
      <c r="J2887" t="s">
        <v>112</v>
      </c>
      <c r="K2887" t="s">
        <v>14066</v>
      </c>
      <c r="L2887" t="s">
        <v>237</v>
      </c>
      <c r="M2887" t="s">
        <v>10743</v>
      </c>
      <c r="N2887" s="9">
        <v>39.99</v>
      </c>
      <c r="O2887">
        <v>3</v>
      </c>
      <c r="P2887" s="9">
        <f t="shared" ref="P2887:P2932" si="69">O2887*N2887</f>
        <v>119.97</v>
      </c>
    </row>
    <row r="2888" spans="1:16" x14ac:dyDescent="0.25">
      <c r="A2888" t="s">
        <v>10556</v>
      </c>
      <c r="B2888" t="s">
        <v>10744</v>
      </c>
      <c r="C2888" t="s">
        <v>10745</v>
      </c>
      <c r="D2888" t="s">
        <v>10746</v>
      </c>
      <c r="E2888" t="s">
        <v>289</v>
      </c>
      <c r="F2888" t="s">
        <v>8</v>
      </c>
      <c r="G2888" t="s">
        <v>9</v>
      </c>
      <c r="H2888" t="s">
        <v>16</v>
      </c>
      <c r="I2888" t="s">
        <v>112</v>
      </c>
      <c r="J2888" t="s">
        <v>112</v>
      </c>
      <c r="K2888" t="s">
        <v>14066</v>
      </c>
      <c r="L2888" t="s">
        <v>65</v>
      </c>
      <c r="M2888" t="s">
        <v>10747</v>
      </c>
      <c r="N2888" s="9">
        <v>39.99</v>
      </c>
      <c r="O2888">
        <v>1</v>
      </c>
      <c r="P2888" s="9">
        <f t="shared" si="69"/>
        <v>39.99</v>
      </c>
    </row>
    <row r="2889" spans="1:16" x14ac:dyDescent="0.25">
      <c r="A2889" t="s">
        <v>10753</v>
      </c>
      <c r="B2889" t="s">
        <v>10748</v>
      </c>
      <c r="C2889" t="s">
        <v>10749</v>
      </c>
      <c r="D2889" t="s">
        <v>10750</v>
      </c>
      <c r="E2889" t="s">
        <v>3453</v>
      </c>
      <c r="F2889" t="s">
        <v>8</v>
      </c>
      <c r="G2889" t="s">
        <v>92</v>
      </c>
      <c r="H2889" t="s">
        <v>4969</v>
      </c>
      <c r="I2889" t="s">
        <v>10751</v>
      </c>
      <c r="J2889" t="s">
        <v>79</v>
      </c>
      <c r="K2889" t="s">
        <v>14065</v>
      </c>
      <c r="L2889" t="s">
        <v>29</v>
      </c>
      <c r="M2889" t="s">
        <v>10752</v>
      </c>
      <c r="N2889" s="9">
        <v>22.95</v>
      </c>
      <c r="O2889">
        <v>3</v>
      </c>
      <c r="P2889" s="9">
        <f t="shared" si="69"/>
        <v>68.849999999999994</v>
      </c>
    </row>
    <row r="2890" spans="1:16" x14ac:dyDescent="0.25">
      <c r="A2890" t="s">
        <v>10555</v>
      </c>
      <c r="B2890" t="s">
        <v>10754</v>
      </c>
      <c r="C2890" t="s">
        <v>10755</v>
      </c>
      <c r="D2890" t="s">
        <v>10756</v>
      </c>
      <c r="E2890" t="s">
        <v>151</v>
      </c>
      <c r="F2890" t="s">
        <v>8</v>
      </c>
      <c r="G2890" t="s">
        <v>9</v>
      </c>
      <c r="H2890" t="s">
        <v>16</v>
      </c>
      <c r="I2890" t="s">
        <v>112</v>
      </c>
      <c r="J2890" t="s">
        <v>112</v>
      </c>
      <c r="K2890" t="s">
        <v>14066</v>
      </c>
      <c r="L2890" t="s">
        <v>38</v>
      </c>
      <c r="M2890" t="s">
        <v>10757</v>
      </c>
      <c r="N2890" s="9">
        <v>34.950000000000003</v>
      </c>
      <c r="O2890">
        <v>6</v>
      </c>
      <c r="P2890" s="9">
        <f t="shared" si="69"/>
        <v>209.70000000000002</v>
      </c>
    </row>
    <row r="2891" spans="1:16" x14ac:dyDescent="0.25">
      <c r="A2891" t="s">
        <v>10556</v>
      </c>
      <c r="B2891" t="s">
        <v>10759</v>
      </c>
      <c r="C2891" t="s">
        <v>10760</v>
      </c>
      <c r="D2891" t="s">
        <v>10761</v>
      </c>
      <c r="E2891" t="s">
        <v>289</v>
      </c>
      <c r="F2891" t="s">
        <v>8</v>
      </c>
      <c r="G2891" t="s">
        <v>9</v>
      </c>
      <c r="H2891" t="s">
        <v>194</v>
      </c>
      <c r="I2891" t="s">
        <v>437</v>
      </c>
      <c r="J2891" t="s">
        <v>196</v>
      </c>
      <c r="K2891" t="s">
        <v>14067</v>
      </c>
      <c r="L2891" t="s">
        <v>44</v>
      </c>
      <c r="M2891" t="s">
        <v>10762</v>
      </c>
      <c r="N2891" s="9">
        <v>25.99</v>
      </c>
      <c r="O2891">
        <v>1</v>
      </c>
      <c r="P2891" s="9">
        <f t="shared" si="69"/>
        <v>25.99</v>
      </c>
    </row>
    <row r="2892" spans="1:16" x14ac:dyDescent="0.25">
      <c r="A2892" t="s">
        <v>10556</v>
      </c>
      <c r="B2892" t="s">
        <v>10763</v>
      </c>
      <c r="C2892" t="s">
        <v>10760</v>
      </c>
      <c r="D2892" t="s">
        <v>10764</v>
      </c>
      <c r="E2892" t="s">
        <v>151</v>
      </c>
      <c r="F2892" t="s">
        <v>8</v>
      </c>
      <c r="G2892" t="s">
        <v>9</v>
      </c>
      <c r="H2892" t="s">
        <v>194</v>
      </c>
      <c r="I2892" t="s">
        <v>437</v>
      </c>
      <c r="J2892" t="s">
        <v>196</v>
      </c>
      <c r="K2892" t="s">
        <v>14067</v>
      </c>
      <c r="L2892" t="s">
        <v>44</v>
      </c>
      <c r="M2892" t="s">
        <v>10762</v>
      </c>
      <c r="N2892" s="9">
        <v>25.99</v>
      </c>
      <c r="O2892">
        <v>6</v>
      </c>
      <c r="P2892" s="9">
        <f t="shared" si="69"/>
        <v>155.94</v>
      </c>
    </row>
    <row r="2893" spans="1:16" x14ac:dyDescent="0.25">
      <c r="A2893" t="s">
        <v>10556</v>
      </c>
      <c r="B2893" t="s">
        <v>10765</v>
      </c>
      <c r="C2893" t="s">
        <v>10760</v>
      </c>
      <c r="D2893" t="s">
        <v>10766</v>
      </c>
      <c r="E2893" t="s">
        <v>24</v>
      </c>
      <c r="F2893" t="s">
        <v>8</v>
      </c>
      <c r="G2893" t="s">
        <v>9</v>
      </c>
      <c r="H2893" t="s">
        <v>194</v>
      </c>
      <c r="I2893" t="s">
        <v>437</v>
      </c>
      <c r="J2893" t="s">
        <v>196</v>
      </c>
      <c r="K2893" t="s">
        <v>14067</v>
      </c>
      <c r="L2893" t="s">
        <v>44</v>
      </c>
      <c r="M2893" t="s">
        <v>10762</v>
      </c>
      <c r="N2893" s="9">
        <v>25.99</v>
      </c>
      <c r="O2893">
        <v>6</v>
      </c>
      <c r="P2893" s="9">
        <f t="shared" si="69"/>
        <v>155.94</v>
      </c>
    </row>
    <row r="2894" spans="1:16" x14ac:dyDescent="0.25">
      <c r="A2894" t="s">
        <v>10556</v>
      </c>
      <c r="B2894" t="s">
        <v>10767</v>
      </c>
      <c r="C2894" t="s">
        <v>10768</v>
      </c>
      <c r="D2894" t="s">
        <v>10769</v>
      </c>
      <c r="E2894" t="s">
        <v>35</v>
      </c>
      <c r="F2894" t="s">
        <v>8</v>
      </c>
      <c r="G2894" t="s">
        <v>9</v>
      </c>
      <c r="H2894" t="s">
        <v>194</v>
      </c>
      <c r="I2894" t="s">
        <v>437</v>
      </c>
      <c r="J2894" t="s">
        <v>196</v>
      </c>
      <c r="K2894" t="s">
        <v>14067</v>
      </c>
      <c r="L2894" t="s">
        <v>64</v>
      </c>
      <c r="M2894" t="s">
        <v>10762</v>
      </c>
      <c r="N2894" s="9">
        <v>25.99</v>
      </c>
      <c r="O2894">
        <v>1</v>
      </c>
      <c r="P2894" s="9">
        <f t="shared" si="69"/>
        <v>25.99</v>
      </c>
    </row>
    <row r="2895" spans="1:16" x14ac:dyDescent="0.25">
      <c r="A2895" t="s">
        <v>10556</v>
      </c>
      <c r="B2895" t="s">
        <v>10770</v>
      </c>
      <c r="C2895" t="s">
        <v>10771</v>
      </c>
      <c r="D2895" t="s">
        <v>10772</v>
      </c>
      <c r="E2895" t="s">
        <v>329</v>
      </c>
      <c r="F2895" t="s">
        <v>8</v>
      </c>
      <c r="G2895" t="s">
        <v>9</v>
      </c>
      <c r="H2895" t="s">
        <v>57</v>
      </c>
      <c r="I2895" t="s">
        <v>58</v>
      </c>
      <c r="J2895" t="s">
        <v>58</v>
      </c>
      <c r="K2895" t="s">
        <v>14065</v>
      </c>
      <c r="L2895" t="s">
        <v>65</v>
      </c>
      <c r="M2895" t="s">
        <v>10773</v>
      </c>
      <c r="N2895" s="9">
        <v>24.99</v>
      </c>
      <c r="O2895">
        <v>3</v>
      </c>
      <c r="P2895" s="9">
        <f t="shared" si="69"/>
        <v>74.97</v>
      </c>
    </row>
    <row r="2896" spans="1:16" x14ac:dyDescent="0.25">
      <c r="A2896" t="s">
        <v>10555</v>
      </c>
      <c r="B2896" t="s">
        <v>10774</v>
      </c>
      <c r="C2896" t="s">
        <v>10775</v>
      </c>
      <c r="D2896" t="s">
        <v>10776</v>
      </c>
      <c r="E2896" t="s">
        <v>66</v>
      </c>
      <c r="F2896" t="s">
        <v>8</v>
      </c>
      <c r="G2896" t="s">
        <v>9</v>
      </c>
      <c r="H2896" t="s">
        <v>206</v>
      </c>
      <c r="I2896" t="s">
        <v>207</v>
      </c>
      <c r="J2896" t="s">
        <v>208</v>
      </c>
      <c r="K2896" t="s">
        <v>14065</v>
      </c>
      <c r="L2896" t="s">
        <v>39</v>
      </c>
      <c r="M2896" t="s">
        <v>10777</v>
      </c>
      <c r="N2896" s="9">
        <v>34.950000000000003</v>
      </c>
      <c r="O2896">
        <v>4</v>
      </c>
      <c r="P2896" s="9">
        <f t="shared" si="69"/>
        <v>139.80000000000001</v>
      </c>
    </row>
    <row r="2897" spans="1:16" x14ac:dyDescent="0.25">
      <c r="A2897" t="s">
        <v>10556</v>
      </c>
      <c r="B2897" t="s">
        <v>10778</v>
      </c>
      <c r="C2897" t="s">
        <v>10779</v>
      </c>
      <c r="D2897" t="s">
        <v>10780</v>
      </c>
      <c r="E2897" t="s">
        <v>274</v>
      </c>
      <c r="F2897" t="s">
        <v>8</v>
      </c>
      <c r="G2897" t="s">
        <v>9</v>
      </c>
      <c r="H2897" t="s">
        <v>365</v>
      </c>
      <c r="I2897" t="s">
        <v>366</v>
      </c>
      <c r="J2897" t="s">
        <v>849</v>
      </c>
      <c r="K2897" t="s">
        <v>14066</v>
      </c>
      <c r="L2897" t="s">
        <v>38</v>
      </c>
      <c r="M2897" t="s">
        <v>10781</v>
      </c>
      <c r="N2897" s="9">
        <v>29.99</v>
      </c>
      <c r="O2897">
        <v>1</v>
      </c>
      <c r="P2897" s="9">
        <f t="shared" si="69"/>
        <v>29.99</v>
      </c>
    </row>
    <row r="2898" spans="1:16" x14ac:dyDescent="0.25">
      <c r="A2898" t="s">
        <v>10556</v>
      </c>
      <c r="B2898" t="s">
        <v>10782</v>
      </c>
      <c r="C2898" t="s">
        <v>10783</v>
      </c>
      <c r="D2898" t="s">
        <v>10784</v>
      </c>
      <c r="E2898" t="s">
        <v>289</v>
      </c>
      <c r="F2898" t="s">
        <v>8</v>
      </c>
      <c r="G2898" t="s">
        <v>9</v>
      </c>
      <c r="H2898" t="s">
        <v>16</v>
      </c>
      <c r="I2898" t="s">
        <v>129</v>
      </c>
      <c r="J2898" t="s">
        <v>129</v>
      </c>
      <c r="K2898" t="s">
        <v>14066</v>
      </c>
      <c r="L2898" t="s">
        <v>597</v>
      </c>
      <c r="M2898" t="s">
        <v>10758</v>
      </c>
      <c r="N2898" s="9">
        <v>17.989999999999998</v>
      </c>
      <c r="O2898">
        <v>1</v>
      </c>
      <c r="P2898" s="9">
        <f t="shared" si="69"/>
        <v>17.989999999999998</v>
      </c>
    </row>
    <row r="2899" spans="1:16" x14ac:dyDescent="0.25">
      <c r="A2899" t="s">
        <v>10556</v>
      </c>
      <c r="B2899" t="s">
        <v>10785</v>
      </c>
      <c r="C2899" t="s">
        <v>10783</v>
      </c>
      <c r="D2899" t="s">
        <v>10786</v>
      </c>
      <c r="E2899" t="s">
        <v>35</v>
      </c>
      <c r="F2899" t="s">
        <v>8</v>
      </c>
      <c r="G2899" t="s">
        <v>9</v>
      </c>
      <c r="H2899" t="s">
        <v>16</v>
      </c>
      <c r="I2899" t="s">
        <v>129</v>
      </c>
      <c r="J2899" t="s">
        <v>129</v>
      </c>
      <c r="K2899" t="s">
        <v>14066</v>
      </c>
      <c r="L2899" t="s">
        <v>597</v>
      </c>
      <c r="M2899" t="s">
        <v>10758</v>
      </c>
      <c r="N2899" s="9">
        <v>17.989999999999998</v>
      </c>
      <c r="O2899">
        <v>2</v>
      </c>
      <c r="P2899" s="9">
        <f t="shared" si="69"/>
        <v>35.979999999999997</v>
      </c>
    </row>
    <row r="2900" spans="1:16" x14ac:dyDescent="0.25">
      <c r="A2900" t="s">
        <v>10556</v>
      </c>
      <c r="B2900" t="s">
        <v>10787</v>
      </c>
      <c r="C2900" t="s">
        <v>10788</v>
      </c>
      <c r="D2900" t="s">
        <v>10789</v>
      </c>
      <c r="E2900" t="s">
        <v>35</v>
      </c>
      <c r="F2900" t="s">
        <v>8</v>
      </c>
      <c r="G2900" t="s">
        <v>9</v>
      </c>
      <c r="H2900" t="s">
        <v>16</v>
      </c>
      <c r="I2900" t="s">
        <v>112</v>
      </c>
      <c r="J2900" t="s">
        <v>112</v>
      </c>
      <c r="K2900" t="s">
        <v>14066</v>
      </c>
      <c r="L2900" t="s">
        <v>403</v>
      </c>
      <c r="M2900" t="s">
        <v>10790</v>
      </c>
      <c r="N2900" s="9">
        <v>24.99</v>
      </c>
      <c r="O2900">
        <v>6</v>
      </c>
      <c r="P2900" s="9">
        <f t="shared" si="69"/>
        <v>149.94</v>
      </c>
    </row>
    <row r="2901" spans="1:16" x14ac:dyDescent="0.25">
      <c r="A2901" t="s">
        <v>10556</v>
      </c>
      <c r="B2901" t="s">
        <v>10791</v>
      </c>
      <c r="C2901" t="s">
        <v>10792</v>
      </c>
      <c r="D2901" t="s">
        <v>10793</v>
      </c>
      <c r="E2901" t="s">
        <v>24</v>
      </c>
      <c r="F2901" t="s">
        <v>8</v>
      </c>
      <c r="G2901" t="s">
        <v>9</v>
      </c>
      <c r="H2901" t="s">
        <v>365</v>
      </c>
      <c r="I2901" t="s">
        <v>366</v>
      </c>
      <c r="J2901" t="s">
        <v>367</v>
      </c>
      <c r="K2901" t="s">
        <v>14066</v>
      </c>
      <c r="L2901" t="s">
        <v>41</v>
      </c>
      <c r="M2901" t="s">
        <v>10794</v>
      </c>
      <c r="N2901" s="9">
        <v>34.99</v>
      </c>
      <c r="O2901">
        <v>1</v>
      </c>
      <c r="P2901" s="9">
        <f t="shared" si="69"/>
        <v>34.99</v>
      </c>
    </row>
    <row r="2902" spans="1:16" x14ac:dyDescent="0.25">
      <c r="A2902" t="s">
        <v>10556</v>
      </c>
      <c r="B2902" t="s">
        <v>10795</v>
      </c>
      <c r="C2902" t="s">
        <v>10796</v>
      </c>
      <c r="D2902" t="s">
        <v>10797</v>
      </c>
      <c r="E2902" t="s">
        <v>35</v>
      </c>
      <c r="F2902" t="s">
        <v>8</v>
      </c>
      <c r="G2902" t="s">
        <v>9</v>
      </c>
      <c r="H2902" t="s">
        <v>206</v>
      </c>
      <c r="I2902" t="s">
        <v>207</v>
      </c>
      <c r="J2902" t="s">
        <v>208</v>
      </c>
      <c r="K2902" t="s">
        <v>14065</v>
      </c>
      <c r="L2902" t="s">
        <v>41</v>
      </c>
      <c r="M2902" t="s">
        <v>10798</v>
      </c>
      <c r="N2902" s="9">
        <v>34.99</v>
      </c>
      <c r="O2902">
        <v>2</v>
      </c>
      <c r="P2902" s="9">
        <f t="shared" si="69"/>
        <v>69.98</v>
      </c>
    </row>
    <row r="2903" spans="1:16" x14ac:dyDescent="0.25">
      <c r="A2903" t="s">
        <v>10556</v>
      </c>
      <c r="B2903" t="s">
        <v>10799</v>
      </c>
      <c r="C2903" t="s">
        <v>10800</v>
      </c>
      <c r="D2903" t="s">
        <v>10801</v>
      </c>
      <c r="E2903" t="s">
        <v>289</v>
      </c>
      <c r="F2903" t="s">
        <v>8</v>
      </c>
      <c r="G2903" t="s">
        <v>9</v>
      </c>
      <c r="H2903" t="s">
        <v>30</v>
      </c>
      <c r="I2903" t="s">
        <v>299</v>
      </c>
      <c r="J2903" t="s">
        <v>1196</v>
      </c>
      <c r="K2903" t="s">
        <v>14065</v>
      </c>
      <c r="L2903" t="s">
        <v>65</v>
      </c>
      <c r="M2903" t="s">
        <v>10802</v>
      </c>
      <c r="N2903" s="9">
        <v>24.99</v>
      </c>
      <c r="O2903">
        <v>6</v>
      </c>
      <c r="P2903" s="9">
        <f t="shared" si="69"/>
        <v>149.94</v>
      </c>
    </row>
    <row r="2904" spans="1:16" x14ac:dyDescent="0.25">
      <c r="A2904" t="s">
        <v>10556</v>
      </c>
      <c r="B2904" t="s">
        <v>10803</v>
      </c>
      <c r="C2904" t="s">
        <v>10804</v>
      </c>
      <c r="D2904" t="s">
        <v>10805</v>
      </c>
      <c r="E2904" t="s">
        <v>289</v>
      </c>
      <c r="F2904" t="s">
        <v>8</v>
      </c>
      <c r="G2904" t="s">
        <v>9</v>
      </c>
      <c r="H2904" t="s">
        <v>206</v>
      </c>
      <c r="I2904" t="s">
        <v>207</v>
      </c>
      <c r="J2904" t="s">
        <v>208</v>
      </c>
      <c r="K2904" t="s">
        <v>14065</v>
      </c>
      <c r="L2904" t="s">
        <v>10806</v>
      </c>
      <c r="M2904" t="s">
        <v>10807</v>
      </c>
      <c r="N2904" s="9">
        <v>39.99</v>
      </c>
      <c r="O2904">
        <v>2</v>
      </c>
      <c r="P2904" s="9">
        <f t="shared" si="69"/>
        <v>79.98</v>
      </c>
    </row>
    <row r="2905" spans="1:16" x14ac:dyDescent="0.25">
      <c r="A2905" t="s">
        <v>10556</v>
      </c>
      <c r="B2905" t="s">
        <v>10808</v>
      </c>
      <c r="C2905" t="s">
        <v>10809</v>
      </c>
      <c r="D2905" t="s">
        <v>10810</v>
      </c>
      <c r="E2905" t="s">
        <v>289</v>
      </c>
      <c r="F2905" t="s">
        <v>8</v>
      </c>
      <c r="G2905" t="s">
        <v>9</v>
      </c>
      <c r="H2905" t="s">
        <v>206</v>
      </c>
      <c r="I2905" t="s">
        <v>207</v>
      </c>
      <c r="J2905" t="s">
        <v>208</v>
      </c>
      <c r="K2905" t="s">
        <v>14065</v>
      </c>
      <c r="L2905" t="s">
        <v>64</v>
      </c>
      <c r="M2905" t="s">
        <v>10807</v>
      </c>
      <c r="N2905" s="9">
        <v>39.99</v>
      </c>
      <c r="O2905">
        <v>4</v>
      </c>
      <c r="P2905" s="9">
        <f t="shared" si="69"/>
        <v>159.96</v>
      </c>
    </row>
    <row r="2906" spans="1:16" x14ac:dyDescent="0.25">
      <c r="A2906" t="s">
        <v>10816</v>
      </c>
      <c r="B2906" t="s">
        <v>10812</v>
      </c>
      <c r="C2906" t="s">
        <v>10813</v>
      </c>
      <c r="D2906" t="s">
        <v>10814</v>
      </c>
      <c r="E2906" t="s">
        <v>27</v>
      </c>
      <c r="F2906" t="s">
        <v>8</v>
      </c>
      <c r="G2906" t="s">
        <v>19</v>
      </c>
      <c r="H2906" t="s">
        <v>32</v>
      </c>
      <c r="I2906" t="s">
        <v>32</v>
      </c>
      <c r="J2906" t="s">
        <v>74</v>
      </c>
      <c r="K2906" t="s">
        <v>14066</v>
      </c>
      <c r="L2906" t="s">
        <v>201</v>
      </c>
      <c r="M2906" t="s">
        <v>10815</v>
      </c>
      <c r="N2906" s="9">
        <v>15.12</v>
      </c>
      <c r="O2906">
        <v>1</v>
      </c>
      <c r="P2906" s="9">
        <f t="shared" si="69"/>
        <v>15.12</v>
      </c>
    </row>
    <row r="2907" spans="1:16" x14ac:dyDescent="0.25">
      <c r="A2907" t="s">
        <v>10811</v>
      </c>
      <c r="B2907" t="s">
        <v>10818</v>
      </c>
      <c r="C2907" t="s">
        <v>10819</v>
      </c>
      <c r="D2907" t="s">
        <v>10820</v>
      </c>
      <c r="E2907" t="s">
        <v>37</v>
      </c>
      <c r="F2907" t="s">
        <v>8</v>
      </c>
      <c r="G2907" t="s">
        <v>9</v>
      </c>
      <c r="H2907" t="s">
        <v>16</v>
      </c>
      <c r="I2907" t="s">
        <v>129</v>
      </c>
      <c r="J2907" t="s">
        <v>129</v>
      </c>
      <c r="K2907" t="s">
        <v>14066</v>
      </c>
      <c r="L2907" t="s">
        <v>65</v>
      </c>
      <c r="M2907" t="s">
        <v>10821</v>
      </c>
      <c r="N2907" s="9">
        <v>30</v>
      </c>
      <c r="O2907">
        <v>4</v>
      </c>
      <c r="P2907" s="9">
        <f t="shared" si="69"/>
        <v>120</v>
      </c>
    </row>
    <row r="2908" spans="1:16" x14ac:dyDescent="0.25">
      <c r="A2908" t="s">
        <v>10811</v>
      </c>
      <c r="B2908" t="s">
        <v>10822</v>
      </c>
      <c r="C2908" t="s">
        <v>10823</v>
      </c>
      <c r="D2908" t="s">
        <v>10824</v>
      </c>
      <c r="E2908" t="s">
        <v>24</v>
      </c>
      <c r="F2908" t="s">
        <v>8</v>
      </c>
      <c r="G2908" t="s">
        <v>9</v>
      </c>
      <c r="H2908" t="s">
        <v>16</v>
      </c>
      <c r="I2908" t="s">
        <v>112</v>
      </c>
      <c r="J2908" t="s">
        <v>112</v>
      </c>
      <c r="K2908" t="s">
        <v>14066</v>
      </c>
      <c r="L2908" t="s">
        <v>149</v>
      </c>
      <c r="M2908" t="s">
        <v>10825</v>
      </c>
      <c r="N2908" s="9">
        <v>30</v>
      </c>
      <c r="O2908">
        <v>4</v>
      </c>
      <c r="P2908" s="9">
        <f t="shared" si="69"/>
        <v>120</v>
      </c>
    </row>
    <row r="2909" spans="1:16" x14ac:dyDescent="0.25">
      <c r="A2909" t="s">
        <v>10811</v>
      </c>
      <c r="B2909" t="s">
        <v>10826</v>
      </c>
      <c r="C2909" t="s">
        <v>10823</v>
      </c>
      <c r="D2909" t="s">
        <v>10827</v>
      </c>
      <c r="E2909" t="s">
        <v>35</v>
      </c>
      <c r="F2909" t="s">
        <v>8</v>
      </c>
      <c r="G2909" t="s">
        <v>9</v>
      </c>
      <c r="H2909" t="s">
        <v>16</v>
      </c>
      <c r="I2909" t="s">
        <v>112</v>
      </c>
      <c r="J2909" t="s">
        <v>112</v>
      </c>
      <c r="K2909" t="s">
        <v>14066</v>
      </c>
      <c r="L2909" t="s">
        <v>149</v>
      </c>
      <c r="M2909" t="s">
        <v>10825</v>
      </c>
      <c r="N2909" s="9">
        <v>30</v>
      </c>
      <c r="O2909">
        <v>3</v>
      </c>
      <c r="P2909" s="9">
        <f t="shared" si="69"/>
        <v>90</v>
      </c>
    </row>
    <row r="2910" spans="1:16" x14ac:dyDescent="0.25">
      <c r="A2910" t="s">
        <v>10811</v>
      </c>
      <c r="B2910" t="s">
        <v>10828</v>
      </c>
      <c r="C2910" t="s">
        <v>10829</v>
      </c>
      <c r="D2910" t="s">
        <v>10830</v>
      </c>
      <c r="E2910" t="s">
        <v>40</v>
      </c>
      <c r="F2910" t="s">
        <v>8</v>
      </c>
      <c r="G2910" t="s">
        <v>9</v>
      </c>
      <c r="H2910" t="s">
        <v>16</v>
      </c>
      <c r="I2910" t="s">
        <v>112</v>
      </c>
      <c r="J2910" t="s">
        <v>112</v>
      </c>
      <c r="K2910" t="s">
        <v>14066</v>
      </c>
      <c r="L2910" t="s">
        <v>149</v>
      </c>
      <c r="M2910" t="s">
        <v>10825</v>
      </c>
      <c r="N2910" s="9">
        <v>30</v>
      </c>
      <c r="O2910">
        <v>1</v>
      </c>
      <c r="P2910" s="9">
        <f t="shared" si="69"/>
        <v>30</v>
      </c>
    </row>
    <row r="2911" spans="1:16" x14ac:dyDescent="0.25">
      <c r="A2911" t="s">
        <v>10811</v>
      </c>
      <c r="B2911" t="s">
        <v>10831</v>
      </c>
      <c r="C2911" t="s">
        <v>10832</v>
      </c>
      <c r="D2911" t="s">
        <v>10833</v>
      </c>
      <c r="E2911" t="s">
        <v>114</v>
      </c>
      <c r="F2911" t="s">
        <v>8</v>
      </c>
      <c r="G2911" t="s">
        <v>9</v>
      </c>
      <c r="H2911" t="s">
        <v>194</v>
      </c>
      <c r="I2911" t="s">
        <v>382</v>
      </c>
      <c r="J2911" t="s">
        <v>196</v>
      </c>
      <c r="K2911" t="s">
        <v>14067</v>
      </c>
      <c r="L2911" t="s">
        <v>14</v>
      </c>
      <c r="M2911" t="s">
        <v>10834</v>
      </c>
      <c r="N2911" s="9">
        <v>30</v>
      </c>
      <c r="O2911">
        <v>6</v>
      </c>
      <c r="P2911" s="9">
        <f t="shared" si="69"/>
        <v>180</v>
      </c>
    </row>
    <row r="2912" spans="1:16" x14ac:dyDescent="0.25">
      <c r="A2912" t="s">
        <v>10811</v>
      </c>
      <c r="B2912" t="s">
        <v>10835</v>
      </c>
      <c r="C2912" t="s">
        <v>10832</v>
      </c>
      <c r="D2912" t="s">
        <v>10836</v>
      </c>
      <c r="E2912" t="s">
        <v>18</v>
      </c>
      <c r="F2912" t="s">
        <v>8</v>
      </c>
      <c r="G2912" t="s">
        <v>9</v>
      </c>
      <c r="H2912" t="s">
        <v>194</v>
      </c>
      <c r="I2912" t="s">
        <v>382</v>
      </c>
      <c r="J2912" t="s">
        <v>196</v>
      </c>
      <c r="K2912" t="s">
        <v>14067</v>
      </c>
      <c r="L2912" t="s">
        <v>14</v>
      </c>
      <c r="M2912" t="s">
        <v>10834</v>
      </c>
      <c r="N2912" s="9">
        <v>30</v>
      </c>
      <c r="O2912">
        <v>6</v>
      </c>
      <c r="P2912" s="9">
        <f t="shared" si="69"/>
        <v>180</v>
      </c>
    </row>
    <row r="2913" spans="1:16" x14ac:dyDescent="0.25">
      <c r="A2913" t="s">
        <v>10811</v>
      </c>
      <c r="B2913" t="s">
        <v>10837</v>
      </c>
      <c r="C2913" t="s">
        <v>10838</v>
      </c>
      <c r="D2913" t="s">
        <v>10839</v>
      </c>
      <c r="E2913" t="s">
        <v>27</v>
      </c>
      <c r="F2913" t="s">
        <v>8</v>
      </c>
      <c r="G2913" t="s">
        <v>9</v>
      </c>
      <c r="H2913" t="s">
        <v>57</v>
      </c>
      <c r="I2913" t="s">
        <v>77</v>
      </c>
      <c r="J2913" t="s">
        <v>77</v>
      </c>
      <c r="K2913" t="s">
        <v>14066</v>
      </c>
      <c r="L2913" t="s">
        <v>65</v>
      </c>
      <c r="M2913" t="s">
        <v>10840</v>
      </c>
      <c r="N2913" s="9">
        <v>30</v>
      </c>
      <c r="O2913">
        <v>1</v>
      </c>
      <c r="P2913" s="9">
        <f t="shared" si="69"/>
        <v>30</v>
      </c>
    </row>
    <row r="2914" spans="1:16" x14ac:dyDescent="0.25">
      <c r="A2914" t="s">
        <v>10811</v>
      </c>
      <c r="B2914" t="s">
        <v>10841</v>
      </c>
      <c r="C2914" t="s">
        <v>10842</v>
      </c>
      <c r="D2914" t="s">
        <v>10843</v>
      </c>
      <c r="E2914" t="s">
        <v>27</v>
      </c>
      <c r="F2914" t="s">
        <v>8</v>
      </c>
      <c r="G2914" t="s">
        <v>9</v>
      </c>
      <c r="H2914" t="s">
        <v>57</v>
      </c>
      <c r="I2914" t="s">
        <v>58</v>
      </c>
      <c r="J2914" t="s">
        <v>58</v>
      </c>
      <c r="K2914" t="s">
        <v>14065</v>
      </c>
      <c r="L2914" t="s">
        <v>144</v>
      </c>
      <c r="M2914" t="s">
        <v>10817</v>
      </c>
      <c r="N2914" s="9">
        <v>30</v>
      </c>
      <c r="O2914">
        <v>6</v>
      </c>
      <c r="P2914" s="9">
        <f t="shared" si="69"/>
        <v>180</v>
      </c>
    </row>
    <row r="2915" spans="1:16" x14ac:dyDescent="0.25">
      <c r="A2915" t="s">
        <v>10811</v>
      </c>
      <c r="B2915" t="s">
        <v>10844</v>
      </c>
      <c r="C2915" t="s">
        <v>10845</v>
      </c>
      <c r="D2915" t="s">
        <v>10846</v>
      </c>
      <c r="E2915" t="s">
        <v>274</v>
      </c>
      <c r="F2915" t="s">
        <v>8</v>
      </c>
      <c r="G2915" t="s">
        <v>9</v>
      </c>
      <c r="H2915" t="s">
        <v>206</v>
      </c>
      <c r="I2915" t="s">
        <v>207</v>
      </c>
      <c r="J2915" t="s">
        <v>208</v>
      </c>
      <c r="K2915" t="s">
        <v>14065</v>
      </c>
      <c r="L2915" t="s">
        <v>39</v>
      </c>
      <c r="M2915" t="s">
        <v>10847</v>
      </c>
      <c r="N2915" s="9">
        <v>30</v>
      </c>
      <c r="O2915">
        <v>6</v>
      </c>
      <c r="P2915" s="9">
        <f t="shared" si="69"/>
        <v>180</v>
      </c>
    </row>
    <row r="2916" spans="1:16" x14ac:dyDescent="0.25">
      <c r="A2916" t="s">
        <v>10848</v>
      </c>
      <c r="B2916" t="s">
        <v>10849</v>
      </c>
      <c r="C2916" t="s">
        <v>10850</v>
      </c>
      <c r="D2916" t="s">
        <v>10851</v>
      </c>
      <c r="E2916" t="s">
        <v>627</v>
      </c>
      <c r="F2916" t="s">
        <v>8</v>
      </c>
      <c r="G2916" t="s">
        <v>92</v>
      </c>
      <c r="H2916" t="s">
        <v>20</v>
      </c>
      <c r="I2916" t="s">
        <v>10852</v>
      </c>
      <c r="J2916" t="s">
        <v>10852</v>
      </c>
      <c r="K2916" t="s">
        <v>14065</v>
      </c>
      <c r="L2916" t="s">
        <v>39</v>
      </c>
      <c r="M2916" t="s">
        <v>10853</v>
      </c>
      <c r="N2916" s="9">
        <v>34.950000000000003</v>
      </c>
      <c r="O2916">
        <v>1</v>
      </c>
      <c r="P2916" s="9">
        <f t="shared" si="69"/>
        <v>34.950000000000003</v>
      </c>
    </row>
    <row r="2917" spans="1:16" x14ac:dyDescent="0.25">
      <c r="A2917" t="s">
        <v>10848</v>
      </c>
      <c r="B2917" t="s">
        <v>10854</v>
      </c>
      <c r="C2917" t="s">
        <v>10855</v>
      </c>
      <c r="D2917" t="s">
        <v>10856</v>
      </c>
      <c r="E2917" t="s">
        <v>66</v>
      </c>
      <c r="F2917" t="s">
        <v>8</v>
      </c>
      <c r="G2917" t="s">
        <v>9</v>
      </c>
      <c r="H2917" t="s">
        <v>365</v>
      </c>
      <c r="I2917" t="s">
        <v>2263</v>
      </c>
      <c r="J2917" t="s">
        <v>849</v>
      </c>
      <c r="K2917" t="s">
        <v>14065</v>
      </c>
      <c r="L2917" t="s">
        <v>29</v>
      </c>
      <c r="M2917" t="s">
        <v>10857</v>
      </c>
      <c r="N2917" s="9">
        <v>49.95</v>
      </c>
      <c r="O2917">
        <v>1</v>
      </c>
      <c r="P2917" s="9">
        <f t="shared" si="69"/>
        <v>49.95</v>
      </c>
    </row>
    <row r="2918" spans="1:16" x14ac:dyDescent="0.25">
      <c r="A2918" t="s">
        <v>10848</v>
      </c>
      <c r="B2918" t="s">
        <v>10858</v>
      </c>
      <c r="C2918" t="s">
        <v>10859</v>
      </c>
      <c r="D2918" t="s">
        <v>10860</v>
      </c>
      <c r="E2918" t="s">
        <v>6561</v>
      </c>
      <c r="F2918" t="s">
        <v>8</v>
      </c>
      <c r="G2918" t="s">
        <v>78</v>
      </c>
      <c r="H2918" t="s">
        <v>32</v>
      </c>
      <c r="I2918" t="s">
        <v>32</v>
      </c>
      <c r="J2918" t="s">
        <v>32</v>
      </c>
      <c r="K2918" t="s">
        <v>14066</v>
      </c>
      <c r="L2918" t="s">
        <v>65</v>
      </c>
      <c r="M2918" t="s">
        <v>10861</v>
      </c>
      <c r="N2918" s="9">
        <v>14.95</v>
      </c>
      <c r="O2918">
        <v>6</v>
      </c>
      <c r="P2918" s="9">
        <f t="shared" si="69"/>
        <v>89.699999999999989</v>
      </c>
    </row>
    <row r="2919" spans="1:16" x14ac:dyDescent="0.25">
      <c r="A2919" t="s">
        <v>10848</v>
      </c>
      <c r="B2919" t="s">
        <v>10862</v>
      </c>
      <c r="C2919" t="s">
        <v>10863</v>
      </c>
      <c r="D2919" t="s">
        <v>10864</v>
      </c>
      <c r="E2919" t="s">
        <v>3464</v>
      </c>
      <c r="F2919" t="s">
        <v>8</v>
      </c>
      <c r="G2919" t="s">
        <v>78</v>
      </c>
      <c r="H2919" t="s">
        <v>32</v>
      </c>
      <c r="I2919" t="s">
        <v>32</v>
      </c>
      <c r="J2919" t="s">
        <v>32</v>
      </c>
      <c r="K2919" t="s">
        <v>14066</v>
      </c>
      <c r="L2919" t="s">
        <v>228</v>
      </c>
      <c r="M2919" t="s">
        <v>10861</v>
      </c>
      <c r="N2919" s="9">
        <v>14.95</v>
      </c>
      <c r="O2919">
        <v>6</v>
      </c>
      <c r="P2919" s="9">
        <f t="shared" si="69"/>
        <v>89.699999999999989</v>
      </c>
    </row>
    <row r="2920" spans="1:16" x14ac:dyDescent="0.25">
      <c r="A2920" t="s">
        <v>10848</v>
      </c>
      <c r="B2920" t="s">
        <v>10865</v>
      </c>
      <c r="C2920" t="s">
        <v>10863</v>
      </c>
      <c r="D2920" t="s">
        <v>10866</v>
      </c>
      <c r="E2920" t="s">
        <v>3453</v>
      </c>
      <c r="F2920" t="s">
        <v>8</v>
      </c>
      <c r="G2920" t="s">
        <v>78</v>
      </c>
      <c r="H2920" t="s">
        <v>32</v>
      </c>
      <c r="I2920" t="s">
        <v>32</v>
      </c>
      <c r="J2920" t="s">
        <v>32</v>
      </c>
      <c r="K2920" t="s">
        <v>14066</v>
      </c>
      <c r="L2920" t="s">
        <v>228</v>
      </c>
      <c r="M2920" t="s">
        <v>10861</v>
      </c>
      <c r="N2920" s="9">
        <v>14.95</v>
      </c>
      <c r="O2920">
        <v>6</v>
      </c>
      <c r="P2920" s="9">
        <f t="shared" si="69"/>
        <v>89.699999999999989</v>
      </c>
    </row>
    <row r="2921" spans="1:16" x14ac:dyDescent="0.25">
      <c r="A2921" t="s">
        <v>10848</v>
      </c>
      <c r="B2921" t="s">
        <v>10867</v>
      </c>
      <c r="C2921" t="s">
        <v>10868</v>
      </c>
      <c r="D2921" t="s">
        <v>10869</v>
      </c>
      <c r="E2921" t="s">
        <v>886</v>
      </c>
      <c r="F2921" t="s">
        <v>8</v>
      </c>
      <c r="G2921" t="s">
        <v>264</v>
      </c>
      <c r="H2921" t="s">
        <v>625</v>
      </c>
      <c r="I2921" t="s">
        <v>626</v>
      </c>
      <c r="J2921" t="s">
        <v>626</v>
      </c>
      <c r="K2921" t="s">
        <v>14065</v>
      </c>
      <c r="L2921" t="s">
        <v>144</v>
      </c>
      <c r="M2921" t="s">
        <v>10870</v>
      </c>
      <c r="N2921" s="9">
        <v>24.95</v>
      </c>
      <c r="O2921">
        <v>6</v>
      </c>
      <c r="P2921" s="9">
        <f t="shared" si="69"/>
        <v>149.69999999999999</v>
      </c>
    </row>
    <row r="2922" spans="1:16" x14ac:dyDescent="0.25">
      <c r="A2922" t="s">
        <v>10875</v>
      </c>
      <c r="B2922" t="s">
        <v>10871</v>
      </c>
      <c r="C2922" t="s">
        <v>10872</v>
      </c>
      <c r="D2922" t="s">
        <v>10873</v>
      </c>
      <c r="E2922" t="s">
        <v>28</v>
      </c>
      <c r="F2922" t="s">
        <v>8</v>
      </c>
      <c r="G2922" t="s">
        <v>9</v>
      </c>
      <c r="H2922" t="s">
        <v>16</v>
      </c>
      <c r="I2922" t="s">
        <v>112</v>
      </c>
      <c r="J2922" t="s">
        <v>112</v>
      </c>
      <c r="K2922" t="s">
        <v>14066</v>
      </c>
      <c r="L2922" t="s">
        <v>39</v>
      </c>
      <c r="M2922" t="s">
        <v>10874</v>
      </c>
      <c r="N2922" s="9">
        <v>19.95</v>
      </c>
      <c r="O2922">
        <v>3</v>
      </c>
      <c r="P2922" s="9">
        <f t="shared" si="69"/>
        <v>59.849999999999994</v>
      </c>
    </row>
    <row r="2923" spans="1:16" x14ac:dyDescent="0.25">
      <c r="A2923" t="s">
        <v>10875</v>
      </c>
      <c r="B2923" t="s">
        <v>10876</v>
      </c>
      <c r="C2923" t="s">
        <v>10877</v>
      </c>
      <c r="D2923" t="s">
        <v>10878</v>
      </c>
      <c r="E2923" t="s">
        <v>114</v>
      </c>
      <c r="F2923" t="s">
        <v>8</v>
      </c>
      <c r="G2923" t="s">
        <v>9</v>
      </c>
      <c r="H2923" t="s">
        <v>365</v>
      </c>
      <c r="I2923" t="s">
        <v>667</v>
      </c>
      <c r="J2923" t="s">
        <v>367</v>
      </c>
      <c r="K2923" t="s">
        <v>14066</v>
      </c>
      <c r="L2923" t="s">
        <v>39</v>
      </c>
      <c r="M2923" t="s">
        <v>10879</v>
      </c>
      <c r="N2923" s="9">
        <v>49.95</v>
      </c>
      <c r="O2923">
        <v>1</v>
      </c>
      <c r="P2923" s="9">
        <f t="shared" si="69"/>
        <v>49.95</v>
      </c>
    </row>
    <row r="2924" spans="1:16" x14ac:dyDescent="0.25">
      <c r="A2924" t="s">
        <v>10875</v>
      </c>
      <c r="B2924" t="s">
        <v>10880</v>
      </c>
      <c r="C2924" t="s">
        <v>10881</v>
      </c>
      <c r="D2924" t="s">
        <v>10882</v>
      </c>
      <c r="E2924" t="s">
        <v>66</v>
      </c>
      <c r="F2924" t="s">
        <v>8</v>
      </c>
      <c r="G2924" t="s">
        <v>9</v>
      </c>
      <c r="H2924" t="s">
        <v>16</v>
      </c>
      <c r="I2924" t="s">
        <v>112</v>
      </c>
      <c r="J2924" t="s">
        <v>112</v>
      </c>
      <c r="K2924" t="s">
        <v>14066</v>
      </c>
      <c r="L2924" t="s">
        <v>39</v>
      </c>
      <c r="M2924" t="s">
        <v>10883</v>
      </c>
      <c r="N2924" s="9">
        <v>39.950000000000003</v>
      </c>
      <c r="O2924">
        <v>1</v>
      </c>
      <c r="P2924" s="9">
        <f t="shared" si="69"/>
        <v>39.950000000000003</v>
      </c>
    </row>
    <row r="2925" spans="1:16" x14ac:dyDescent="0.25">
      <c r="A2925" t="s">
        <v>10875</v>
      </c>
      <c r="B2925" t="s">
        <v>10884</v>
      </c>
      <c r="C2925" t="s">
        <v>10885</v>
      </c>
      <c r="D2925" t="s">
        <v>10886</v>
      </c>
      <c r="E2925" t="s">
        <v>151</v>
      </c>
      <c r="F2925" t="s">
        <v>8</v>
      </c>
      <c r="G2925" t="s">
        <v>9</v>
      </c>
      <c r="H2925" t="s">
        <v>206</v>
      </c>
      <c r="I2925" t="s">
        <v>244</v>
      </c>
      <c r="J2925" t="s">
        <v>244</v>
      </c>
      <c r="K2925" t="s">
        <v>14065</v>
      </c>
      <c r="L2925" t="s">
        <v>39</v>
      </c>
      <c r="M2925" t="s">
        <v>10887</v>
      </c>
      <c r="N2925" s="9">
        <v>49.95</v>
      </c>
      <c r="O2925">
        <v>1</v>
      </c>
      <c r="P2925" s="9">
        <f t="shared" si="69"/>
        <v>49.95</v>
      </c>
    </row>
    <row r="2926" spans="1:16" x14ac:dyDescent="0.25">
      <c r="A2926" t="s">
        <v>10875</v>
      </c>
      <c r="B2926" t="s">
        <v>10888</v>
      </c>
      <c r="C2926" t="s">
        <v>10889</v>
      </c>
      <c r="D2926" t="s">
        <v>10890</v>
      </c>
      <c r="E2926" t="s">
        <v>27</v>
      </c>
      <c r="F2926" t="s">
        <v>8</v>
      </c>
      <c r="G2926" t="s">
        <v>9</v>
      </c>
      <c r="H2926" t="s">
        <v>206</v>
      </c>
      <c r="I2926" t="s">
        <v>244</v>
      </c>
      <c r="J2926" t="s">
        <v>244</v>
      </c>
      <c r="K2926" t="s">
        <v>14065</v>
      </c>
      <c r="L2926" t="s">
        <v>39</v>
      </c>
      <c r="M2926" t="s">
        <v>10891</v>
      </c>
      <c r="N2926" s="9">
        <v>39.950000000000003</v>
      </c>
      <c r="O2926">
        <v>6</v>
      </c>
      <c r="P2926" s="9">
        <f t="shared" si="69"/>
        <v>239.70000000000002</v>
      </c>
    </row>
    <row r="2927" spans="1:16" x14ac:dyDescent="0.25">
      <c r="A2927" t="s">
        <v>10875</v>
      </c>
      <c r="B2927" t="s">
        <v>10892</v>
      </c>
      <c r="C2927" t="s">
        <v>10893</v>
      </c>
      <c r="D2927" t="s">
        <v>10894</v>
      </c>
      <c r="E2927" t="s">
        <v>151</v>
      </c>
      <c r="F2927" t="s">
        <v>8</v>
      </c>
      <c r="G2927" t="s">
        <v>9</v>
      </c>
      <c r="H2927" t="s">
        <v>206</v>
      </c>
      <c r="I2927" t="s">
        <v>293</v>
      </c>
      <c r="J2927" t="s">
        <v>2060</v>
      </c>
      <c r="K2927" t="s">
        <v>14065</v>
      </c>
      <c r="L2927" t="s">
        <v>149</v>
      </c>
      <c r="M2927" t="s">
        <v>10895</v>
      </c>
      <c r="N2927" s="9">
        <v>59.95</v>
      </c>
      <c r="O2927">
        <v>1</v>
      </c>
      <c r="P2927" s="9">
        <f t="shared" si="69"/>
        <v>59.95</v>
      </c>
    </row>
    <row r="2928" spans="1:16" x14ac:dyDescent="0.25">
      <c r="A2928" t="s">
        <v>10875</v>
      </c>
      <c r="B2928" t="s">
        <v>10896</v>
      </c>
      <c r="C2928" t="s">
        <v>10897</v>
      </c>
      <c r="D2928" t="s">
        <v>10898</v>
      </c>
      <c r="E2928" t="s">
        <v>151</v>
      </c>
      <c r="F2928" t="s">
        <v>8</v>
      </c>
      <c r="G2928" t="s">
        <v>9</v>
      </c>
      <c r="H2928" t="s">
        <v>16</v>
      </c>
      <c r="I2928" t="s">
        <v>129</v>
      </c>
      <c r="J2928" t="s">
        <v>129</v>
      </c>
      <c r="K2928" t="s">
        <v>14066</v>
      </c>
      <c r="L2928" t="s">
        <v>149</v>
      </c>
      <c r="M2928" t="s">
        <v>10899</v>
      </c>
      <c r="N2928" s="9">
        <v>39.950000000000003</v>
      </c>
      <c r="O2928">
        <v>4</v>
      </c>
      <c r="P2928" s="9">
        <f t="shared" si="69"/>
        <v>159.80000000000001</v>
      </c>
    </row>
    <row r="2929" spans="1:16" x14ac:dyDescent="0.25">
      <c r="A2929" t="s">
        <v>10875</v>
      </c>
      <c r="B2929" t="s">
        <v>10900</v>
      </c>
      <c r="C2929" t="s">
        <v>10897</v>
      </c>
      <c r="D2929" t="s">
        <v>10901</v>
      </c>
      <c r="E2929" t="s">
        <v>289</v>
      </c>
      <c r="F2929" t="s">
        <v>8</v>
      </c>
      <c r="G2929" t="s">
        <v>9</v>
      </c>
      <c r="H2929" t="s">
        <v>16</v>
      </c>
      <c r="I2929" t="s">
        <v>129</v>
      </c>
      <c r="J2929" t="s">
        <v>129</v>
      </c>
      <c r="K2929" t="s">
        <v>14066</v>
      </c>
      <c r="L2929" t="s">
        <v>149</v>
      </c>
      <c r="M2929" t="s">
        <v>10899</v>
      </c>
      <c r="N2929" s="9">
        <v>39.950000000000003</v>
      </c>
      <c r="O2929">
        <v>4</v>
      </c>
      <c r="P2929" s="9">
        <f t="shared" si="69"/>
        <v>159.80000000000001</v>
      </c>
    </row>
    <row r="2930" spans="1:16" x14ac:dyDescent="0.25">
      <c r="A2930" t="s">
        <v>10875</v>
      </c>
      <c r="B2930" t="s">
        <v>10902</v>
      </c>
      <c r="C2930" t="s">
        <v>10903</v>
      </c>
      <c r="D2930" t="s">
        <v>10904</v>
      </c>
      <c r="E2930" t="s">
        <v>40</v>
      </c>
      <c r="F2930" t="s">
        <v>8</v>
      </c>
      <c r="G2930" t="s">
        <v>9</v>
      </c>
      <c r="H2930" t="s">
        <v>20</v>
      </c>
      <c r="I2930" t="s">
        <v>651</v>
      </c>
      <c r="J2930" t="s">
        <v>651</v>
      </c>
      <c r="K2930" t="s">
        <v>14065</v>
      </c>
      <c r="L2930" t="s">
        <v>39</v>
      </c>
      <c r="M2930" t="s">
        <v>10905</v>
      </c>
      <c r="N2930" s="9">
        <v>49.95</v>
      </c>
      <c r="O2930">
        <v>1</v>
      </c>
      <c r="P2930" s="9">
        <f t="shared" si="69"/>
        <v>49.95</v>
      </c>
    </row>
    <row r="2931" spans="1:16" x14ac:dyDescent="0.25">
      <c r="A2931" t="s">
        <v>10875</v>
      </c>
      <c r="B2931" t="s">
        <v>10906</v>
      </c>
      <c r="C2931" t="s">
        <v>10907</v>
      </c>
      <c r="D2931" t="s">
        <v>10908</v>
      </c>
      <c r="E2931" t="s">
        <v>37</v>
      </c>
      <c r="F2931" t="s">
        <v>8</v>
      </c>
      <c r="G2931" t="s">
        <v>9</v>
      </c>
      <c r="H2931" t="s">
        <v>16</v>
      </c>
      <c r="I2931" t="s">
        <v>112</v>
      </c>
      <c r="J2931" t="s">
        <v>112</v>
      </c>
      <c r="K2931" t="s">
        <v>14066</v>
      </c>
      <c r="L2931" t="s">
        <v>38</v>
      </c>
      <c r="M2931" t="s">
        <v>10909</v>
      </c>
      <c r="N2931" s="9">
        <v>29.95</v>
      </c>
      <c r="O2931">
        <v>1</v>
      </c>
      <c r="P2931" s="9">
        <f t="shared" si="69"/>
        <v>29.95</v>
      </c>
    </row>
    <row r="2932" spans="1:16" x14ac:dyDescent="0.25">
      <c r="A2932" t="s">
        <v>10875</v>
      </c>
      <c r="B2932" t="s">
        <v>10910</v>
      </c>
      <c r="C2932" t="s">
        <v>10911</v>
      </c>
      <c r="D2932" t="s">
        <v>10912</v>
      </c>
      <c r="E2932" t="s">
        <v>114</v>
      </c>
      <c r="F2932" t="s">
        <v>8</v>
      </c>
      <c r="G2932" t="s">
        <v>9</v>
      </c>
      <c r="H2932" t="s">
        <v>16</v>
      </c>
      <c r="I2932" t="s">
        <v>112</v>
      </c>
      <c r="J2932" t="s">
        <v>112</v>
      </c>
      <c r="K2932" t="s">
        <v>14066</v>
      </c>
      <c r="L2932" t="s">
        <v>149</v>
      </c>
      <c r="M2932" t="s">
        <v>10913</v>
      </c>
      <c r="N2932" s="9">
        <v>24.95</v>
      </c>
      <c r="O2932">
        <v>4</v>
      </c>
      <c r="P2932" s="9">
        <f t="shared" si="69"/>
        <v>99.8</v>
      </c>
    </row>
    <row r="2933" spans="1:16" x14ac:dyDescent="0.25">
      <c r="A2933" t="s">
        <v>10875</v>
      </c>
      <c r="B2933" t="s">
        <v>10914</v>
      </c>
      <c r="C2933" t="s">
        <v>10915</v>
      </c>
      <c r="D2933" t="s">
        <v>10916</v>
      </c>
      <c r="E2933" t="s">
        <v>114</v>
      </c>
      <c r="F2933" t="s">
        <v>8</v>
      </c>
      <c r="G2933" t="s">
        <v>9</v>
      </c>
      <c r="H2933" t="s">
        <v>365</v>
      </c>
      <c r="I2933" t="s">
        <v>2263</v>
      </c>
      <c r="J2933" t="s">
        <v>367</v>
      </c>
      <c r="K2933" t="s">
        <v>14065</v>
      </c>
      <c r="L2933" t="s">
        <v>149</v>
      </c>
      <c r="M2933" t="s">
        <v>10917</v>
      </c>
      <c r="N2933" s="9">
        <v>39.950000000000003</v>
      </c>
      <c r="O2933">
        <v>1</v>
      </c>
      <c r="P2933" s="9">
        <f t="shared" ref="P2933:P2985" si="70">O2933*N2933</f>
        <v>39.950000000000003</v>
      </c>
    </row>
    <row r="2934" spans="1:16" x14ac:dyDescent="0.25">
      <c r="A2934" t="s">
        <v>10875</v>
      </c>
      <c r="B2934" t="s">
        <v>10918</v>
      </c>
      <c r="C2934" t="s">
        <v>10919</v>
      </c>
      <c r="D2934" t="s">
        <v>10920</v>
      </c>
      <c r="E2934" t="s">
        <v>37</v>
      </c>
      <c r="F2934" t="s">
        <v>8</v>
      </c>
      <c r="G2934" t="s">
        <v>9</v>
      </c>
      <c r="H2934" t="s">
        <v>16</v>
      </c>
      <c r="I2934" t="s">
        <v>112</v>
      </c>
      <c r="J2934" t="s">
        <v>112</v>
      </c>
      <c r="K2934" t="s">
        <v>14066</v>
      </c>
      <c r="L2934" t="s">
        <v>228</v>
      </c>
      <c r="M2934" t="s">
        <v>10921</v>
      </c>
      <c r="N2934" s="9">
        <v>24.95</v>
      </c>
      <c r="O2934">
        <v>3</v>
      </c>
      <c r="P2934" s="9">
        <f t="shared" si="70"/>
        <v>74.849999999999994</v>
      </c>
    </row>
    <row r="2935" spans="1:16" x14ac:dyDescent="0.25">
      <c r="A2935" t="s">
        <v>10875</v>
      </c>
      <c r="B2935" t="s">
        <v>10922</v>
      </c>
      <c r="C2935" t="s">
        <v>10923</v>
      </c>
      <c r="D2935" t="s">
        <v>10924</v>
      </c>
      <c r="E2935" t="s">
        <v>114</v>
      </c>
      <c r="F2935" t="s">
        <v>8</v>
      </c>
      <c r="G2935" t="s">
        <v>9</v>
      </c>
      <c r="H2935" t="s">
        <v>206</v>
      </c>
      <c r="I2935" t="s">
        <v>207</v>
      </c>
      <c r="J2935" t="s">
        <v>208</v>
      </c>
      <c r="K2935" t="s">
        <v>14065</v>
      </c>
      <c r="L2935" t="s">
        <v>41</v>
      </c>
      <c r="M2935" t="s">
        <v>10925</v>
      </c>
      <c r="N2935" s="9">
        <v>44.95</v>
      </c>
      <c r="O2935">
        <v>3</v>
      </c>
      <c r="P2935" s="9">
        <f t="shared" si="70"/>
        <v>134.85000000000002</v>
      </c>
    </row>
    <row r="2936" spans="1:16" x14ac:dyDescent="0.25">
      <c r="A2936" t="s">
        <v>10875</v>
      </c>
      <c r="B2936" t="s">
        <v>10926</v>
      </c>
      <c r="C2936" t="s">
        <v>10927</v>
      </c>
      <c r="D2936" t="s">
        <v>10928</v>
      </c>
      <c r="E2936" t="s">
        <v>28</v>
      </c>
      <c r="F2936" t="s">
        <v>8</v>
      </c>
      <c r="G2936" t="s">
        <v>9</v>
      </c>
      <c r="H2936" t="s">
        <v>194</v>
      </c>
      <c r="I2936" t="s">
        <v>382</v>
      </c>
      <c r="J2936" t="s">
        <v>382</v>
      </c>
      <c r="K2936" t="s">
        <v>14067</v>
      </c>
      <c r="L2936" t="s">
        <v>228</v>
      </c>
      <c r="M2936" t="s">
        <v>10929</v>
      </c>
      <c r="N2936" s="9">
        <v>29.95</v>
      </c>
      <c r="O2936">
        <v>1</v>
      </c>
      <c r="P2936" s="9">
        <f t="shared" si="70"/>
        <v>29.95</v>
      </c>
    </row>
    <row r="2937" spans="1:16" x14ac:dyDescent="0.25">
      <c r="A2937" t="s">
        <v>10875</v>
      </c>
      <c r="B2937" t="s">
        <v>10930</v>
      </c>
      <c r="C2937" t="s">
        <v>10931</v>
      </c>
      <c r="D2937" t="s">
        <v>10932</v>
      </c>
      <c r="E2937" t="s">
        <v>27</v>
      </c>
      <c r="F2937" t="s">
        <v>8</v>
      </c>
      <c r="G2937" t="s">
        <v>9</v>
      </c>
      <c r="H2937" t="s">
        <v>194</v>
      </c>
      <c r="I2937" t="s">
        <v>1430</v>
      </c>
      <c r="J2937" t="s">
        <v>196</v>
      </c>
      <c r="K2937" t="s">
        <v>14067</v>
      </c>
      <c r="L2937" t="s">
        <v>113</v>
      </c>
      <c r="M2937" t="s">
        <v>10933</v>
      </c>
      <c r="N2937" s="9">
        <v>39.950000000000003</v>
      </c>
      <c r="O2937">
        <v>1</v>
      </c>
      <c r="P2937" s="9">
        <f t="shared" si="70"/>
        <v>39.950000000000003</v>
      </c>
    </row>
    <row r="2938" spans="1:16" x14ac:dyDescent="0.25">
      <c r="A2938" t="s">
        <v>10875</v>
      </c>
      <c r="B2938" t="s">
        <v>10934</v>
      </c>
      <c r="C2938" t="s">
        <v>10935</v>
      </c>
      <c r="D2938" t="s">
        <v>10936</v>
      </c>
      <c r="E2938" t="s">
        <v>114</v>
      </c>
      <c r="F2938" t="s">
        <v>8</v>
      </c>
      <c r="G2938" t="s">
        <v>9</v>
      </c>
      <c r="H2938" t="s">
        <v>315</v>
      </c>
      <c r="I2938" t="s">
        <v>315</v>
      </c>
      <c r="J2938" t="s">
        <v>315</v>
      </c>
      <c r="K2938" t="s">
        <v>14065</v>
      </c>
      <c r="L2938" t="s">
        <v>39</v>
      </c>
      <c r="M2938" t="s">
        <v>10937</v>
      </c>
      <c r="N2938" s="9">
        <v>49.95</v>
      </c>
      <c r="O2938">
        <v>1</v>
      </c>
      <c r="P2938" s="9">
        <f t="shared" si="70"/>
        <v>49.95</v>
      </c>
    </row>
    <row r="2939" spans="1:16" x14ac:dyDescent="0.25">
      <c r="A2939" t="s">
        <v>10875</v>
      </c>
      <c r="B2939" t="s">
        <v>10938</v>
      </c>
      <c r="C2939" t="s">
        <v>10939</v>
      </c>
      <c r="D2939" t="s">
        <v>10940</v>
      </c>
      <c r="E2939" t="s">
        <v>27</v>
      </c>
      <c r="F2939" t="s">
        <v>8</v>
      </c>
      <c r="G2939" t="s">
        <v>9</v>
      </c>
      <c r="H2939" t="s">
        <v>16</v>
      </c>
      <c r="I2939" t="s">
        <v>17</v>
      </c>
      <c r="J2939" t="s">
        <v>17</v>
      </c>
      <c r="K2939" t="s">
        <v>14066</v>
      </c>
      <c r="L2939" t="s">
        <v>14</v>
      </c>
      <c r="M2939" t="s">
        <v>10941</v>
      </c>
      <c r="N2939" s="9">
        <v>17.95</v>
      </c>
      <c r="O2939">
        <v>1</v>
      </c>
      <c r="P2939" s="9">
        <f t="shared" si="70"/>
        <v>17.95</v>
      </c>
    </row>
    <row r="2940" spans="1:16" x14ac:dyDescent="0.25">
      <c r="A2940" t="s">
        <v>10875</v>
      </c>
      <c r="B2940" t="s">
        <v>10942</v>
      </c>
      <c r="C2940" t="s">
        <v>10943</v>
      </c>
      <c r="D2940" t="s">
        <v>10944</v>
      </c>
      <c r="E2940" t="s">
        <v>27</v>
      </c>
      <c r="F2940" t="s">
        <v>8</v>
      </c>
      <c r="G2940" t="s">
        <v>9</v>
      </c>
      <c r="H2940" t="s">
        <v>16</v>
      </c>
      <c r="I2940" t="s">
        <v>112</v>
      </c>
      <c r="J2940" t="s">
        <v>112</v>
      </c>
      <c r="K2940" t="s">
        <v>14066</v>
      </c>
      <c r="L2940" t="s">
        <v>39</v>
      </c>
      <c r="M2940" t="s">
        <v>10945</v>
      </c>
      <c r="N2940" s="9">
        <v>49.95</v>
      </c>
      <c r="O2940">
        <v>1</v>
      </c>
      <c r="P2940" s="9">
        <f t="shared" si="70"/>
        <v>49.95</v>
      </c>
    </row>
    <row r="2941" spans="1:16" x14ac:dyDescent="0.25">
      <c r="A2941" t="s">
        <v>10875</v>
      </c>
      <c r="B2941" t="s">
        <v>10946</v>
      </c>
      <c r="C2941" t="s">
        <v>10947</v>
      </c>
      <c r="D2941" t="s">
        <v>10948</v>
      </c>
      <c r="E2941" t="s">
        <v>66</v>
      </c>
      <c r="F2941" t="s">
        <v>8</v>
      </c>
      <c r="G2941" t="s">
        <v>9</v>
      </c>
      <c r="H2941" t="s">
        <v>206</v>
      </c>
      <c r="I2941" t="s">
        <v>293</v>
      </c>
      <c r="J2941" t="s">
        <v>294</v>
      </c>
      <c r="K2941" t="s">
        <v>14065</v>
      </c>
      <c r="L2941" t="s">
        <v>65</v>
      </c>
      <c r="M2941" t="s">
        <v>10949</v>
      </c>
      <c r="N2941" s="9">
        <v>79.95</v>
      </c>
      <c r="O2941">
        <v>1</v>
      </c>
      <c r="P2941" s="9">
        <f t="shared" si="70"/>
        <v>79.95</v>
      </c>
    </row>
    <row r="2942" spans="1:16" x14ac:dyDescent="0.25">
      <c r="A2942" t="s">
        <v>10875</v>
      </c>
      <c r="B2942" t="s">
        <v>10950</v>
      </c>
      <c r="C2942" t="s">
        <v>10951</v>
      </c>
      <c r="D2942" t="s">
        <v>10952</v>
      </c>
      <c r="E2942" t="s">
        <v>151</v>
      </c>
      <c r="F2942" t="s">
        <v>8</v>
      </c>
      <c r="G2942" t="s">
        <v>9</v>
      </c>
      <c r="H2942" t="s">
        <v>206</v>
      </c>
      <c r="I2942" t="s">
        <v>293</v>
      </c>
      <c r="J2942" t="s">
        <v>294</v>
      </c>
      <c r="K2942" t="s">
        <v>14065</v>
      </c>
      <c r="L2942" t="s">
        <v>14</v>
      </c>
      <c r="M2942" t="s">
        <v>10953</v>
      </c>
      <c r="N2942" s="9">
        <v>59.95</v>
      </c>
      <c r="O2942">
        <v>1</v>
      </c>
      <c r="P2942" s="9">
        <f t="shared" si="70"/>
        <v>59.95</v>
      </c>
    </row>
    <row r="2943" spans="1:16" x14ac:dyDescent="0.25">
      <c r="A2943" t="s">
        <v>10875</v>
      </c>
      <c r="B2943" t="s">
        <v>10954</v>
      </c>
      <c r="C2943" t="s">
        <v>10955</v>
      </c>
      <c r="D2943" t="s">
        <v>10956</v>
      </c>
      <c r="E2943" t="s">
        <v>28</v>
      </c>
      <c r="F2943" t="s">
        <v>8</v>
      </c>
      <c r="G2943" t="s">
        <v>9</v>
      </c>
      <c r="H2943" t="s">
        <v>206</v>
      </c>
      <c r="I2943" t="s">
        <v>244</v>
      </c>
      <c r="J2943" t="s">
        <v>244</v>
      </c>
      <c r="K2943" t="s">
        <v>14065</v>
      </c>
      <c r="L2943" t="s">
        <v>41</v>
      </c>
      <c r="M2943" t="s">
        <v>10957</v>
      </c>
      <c r="N2943" s="9">
        <v>49.95</v>
      </c>
      <c r="O2943">
        <v>1</v>
      </c>
      <c r="P2943" s="9">
        <f t="shared" si="70"/>
        <v>49.95</v>
      </c>
    </row>
    <row r="2944" spans="1:16" x14ac:dyDescent="0.25">
      <c r="A2944" t="s">
        <v>10875</v>
      </c>
      <c r="B2944" t="s">
        <v>10958</v>
      </c>
      <c r="C2944" t="s">
        <v>10959</v>
      </c>
      <c r="D2944" t="s">
        <v>10960</v>
      </c>
      <c r="E2944" t="s">
        <v>35</v>
      </c>
      <c r="F2944" t="s">
        <v>8</v>
      </c>
      <c r="G2944" t="s">
        <v>9</v>
      </c>
      <c r="H2944" t="s">
        <v>16</v>
      </c>
      <c r="I2944" t="s">
        <v>112</v>
      </c>
      <c r="J2944" t="s">
        <v>112</v>
      </c>
      <c r="K2944" t="s">
        <v>14066</v>
      </c>
      <c r="L2944" t="s">
        <v>12</v>
      </c>
      <c r="M2944" t="s">
        <v>10961</v>
      </c>
      <c r="N2944" s="9">
        <v>29.95</v>
      </c>
      <c r="O2944">
        <v>2</v>
      </c>
      <c r="P2944" s="9">
        <f t="shared" si="70"/>
        <v>59.9</v>
      </c>
    </row>
    <row r="2945" spans="1:16" x14ac:dyDescent="0.25">
      <c r="A2945" t="s">
        <v>10875</v>
      </c>
      <c r="B2945" t="s">
        <v>10962</v>
      </c>
      <c r="C2945" t="s">
        <v>10963</v>
      </c>
      <c r="D2945" t="s">
        <v>10964</v>
      </c>
      <c r="E2945" t="s">
        <v>27</v>
      </c>
      <c r="F2945" t="s">
        <v>8</v>
      </c>
      <c r="G2945" t="s">
        <v>9</v>
      </c>
      <c r="H2945" t="s">
        <v>16</v>
      </c>
      <c r="I2945" t="s">
        <v>17</v>
      </c>
      <c r="J2945" t="s">
        <v>17</v>
      </c>
      <c r="K2945" t="s">
        <v>14066</v>
      </c>
      <c r="L2945" t="s">
        <v>308</v>
      </c>
      <c r="M2945" t="s">
        <v>10965</v>
      </c>
      <c r="N2945" s="9">
        <v>39.950000000000003</v>
      </c>
      <c r="O2945">
        <v>1</v>
      </c>
      <c r="P2945" s="9">
        <f t="shared" si="70"/>
        <v>39.950000000000003</v>
      </c>
    </row>
    <row r="2946" spans="1:16" x14ac:dyDescent="0.25">
      <c r="A2946" t="s">
        <v>10875</v>
      </c>
      <c r="B2946" t="s">
        <v>10966</v>
      </c>
      <c r="C2946" t="s">
        <v>10967</v>
      </c>
      <c r="D2946" t="s">
        <v>10968</v>
      </c>
      <c r="E2946" t="s">
        <v>40</v>
      </c>
      <c r="F2946" t="s">
        <v>8</v>
      </c>
      <c r="G2946" t="s">
        <v>9</v>
      </c>
      <c r="H2946" t="s">
        <v>365</v>
      </c>
      <c r="I2946" t="s">
        <v>667</v>
      </c>
      <c r="J2946" t="s">
        <v>367</v>
      </c>
      <c r="K2946" t="s">
        <v>14066</v>
      </c>
      <c r="L2946" t="s">
        <v>149</v>
      </c>
      <c r="M2946" t="s">
        <v>10969</v>
      </c>
      <c r="N2946" s="9">
        <v>34.950000000000003</v>
      </c>
      <c r="O2946">
        <v>3</v>
      </c>
      <c r="P2946" s="9">
        <f t="shared" si="70"/>
        <v>104.85000000000001</v>
      </c>
    </row>
    <row r="2947" spans="1:16" x14ac:dyDescent="0.25">
      <c r="A2947" t="s">
        <v>10875</v>
      </c>
      <c r="B2947" t="s">
        <v>10970</v>
      </c>
      <c r="C2947" t="s">
        <v>10971</v>
      </c>
      <c r="D2947" t="s">
        <v>10972</v>
      </c>
      <c r="E2947" t="s">
        <v>28</v>
      </c>
      <c r="F2947" t="s">
        <v>8</v>
      </c>
      <c r="G2947" t="s">
        <v>9</v>
      </c>
      <c r="H2947" t="s">
        <v>206</v>
      </c>
      <c r="I2947" t="s">
        <v>1096</v>
      </c>
      <c r="J2947" t="s">
        <v>1096</v>
      </c>
      <c r="K2947" t="s">
        <v>14065</v>
      </c>
      <c r="L2947" t="s">
        <v>228</v>
      </c>
      <c r="M2947" t="s">
        <v>10973</v>
      </c>
      <c r="N2947" s="9">
        <v>39.950000000000003</v>
      </c>
      <c r="O2947">
        <v>2</v>
      </c>
      <c r="P2947" s="9">
        <f t="shared" si="70"/>
        <v>79.900000000000006</v>
      </c>
    </row>
    <row r="2948" spans="1:16" x14ac:dyDescent="0.25">
      <c r="A2948" t="s">
        <v>10875</v>
      </c>
      <c r="B2948" t="s">
        <v>10974</v>
      </c>
      <c r="C2948" t="s">
        <v>10975</v>
      </c>
      <c r="D2948" t="s">
        <v>10976</v>
      </c>
      <c r="E2948" t="s">
        <v>28</v>
      </c>
      <c r="F2948" t="s">
        <v>8</v>
      </c>
      <c r="G2948" t="s">
        <v>9</v>
      </c>
      <c r="H2948" t="s">
        <v>206</v>
      </c>
      <c r="I2948" t="s">
        <v>207</v>
      </c>
      <c r="J2948" t="s">
        <v>208</v>
      </c>
      <c r="K2948" t="s">
        <v>14065</v>
      </c>
      <c r="L2948" t="s">
        <v>76</v>
      </c>
      <c r="M2948" t="s">
        <v>10977</v>
      </c>
      <c r="N2948" s="9">
        <v>34.950000000000003</v>
      </c>
      <c r="O2948">
        <v>3</v>
      </c>
      <c r="P2948" s="9">
        <f t="shared" si="70"/>
        <v>104.85000000000001</v>
      </c>
    </row>
    <row r="2949" spans="1:16" x14ac:dyDescent="0.25">
      <c r="A2949" t="s">
        <v>10875</v>
      </c>
      <c r="B2949" t="s">
        <v>10978</v>
      </c>
      <c r="C2949" t="s">
        <v>10979</v>
      </c>
      <c r="D2949" t="s">
        <v>10980</v>
      </c>
      <c r="E2949" t="s">
        <v>37</v>
      </c>
      <c r="F2949" t="s">
        <v>8</v>
      </c>
      <c r="G2949" t="s">
        <v>9</v>
      </c>
      <c r="H2949" t="s">
        <v>16</v>
      </c>
      <c r="I2949" t="s">
        <v>112</v>
      </c>
      <c r="J2949" t="s">
        <v>112</v>
      </c>
      <c r="K2949" t="s">
        <v>14066</v>
      </c>
      <c r="L2949" t="s">
        <v>14</v>
      </c>
      <c r="M2949" t="s">
        <v>10981</v>
      </c>
      <c r="N2949" s="9">
        <v>24.95</v>
      </c>
      <c r="O2949">
        <v>3</v>
      </c>
      <c r="P2949" s="9">
        <f t="shared" si="70"/>
        <v>74.849999999999994</v>
      </c>
    </row>
    <row r="2950" spans="1:16" x14ac:dyDescent="0.25">
      <c r="A2950" t="s">
        <v>10986</v>
      </c>
      <c r="B2950" t="s">
        <v>10982</v>
      </c>
      <c r="C2950" t="s">
        <v>10983</v>
      </c>
      <c r="D2950" t="s">
        <v>10984</v>
      </c>
      <c r="E2950" t="s">
        <v>8743</v>
      </c>
      <c r="F2950" t="s">
        <v>8</v>
      </c>
      <c r="G2950" t="s">
        <v>9</v>
      </c>
      <c r="H2950" t="s">
        <v>10</v>
      </c>
      <c r="I2950" t="s">
        <v>11</v>
      </c>
      <c r="J2950" t="s">
        <v>11</v>
      </c>
      <c r="K2950" t="s">
        <v>14065</v>
      </c>
      <c r="L2950" t="s">
        <v>302</v>
      </c>
      <c r="M2950" t="s">
        <v>10985</v>
      </c>
      <c r="N2950" s="9">
        <v>69.95</v>
      </c>
      <c r="O2950">
        <v>1</v>
      </c>
      <c r="P2950" s="9">
        <f t="shared" si="70"/>
        <v>69.95</v>
      </c>
    </row>
    <row r="2951" spans="1:16" x14ac:dyDescent="0.25">
      <c r="A2951" t="s">
        <v>10991</v>
      </c>
      <c r="B2951" t="s">
        <v>10987</v>
      </c>
      <c r="C2951" t="s">
        <v>10988</v>
      </c>
      <c r="D2951" t="s">
        <v>10989</v>
      </c>
      <c r="E2951" t="s">
        <v>142</v>
      </c>
      <c r="F2951" t="s">
        <v>8</v>
      </c>
      <c r="G2951" t="s">
        <v>9</v>
      </c>
      <c r="H2951" t="s">
        <v>10</v>
      </c>
      <c r="I2951" t="s">
        <v>11</v>
      </c>
      <c r="J2951" t="s">
        <v>11</v>
      </c>
      <c r="K2951" t="s">
        <v>14065</v>
      </c>
      <c r="L2951" t="s">
        <v>286</v>
      </c>
      <c r="M2951" t="s">
        <v>10990</v>
      </c>
      <c r="N2951" s="9">
        <v>69.95</v>
      </c>
      <c r="O2951">
        <v>2</v>
      </c>
      <c r="P2951" s="9">
        <f t="shared" si="70"/>
        <v>139.9</v>
      </c>
    </row>
    <row r="2952" spans="1:16" x14ac:dyDescent="0.25">
      <c r="A2952" t="s">
        <v>10992</v>
      </c>
      <c r="B2952" t="s">
        <v>10993</v>
      </c>
      <c r="C2952" t="s">
        <v>10994</v>
      </c>
      <c r="D2952" t="s">
        <v>10995</v>
      </c>
      <c r="E2952" t="s">
        <v>8222</v>
      </c>
      <c r="F2952" t="s">
        <v>8</v>
      </c>
      <c r="G2952" t="s">
        <v>9</v>
      </c>
      <c r="H2952" t="s">
        <v>10</v>
      </c>
      <c r="I2952" t="s">
        <v>13</v>
      </c>
      <c r="J2952" t="s">
        <v>13</v>
      </c>
      <c r="K2952" t="s">
        <v>14065</v>
      </c>
      <c r="L2952" t="s">
        <v>286</v>
      </c>
      <c r="M2952" t="s">
        <v>10996</v>
      </c>
      <c r="N2952" s="9">
        <v>54.95</v>
      </c>
      <c r="O2952">
        <v>3</v>
      </c>
      <c r="P2952" s="9">
        <f t="shared" si="70"/>
        <v>164.85000000000002</v>
      </c>
    </row>
    <row r="2953" spans="1:16" x14ac:dyDescent="0.25">
      <c r="A2953" t="s">
        <v>10986</v>
      </c>
      <c r="B2953" t="s">
        <v>10997</v>
      </c>
      <c r="C2953" t="s">
        <v>10998</v>
      </c>
      <c r="D2953" t="s">
        <v>10999</v>
      </c>
      <c r="E2953" t="s">
        <v>4946</v>
      </c>
      <c r="F2953" t="s">
        <v>8</v>
      </c>
      <c r="G2953" t="s">
        <v>9</v>
      </c>
      <c r="H2953" t="s">
        <v>10</v>
      </c>
      <c r="I2953" t="s">
        <v>11</v>
      </c>
      <c r="J2953" t="s">
        <v>11</v>
      </c>
      <c r="K2953" t="s">
        <v>14065</v>
      </c>
      <c r="L2953" t="s">
        <v>26</v>
      </c>
      <c r="M2953" t="s">
        <v>10985</v>
      </c>
      <c r="N2953" s="9">
        <v>69.95</v>
      </c>
      <c r="O2953">
        <v>1</v>
      </c>
      <c r="P2953" s="9">
        <f t="shared" si="70"/>
        <v>69.95</v>
      </c>
    </row>
    <row r="2954" spans="1:16" x14ac:dyDescent="0.25">
      <c r="A2954" t="s">
        <v>10986</v>
      </c>
      <c r="B2954" t="s">
        <v>11000</v>
      </c>
      <c r="C2954" t="s">
        <v>11001</v>
      </c>
      <c r="D2954" t="s">
        <v>11002</v>
      </c>
      <c r="E2954" t="s">
        <v>4109</v>
      </c>
      <c r="F2954" t="s">
        <v>8</v>
      </c>
      <c r="G2954" t="s">
        <v>9</v>
      </c>
      <c r="H2954" t="s">
        <v>10</v>
      </c>
      <c r="I2954" t="s">
        <v>11</v>
      </c>
      <c r="J2954" t="s">
        <v>11</v>
      </c>
      <c r="K2954" t="s">
        <v>14065</v>
      </c>
      <c r="L2954" t="s">
        <v>308</v>
      </c>
      <c r="M2954" t="s">
        <v>10985</v>
      </c>
      <c r="N2954" s="9">
        <v>69.95</v>
      </c>
      <c r="O2954">
        <v>2</v>
      </c>
      <c r="P2954" s="9">
        <f t="shared" si="70"/>
        <v>139.9</v>
      </c>
    </row>
    <row r="2955" spans="1:16" x14ac:dyDescent="0.25">
      <c r="A2955" t="s">
        <v>10986</v>
      </c>
      <c r="B2955" t="s">
        <v>11003</v>
      </c>
      <c r="C2955" t="s">
        <v>11001</v>
      </c>
      <c r="D2955" t="s">
        <v>11004</v>
      </c>
      <c r="E2955" t="s">
        <v>522</v>
      </c>
      <c r="F2955" t="s">
        <v>8</v>
      </c>
      <c r="G2955" t="s">
        <v>9</v>
      </c>
      <c r="H2955" t="s">
        <v>10</v>
      </c>
      <c r="I2955" t="s">
        <v>11</v>
      </c>
      <c r="J2955" t="s">
        <v>11</v>
      </c>
      <c r="K2955" t="s">
        <v>14065</v>
      </c>
      <c r="L2955" t="s">
        <v>308</v>
      </c>
      <c r="M2955" t="s">
        <v>10985</v>
      </c>
      <c r="N2955" s="9">
        <v>69.95</v>
      </c>
      <c r="O2955">
        <v>3</v>
      </c>
      <c r="P2955" s="9">
        <f t="shared" si="70"/>
        <v>209.85000000000002</v>
      </c>
    </row>
    <row r="2956" spans="1:16" x14ac:dyDescent="0.25">
      <c r="A2956" t="s">
        <v>11009</v>
      </c>
      <c r="B2956" t="s">
        <v>11005</v>
      </c>
      <c r="C2956" t="s">
        <v>11006</v>
      </c>
      <c r="D2956" t="s">
        <v>11007</v>
      </c>
      <c r="E2956" t="s">
        <v>1572</v>
      </c>
      <c r="F2956" t="s">
        <v>8</v>
      </c>
      <c r="G2956" t="s">
        <v>9</v>
      </c>
      <c r="H2956" t="s">
        <v>10</v>
      </c>
      <c r="I2956" t="s">
        <v>13</v>
      </c>
      <c r="J2956" t="s">
        <v>13</v>
      </c>
      <c r="K2956" t="s">
        <v>14065</v>
      </c>
      <c r="L2956" t="s">
        <v>286</v>
      </c>
      <c r="M2956" t="s">
        <v>11008</v>
      </c>
      <c r="N2956" s="9">
        <v>69.95</v>
      </c>
      <c r="O2956">
        <v>6</v>
      </c>
      <c r="P2956" s="9">
        <f t="shared" si="70"/>
        <v>419.70000000000005</v>
      </c>
    </row>
    <row r="2957" spans="1:16" x14ac:dyDescent="0.25">
      <c r="A2957" t="s">
        <v>10986</v>
      </c>
      <c r="B2957" t="s">
        <v>11010</v>
      </c>
      <c r="C2957" t="s">
        <v>11011</v>
      </c>
      <c r="D2957" t="s">
        <v>11012</v>
      </c>
      <c r="E2957" t="s">
        <v>8277</v>
      </c>
      <c r="F2957" t="s">
        <v>8</v>
      </c>
      <c r="G2957" t="s">
        <v>9</v>
      </c>
      <c r="H2957" t="s">
        <v>10</v>
      </c>
      <c r="I2957" t="s">
        <v>43</v>
      </c>
      <c r="J2957" t="s">
        <v>43</v>
      </c>
      <c r="K2957" t="s">
        <v>14065</v>
      </c>
      <c r="L2957" t="s">
        <v>11013</v>
      </c>
      <c r="M2957" t="s">
        <v>11014</v>
      </c>
      <c r="N2957" s="9">
        <v>69.95</v>
      </c>
      <c r="O2957">
        <v>1</v>
      </c>
      <c r="P2957" s="9">
        <f t="shared" si="70"/>
        <v>69.95</v>
      </c>
    </row>
    <row r="2958" spans="1:16" x14ac:dyDescent="0.25">
      <c r="A2958" t="s">
        <v>10991</v>
      </c>
      <c r="B2958" t="s">
        <v>11015</v>
      </c>
      <c r="C2958" t="s">
        <v>11016</v>
      </c>
      <c r="D2958" t="s">
        <v>11017</v>
      </c>
      <c r="E2958" t="s">
        <v>8386</v>
      </c>
      <c r="F2958" t="s">
        <v>8</v>
      </c>
      <c r="G2958" t="s">
        <v>9</v>
      </c>
      <c r="H2958" t="s">
        <v>10</v>
      </c>
      <c r="I2958" t="s">
        <v>13</v>
      </c>
      <c r="J2958" t="s">
        <v>13</v>
      </c>
      <c r="K2958" t="s">
        <v>14065</v>
      </c>
      <c r="L2958" t="s">
        <v>1212</v>
      </c>
      <c r="M2958" t="s">
        <v>11018</v>
      </c>
      <c r="N2958" s="9">
        <v>54.95</v>
      </c>
      <c r="O2958">
        <v>4</v>
      </c>
      <c r="P2958" s="9">
        <f t="shared" si="70"/>
        <v>219.8</v>
      </c>
    </row>
    <row r="2959" spans="1:16" x14ac:dyDescent="0.25">
      <c r="A2959" t="s">
        <v>10992</v>
      </c>
      <c r="B2959" t="s">
        <v>11019</v>
      </c>
      <c r="C2959" t="s">
        <v>11020</v>
      </c>
      <c r="D2959" t="s">
        <v>11021</v>
      </c>
      <c r="E2959" t="s">
        <v>8222</v>
      </c>
      <c r="F2959" t="s">
        <v>8</v>
      </c>
      <c r="G2959" t="s">
        <v>9</v>
      </c>
      <c r="H2959" t="s">
        <v>10</v>
      </c>
      <c r="I2959" t="s">
        <v>13</v>
      </c>
      <c r="J2959" t="s">
        <v>13</v>
      </c>
      <c r="K2959" t="s">
        <v>14065</v>
      </c>
      <c r="L2959" t="s">
        <v>39</v>
      </c>
      <c r="M2959" t="s">
        <v>10996</v>
      </c>
      <c r="N2959" s="9">
        <v>54.95</v>
      </c>
      <c r="O2959">
        <v>3</v>
      </c>
      <c r="P2959" s="9">
        <f t="shared" si="70"/>
        <v>164.85000000000002</v>
      </c>
    </row>
    <row r="2960" spans="1:16" x14ac:dyDescent="0.25">
      <c r="A2960" t="s">
        <v>11009</v>
      </c>
      <c r="B2960" t="s">
        <v>11022</v>
      </c>
      <c r="C2960" t="s">
        <v>11023</v>
      </c>
      <c r="D2960" t="s">
        <v>11024</v>
      </c>
      <c r="E2960" t="s">
        <v>2119</v>
      </c>
      <c r="F2960" t="s">
        <v>8</v>
      </c>
      <c r="G2960" t="s">
        <v>9</v>
      </c>
      <c r="H2960" t="s">
        <v>365</v>
      </c>
      <c r="I2960" t="s">
        <v>667</v>
      </c>
      <c r="J2960" t="s">
        <v>367</v>
      </c>
      <c r="K2960" t="s">
        <v>14066</v>
      </c>
      <c r="L2960" t="s">
        <v>39</v>
      </c>
      <c r="M2960" t="s">
        <v>11025</v>
      </c>
      <c r="N2960" s="9">
        <v>54.95</v>
      </c>
      <c r="O2960">
        <v>3</v>
      </c>
      <c r="P2960" s="9">
        <f t="shared" si="70"/>
        <v>164.85000000000002</v>
      </c>
    </row>
    <row r="2961" spans="1:16" x14ac:dyDescent="0.25">
      <c r="A2961" t="s">
        <v>10986</v>
      </c>
      <c r="B2961" t="s">
        <v>11026</v>
      </c>
      <c r="C2961" t="s">
        <v>11027</v>
      </c>
      <c r="D2961" t="s">
        <v>11028</v>
      </c>
      <c r="E2961" t="s">
        <v>114</v>
      </c>
      <c r="F2961" t="s">
        <v>8</v>
      </c>
      <c r="G2961" t="s">
        <v>9</v>
      </c>
      <c r="H2961" t="s">
        <v>365</v>
      </c>
      <c r="I2961" t="s">
        <v>667</v>
      </c>
      <c r="J2961" t="s">
        <v>367</v>
      </c>
      <c r="K2961" t="s">
        <v>14066</v>
      </c>
      <c r="L2961" t="s">
        <v>308</v>
      </c>
      <c r="M2961" t="s">
        <v>11029</v>
      </c>
      <c r="N2961" s="9">
        <v>54.95</v>
      </c>
      <c r="O2961">
        <v>2</v>
      </c>
      <c r="P2961" s="9">
        <f t="shared" si="70"/>
        <v>109.9</v>
      </c>
    </row>
    <row r="2962" spans="1:16" x14ac:dyDescent="0.25">
      <c r="A2962" t="s">
        <v>10991</v>
      </c>
      <c r="B2962" t="s">
        <v>11030</v>
      </c>
      <c r="C2962" t="s">
        <v>11031</v>
      </c>
      <c r="D2962" t="s">
        <v>11032</v>
      </c>
      <c r="E2962" t="s">
        <v>49</v>
      </c>
      <c r="F2962" t="s">
        <v>8</v>
      </c>
      <c r="G2962" t="s">
        <v>9</v>
      </c>
      <c r="H2962" t="s">
        <v>10</v>
      </c>
      <c r="I2962" t="s">
        <v>11</v>
      </c>
      <c r="J2962" t="s">
        <v>11</v>
      </c>
      <c r="K2962" t="s">
        <v>14065</v>
      </c>
      <c r="L2962" t="s">
        <v>116</v>
      </c>
      <c r="M2962" t="s">
        <v>10990</v>
      </c>
      <c r="N2962" s="9">
        <v>69.95</v>
      </c>
      <c r="O2962">
        <v>3</v>
      </c>
      <c r="P2962" s="9">
        <f t="shared" si="70"/>
        <v>209.85000000000002</v>
      </c>
    </row>
    <row r="2963" spans="1:16" x14ac:dyDescent="0.25">
      <c r="A2963" t="s">
        <v>10991</v>
      </c>
      <c r="B2963" t="s">
        <v>11033</v>
      </c>
      <c r="C2963" t="s">
        <v>11031</v>
      </c>
      <c r="D2963" t="s">
        <v>11034</v>
      </c>
      <c r="E2963" t="s">
        <v>7</v>
      </c>
      <c r="F2963" t="s">
        <v>8</v>
      </c>
      <c r="G2963" t="s">
        <v>9</v>
      </c>
      <c r="H2963" t="s">
        <v>10</v>
      </c>
      <c r="I2963" t="s">
        <v>11</v>
      </c>
      <c r="J2963" t="s">
        <v>11</v>
      </c>
      <c r="K2963" t="s">
        <v>14065</v>
      </c>
      <c r="L2963" t="s">
        <v>116</v>
      </c>
      <c r="M2963" t="s">
        <v>10990</v>
      </c>
      <c r="N2963" s="9">
        <v>69.95</v>
      </c>
      <c r="O2963">
        <v>4</v>
      </c>
      <c r="P2963" s="9">
        <f t="shared" si="70"/>
        <v>279.8</v>
      </c>
    </row>
    <row r="2964" spans="1:16" x14ac:dyDescent="0.25">
      <c r="A2964" t="s">
        <v>10992</v>
      </c>
      <c r="B2964" t="s">
        <v>11035</v>
      </c>
      <c r="C2964" t="s">
        <v>11036</v>
      </c>
      <c r="D2964" t="s">
        <v>11037</v>
      </c>
      <c r="E2964" t="s">
        <v>8222</v>
      </c>
      <c r="F2964" t="s">
        <v>8</v>
      </c>
      <c r="G2964" t="s">
        <v>9</v>
      </c>
      <c r="H2964" t="s">
        <v>10</v>
      </c>
      <c r="I2964" t="s">
        <v>143</v>
      </c>
      <c r="J2964" t="s">
        <v>143</v>
      </c>
      <c r="K2964" t="s">
        <v>14065</v>
      </c>
      <c r="L2964" t="s">
        <v>302</v>
      </c>
      <c r="M2964" t="s">
        <v>11038</v>
      </c>
      <c r="N2964" s="9">
        <v>54.95</v>
      </c>
      <c r="O2964">
        <v>3</v>
      </c>
      <c r="P2964" s="9">
        <f t="shared" si="70"/>
        <v>164.85000000000002</v>
      </c>
    </row>
    <row r="2965" spans="1:16" x14ac:dyDescent="0.25">
      <c r="A2965" t="s">
        <v>11009</v>
      </c>
      <c r="B2965" t="s">
        <v>11039</v>
      </c>
      <c r="C2965" t="s">
        <v>11040</v>
      </c>
      <c r="D2965" t="s">
        <v>11041</v>
      </c>
      <c r="E2965" t="s">
        <v>15</v>
      </c>
      <c r="F2965" t="s">
        <v>8</v>
      </c>
      <c r="G2965" t="s">
        <v>9</v>
      </c>
      <c r="H2965" t="s">
        <v>93</v>
      </c>
      <c r="I2965" t="s">
        <v>99</v>
      </c>
      <c r="J2965" t="s">
        <v>99</v>
      </c>
      <c r="K2965" t="s">
        <v>14066</v>
      </c>
      <c r="L2965" t="s">
        <v>302</v>
      </c>
      <c r="M2965" t="s">
        <v>11042</v>
      </c>
      <c r="N2965" s="9">
        <v>54.95</v>
      </c>
      <c r="O2965">
        <v>1</v>
      </c>
      <c r="P2965" s="9">
        <f t="shared" si="70"/>
        <v>54.95</v>
      </c>
    </row>
    <row r="2966" spans="1:16" x14ac:dyDescent="0.25">
      <c r="A2966" t="s">
        <v>10992</v>
      </c>
      <c r="B2966" t="s">
        <v>11043</v>
      </c>
      <c r="C2966" t="s">
        <v>11044</v>
      </c>
      <c r="D2966" t="s">
        <v>11045</v>
      </c>
      <c r="E2966" t="s">
        <v>53</v>
      </c>
      <c r="F2966" t="s">
        <v>8</v>
      </c>
      <c r="G2966" t="s">
        <v>9</v>
      </c>
      <c r="H2966" t="s">
        <v>10</v>
      </c>
      <c r="I2966" t="s">
        <v>43</v>
      </c>
      <c r="J2966" t="s">
        <v>43</v>
      </c>
      <c r="K2966" t="s">
        <v>14065</v>
      </c>
      <c r="L2966" t="s">
        <v>44</v>
      </c>
      <c r="M2966" t="s">
        <v>11046</v>
      </c>
      <c r="N2966" s="9">
        <v>69.95</v>
      </c>
      <c r="O2966">
        <v>2</v>
      </c>
      <c r="P2966" s="9">
        <f t="shared" si="70"/>
        <v>139.9</v>
      </c>
    </row>
    <row r="2967" spans="1:16" x14ac:dyDescent="0.25">
      <c r="A2967" t="s">
        <v>10992</v>
      </c>
      <c r="B2967" t="s">
        <v>11047</v>
      </c>
      <c r="C2967" t="s">
        <v>11044</v>
      </c>
      <c r="D2967" t="s">
        <v>11048</v>
      </c>
      <c r="E2967" t="s">
        <v>49</v>
      </c>
      <c r="F2967" t="s">
        <v>8</v>
      </c>
      <c r="G2967" t="s">
        <v>9</v>
      </c>
      <c r="H2967" t="s">
        <v>10</v>
      </c>
      <c r="I2967" t="s">
        <v>43</v>
      </c>
      <c r="J2967" t="s">
        <v>43</v>
      </c>
      <c r="K2967" t="s">
        <v>14065</v>
      </c>
      <c r="L2967" t="s">
        <v>44</v>
      </c>
      <c r="M2967" t="s">
        <v>11046</v>
      </c>
      <c r="N2967" s="9">
        <v>69.95</v>
      </c>
      <c r="O2967">
        <v>3</v>
      </c>
      <c r="P2967" s="9">
        <f t="shared" si="70"/>
        <v>209.85000000000002</v>
      </c>
    </row>
    <row r="2968" spans="1:16" x14ac:dyDescent="0.25">
      <c r="A2968" t="s">
        <v>10992</v>
      </c>
      <c r="B2968" t="s">
        <v>11049</v>
      </c>
      <c r="C2968" t="s">
        <v>11044</v>
      </c>
      <c r="D2968" t="s">
        <v>11050</v>
      </c>
      <c r="E2968" t="s">
        <v>1478</v>
      </c>
      <c r="F2968" t="s">
        <v>8</v>
      </c>
      <c r="G2968" t="s">
        <v>9</v>
      </c>
      <c r="H2968" t="s">
        <v>10</v>
      </c>
      <c r="I2968" t="s">
        <v>43</v>
      </c>
      <c r="J2968" t="s">
        <v>43</v>
      </c>
      <c r="K2968" t="s">
        <v>14065</v>
      </c>
      <c r="L2968" t="s">
        <v>44</v>
      </c>
      <c r="M2968" t="s">
        <v>11046</v>
      </c>
      <c r="N2968" s="9">
        <v>69.95</v>
      </c>
      <c r="O2968">
        <v>1</v>
      </c>
      <c r="P2968" s="9">
        <f t="shared" si="70"/>
        <v>69.95</v>
      </c>
    </row>
    <row r="2969" spans="1:16" x14ac:dyDescent="0.25">
      <c r="A2969" t="s">
        <v>10991</v>
      </c>
      <c r="B2969" t="s">
        <v>11051</v>
      </c>
      <c r="C2969" t="s">
        <v>11052</v>
      </c>
      <c r="D2969" t="s">
        <v>11053</v>
      </c>
      <c r="E2969" t="s">
        <v>7</v>
      </c>
      <c r="F2969" t="s">
        <v>8</v>
      </c>
      <c r="G2969" t="s">
        <v>9</v>
      </c>
      <c r="H2969" t="s">
        <v>10</v>
      </c>
      <c r="I2969" t="s">
        <v>11</v>
      </c>
      <c r="J2969" t="s">
        <v>11</v>
      </c>
      <c r="K2969" t="s">
        <v>14065</v>
      </c>
      <c r="L2969" t="s">
        <v>12</v>
      </c>
      <c r="M2969" t="s">
        <v>10990</v>
      </c>
      <c r="N2969" s="9">
        <v>69.95</v>
      </c>
      <c r="O2969">
        <v>4</v>
      </c>
      <c r="P2969" s="9">
        <f t="shared" si="70"/>
        <v>279.8</v>
      </c>
    </row>
    <row r="2970" spans="1:16" x14ac:dyDescent="0.25">
      <c r="A2970" t="s">
        <v>10991</v>
      </c>
      <c r="B2970" t="s">
        <v>11054</v>
      </c>
      <c r="C2970" t="s">
        <v>11052</v>
      </c>
      <c r="D2970" t="s">
        <v>11055</v>
      </c>
      <c r="E2970" t="s">
        <v>1478</v>
      </c>
      <c r="F2970" t="s">
        <v>8</v>
      </c>
      <c r="G2970" t="s">
        <v>9</v>
      </c>
      <c r="H2970" t="s">
        <v>10</v>
      </c>
      <c r="I2970" t="s">
        <v>11</v>
      </c>
      <c r="J2970" t="s">
        <v>11</v>
      </c>
      <c r="K2970" t="s">
        <v>14065</v>
      </c>
      <c r="L2970" t="s">
        <v>12</v>
      </c>
      <c r="M2970" t="s">
        <v>10990</v>
      </c>
      <c r="N2970" s="9">
        <v>69.95</v>
      </c>
      <c r="O2970">
        <v>2</v>
      </c>
      <c r="P2970" s="9">
        <f t="shared" si="70"/>
        <v>139.9</v>
      </c>
    </row>
    <row r="2971" spans="1:16" x14ac:dyDescent="0.25">
      <c r="A2971" t="s">
        <v>10991</v>
      </c>
      <c r="B2971" t="s">
        <v>11056</v>
      </c>
      <c r="C2971" t="s">
        <v>11052</v>
      </c>
      <c r="D2971" t="s">
        <v>11057</v>
      </c>
      <c r="E2971" t="s">
        <v>70</v>
      </c>
      <c r="F2971" t="s">
        <v>8</v>
      </c>
      <c r="G2971" t="s">
        <v>9</v>
      </c>
      <c r="H2971" t="s">
        <v>10</v>
      </c>
      <c r="I2971" t="s">
        <v>11</v>
      </c>
      <c r="J2971" t="s">
        <v>11</v>
      </c>
      <c r="K2971" t="s">
        <v>14065</v>
      </c>
      <c r="L2971" t="s">
        <v>12</v>
      </c>
      <c r="M2971" t="s">
        <v>10990</v>
      </c>
      <c r="N2971" s="9">
        <v>69.95</v>
      </c>
      <c r="O2971">
        <v>2</v>
      </c>
      <c r="P2971" s="9">
        <f t="shared" si="70"/>
        <v>139.9</v>
      </c>
    </row>
    <row r="2972" spans="1:16" x14ac:dyDescent="0.25">
      <c r="A2972" t="s">
        <v>10986</v>
      </c>
      <c r="B2972" t="s">
        <v>11058</v>
      </c>
      <c r="C2972" t="s">
        <v>11059</v>
      </c>
      <c r="D2972" t="s">
        <v>11060</v>
      </c>
      <c r="E2972" t="s">
        <v>305</v>
      </c>
      <c r="F2972" t="s">
        <v>8</v>
      </c>
      <c r="G2972" t="s">
        <v>9</v>
      </c>
      <c r="H2972" t="s">
        <v>10</v>
      </c>
      <c r="I2972" t="s">
        <v>11</v>
      </c>
      <c r="J2972" t="s">
        <v>11</v>
      </c>
      <c r="K2972" t="s">
        <v>14065</v>
      </c>
      <c r="L2972" t="s">
        <v>286</v>
      </c>
      <c r="M2972" t="s">
        <v>10985</v>
      </c>
      <c r="N2972" s="9">
        <v>74.95</v>
      </c>
      <c r="O2972">
        <v>1</v>
      </c>
      <c r="P2972" s="9">
        <f t="shared" si="70"/>
        <v>74.95</v>
      </c>
    </row>
    <row r="2973" spans="1:16" x14ac:dyDescent="0.25">
      <c r="A2973" t="s">
        <v>10986</v>
      </c>
      <c r="B2973" t="s">
        <v>11061</v>
      </c>
      <c r="C2973" t="s">
        <v>11062</v>
      </c>
      <c r="D2973" t="s">
        <v>11063</v>
      </c>
      <c r="E2973" t="s">
        <v>5224</v>
      </c>
      <c r="F2973" t="s">
        <v>8</v>
      </c>
      <c r="G2973" t="s">
        <v>9</v>
      </c>
      <c r="H2973" t="s">
        <v>20</v>
      </c>
      <c r="I2973" t="s">
        <v>61</v>
      </c>
      <c r="J2973" t="s">
        <v>61</v>
      </c>
      <c r="K2973" t="s">
        <v>14065</v>
      </c>
      <c r="L2973" t="s">
        <v>39</v>
      </c>
      <c r="M2973" t="s">
        <v>11064</v>
      </c>
      <c r="N2973" s="9">
        <v>69.95</v>
      </c>
      <c r="O2973">
        <v>3</v>
      </c>
      <c r="P2973" s="9">
        <f t="shared" si="70"/>
        <v>209.85000000000002</v>
      </c>
    </row>
    <row r="2974" spans="1:16" x14ac:dyDescent="0.25">
      <c r="A2974" t="s">
        <v>10986</v>
      </c>
      <c r="B2974" t="s">
        <v>11065</v>
      </c>
      <c r="C2974" t="s">
        <v>11062</v>
      </c>
      <c r="D2974" t="s">
        <v>11066</v>
      </c>
      <c r="E2974" t="s">
        <v>4109</v>
      </c>
      <c r="F2974" t="s">
        <v>8</v>
      </c>
      <c r="G2974" t="s">
        <v>9</v>
      </c>
      <c r="H2974" t="s">
        <v>20</v>
      </c>
      <c r="I2974" t="s">
        <v>61</v>
      </c>
      <c r="J2974" t="s">
        <v>61</v>
      </c>
      <c r="K2974" t="s">
        <v>14065</v>
      </c>
      <c r="L2974" t="s">
        <v>39</v>
      </c>
      <c r="M2974" t="s">
        <v>11064</v>
      </c>
      <c r="N2974" s="9">
        <v>69.95</v>
      </c>
      <c r="O2974">
        <v>3</v>
      </c>
      <c r="P2974" s="9">
        <f t="shared" si="70"/>
        <v>209.85000000000002</v>
      </c>
    </row>
    <row r="2975" spans="1:16" x14ac:dyDescent="0.25">
      <c r="A2975" t="s">
        <v>10986</v>
      </c>
      <c r="B2975" t="s">
        <v>11067</v>
      </c>
      <c r="C2975" t="s">
        <v>11068</v>
      </c>
      <c r="D2975" t="s">
        <v>11069</v>
      </c>
      <c r="E2975" t="s">
        <v>1356</v>
      </c>
      <c r="F2975" t="s">
        <v>8</v>
      </c>
      <c r="G2975" t="s">
        <v>9</v>
      </c>
      <c r="H2975" t="s">
        <v>10</v>
      </c>
      <c r="I2975" t="s">
        <v>43</v>
      </c>
      <c r="J2975" t="s">
        <v>43</v>
      </c>
      <c r="K2975" t="s">
        <v>14065</v>
      </c>
      <c r="L2975" t="s">
        <v>286</v>
      </c>
      <c r="M2975" t="s">
        <v>11070</v>
      </c>
      <c r="N2975" s="9">
        <v>69.95</v>
      </c>
      <c r="O2975">
        <v>4</v>
      </c>
      <c r="P2975" s="9">
        <f t="shared" si="70"/>
        <v>279.8</v>
      </c>
    </row>
    <row r="2976" spans="1:16" x14ac:dyDescent="0.25">
      <c r="A2976" t="s">
        <v>10986</v>
      </c>
      <c r="B2976" t="s">
        <v>11071</v>
      </c>
      <c r="C2976" t="s">
        <v>11068</v>
      </c>
      <c r="D2976" t="s">
        <v>11072</v>
      </c>
      <c r="E2976" t="s">
        <v>8277</v>
      </c>
      <c r="F2976" t="s">
        <v>8</v>
      </c>
      <c r="G2976" t="s">
        <v>9</v>
      </c>
      <c r="H2976" t="s">
        <v>10</v>
      </c>
      <c r="I2976" t="s">
        <v>43</v>
      </c>
      <c r="J2976" t="s">
        <v>43</v>
      </c>
      <c r="K2976" t="s">
        <v>14065</v>
      </c>
      <c r="L2976" t="s">
        <v>286</v>
      </c>
      <c r="M2976" t="s">
        <v>11070</v>
      </c>
      <c r="N2976" s="9">
        <v>69.95</v>
      </c>
      <c r="O2976">
        <v>2</v>
      </c>
      <c r="P2976" s="9">
        <f t="shared" si="70"/>
        <v>139.9</v>
      </c>
    </row>
    <row r="2977" spans="1:16" x14ac:dyDescent="0.25">
      <c r="A2977" t="s">
        <v>10991</v>
      </c>
      <c r="B2977" t="s">
        <v>11073</v>
      </c>
      <c r="C2977" t="s">
        <v>11074</v>
      </c>
      <c r="D2977" t="s">
        <v>11075</v>
      </c>
      <c r="E2977" t="s">
        <v>49</v>
      </c>
      <c r="F2977" t="s">
        <v>8</v>
      </c>
      <c r="G2977" t="s">
        <v>9</v>
      </c>
      <c r="H2977" t="s">
        <v>93</v>
      </c>
      <c r="I2977" t="s">
        <v>93</v>
      </c>
      <c r="J2977" t="s">
        <v>93</v>
      </c>
      <c r="K2977" t="s">
        <v>14065</v>
      </c>
      <c r="L2977" t="s">
        <v>23</v>
      </c>
      <c r="M2977" t="s">
        <v>11076</v>
      </c>
      <c r="N2977" s="9">
        <v>54.95</v>
      </c>
      <c r="O2977">
        <v>2</v>
      </c>
      <c r="P2977" s="9">
        <f t="shared" si="70"/>
        <v>109.9</v>
      </c>
    </row>
    <row r="2978" spans="1:16" x14ac:dyDescent="0.25">
      <c r="A2978" t="s">
        <v>10992</v>
      </c>
      <c r="B2978" t="s">
        <v>11079</v>
      </c>
      <c r="C2978" t="s">
        <v>11077</v>
      </c>
      <c r="D2978" t="s">
        <v>11080</v>
      </c>
      <c r="E2978" t="s">
        <v>49</v>
      </c>
      <c r="F2978" t="s">
        <v>8</v>
      </c>
      <c r="G2978" t="s">
        <v>9</v>
      </c>
      <c r="H2978" t="s">
        <v>93</v>
      </c>
      <c r="I2978" t="s">
        <v>99</v>
      </c>
      <c r="J2978" t="s">
        <v>99</v>
      </c>
      <c r="K2978" t="s">
        <v>14066</v>
      </c>
      <c r="L2978" t="s">
        <v>23</v>
      </c>
      <c r="M2978" t="s">
        <v>11078</v>
      </c>
      <c r="N2978" s="9">
        <v>54.95</v>
      </c>
      <c r="O2978">
        <v>2</v>
      </c>
      <c r="P2978" s="9">
        <f t="shared" si="70"/>
        <v>109.9</v>
      </c>
    </row>
    <row r="2979" spans="1:16" x14ac:dyDescent="0.25">
      <c r="A2979" t="s">
        <v>10986</v>
      </c>
      <c r="B2979" t="s">
        <v>11081</v>
      </c>
      <c r="C2979" t="s">
        <v>11082</v>
      </c>
      <c r="D2979" t="s">
        <v>11083</v>
      </c>
      <c r="E2979" t="s">
        <v>27</v>
      </c>
      <c r="F2979" t="s">
        <v>8</v>
      </c>
      <c r="G2979" t="s">
        <v>9</v>
      </c>
      <c r="H2979" t="s">
        <v>20</v>
      </c>
      <c r="I2979" t="s">
        <v>61</v>
      </c>
      <c r="J2979" t="s">
        <v>61</v>
      </c>
      <c r="K2979" t="s">
        <v>14065</v>
      </c>
      <c r="L2979" t="s">
        <v>44</v>
      </c>
      <c r="M2979" t="s">
        <v>11084</v>
      </c>
      <c r="N2979" s="9">
        <v>54.95</v>
      </c>
      <c r="O2979">
        <v>1</v>
      </c>
      <c r="P2979" s="9">
        <f t="shared" si="70"/>
        <v>54.95</v>
      </c>
    </row>
    <row r="2980" spans="1:16" x14ac:dyDescent="0.25">
      <c r="A2980" t="s">
        <v>10986</v>
      </c>
      <c r="B2980" t="s">
        <v>11085</v>
      </c>
      <c r="C2980" t="s">
        <v>11086</v>
      </c>
      <c r="D2980" t="s">
        <v>11087</v>
      </c>
      <c r="E2980" t="s">
        <v>11088</v>
      </c>
      <c r="F2980" t="s">
        <v>8</v>
      </c>
      <c r="G2980" t="s">
        <v>9</v>
      </c>
      <c r="H2980" t="s">
        <v>10</v>
      </c>
      <c r="I2980" t="s">
        <v>43</v>
      </c>
      <c r="J2980" t="s">
        <v>43</v>
      </c>
      <c r="K2980" t="s">
        <v>14065</v>
      </c>
      <c r="L2980" t="s">
        <v>301</v>
      </c>
      <c r="M2980" t="s">
        <v>11089</v>
      </c>
      <c r="N2980" s="9">
        <v>69.95</v>
      </c>
      <c r="O2980">
        <v>1</v>
      </c>
      <c r="P2980" s="9">
        <f t="shared" si="70"/>
        <v>69.95</v>
      </c>
    </row>
    <row r="2981" spans="1:16" x14ac:dyDescent="0.25">
      <c r="A2981" t="s">
        <v>10986</v>
      </c>
      <c r="B2981" t="s">
        <v>11090</v>
      </c>
      <c r="C2981" t="s">
        <v>11091</v>
      </c>
      <c r="D2981" t="s">
        <v>11092</v>
      </c>
      <c r="E2981" t="s">
        <v>11093</v>
      </c>
      <c r="F2981" t="s">
        <v>8</v>
      </c>
      <c r="G2981" t="s">
        <v>9</v>
      </c>
      <c r="H2981" t="s">
        <v>10</v>
      </c>
      <c r="I2981" t="s">
        <v>11</v>
      </c>
      <c r="J2981" t="s">
        <v>11</v>
      </c>
      <c r="K2981" t="s">
        <v>14065</v>
      </c>
      <c r="L2981" t="s">
        <v>181</v>
      </c>
      <c r="M2981" t="s">
        <v>10985</v>
      </c>
      <c r="N2981" s="9">
        <v>69.95</v>
      </c>
      <c r="O2981">
        <v>2</v>
      </c>
      <c r="P2981" s="9">
        <f t="shared" si="70"/>
        <v>139.9</v>
      </c>
    </row>
    <row r="2982" spans="1:16" x14ac:dyDescent="0.25">
      <c r="A2982" t="s">
        <v>10986</v>
      </c>
      <c r="B2982" t="s">
        <v>11094</v>
      </c>
      <c r="C2982" t="s">
        <v>11095</v>
      </c>
      <c r="D2982" t="s">
        <v>11096</v>
      </c>
      <c r="E2982" t="s">
        <v>18</v>
      </c>
      <c r="F2982" t="s">
        <v>8</v>
      </c>
      <c r="G2982" t="s">
        <v>9</v>
      </c>
      <c r="H2982" t="s">
        <v>57</v>
      </c>
      <c r="I2982" t="s">
        <v>77</v>
      </c>
      <c r="J2982" t="s">
        <v>77</v>
      </c>
      <c r="K2982" t="s">
        <v>14066</v>
      </c>
      <c r="L2982" t="s">
        <v>65</v>
      </c>
      <c r="M2982" t="s">
        <v>11097</v>
      </c>
      <c r="N2982" s="9">
        <v>44.95</v>
      </c>
      <c r="O2982">
        <v>1</v>
      </c>
      <c r="P2982" s="9">
        <f t="shared" si="70"/>
        <v>44.95</v>
      </c>
    </row>
    <row r="2983" spans="1:16" x14ac:dyDescent="0.25">
      <c r="A2983" t="s">
        <v>10986</v>
      </c>
      <c r="B2983" t="s">
        <v>11098</v>
      </c>
      <c r="C2983" t="s">
        <v>11099</v>
      </c>
      <c r="D2983" t="s">
        <v>11100</v>
      </c>
      <c r="E2983" t="s">
        <v>8743</v>
      </c>
      <c r="F2983" t="s">
        <v>8</v>
      </c>
      <c r="G2983" t="s">
        <v>9</v>
      </c>
      <c r="H2983" t="s">
        <v>10</v>
      </c>
      <c r="I2983" t="s">
        <v>43</v>
      </c>
      <c r="J2983" t="s">
        <v>43</v>
      </c>
      <c r="K2983" t="s">
        <v>14065</v>
      </c>
      <c r="L2983" t="s">
        <v>39</v>
      </c>
      <c r="M2983" t="s">
        <v>11070</v>
      </c>
      <c r="N2983" s="9">
        <v>69.95</v>
      </c>
      <c r="O2983">
        <v>2</v>
      </c>
      <c r="P2983" s="9">
        <f t="shared" si="70"/>
        <v>139.9</v>
      </c>
    </row>
    <row r="2984" spans="1:16" x14ac:dyDescent="0.25">
      <c r="A2984" t="s">
        <v>10986</v>
      </c>
      <c r="B2984" t="s">
        <v>11101</v>
      </c>
      <c r="C2984" t="s">
        <v>11099</v>
      </c>
      <c r="D2984" t="s">
        <v>11102</v>
      </c>
      <c r="E2984" t="s">
        <v>4947</v>
      </c>
      <c r="F2984" t="s">
        <v>8</v>
      </c>
      <c r="G2984" t="s">
        <v>9</v>
      </c>
      <c r="H2984" t="s">
        <v>10</v>
      </c>
      <c r="I2984" t="s">
        <v>43</v>
      </c>
      <c r="J2984" t="s">
        <v>43</v>
      </c>
      <c r="K2984" t="s">
        <v>14065</v>
      </c>
      <c r="L2984" t="s">
        <v>39</v>
      </c>
      <c r="M2984" t="s">
        <v>11070</v>
      </c>
      <c r="N2984" s="9">
        <v>69.95</v>
      </c>
      <c r="O2984">
        <v>4</v>
      </c>
      <c r="P2984" s="9">
        <f t="shared" si="70"/>
        <v>279.8</v>
      </c>
    </row>
    <row r="2985" spans="1:16" x14ac:dyDescent="0.25">
      <c r="A2985" t="s">
        <v>10986</v>
      </c>
      <c r="B2985" t="s">
        <v>11103</v>
      </c>
      <c r="C2985" t="s">
        <v>11099</v>
      </c>
      <c r="D2985" t="s">
        <v>11104</v>
      </c>
      <c r="E2985" t="s">
        <v>1356</v>
      </c>
      <c r="F2985" t="s">
        <v>8</v>
      </c>
      <c r="G2985" t="s">
        <v>9</v>
      </c>
      <c r="H2985" t="s">
        <v>10</v>
      </c>
      <c r="I2985" t="s">
        <v>43</v>
      </c>
      <c r="J2985" t="s">
        <v>43</v>
      </c>
      <c r="K2985" t="s">
        <v>14065</v>
      </c>
      <c r="L2985" t="s">
        <v>39</v>
      </c>
      <c r="M2985" t="s">
        <v>11070</v>
      </c>
      <c r="N2985" s="9">
        <v>69.95</v>
      </c>
      <c r="O2985">
        <v>4</v>
      </c>
      <c r="P2985" s="9">
        <f t="shared" si="70"/>
        <v>279.8</v>
      </c>
    </row>
    <row r="2986" spans="1:16" x14ac:dyDescent="0.25">
      <c r="A2986" t="s">
        <v>10991</v>
      </c>
      <c r="B2986" t="s">
        <v>11105</v>
      </c>
      <c r="C2986" t="s">
        <v>11106</v>
      </c>
      <c r="D2986" t="s">
        <v>11107</v>
      </c>
      <c r="E2986" t="s">
        <v>70</v>
      </c>
      <c r="F2986" t="s">
        <v>8</v>
      </c>
      <c r="G2986" t="s">
        <v>9</v>
      </c>
      <c r="H2986" t="s">
        <v>10</v>
      </c>
      <c r="I2986" t="s">
        <v>11</v>
      </c>
      <c r="J2986" t="s">
        <v>11</v>
      </c>
      <c r="K2986" t="s">
        <v>14065</v>
      </c>
      <c r="L2986" t="s">
        <v>39</v>
      </c>
      <c r="M2986" t="s">
        <v>11108</v>
      </c>
      <c r="N2986" s="9">
        <v>69.95</v>
      </c>
      <c r="O2986">
        <v>1</v>
      </c>
      <c r="P2986" s="9">
        <f t="shared" ref="P2986:P3016" si="71">O2986*N2986</f>
        <v>69.95</v>
      </c>
    </row>
    <row r="2987" spans="1:16" x14ac:dyDescent="0.25">
      <c r="A2987" t="s">
        <v>10991</v>
      </c>
      <c r="B2987" t="s">
        <v>11109</v>
      </c>
      <c r="C2987" t="s">
        <v>11110</v>
      </c>
      <c r="D2987" t="s">
        <v>11111</v>
      </c>
      <c r="E2987" t="s">
        <v>7</v>
      </c>
      <c r="F2987" t="s">
        <v>8</v>
      </c>
      <c r="G2987" t="s">
        <v>9</v>
      </c>
      <c r="H2987" t="s">
        <v>10</v>
      </c>
      <c r="I2987" t="s">
        <v>11</v>
      </c>
      <c r="J2987" t="s">
        <v>11</v>
      </c>
      <c r="K2987" t="s">
        <v>14065</v>
      </c>
      <c r="L2987" t="s">
        <v>286</v>
      </c>
      <c r="M2987" t="s">
        <v>11112</v>
      </c>
      <c r="N2987" s="9">
        <v>69.95</v>
      </c>
      <c r="O2987">
        <v>4</v>
      </c>
      <c r="P2987" s="9">
        <f t="shared" si="71"/>
        <v>279.8</v>
      </c>
    </row>
    <row r="2988" spans="1:16" x14ac:dyDescent="0.25">
      <c r="A2988" t="s">
        <v>10991</v>
      </c>
      <c r="B2988" t="s">
        <v>11113</v>
      </c>
      <c r="C2988" t="s">
        <v>11110</v>
      </c>
      <c r="D2988" t="s">
        <v>11114</v>
      </c>
      <c r="E2988" t="s">
        <v>1478</v>
      </c>
      <c r="F2988" t="s">
        <v>8</v>
      </c>
      <c r="G2988" t="s">
        <v>9</v>
      </c>
      <c r="H2988" t="s">
        <v>10</v>
      </c>
      <c r="I2988" t="s">
        <v>11</v>
      </c>
      <c r="J2988" t="s">
        <v>11</v>
      </c>
      <c r="K2988" t="s">
        <v>14065</v>
      </c>
      <c r="L2988" t="s">
        <v>286</v>
      </c>
      <c r="M2988" t="s">
        <v>11112</v>
      </c>
      <c r="N2988" s="9">
        <v>69.95</v>
      </c>
      <c r="O2988">
        <v>3</v>
      </c>
      <c r="P2988" s="9">
        <f t="shared" si="71"/>
        <v>209.85000000000002</v>
      </c>
    </row>
    <row r="2989" spans="1:16" x14ac:dyDescent="0.25">
      <c r="A2989" t="s">
        <v>10991</v>
      </c>
      <c r="B2989" t="s">
        <v>11115</v>
      </c>
      <c r="C2989" t="s">
        <v>11110</v>
      </c>
      <c r="D2989" t="s">
        <v>11116</v>
      </c>
      <c r="E2989" t="s">
        <v>70</v>
      </c>
      <c r="F2989" t="s">
        <v>8</v>
      </c>
      <c r="G2989" t="s">
        <v>9</v>
      </c>
      <c r="H2989" t="s">
        <v>10</v>
      </c>
      <c r="I2989" t="s">
        <v>11</v>
      </c>
      <c r="J2989" t="s">
        <v>11</v>
      </c>
      <c r="K2989" t="s">
        <v>14065</v>
      </c>
      <c r="L2989" t="s">
        <v>286</v>
      </c>
      <c r="M2989" t="s">
        <v>11112</v>
      </c>
      <c r="N2989" s="9">
        <v>69.95</v>
      </c>
      <c r="O2989">
        <v>3</v>
      </c>
      <c r="P2989" s="9">
        <f t="shared" si="71"/>
        <v>209.85000000000002</v>
      </c>
    </row>
    <row r="2990" spans="1:16" x14ac:dyDescent="0.25">
      <c r="A2990" t="s">
        <v>10991</v>
      </c>
      <c r="B2990" t="s">
        <v>11117</v>
      </c>
      <c r="C2990" t="s">
        <v>11118</v>
      </c>
      <c r="D2990" t="s">
        <v>11119</v>
      </c>
      <c r="E2990" t="s">
        <v>142</v>
      </c>
      <c r="F2990" t="s">
        <v>8</v>
      </c>
      <c r="G2990" t="s">
        <v>9</v>
      </c>
      <c r="H2990" t="s">
        <v>10</v>
      </c>
      <c r="I2990" t="s">
        <v>11</v>
      </c>
      <c r="J2990" t="s">
        <v>11</v>
      </c>
      <c r="K2990" t="s">
        <v>14065</v>
      </c>
      <c r="L2990" t="s">
        <v>39</v>
      </c>
      <c r="M2990" t="s">
        <v>11120</v>
      </c>
      <c r="N2990" s="9">
        <v>69.95</v>
      </c>
      <c r="O2990">
        <v>3</v>
      </c>
      <c r="P2990" s="9">
        <f t="shared" si="71"/>
        <v>209.85000000000002</v>
      </c>
    </row>
    <row r="2991" spans="1:16" x14ac:dyDescent="0.25">
      <c r="A2991" t="s">
        <v>10991</v>
      </c>
      <c r="B2991" t="s">
        <v>11121</v>
      </c>
      <c r="C2991" t="s">
        <v>11118</v>
      </c>
      <c r="D2991" t="s">
        <v>11122</v>
      </c>
      <c r="E2991" t="s">
        <v>70</v>
      </c>
      <c r="F2991" t="s">
        <v>8</v>
      </c>
      <c r="G2991" t="s">
        <v>9</v>
      </c>
      <c r="H2991" t="s">
        <v>10</v>
      </c>
      <c r="I2991" t="s">
        <v>11</v>
      </c>
      <c r="J2991" t="s">
        <v>11</v>
      </c>
      <c r="K2991" t="s">
        <v>14065</v>
      </c>
      <c r="L2991" t="s">
        <v>39</v>
      </c>
      <c r="M2991" t="s">
        <v>11120</v>
      </c>
      <c r="N2991" s="9">
        <v>69.95</v>
      </c>
      <c r="O2991">
        <v>1</v>
      </c>
      <c r="P2991" s="9">
        <f t="shared" si="71"/>
        <v>69.95</v>
      </c>
    </row>
    <row r="2992" spans="1:16" x14ac:dyDescent="0.25">
      <c r="A2992" t="s">
        <v>10992</v>
      </c>
      <c r="B2992" t="s">
        <v>11123</v>
      </c>
      <c r="C2992" t="s">
        <v>11124</v>
      </c>
      <c r="D2992" t="s">
        <v>11125</v>
      </c>
      <c r="E2992" t="s">
        <v>7</v>
      </c>
      <c r="F2992" t="s">
        <v>8</v>
      </c>
      <c r="G2992" t="s">
        <v>9</v>
      </c>
      <c r="H2992" t="s">
        <v>10</v>
      </c>
      <c r="I2992" t="s">
        <v>11</v>
      </c>
      <c r="J2992" t="s">
        <v>11</v>
      </c>
      <c r="K2992" t="s">
        <v>14065</v>
      </c>
      <c r="L2992" t="s">
        <v>12</v>
      </c>
      <c r="M2992" t="s">
        <v>11126</v>
      </c>
      <c r="N2992" s="9">
        <v>69.95</v>
      </c>
      <c r="O2992">
        <v>1</v>
      </c>
      <c r="P2992" s="9">
        <f t="shared" si="71"/>
        <v>69.95</v>
      </c>
    </row>
    <row r="2993" spans="1:16" x14ac:dyDescent="0.25">
      <c r="A2993" t="s">
        <v>10991</v>
      </c>
      <c r="B2993" t="s">
        <v>11127</v>
      </c>
      <c r="C2993" t="s">
        <v>11128</v>
      </c>
      <c r="D2993" t="s">
        <v>11129</v>
      </c>
      <c r="E2993" t="s">
        <v>27</v>
      </c>
      <c r="F2993" t="s">
        <v>8</v>
      </c>
      <c r="G2993" t="s">
        <v>9</v>
      </c>
      <c r="H2993" t="s">
        <v>10</v>
      </c>
      <c r="I2993" t="s">
        <v>13</v>
      </c>
      <c r="J2993" t="s">
        <v>13</v>
      </c>
      <c r="K2993" t="s">
        <v>14065</v>
      </c>
      <c r="L2993" t="s">
        <v>29</v>
      </c>
      <c r="M2993" t="s">
        <v>11130</v>
      </c>
      <c r="N2993" s="9">
        <v>54.95</v>
      </c>
      <c r="O2993">
        <v>3</v>
      </c>
      <c r="P2993" s="9">
        <f t="shared" si="71"/>
        <v>164.85000000000002</v>
      </c>
    </row>
    <row r="2994" spans="1:16" x14ac:dyDescent="0.25">
      <c r="A2994" t="s">
        <v>10986</v>
      </c>
      <c r="B2994" t="s">
        <v>11131</v>
      </c>
      <c r="C2994" t="s">
        <v>11132</v>
      </c>
      <c r="D2994" t="s">
        <v>11133</v>
      </c>
      <c r="E2994" t="s">
        <v>6684</v>
      </c>
      <c r="F2994" t="s">
        <v>8</v>
      </c>
      <c r="G2994" t="s">
        <v>9</v>
      </c>
      <c r="H2994" t="s">
        <v>10</v>
      </c>
      <c r="I2994" t="s">
        <v>5325</v>
      </c>
      <c r="J2994" t="s">
        <v>5325</v>
      </c>
      <c r="K2994" t="s">
        <v>14065</v>
      </c>
      <c r="L2994" t="s">
        <v>286</v>
      </c>
      <c r="M2994" t="s">
        <v>11134</v>
      </c>
      <c r="N2994" s="9">
        <v>54.95</v>
      </c>
      <c r="O2994">
        <v>1</v>
      </c>
      <c r="P2994" s="9">
        <f t="shared" si="71"/>
        <v>54.95</v>
      </c>
    </row>
    <row r="2995" spans="1:16" x14ac:dyDescent="0.25">
      <c r="A2995" t="s">
        <v>10986</v>
      </c>
      <c r="B2995" t="s">
        <v>11135</v>
      </c>
      <c r="C2995" t="s">
        <v>11132</v>
      </c>
      <c r="D2995" t="s">
        <v>11136</v>
      </c>
      <c r="E2995" t="s">
        <v>8407</v>
      </c>
      <c r="F2995" t="s">
        <v>8</v>
      </c>
      <c r="G2995" t="s">
        <v>9</v>
      </c>
      <c r="H2995" t="s">
        <v>10</v>
      </c>
      <c r="I2995" t="s">
        <v>5325</v>
      </c>
      <c r="J2995" t="s">
        <v>5325</v>
      </c>
      <c r="K2995" t="s">
        <v>14065</v>
      </c>
      <c r="L2995" t="s">
        <v>286</v>
      </c>
      <c r="M2995" t="s">
        <v>11134</v>
      </c>
      <c r="N2995" s="9">
        <v>54.95</v>
      </c>
      <c r="O2995">
        <v>4</v>
      </c>
      <c r="P2995" s="9">
        <f t="shared" si="71"/>
        <v>219.8</v>
      </c>
    </row>
    <row r="2996" spans="1:16" x14ac:dyDescent="0.25">
      <c r="A2996" t="s">
        <v>10991</v>
      </c>
      <c r="B2996" t="s">
        <v>11137</v>
      </c>
      <c r="C2996" t="s">
        <v>11138</v>
      </c>
      <c r="D2996" t="s">
        <v>11139</v>
      </c>
      <c r="E2996" t="s">
        <v>142</v>
      </c>
      <c r="F2996" t="s">
        <v>8</v>
      </c>
      <c r="G2996" t="s">
        <v>9</v>
      </c>
      <c r="H2996" t="s">
        <v>10</v>
      </c>
      <c r="I2996" t="s">
        <v>11</v>
      </c>
      <c r="J2996" t="s">
        <v>11</v>
      </c>
      <c r="K2996" t="s">
        <v>14065</v>
      </c>
      <c r="L2996" t="s">
        <v>29</v>
      </c>
      <c r="M2996" t="s">
        <v>11112</v>
      </c>
      <c r="N2996" s="9">
        <v>69.95</v>
      </c>
      <c r="O2996">
        <v>2</v>
      </c>
      <c r="P2996" s="9">
        <f t="shared" si="71"/>
        <v>139.9</v>
      </c>
    </row>
    <row r="2997" spans="1:16" x14ac:dyDescent="0.25">
      <c r="A2997" t="s">
        <v>10991</v>
      </c>
      <c r="B2997" t="s">
        <v>11140</v>
      </c>
      <c r="C2997" t="s">
        <v>11138</v>
      </c>
      <c r="D2997" t="s">
        <v>11141</v>
      </c>
      <c r="E2997" t="s">
        <v>7</v>
      </c>
      <c r="F2997" t="s">
        <v>8</v>
      </c>
      <c r="G2997" t="s">
        <v>9</v>
      </c>
      <c r="H2997" t="s">
        <v>10</v>
      </c>
      <c r="I2997" t="s">
        <v>11</v>
      </c>
      <c r="J2997" t="s">
        <v>11</v>
      </c>
      <c r="K2997" t="s">
        <v>14065</v>
      </c>
      <c r="L2997" t="s">
        <v>29</v>
      </c>
      <c r="M2997" t="s">
        <v>11112</v>
      </c>
      <c r="N2997" s="9">
        <v>69.95</v>
      </c>
      <c r="O2997">
        <v>1</v>
      </c>
      <c r="P2997" s="9">
        <f t="shared" si="71"/>
        <v>69.95</v>
      </c>
    </row>
    <row r="2998" spans="1:16" x14ac:dyDescent="0.25">
      <c r="A2998" t="s">
        <v>10991</v>
      </c>
      <c r="B2998" t="s">
        <v>11142</v>
      </c>
      <c r="C2998" t="s">
        <v>11138</v>
      </c>
      <c r="D2998" t="s">
        <v>11143</v>
      </c>
      <c r="E2998" t="s">
        <v>1478</v>
      </c>
      <c r="F2998" t="s">
        <v>8</v>
      </c>
      <c r="G2998" t="s">
        <v>9</v>
      </c>
      <c r="H2998" t="s">
        <v>10</v>
      </c>
      <c r="I2998" t="s">
        <v>11</v>
      </c>
      <c r="J2998" t="s">
        <v>11</v>
      </c>
      <c r="K2998" t="s">
        <v>14065</v>
      </c>
      <c r="L2998" t="s">
        <v>29</v>
      </c>
      <c r="M2998" t="s">
        <v>11112</v>
      </c>
      <c r="N2998" s="9">
        <v>69.95</v>
      </c>
      <c r="O2998">
        <v>1</v>
      </c>
      <c r="P2998" s="9">
        <f t="shared" si="71"/>
        <v>69.95</v>
      </c>
    </row>
    <row r="2999" spans="1:16" x14ac:dyDescent="0.25">
      <c r="A2999" t="s">
        <v>10550</v>
      </c>
      <c r="B2999" t="s">
        <v>11144</v>
      </c>
      <c r="C2999" t="s">
        <v>11145</v>
      </c>
      <c r="D2999" t="s">
        <v>11146</v>
      </c>
      <c r="E2999" t="s">
        <v>18</v>
      </c>
      <c r="F2999" t="s">
        <v>8</v>
      </c>
      <c r="G2999" t="s">
        <v>9</v>
      </c>
      <c r="H2999" t="s">
        <v>194</v>
      </c>
      <c r="I2999" t="s">
        <v>195</v>
      </c>
      <c r="J2999" t="s">
        <v>196</v>
      </c>
      <c r="K2999" t="s">
        <v>14067</v>
      </c>
      <c r="L2999" t="s">
        <v>41</v>
      </c>
      <c r="M2999" t="s">
        <v>11147</v>
      </c>
      <c r="N2999" s="9">
        <v>49.95</v>
      </c>
      <c r="O2999">
        <v>1</v>
      </c>
      <c r="P2999" s="9">
        <f t="shared" si="71"/>
        <v>49.95</v>
      </c>
    </row>
    <row r="3000" spans="1:16" x14ac:dyDescent="0.25">
      <c r="A3000" t="s">
        <v>10550</v>
      </c>
      <c r="B3000" t="s">
        <v>11148</v>
      </c>
      <c r="C3000" t="s">
        <v>11149</v>
      </c>
      <c r="D3000" t="s">
        <v>11150</v>
      </c>
      <c r="E3000" t="s">
        <v>27</v>
      </c>
      <c r="F3000" t="s">
        <v>8</v>
      </c>
      <c r="G3000" t="s">
        <v>9</v>
      </c>
      <c r="H3000" t="s">
        <v>194</v>
      </c>
      <c r="I3000" t="s">
        <v>195</v>
      </c>
      <c r="J3000" t="s">
        <v>196</v>
      </c>
      <c r="K3000" t="s">
        <v>14067</v>
      </c>
      <c r="L3000" t="s">
        <v>38</v>
      </c>
      <c r="M3000" t="s">
        <v>11151</v>
      </c>
      <c r="N3000" s="9">
        <v>34.950000000000003</v>
      </c>
      <c r="O3000">
        <v>1</v>
      </c>
      <c r="P3000" s="9">
        <f t="shared" si="71"/>
        <v>34.950000000000003</v>
      </c>
    </row>
    <row r="3001" spans="1:16" x14ac:dyDescent="0.25">
      <c r="A3001" t="s">
        <v>10550</v>
      </c>
      <c r="B3001" t="s">
        <v>11152</v>
      </c>
      <c r="C3001" t="s">
        <v>11153</v>
      </c>
      <c r="D3001" t="s">
        <v>11154</v>
      </c>
      <c r="E3001" t="s">
        <v>114</v>
      </c>
      <c r="F3001" t="s">
        <v>8</v>
      </c>
      <c r="G3001" t="s">
        <v>9</v>
      </c>
      <c r="H3001" t="s">
        <v>30</v>
      </c>
      <c r="I3001" t="s">
        <v>299</v>
      </c>
      <c r="J3001" t="s">
        <v>300</v>
      </c>
      <c r="K3001" t="s">
        <v>14065</v>
      </c>
      <c r="L3001" t="s">
        <v>38</v>
      </c>
      <c r="M3001" t="s">
        <v>11155</v>
      </c>
      <c r="N3001" s="9">
        <v>28.95</v>
      </c>
      <c r="O3001">
        <v>3</v>
      </c>
      <c r="P3001" s="9">
        <f t="shared" si="71"/>
        <v>86.85</v>
      </c>
    </row>
    <row r="3002" spans="1:16" x14ac:dyDescent="0.25">
      <c r="A3002" t="s">
        <v>10550</v>
      </c>
      <c r="B3002" t="s">
        <v>11156</v>
      </c>
      <c r="C3002" t="s">
        <v>11157</v>
      </c>
      <c r="D3002" t="s">
        <v>11158</v>
      </c>
      <c r="E3002" t="s">
        <v>27</v>
      </c>
      <c r="F3002" t="s">
        <v>8</v>
      </c>
      <c r="G3002" t="s">
        <v>9</v>
      </c>
      <c r="H3002" t="s">
        <v>194</v>
      </c>
      <c r="I3002" t="s">
        <v>195</v>
      </c>
      <c r="J3002" t="s">
        <v>196</v>
      </c>
      <c r="K3002" t="s">
        <v>14067</v>
      </c>
      <c r="L3002" t="s">
        <v>44</v>
      </c>
      <c r="M3002" t="s">
        <v>11159</v>
      </c>
      <c r="N3002" s="9">
        <v>45.95</v>
      </c>
      <c r="O3002">
        <v>1</v>
      </c>
      <c r="P3002" s="9">
        <f t="shared" si="71"/>
        <v>45.95</v>
      </c>
    </row>
    <row r="3003" spans="1:16" x14ac:dyDescent="0.25">
      <c r="A3003" t="s">
        <v>10550</v>
      </c>
      <c r="B3003" t="s">
        <v>11160</v>
      </c>
      <c r="C3003" t="s">
        <v>11161</v>
      </c>
      <c r="D3003" t="s">
        <v>11162</v>
      </c>
      <c r="E3003" t="s">
        <v>151</v>
      </c>
      <c r="F3003" t="s">
        <v>8</v>
      </c>
      <c r="G3003" t="s">
        <v>9</v>
      </c>
      <c r="H3003" t="s">
        <v>365</v>
      </c>
      <c r="I3003" t="s">
        <v>366</v>
      </c>
      <c r="J3003" t="s">
        <v>367</v>
      </c>
      <c r="K3003" t="s">
        <v>14066</v>
      </c>
      <c r="L3003" t="s">
        <v>218</v>
      </c>
      <c r="M3003" t="s">
        <v>11163</v>
      </c>
      <c r="N3003" s="9">
        <v>45.95</v>
      </c>
      <c r="O3003">
        <v>6</v>
      </c>
      <c r="P3003" s="9">
        <f t="shared" si="71"/>
        <v>275.70000000000005</v>
      </c>
    </row>
    <row r="3004" spans="1:16" x14ac:dyDescent="0.25">
      <c r="A3004" t="s">
        <v>10550</v>
      </c>
      <c r="B3004" t="s">
        <v>11164</v>
      </c>
      <c r="C3004" t="s">
        <v>11165</v>
      </c>
      <c r="D3004" t="s">
        <v>11166</v>
      </c>
      <c r="E3004" t="s">
        <v>27</v>
      </c>
      <c r="F3004" t="s">
        <v>8</v>
      </c>
      <c r="G3004" t="s">
        <v>9</v>
      </c>
      <c r="H3004" t="s">
        <v>10</v>
      </c>
      <c r="I3004" t="s">
        <v>13</v>
      </c>
      <c r="J3004" t="s">
        <v>13</v>
      </c>
      <c r="K3004" t="s">
        <v>14065</v>
      </c>
      <c r="L3004" t="s">
        <v>23</v>
      </c>
      <c r="M3004" t="s">
        <v>11167</v>
      </c>
      <c r="N3004" s="9">
        <v>56.95</v>
      </c>
      <c r="O3004">
        <v>2</v>
      </c>
      <c r="P3004" s="9">
        <f t="shared" si="71"/>
        <v>113.9</v>
      </c>
    </row>
    <row r="3005" spans="1:16" x14ac:dyDescent="0.25">
      <c r="A3005" t="s">
        <v>10550</v>
      </c>
      <c r="B3005" t="s">
        <v>11168</v>
      </c>
      <c r="C3005" t="s">
        <v>11169</v>
      </c>
      <c r="D3005" t="s">
        <v>11170</v>
      </c>
      <c r="E3005" t="s">
        <v>66</v>
      </c>
      <c r="F3005" t="s">
        <v>8</v>
      </c>
      <c r="G3005" t="s">
        <v>9</v>
      </c>
      <c r="H3005" t="s">
        <v>10</v>
      </c>
      <c r="I3005" t="s">
        <v>13</v>
      </c>
      <c r="J3005" t="s">
        <v>13</v>
      </c>
      <c r="K3005" t="s">
        <v>14065</v>
      </c>
      <c r="L3005" t="s">
        <v>149</v>
      </c>
      <c r="M3005" t="s">
        <v>11171</v>
      </c>
      <c r="N3005" s="9">
        <v>45.95</v>
      </c>
      <c r="O3005">
        <v>4</v>
      </c>
      <c r="P3005" s="9">
        <f t="shared" si="71"/>
        <v>183.8</v>
      </c>
    </row>
    <row r="3006" spans="1:16" x14ac:dyDescent="0.25">
      <c r="A3006" t="s">
        <v>10550</v>
      </c>
      <c r="B3006" t="s">
        <v>11172</v>
      </c>
      <c r="C3006" t="s">
        <v>11173</v>
      </c>
      <c r="D3006" t="s">
        <v>11174</v>
      </c>
      <c r="E3006" t="s">
        <v>18</v>
      </c>
      <c r="F3006" t="s">
        <v>8</v>
      </c>
      <c r="G3006" t="s">
        <v>9</v>
      </c>
      <c r="H3006" t="s">
        <v>57</v>
      </c>
      <c r="I3006" t="s">
        <v>77</v>
      </c>
      <c r="J3006" t="s">
        <v>77</v>
      </c>
      <c r="K3006" t="s">
        <v>14066</v>
      </c>
      <c r="L3006" t="s">
        <v>228</v>
      </c>
      <c r="M3006" t="s">
        <v>11175</v>
      </c>
      <c r="N3006" s="9">
        <v>40.950000000000003</v>
      </c>
      <c r="O3006">
        <v>1</v>
      </c>
      <c r="P3006" s="9">
        <f t="shared" si="71"/>
        <v>40.950000000000003</v>
      </c>
    </row>
    <row r="3007" spans="1:16" x14ac:dyDescent="0.25">
      <c r="A3007" t="s">
        <v>10550</v>
      </c>
      <c r="B3007" t="s">
        <v>11176</v>
      </c>
      <c r="C3007" t="s">
        <v>11177</v>
      </c>
      <c r="D3007" t="s">
        <v>11178</v>
      </c>
      <c r="E3007" t="s">
        <v>24</v>
      </c>
      <c r="F3007" t="s">
        <v>8</v>
      </c>
      <c r="G3007" t="s">
        <v>9</v>
      </c>
      <c r="H3007" t="s">
        <v>365</v>
      </c>
      <c r="I3007" t="s">
        <v>366</v>
      </c>
      <c r="J3007" t="s">
        <v>367</v>
      </c>
      <c r="K3007" t="s">
        <v>14066</v>
      </c>
      <c r="L3007" t="s">
        <v>64</v>
      </c>
      <c r="M3007" t="s">
        <v>11163</v>
      </c>
      <c r="N3007" s="9">
        <v>45.95</v>
      </c>
      <c r="O3007">
        <v>4</v>
      </c>
      <c r="P3007" s="9">
        <f t="shared" si="71"/>
        <v>183.8</v>
      </c>
    </row>
    <row r="3008" spans="1:16" x14ac:dyDescent="0.25">
      <c r="A3008" t="s">
        <v>10550</v>
      </c>
      <c r="B3008" t="s">
        <v>11179</v>
      </c>
      <c r="C3008" t="s">
        <v>11180</v>
      </c>
      <c r="D3008" t="s">
        <v>11181</v>
      </c>
      <c r="E3008" t="s">
        <v>151</v>
      </c>
      <c r="F3008" t="s">
        <v>8</v>
      </c>
      <c r="G3008" t="s">
        <v>9</v>
      </c>
      <c r="H3008" t="s">
        <v>10</v>
      </c>
      <c r="I3008" t="s">
        <v>13</v>
      </c>
      <c r="J3008" t="s">
        <v>13</v>
      </c>
      <c r="K3008" t="s">
        <v>14065</v>
      </c>
      <c r="L3008" t="s">
        <v>39</v>
      </c>
      <c r="M3008" t="s">
        <v>11182</v>
      </c>
      <c r="N3008" s="9">
        <v>56.95</v>
      </c>
      <c r="O3008">
        <v>1</v>
      </c>
      <c r="P3008" s="9">
        <f t="shared" si="71"/>
        <v>56.95</v>
      </c>
    </row>
    <row r="3009" spans="1:16" x14ac:dyDescent="0.25">
      <c r="A3009" t="s">
        <v>10550</v>
      </c>
      <c r="B3009" t="s">
        <v>11183</v>
      </c>
      <c r="C3009" t="s">
        <v>11184</v>
      </c>
      <c r="D3009" t="s">
        <v>11185</v>
      </c>
      <c r="E3009" t="s">
        <v>289</v>
      </c>
      <c r="F3009" t="s">
        <v>8</v>
      </c>
      <c r="G3009" t="s">
        <v>9</v>
      </c>
      <c r="H3009" t="s">
        <v>206</v>
      </c>
      <c r="I3009" t="s">
        <v>207</v>
      </c>
      <c r="J3009" t="s">
        <v>208</v>
      </c>
      <c r="K3009" t="s">
        <v>14065</v>
      </c>
      <c r="L3009" t="s">
        <v>14</v>
      </c>
      <c r="M3009" t="s">
        <v>11186</v>
      </c>
      <c r="N3009" s="9">
        <v>68.95</v>
      </c>
      <c r="O3009">
        <v>1</v>
      </c>
      <c r="P3009" s="9">
        <f t="shared" si="71"/>
        <v>68.95</v>
      </c>
    </row>
    <row r="3010" spans="1:16" x14ac:dyDescent="0.25">
      <c r="A3010" t="s">
        <v>10550</v>
      </c>
      <c r="B3010" t="s">
        <v>11187</v>
      </c>
      <c r="C3010" t="s">
        <v>11188</v>
      </c>
      <c r="D3010" t="s">
        <v>11189</v>
      </c>
      <c r="E3010" t="s">
        <v>28</v>
      </c>
      <c r="F3010" t="s">
        <v>8</v>
      </c>
      <c r="G3010" t="s">
        <v>9</v>
      </c>
      <c r="H3010" t="s">
        <v>16</v>
      </c>
      <c r="I3010" t="s">
        <v>112</v>
      </c>
      <c r="J3010" t="s">
        <v>112</v>
      </c>
      <c r="K3010" t="s">
        <v>14066</v>
      </c>
      <c r="L3010" t="s">
        <v>39</v>
      </c>
      <c r="M3010" t="s">
        <v>11190</v>
      </c>
      <c r="N3010" s="9">
        <v>20.95</v>
      </c>
      <c r="O3010">
        <v>1</v>
      </c>
      <c r="P3010" s="9">
        <f t="shared" si="71"/>
        <v>20.95</v>
      </c>
    </row>
    <row r="3011" spans="1:16" x14ac:dyDescent="0.25">
      <c r="A3011" t="s">
        <v>10550</v>
      </c>
      <c r="B3011" t="s">
        <v>11191</v>
      </c>
      <c r="C3011" t="s">
        <v>11192</v>
      </c>
      <c r="D3011" t="s">
        <v>11193</v>
      </c>
      <c r="E3011" t="s">
        <v>66</v>
      </c>
      <c r="F3011" t="s">
        <v>8</v>
      </c>
      <c r="G3011" t="s">
        <v>9</v>
      </c>
      <c r="H3011" t="s">
        <v>16</v>
      </c>
      <c r="I3011" t="s">
        <v>17</v>
      </c>
      <c r="J3011" t="s">
        <v>17</v>
      </c>
      <c r="K3011" t="s">
        <v>14066</v>
      </c>
      <c r="L3011" t="s">
        <v>29</v>
      </c>
      <c r="M3011" t="s">
        <v>11194</v>
      </c>
      <c r="N3011" s="9">
        <v>39.950000000000003</v>
      </c>
      <c r="O3011">
        <v>6</v>
      </c>
      <c r="P3011" s="9">
        <f t="shared" si="71"/>
        <v>239.70000000000002</v>
      </c>
    </row>
    <row r="3012" spans="1:16" x14ac:dyDescent="0.25">
      <c r="A3012" t="s">
        <v>10550</v>
      </c>
      <c r="B3012" t="s">
        <v>11195</v>
      </c>
      <c r="C3012" t="s">
        <v>11196</v>
      </c>
      <c r="D3012" t="s">
        <v>11197</v>
      </c>
      <c r="E3012" t="s">
        <v>66</v>
      </c>
      <c r="F3012" t="s">
        <v>8</v>
      </c>
      <c r="G3012" t="s">
        <v>9</v>
      </c>
      <c r="H3012" t="s">
        <v>206</v>
      </c>
      <c r="I3012" t="s">
        <v>207</v>
      </c>
      <c r="J3012" t="s">
        <v>208</v>
      </c>
      <c r="K3012" t="s">
        <v>14065</v>
      </c>
      <c r="L3012" t="s">
        <v>41</v>
      </c>
      <c r="M3012" t="s">
        <v>11198</v>
      </c>
      <c r="N3012" s="9">
        <v>39.950000000000003</v>
      </c>
      <c r="O3012">
        <v>6</v>
      </c>
      <c r="P3012" s="9">
        <f t="shared" si="71"/>
        <v>239.70000000000002</v>
      </c>
    </row>
    <row r="3013" spans="1:16" x14ac:dyDescent="0.25">
      <c r="A3013" t="s">
        <v>10550</v>
      </c>
      <c r="B3013" t="s">
        <v>11199</v>
      </c>
      <c r="C3013" t="s">
        <v>11200</v>
      </c>
      <c r="D3013" t="s">
        <v>11201</v>
      </c>
      <c r="E3013" t="s">
        <v>18</v>
      </c>
      <c r="F3013" t="s">
        <v>8</v>
      </c>
      <c r="G3013" t="s">
        <v>9</v>
      </c>
      <c r="H3013" t="s">
        <v>57</v>
      </c>
      <c r="I3013" t="s">
        <v>77</v>
      </c>
      <c r="J3013" t="s">
        <v>77</v>
      </c>
      <c r="K3013" t="s">
        <v>14066</v>
      </c>
      <c r="L3013" t="s">
        <v>44</v>
      </c>
      <c r="M3013" t="s">
        <v>11202</v>
      </c>
      <c r="N3013" s="9">
        <v>38.950000000000003</v>
      </c>
      <c r="O3013">
        <v>3</v>
      </c>
      <c r="P3013" s="9">
        <f t="shared" si="71"/>
        <v>116.85000000000001</v>
      </c>
    </row>
    <row r="3014" spans="1:16" x14ac:dyDescent="0.25">
      <c r="A3014" t="s">
        <v>10550</v>
      </c>
      <c r="B3014" t="s">
        <v>11203</v>
      </c>
      <c r="C3014" t="s">
        <v>11204</v>
      </c>
      <c r="D3014" t="s">
        <v>11205</v>
      </c>
      <c r="E3014" t="s">
        <v>66</v>
      </c>
      <c r="F3014" t="s">
        <v>8</v>
      </c>
      <c r="G3014" t="s">
        <v>9</v>
      </c>
      <c r="H3014" t="s">
        <v>206</v>
      </c>
      <c r="I3014" t="s">
        <v>207</v>
      </c>
      <c r="J3014" t="s">
        <v>208</v>
      </c>
      <c r="K3014" t="s">
        <v>14065</v>
      </c>
      <c r="L3014" t="s">
        <v>121</v>
      </c>
      <c r="M3014" t="s">
        <v>11206</v>
      </c>
      <c r="N3014" s="9">
        <v>45.95</v>
      </c>
      <c r="O3014">
        <v>6</v>
      </c>
      <c r="P3014" s="9">
        <f t="shared" si="71"/>
        <v>275.70000000000005</v>
      </c>
    </row>
    <row r="3015" spans="1:16" x14ac:dyDescent="0.25">
      <c r="A3015" t="s">
        <v>10550</v>
      </c>
      <c r="B3015" t="s">
        <v>11207</v>
      </c>
      <c r="C3015" t="s">
        <v>11204</v>
      </c>
      <c r="D3015" t="s">
        <v>11208</v>
      </c>
      <c r="E3015" t="s">
        <v>151</v>
      </c>
      <c r="F3015" t="s">
        <v>8</v>
      </c>
      <c r="G3015" t="s">
        <v>9</v>
      </c>
      <c r="H3015" t="s">
        <v>206</v>
      </c>
      <c r="I3015" t="s">
        <v>207</v>
      </c>
      <c r="J3015" t="s">
        <v>208</v>
      </c>
      <c r="K3015" t="s">
        <v>14065</v>
      </c>
      <c r="L3015" t="s">
        <v>121</v>
      </c>
      <c r="M3015" t="s">
        <v>11206</v>
      </c>
      <c r="N3015" s="9">
        <v>45.95</v>
      </c>
      <c r="O3015">
        <v>3</v>
      </c>
      <c r="P3015" s="9">
        <f t="shared" si="71"/>
        <v>137.85000000000002</v>
      </c>
    </row>
    <row r="3016" spans="1:16" x14ac:dyDescent="0.25">
      <c r="A3016" t="s">
        <v>10550</v>
      </c>
      <c r="B3016" t="s">
        <v>11209</v>
      </c>
      <c r="C3016" t="s">
        <v>11210</v>
      </c>
      <c r="D3016" t="s">
        <v>11211</v>
      </c>
      <c r="E3016" t="s">
        <v>27</v>
      </c>
      <c r="F3016" t="s">
        <v>8</v>
      </c>
      <c r="G3016" t="s">
        <v>9</v>
      </c>
      <c r="H3016" t="s">
        <v>194</v>
      </c>
      <c r="I3016" t="s">
        <v>195</v>
      </c>
      <c r="J3016" t="s">
        <v>196</v>
      </c>
      <c r="K3016" t="s">
        <v>14067</v>
      </c>
      <c r="L3016" t="s">
        <v>44</v>
      </c>
      <c r="M3016" t="s">
        <v>11212</v>
      </c>
      <c r="N3016" s="9">
        <v>28.95</v>
      </c>
      <c r="O3016">
        <v>1</v>
      </c>
      <c r="P3016" s="9">
        <f t="shared" si="71"/>
        <v>28.95</v>
      </c>
    </row>
    <row r="3017" spans="1:16" x14ac:dyDescent="0.25">
      <c r="A3017" t="s">
        <v>10550</v>
      </c>
      <c r="B3017" t="s">
        <v>11213</v>
      </c>
      <c r="C3017" t="s">
        <v>11214</v>
      </c>
      <c r="D3017" t="s">
        <v>11215</v>
      </c>
      <c r="E3017" t="s">
        <v>27</v>
      </c>
      <c r="F3017" t="s">
        <v>8</v>
      </c>
      <c r="G3017" t="s">
        <v>9</v>
      </c>
      <c r="H3017" t="s">
        <v>194</v>
      </c>
      <c r="I3017" t="s">
        <v>195</v>
      </c>
      <c r="J3017" t="s">
        <v>196</v>
      </c>
      <c r="K3017" t="s">
        <v>14067</v>
      </c>
      <c r="L3017" t="s">
        <v>44</v>
      </c>
      <c r="M3017" t="s">
        <v>11216</v>
      </c>
      <c r="N3017" s="9">
        <v>41.95</v>
      </c>
      <c r="O3017">
        <v>1</v>
      </c>
      <c r="P3017" s="9">
        <f t="shared" ref="P3017:P3080" si="72">O3017*N3017</f>
        <v>41.95</v>
      </c>
    </row>
    <row r="3018" spans="1:16" x14ac:dyDescent="0.25">
      <c r="A3018" t="s">
        <v>10550</v>
      </c>
      <c r="B3018" t="s">
        <v>11217</v>
      </c>
      <c r="C3018" t="s">
        <v>11218</v>
      </c>
      <c r="D3018" t="s">
        <v>11219</v>
      </c>
      <c r="E3018" t="s">
        <v>66</v>
      </c>
      <c r="F3018" t="s">
        <v>8</v>
      </c>
      <c r="G3018" t="s">
        <v>9</v>
      </c>
      <c r="H3018" t="s">
        <v>206</v>
      </c>
      <c r="I3018" t="s">
        <v>207</v>
      </c>
      <c r="J3018" t="s">
        <v>208</v>
      </c>
      <c r="K3018" t="s">
        <v>14065</v>
      </c>
      <c r="L3018" t="s">
        <v>12</v>
      </c>
      <c r="M3018" t="s">
        <v>11220</v>
      </c>
      <c r="N3018" s="9">
        <v>55.95</v>
      </c>
      <c r="O3018">
        <v>3</v>
      </c>
      <c r="P3018" s="9">
        <f t="shared" si="72"/>
        <v>167.85000000000002</v>
      </c>
    </row>
    <row r="3019" spans="1:16" x14ac:dyDescent="0.25">
      <c r="A3019" t="s">
        <v>10550</v>
      </c>
      <c r="B3019" t="s">
        <v>11221</v>
      </c>
      <c r="C3019" t="s">
        <v>11222</v>
      </c>
      <c r="D3019" t="s">
        <v>11223</v>
      </c>
      <c r="E3019" t="s">
        <v>24</v>
      </c>
      <c r="F3019" t="s">
        <v>8</v>
      </c>
      <c r="G3019" t="s">
        <v>9</v>
      </c>
      <c r="H3019" t="s">
        <v>206</v>
      </c>
      <c r="I3019" t="s">
        <v>207</v>
      </c>
      <c r="J3019" t="s">
        <v>208</v>
      </c>
      <c r="K3019" t="s">
        <v>14065</v>
      </c>
      <c r="L3019" t="s">
        <v>149</v>
      </c>
      <c r="M3019" t="s">
        <v>11224</v>
      </c>
      <c r="N3019" s="9">
        <v>56.95</v>
      </c>
      <c r="O3019">
        <v>3</v>
      </c>
      <c r="P3019" s="9">
        <f t="shared" si="72"/>
        <v>170.85000000000002</v>
      </c>
    </row>
    <row r="3020" spans="1:16" x14ac:dyDescent="0.25">
      <c r="A3020" t="s">
        <v>10550</v>
      </c>
      <c r="B3020" t="s">
        <v>11225</v>
      </c>
      <c r="C3020" t="s">
        <v>11226</v>
      </c>
      <c r="D3020" t="s">
        <v>11227</v>
      </c>
      <c r="E3020" t="s">
        <v>151</v>
      </c>
      <c r="F3020" t="s">
        <v>8</v>
      </c>
      <c r="G3020" t="s">
        <v>9</v>
      </c>
      <c r="H3020" t="s">
        <v>206</v>
      </c>
      <c r="I3020" t="s">
        <v>207</v>
      </c>
      <c r="J3020" t="s">
        <v>208</v>
      </c>
      <c r="K3020" t="s">
        <v>14065</v>
      </c>
      <c r="L3020" t="s">
        <v>144</v>
      </c>
      <c r="M3020" t="s">
        <v>11224</v>
      </c>
      <c r="N3020" s="9">
        <v>56.95</v>
      </c>
      <c r="O3020">
        <v>1</v>
      </c>
      <c r="P3020" s="9">
        <f t="shared" si="72"/>
        <v>56.95</v>
      </c>
    </row>
    <row r="3021" spans="1:16" x14ac:dyDescent="0.25">
      <c r="A3021" t="s">
        <v>10550</v>
      </c>
      <c r="B3021" t="s">
        <v>11228</v>
      </c>
      <c r="C3021" t="s">
        <v>11229</v>
      </c>
      <c r="D3021" t="s">
        <v>11230</v>
      </c>
      <c r="E3021" t="s">
        <v>151</v>
      </c>
      <c r="F3021" t="s">
        <v>8</v>
      </c>
      <c r="G3021" t="s">
        <v>9</v>
      </c>
      <c r="H3021" t="s">
        <v>16</v>
      </c>
      <c r="I3021" t="s">
        <v>17</v>
      </c>
      <c r="J3021" t="s">
        <v>17</v>
      </c>
      <c r="K3021" t="s">
        <v>14066</v>
      </c>
      <c r="L3021" t="s">
        <v>38</v>
      </c>
      <c r="M3021" t="s">
        <v>11231</v>
      </c>
      <c r="N3021" s="9">
        <v>45.95</v>
      </c>
      <c r="O3021">
        <v>3</v>
      </c>
      <c r="P3021" s="9">
        <f t="shared" si="72"/>
        <v>137.85000000000002</v>
      </c>
    </row>
    <row r="3022" spans="1:16" x14ac:dyDescent="0.25">
      <c r="A3022" t="s">
        <v>10550</v>
      </c>
      <c r="B3022" t="s">
        <v>11232</v>
      </c>
      <c r="C3022" t="s">
        <v>11233</v>
      </c>
      <c r="D3022" t="s">
        <v>11234</v>
      </c>
      <c r="E3022" t="s">
        <v>151</v>
      </c>
      <c r="F3022" t="s">
        <v>8</v>
      </c>
      <c r="G3022" t="s">
        <v>9</v>
      </c>
      <c r="H3022" t="s">
        <v>206</v>
      </c>
      <c r="I3022" t="s">
        <v>207</v>
      </c>
      <c r="J3022" t="s">
        <v>208</v>
      </c>
      <c r="K3022" t="s">
        <v>14065</v>
      </c>
      <c r="L3022" t="s">
        <v>64</v>
      </c>
      <c r="M3022" t="s">
        <v>11235</v>
      </c>
      <c r="N3022" s="9">
        <v>56.95</v>
      </c>
      <c r="O3022">
        <v>3</v>
      </c>
      <c r="P3022" s="9">
        <f t="shared" si="72"/>
        <v>170.85000000000002</v>
      </c>
    </row>
    <row r="3023" spans="1:16" x14ac:dyDescent="0.25">
      <c r="A3023" t="s">
        <v>10550</v>
      </c>
      <c r="B3023" t="s">
        <v>11236</v>
      </c>
      <c r="C3023" t="s">
        <v>11237</v>
      </c>
      <c r="D3023" t="s">
        <v>11238</v>
      </c>
      <c r="E3023" t="s">
        <v>329</v>
      </c>
      <c r="F3023" t="s">
        <v>8</v>
      </c>
      <c r="G3023" t="s">
        <v>9</v>
      </c>
      <c r="H3023" t="s">
        <v>16</v>
      </c>
      <c r="I3023" t="s">
        <v>17</v>
      </c>
      <c r="J3023" t="s">
        <v>17</v>
      </c>
      <c r="K3023" t="s">
        <v>14066</v>
      </c>
      <c r="L3023" t="s">
        <v>44</v>
      </c>
      <c r="M3023" t="s">
        <v>11239</v>
      </c>
      <c r="N3023" s="9">
        <v>39.950000000000003</v>
      </c>
      <c r="O3023">
        <v>1</v>
      </c>
      <c r="P3023" s="9">
        <f t="shared" si="72"/>
        <v>39.950000000000003</v>
      </c>
    </row>
    <row r="3024" spans="1:16" x14ac:dyDescent="0.25">
      <c r="A3024" t="s">
        <v>10550</v>
      </c>
      <c r="B3024" t="s">
        <v>11240</v>
      </c>
      <c r="C3024" t="s">
        <v>11237</v>
      </c>
      <c r="D3024" t="s">
        <v>11241</v>
      </c>
      <c r="E3024" t="s">
        <v>24</v>
      </c>
      <c r="F3024" t="s">
        <v>8</v>
      </c>
      <c r="G3024" t="s">
        <v>9</v>
      </c>
      <c r="H3024" t="s">
        <v>16</v>
      </c>
      <c r="I3024" t="s">
        <v>17</v>
      </c>
      <c r="J3024" t="s">
        <v>17</v>
      </c>
      <c r="K3024" t="s">
        <v>14066</v>
      </c>
      <c r="L3024" t="s">
        <v>44</v>
      </c>
      <c r="M3024" t="s">
        <v>11239</v>
      </c>
      <c r="N3024" s="9">
        <v>39.950000000000003</v>
      </c>
      <c r="O3024">
        <v>3</v>
      </c>
      <c r="P3024" s="9">
        <f t="shared" si="72"/>
        <v>119.85000000000001</v>
      </c>
    </row>
    <row r="3025" spans="1:16" x14ac:dyDescent="0.25">
      <c r="A3025" t="s">
        <v>10550</v>
      </c>
      <c r="B3025" t="s">
        <v>11242</v>
      </c>
      <c r="C3025" t="s">
        <v>11243</v>
      </c>
      <c r="D3025" t="s">
        <v>11244</v>
      </c>
      <c r="E3025" t="s">
        <v>66</v>
      </c>
      <c r="F3025" t="s">
        <v>8</v>
      </c>
      <c r="G3025" t="s">
        <v>9</v>
      </c>
      <c r="H3025" t="s">
        <v>206</v>
      </c>
      <c r="I3025" t="s">
        <v>207</v>
      </c>
      <c r="J3025" t="s">
        <v>208</v>
      </c>
      <c r="K3025" t="s">
        <v>14065</v>
      </c>
      <c r="L3025" t="s">
        <v>36</v>
      </c>
      <c r="M3025" t="s">
        <v>11245</v>
      </c>
      <c r="N3025" s="9">
        <v>51.95</v>
      </c>
      <c r="O3025">
        <v>1</v>
      </c>
      <c r="P3025" s="9">
        <f t="shared" si="72"/>
        <v>51.95</v>
      </c>
    </row>
    <row r="3026" spans="1:16" x14ac:dyDescent="0.25">
      <c r="A3026" t="s">
        <v>10550</v>
      </c>
      <c r="B3026" t="s">
        <v>11246</v>
      </c>
      <c r="C3026" t="s">
        <v>11243</v>
      </c>
      <c r="D3026" t="s">
        <v>11247</v>
      </c>
      <c r="E3026" t="s">
        <v>151</v>
      </c>
      <c r="F3026" t="s">
        <v>8</v>
      </c>
      <c r="G3026" t="s">
        <v>9</v>
      </c>
      <c r="H3026" t="s">
        <v>206</v>
      </c>
      <c r="I3026" t="s">
        <v>207</v>
      </c>
      <c r="J3026" t="s">
        <v>208</v>
      </c>
      <c r="K3026" t="s">
        <v>14065</v>
      </c>
      <c r="L3026" t="s">
        <v>36</v>
      </c>
      <c r="M3026" t="s">
        <v>11245</v>
      </c>
      <c r="N3026" s="9">
        <v>51.95</v>
      </c>
      <c r="O3026">
        <v>1</v>
      </c>
      <c r="P3026" s="9">
        <f t="shared" si="72"/>
        <v>51.95</v>
      </c>
    </row>
    <row r="3027" spans="1:16" x14ac:dyDescent="0.25">
      <c r="A3027" t="s">
        <v>10550</v>
      </c>
      <c r="B3027" t="s">
        <v>11248</v>
      </c>
      <c r="C3027" t="s">
        <v>11249</v>
      </c>
      <c r="D3027" t="s">
        <v>11250</v>
      </c>
      <c r="E3027" t="s">
        <v>24</v>
      </c>
      <c r="F3027" t="s">
        <v>8</v>
      </c>
      <c r="G3027" t="s">
        <v>9</v>
      </c>
      <c r="H3027" t="s">
        <v>206</v>
      </c>
      <c r="I3027" t="s">
        <v>207</v>
      </c>
      <c r="J3027" t="s">
        <v>208</v>
      </c>
      <c r="K3027" t="s">
        <v>14065</v>
      </c>
      <c r="L3027" t="s">
        <v>12</v>
      </c>
      <c r="M3027" t="s">
        <v>11251</v>
      </c>
      <c r="N3027" s="9">
        <v>56.95</v>
      </c>
      <c r="O3027">
        <v>2</v>
      </c>
      <c r="P3027" s="9">
        <f t="shared" si="72"/>
        <v>113.9</v>
      </c>
    </row>
    <row r="3028" spans="1:16" x14ac:dyDescent="0.25">
      <c r="A3028" t="s">
        <v>10550</v>
      </c>
      <c r="B3028" t="s">
        <v>11252</v>
      </c>
      <c r="C3028" t="s">
        <v>11253</v>
      </c>
      <c r="D3028" t="s">
        <v>11254</v>
      </c>
      <c r="E3028" t="s">
        <v>24</v>
      </c>
      <c r="F3028" t="s">
        <v>8</v>
      </c>
      <c r="G3028" t="s">
        <v>9</v>
      </c>
      <c r="H3028" t="s">
        <v>365</v>
      </c>
      <c r="I3028" t="s">
        <v>366</v>
      </c>
      <c r="J3028" t="s">
        <v>367</v>
      </c>
      <c r="K3028" t="s">
        <v>14066</v>
      </c>
      <c r="L3028" t="s">
        <v>39</v>
      </c>
      <c r="M3028" t="s">
        <v>11255</v>
      </c>
      <c r="N3028" s="9">
        <v>45.95</v>
      </c>
      <c r="O3028">
        <v>3</v>
      </c>
      <c r="P3028" s="9">
        <f t="shared" si="72"/>
        <v>137.85000000000002</v>
      </c>
    </row>
    <row r="3029" spans="1:16" x14ac:dyDescent="0.25">
      <c r="A3029" t="s">
        <v>10550</v>
      </c>
      <c r="B3029" t="s">
        <v>11256</v>
      </c>
      <c r="C3029" t="s">
        <v>11257</v>
      </c>
      <c r="D3029" t="s">
        <v>11258</v>
      </c>
      <c r="E3029" t="s">
        <v>24</v>
      </c>
      <c r="F3029" t="s">
        <v>8</v>
      </c>
      <c r="G3029" t="s">
        <v>9</v>
      </c>
      <c r="H3029" t="s">
        <v>206</v>
      </c>
      <c r="I3029" t="s">
        <v>207</v>
      </c>
      <c r="J3029" t="s">
        <v>208</v>
      </c>
      <c r="K3029" t="s">
        <v>14065</v>
      </c>
      <c r="L3029" t="s">
        <v>328</v>
      </c>
      <c r="M3029" t="s">
        <v>11259</v>
      </c>
      <c r="N3029" s="9">
        <v>46.95</v>
      </c>
      <c r="O3029">
        <v>2</v>
      </c>
      <c r="P3029" s="9">
        <f t="shared" si="72"/>
        <v>93.9</v>
      </c>
    </row>
    <row r="3030" spans="1:16" x14ac:dyDescent="0.25">
      <c r="A3030" t="s">
        <v>10550</v>
      </c>
      <c r="B3030" t="s">
        <v>11260</v>
      </c>
      <c r="C3030" t="s">
        <v>11261</v>
      </c>
      <c r="D3030" t="s">
        <v>11262</v>
      </c>
      <c r="E3030" t="s">
        <v>24</v>
      </c>
      <c r="F3030" t="s">
        <v>8</v>
      </c>
      <c r="G3030" t="s">
        <v>9</v>
      </c>
      <c r="H3030" t="s">
        <v>16</v>
      </c>
      <c r="I3030" t="s">
        <v>17</v>
      </c>
      <c r="J3030" t="s">
        <v>17</v>
      </c>
      <c r="K3030" t="s">
        <v>14066</v>
      </c>
      <c r="L3030" t="s">
        <v>228</v>
      </c>
      <c r="M3030" t="s">
        <v>11263</v>
      </c>
      <c r="N3030" s="9">
        <v>34.950000000000003</v>
      </c>
      <c r="O3030">
        <v>2</v>
      </c>
      <c r="P3030" s="9">
        <f t="shared" si="72"/>
        <v>69.900000000000006</v>
      </c>
    </row>
    <row r="3031" spans="1:16" x14ac:dyDescent="0.25">
      <c r="A3031" t="s">
        <v>10550</v>
      </c>
      <c r="B3031" t="s">
        <v>11264</v>
      </c>
      <c r="C3031" t="s">
        <v>11265</v>
      </c>
      <c r="D3031" t="s">
        <v>11266</v>
      </c>
      <c r="E3031" t="s">
        <v>66</v>
      </c>
      <c r="F3031" t="s">
        <v>8</v>
      </c>
      <c r="G3031" t="s">
        <v>9</v>
      </c>
      <c r="H3031" t="s">
        <v>10</v>
      </c>
      <c r="I3031" t="s">
        <v>13</v>
      </c>
      <c r="J3031" t="s">
        <v>13</v>
      </c>
      <c r="K3031" t="s">
        <v>14065</v>
      </c>
      <c r="L3031" t="s">
        <v>38</v>
      </c>
      <c r="M3031" t="s">
        <v>11267</v>
      </c>
      <c r="N3031" s="9">
        <v>55.95</v>
      </c>
      <c r="O3031">
        <v>1</v>
      </c>
      <c r="P3031" s="9">
        <f t="shared" si="72"/>
        <v>55.95</v>
      </c>
    </row>
    <row r="3032" spans="1:16" x14ac:dyDescent="0.25">
      <c r="A3032" t="s">
        <v>10550</v>
      </c>
      <c r="B3032" t="s">
        <v>11268</v>
      </c>
      <c r="C3032" t="s">
        <v>11269</v>
      </c>
      <c r="D3032" t="s">
        <v>11270</v>
      </c>
      <c r="E3032" t="s">
        <v>151</v>
      </c>
      <c r="F3032" t="s">
        <v>8</v>
      </c>
      <c r="G3032" t="s">
        <v>9</v>
      </c>
      <c r="H3032" t="s">
        <v>365</v>
      </c>
      <c r="I3032" t="s">
        <v>366</v>
      </c>
      <c r="J3032" t="s">
        <v>367</v>
      </c>
      <c r="K3032" t="s">
        <v>14066</v>
      </c>
      <c r="L3032" t="s">
        <v>39</v>
      </c>
      <c r="M3032" t="s">
        <v>11271</v>
      </c>
      <c r="N3032" s="9">
        <v>44.95</v>
      </c>
      <c r="O3032">
        <v>3</v>
      </c>
      <c r="P3032" s="9">
        <f t="shared" si="72"/>
        <v>134.85000000000002</v>
      </c>
    </row>
    <row r="3033" spans="1:16" x14ac:dyDescent="0.25">
      <c r="A3033" t="s">
        <v>10550</v>
      </c>
      <c r="B3033" t="s">
        <v>11272</v>
      </c>
      <c r="C3033" t="s">
        <v>11273</v>
      </c>
      <c r="D3033" t="s">
        <v>11274</v>
      </c>
      <c r="E3033" t="s">
        <v>37</v>
      </c>
      <c r="F3033" t="s">
        <v>8</v>
      </c>
      <c r="G3033" t="s">
        <v>9</v>
      </c>
      <c r="H3033" t="s">
        <v>57</v>
      </c>
      <c r="I3033" t="s">
        <v>77</v>
      </c>
      <c r="J3033" t="s">
        <v>77</v>
      </c>
      <c r="K3033" t="s">
        <v>14066</v>
      </c>
      <c r="L3033" t="s">
        <v>39</v>
      </c>
      <c r="M3033" t="s">
        <v>11275</v>
      </c>
      <c r="N3033" s="9">
        <v>34.950000000000003</v>
      </c>
      <c r="O3033">
        <v>2</v>
      </c>
      <c r="P3033" s="9">
        <f t="shared" si="72"/>
        <v>69.900000000000006</v>
      </c>
    </row>
    <row r="3034" spans="1:16" x14ac:dyDescent="0.25">
      <c r="A3034" t="s">
        <v>10550</v>
      </c>
      <c r="B3034" t="s">
        <v>11276</v>
      </c>
      <c r="C3034" t="s">
        <v>11277</v>
      </c>
      <c r="D3034" t="s">
        <v>11278</v>
      </c>
      <c r="E3034" t="s">
        <v>27</v>
      </c>
      <c r="F3034" t="s">
        <v>8</v>
      </c>
      <c r="G3034" t="s">
        <v>9</v>
      </c>
      <c r="H3034" t="s">
        <v>57</v>
      </c>
      <c r="I3034" t="s">
        <v>58</v>
      </c>
      <c r="J3034" t="s">
        <v>58</v>
      </c>
      <c r="K3034" t="s">
        <v>14065</v>
      </c>
      <c r="L3034" t="s">
        <v>39</v>
      </c>
      <c r="M3034" t="s">
        <v>11279</v>
      </c>
      <c r="N3034" s="9">
        <v>26.95</v>
      </c>
      <c r="O3034">
        <v>1</v>
      </c>
      <c r="P3034" s="9">
        <f t="shared" si="72"/>
        <v>26.95</v>
      </c>
    </row>
    <row r="3035" spans="1:16" x14ac:dyDescent="0.25">
      <c r="A3035" t="s">
        <v>10550</v>
      </c>
      <c r="B3035" t="s">
        <v>11280</v>
      </c>
      <c r="C3035" t="s">
        <v>11281</v>
      </c>
      <c r="D3035" t="s">
        <v>11282</v>
      </c>
      <c r="E3035" t="s">
        <v>151</v>
      </c>
      <c r="F3035" t="s">
        <v>8</v>
      </c>
      <c r="G3035" t="s">
        <v>9</v>
      </c>
      <c r="H3035" t="s">
        <v>16</v>
      </c>
      <c r="I3035" t="s">
        <v>17</v>
      </c>
      <c r="J3035" t="s">
        <v>17</v>
      </c>
      <c r="K3035" t="s">
        <v>14066</v>
      </c>
      <c r="L3035" t="s">
        <v>44</v>
      </c>
      <c r="M3035" t="s">
        <v>11283</v>
      </c>
      <c r="N3035" s="9">
        <v>44.95</v>
      </c>
      <c r="O3035">
        <v>2</v>
      </c>
      <c r="P3035" s="9">
        <f t="shared" si="72"/>
        <v>89.9</v>
      </c>
    </row>
    <row r="3036" spans="1:16" x14ac:dyDescent="0.25">
      <c r="A3036" t="s">
        <v>10550</v>
      </c>
      <c r="B3036" t="s">
        <v>11284</v>
      </c>
      <c r="C3036" t="s">
        <v>11285</v>
      </c>
      <c r="D3036" t="s">
        <v>11286</v>
      </c>
      <c r="E3036" t="s">
        <v>37</v>
      </c>
      <c r="F3036" t="s">
        <v>8</v>
      </c>
      <c r="G3036" t="s">
        <v>9</v>
      </c>
      <c r="H3036" t="s">
        <v>365</v>
      </c>
      <c r="I3036" t="s">
        <v>366</v>
      </c>
      <c r="J3036" t="s">
        <v>367</v>
      </c>
      <c r="K3036" t="s">
        <v>14066</v>
      </c>
      <c r="L3036" t="s">
        <v>29</v>
      </c>
      <c r="M3036" t="s">
        <v>11287</v>
      </c>
      <c r="N3036" s="9">
        <v>33.950000000000003</v>
      </c>
      <c r="O3036">
        <v>6</v>
      </c>
      <c r="P3036" s="9">
        <f t="shared" si="72"/>
        <v>203.70000000000002</v>
      </c>
    </row>
    <row r="3037" spans="1:16" x14ac:dyDescent="0.25">
      <c r="A3037" t="s">
        <v>10550</v>
      </c>
      <c r="B3037" t="s">
        <v>11288</v>
      </c>
      <c r="C3037" t="s">
        <v>11289</v>
      </c>
      <c r="D3037" t="s">
        <v>11290</v>
      </c>
      <c r="E3037" t="s">
        <v>66</v>
      </c>
      <c r="F3037" t="s">
        <v>8</v>
      </c>
      <c r="G3037" t="s">
        <v>9</v>
      </c>
      <c r="H3037" t="s">
        <v>16</v>
      </c>
      <c r="I3037" t="s">
        <v>17</v>
      </c>
      <c r="J3037" t="s">
        <v>17</v>
      </c>
      <c r="K3037" t="s">
        <v>14066</v>
      </c>
      <c r="L3037" t="s">
        <v>39</v>
      </c>
      <c r="M3037" t="s">
        <v>11291</v>
      </c>
      <c r="N3037" s="9">
        <v>38.950000000000003</v>
      </c>
      <c r="O3037">
        <v>3</v>
      </c>
      <c r="P3037" s="9">
        <f t="shared" si="72"/>
        <v>116.85000000000001</v>
      </c>
    </row>
    <row r="3038" spans="1:16" x14ac:dyDescent="0.25">
      <c r="A3038" t="s">
        <v>10550</v>
      </c>
      <c r="B3038" t="s">
        <v>11292</v>
      </c>
      <c r="C3038" t="s">
        <v>11293</v>
      </c>
      <c r="D3038" t="s">
        <v>11294</v>
      </c>
      <c r="E3038" t="s">
        <v>18</v>
      </c>
      <c r="F3038" t="s">
        <v>8</v>
      </c>
      <c r="G3038" t="s">
        <v>9</v>
      </c>
      <c r="H3038" t="s">
        <v>206</v>
      </c>
      <c r="I3038" t="s">
        <v>207</v>
      </c>
      <c r="J3038" t="s">
        <v>208</v>
      </c>
      <c r="K3038" t="s">
        <v>14065</v>
      </c>
      <c r="L3038" t="s">
        <v>39</v>
      </c>
      <c r="M3038" t="s">
        <v>11295</v>
      </c>
      <c r="N3038" s="9">
        <v>38.950000000000003</v>
      </c>
      <c r="O3038">
        <v>1</v>
      </c>
      <c r="P3038" s="9">
        <f t="shared" si="72"/>
        <v>38.950000000000003</v>
      </c>
    </row>
    <row r="3039" spans="1:16" x14ac:dyDescent="0.25">
      <c r="A3039" t="s">
        <v>10550</v>
      </c>
      <c r="B3039" t="s">
        <v>11296</v>
      </c>
      <c r="C3039" t="s">
        <v>11297</v>
      </c>
      <c r="D3039" t="s">
        <v>11298</v>
      </c>
      <c r="E3039" t="s">
        <v>24</v>
      </c>
      <c r="F3039" t="s">
        <v>8</v>
      </c>
      <c r="G3039" t="s">
        <v>9</v>
      </c>
      <c r="H3039" t="s">
        <v>16</v>
      </c>
      <c r="I3039" t="s">
        <v>17</v>
      </c>
      <c r="J3039" t="s">
        <v>17</v>
      </c>
      <c r="K3039" t="s">
        <v>14066</v>
      </c>
      <c r="L3039" t="s">
        <v>44</v>
      </c>
      <c r="M3039" t="s">
        <v>11299</v>
      </c>
      <c r="N3039" s="9">
        <v>55.95</v>
      </c>
      <c r="O3039">
        <v>1</v>
      </c>
      <c r="P3039" s="9">
        <f t="shared" si="72"/>
        <v>55.95</v>
      </c>
    </row>
    <row r="3040" spans="1:16" x14ac:dyDescent="0.25">
      <c r="A3040" t="s">
        <v>10550</v>
      </c>
      <c r="B3040" t="s">
        <v>11300</v>
      </c>
      <c r="C3040" t="s">
        <v>11297</v>
      </c>
      <c r="D3040" t="s">
        <v>11301</v>
      </c>
      <c r="E3040" t="s">
        <v>151</v>
      </c>
      <c r="F3040" t="s">
        <v>8</v>
      </c>
      <c r="G3040" t="s">
        <v>9</v>
      </c>
      <c r="H3040" t="s">
        <v>16</v>
      </c>
      <c r="I3040" t="s">
        <v>17</v>
      </c>
      <c r="J3040" t="s">
        <v>17</v>
      </c>
      <c r="K3040" t="s">
        <v>14066</v>
      </c>
      <c r="L3040" t="s">
        <v>44</v>
      </c>
      <c r="M3040" t="s">
        <v>11299</v>
      </c>
      <c r="N3040" s="9">
        <v>55.95</v>
      </c>
      <c r="O3040">
        <v>3</v>
      </c>
      <c r="P3040" s="9">
        <f t="shared" si="72"/>
        <v>167.85000000000002</v>
      </c>
    </row>
    <row r="3041" spans="1:16" x14ac:dyDescent="0.25">
      <c r="A3041" t="s">
        <v>10550</v>
      </c>
      <c r="B3041" t="s">
        <v>11302</v>
      </c>
      <c r="C3041" t="s">
        <v>11303</v>
      </c>
      <c r="D3041" t="s">
        <v>11304</v>
      </c>
      <c r="E3041" t="s">
        <v>66</v>
      </c>
      <c r="F3041" t="s">
        <v>8</v>
      </c>
      <c r="G3041" t="s">
        <v>9</v>
      </c>
      <c r="H3041" t="s">
        <v>16</v>
      </c>
      <c r="I3041" t="s">
        <v>17</v>
      </c>
      <c r="J3041" t="s">
        <v>17</v>
      </c>
      <c r="K3041" t="s">
        <v>14066</v>
      </c>
      <c r="L3041" t="s">
        <v>39</v>
      </c>
      <c r="M3041" t="s">
        <v>11305</v>
      </c>
      <c r="N3041" s="9">
        <v>38.950000000000003</v>
      </c>
      <c r="O3041">
        <v>4</v>
      </c>
      <c r="P3041" s="9">
        <f t="shared" si="72"/>
        <v>155.80000000000001</v>
      </c>
    </row>
    <row r="3042" spans="1:16" x14ac:dyDescent="0.25">
      <c r="A3042" t="s">
        <v>10550</v>
      </c>
      <c r="B3042" t="s">
        <v>11306</v>
      </c>
      <c r="C3042" t="s">
        <v>11307</v>
      </c>
      <c r="D3042" t="s">
        <v>11308</v>
      </c>
      <c r="E3042" t="s">
        <v>114</v>
      </c>
      <c r="F3042" t="s">
        <v>8</v>
      </c>
      <c r="G3042" t="s">
        <v>9</v>
      </c>
      <c r="H3042" t="s">
        <v>194</v>
      </c>
      <c r="I3042" t="s">
        <v>195</v>
      </c>
      <c r="J3042" t="s">
        <v>196</v>
      </c>
      <c r="K3042" t="s">
        <v>14067</v>
      </c>
      <c r="L3042" t="s">
        <v>38</v>
      </c>
      <c r="M3042" t="s">
        <v>11309</v>
      </c>
      <c r="N3042" s="9">
        <v>38.950000000000003</v>
      </c>
      <c r="O3042">
        <v>2</v>
      </c>
      <c r="P3042" s="9">
        <f t="shared" si="72"/>
        <v>77.900000000000006</v>
      </c>
    </row>
    <row r="3043" spans="1:16" x14ac:dyDescent="0.25">
      <c r="A3043" t="s">
        <v>10550</v>
      </c>
      <c r="B3043" t="s">
        <v>11310</v>
      </c>
      <c r="C3043" t="s">
        <v>11311</v>
      </c>
      <c r="D3043" t="s">
        <v>11312</v>
      </c>
      <c r="E3043" t="s">
        <v>27</v>
      </c>
      <c r="F3043" t="s">
        <v>8</v>
      </c>
      <c r="G3043" t="s">
        <v>9</v>
      </c>
      <c r="H3043" t="s">
        <v>194</v>
      </c>
      <c r="I3043" t="s">
        <v>195</v>
      </c>
      <c r="J3043" t="s">
        <v>196</v>
      </c>
      <c r="K3043" t="s">
        <v>14067</v>
      </c>
      <c r="L3043" t="s">
        <v>38</v>
      </c>
      <c r="M3043" t="s">
        <v>11313</v>
      </c>
      <c r="N3043" s="9">
        <v>27.95</v>
      </c>
      <c r="O3043">
        <v>2</v>
      </c>
      <c r="P3043" s="9">
        <f t="shared" si="72"/>
        <v>55.9</v>
      </c>
    </row>
    <row r="3044" spans="1:16" x14ac:dyDescent="0.25">
      <c r="A3044" t="s">
        <v>10550</v>
      </c>
      <c r="B3044" t="s">
        <v>11314</v>
      </c>
      <c r="C3044" t="s">
        <v>11315</v>
      </c>
      <c r="D3044" t="s">
        <v>11316</v>
      </c>
      <c r="E3044" t="s">
        <v>27</v>
      </c>
      <c r="F3044" t="s">
        <v>8</v>
      </c>
      <c r="G3044" t="s">
        <v>9</v>
      </c>
      <c r="H3044" t="s">
        <v>206</v>
      </c>
      <c r="I3044" t="s">
        <v>207</v>
      </c>
      <c r="J3044" t="s">
        <v>208</v>
      </c>
      <c r="K3044" t="s">
        <v>14065</v>
      </c>
      <c r="L3044" t="s">
        <v>39</v>
      </c>
      <c r="M3044" t="s">
        <v>11317</v>
      </c>
      <c r="N3044" s="9">
        <v>45.95</v>
      </c>
      <c r="O3044">
        <v>4</v>
      </c>
      <c r="P3044" s="9">
        <f t="shared" si="72"/>
        <v>183.8</v>
      </c>
    </row>
    <row r="3045" spans="1:16" x14ac:dyDescent="0.25">
      <c r="A3045" t="s">
        <v>10550</v>
      </c>
      <c r="B3045" t="s">
        <v>11318</v>
      </c>
      <c r="C3045" t="s">
        <v>11319</v>
      </c>
      <c r="D3045" t="s">
        <v>11320</v>
      </c>
      <c r="E3045" t="s">
        <v>35</v>
      </c>
      <c r="F3045" t="s">
        <v>8</v>
      </c>
      <c r="G3045" t="s">
        <v>9</v>
      </c>
      <c r="H3045" t="s">
        <v>16</v>
      </c>
      <c r="I3045" t="s">
        <v>17</v>
      </c>
      <c r="J3045" t="s">
        <v>17</v>
      </c>
      <c r="K3045" t="s">
        <v>14066</v>
      </c>
      <c r="L3045" t="s">
        <v>14</v>
      </c>
      <c r="M3045" t="s">
        <v>11321</v>
      </c>
      <c r="N3045" s="9">
        <v>38.950000000000003</v>
      </c>
      <c r="O3045">
        <v>1</v>
      </c>
      <c r="P3045" s="9">
        <f t="shared" si="72"/>
        <v>38.950000000000003</v>
      </c>
    </row>
    <row r="3046" spans="1:16" x14ac:dyDescent="0.25">
      <c r="A3046" t="s">
        <v>10550</v>
      </c>
      <c r="B3046" t="s">
        <v>11322</v>
      </c>
      <c r="C3046" t="s">
        <v>11323</v>
      </c>
      <c r="D3046" t="s">
        <v>11324</v>
      </c>
      <c r="E3046" t="s">
        <v>24</v>
      </c>
      <c r="F3046" t="s">
        <v>8</v>
      </c>
      <c r="G3046" t="s">
        <v>9</v>
      </c>
      <c r="H3046" t="s">
        <v>206</v>
      </c>
      <c r="I3046" t="s">
        <v>207</v>
      </c>
      <c r="J3046" t="s">
        <v>208</v>
      </c>
      <c r="K3046" t="s">
        <v>14065</v>
      </c>
      <c r="L3046" t="s">
        <v>39</v>
      </c>
      <c r="M3046" t="s">
        <v>11325</v>
      </c>
      <c r="N3046" s="9">
        <v>56.95</v>
      </c>
      <c r="O3046">
        <v>3</v>
      </c>
      <c r="P3046" s="9">
        <f t="shared" si="72"/>
        <v>170.85000000000002</v>
      </c>
    </row>
    <row r="3047" spans="1:16" x14ac:dyDescent="0.25">
      <c r="A3047" t="s">
        <v>10550</v>
      </c>
      <c r="B3047" t="s">
        <v>11326</v>
      </c>
      <c r="C3047" t="s">
        <v>11327</v>
      </c>
      <c r="D3047" t="s">
        <v>11328</v>
      </c>
      <c r="E3047" t="s">
        <v>35</v>
      </c>
      <c r="F3047" t="s">
        <v>8</v>
      </c>
      <c r="G3047" t="s">
        <v>9</v>
      </c>
      <c r="H3047" t="s">
        <v>16</v>
      </c>
      <c r="I3047" t="s">
        <v>17</v>
      </c>
      <c r="J3047" t="s">
        <v>17</v>
      </c>
      <c r="K3047" t="s">
        <v>14066</v>
      </c>
      <c r="L3047" t="s">
        <v>149</v>
      </c>
      <c r="M3047" t="s">
        <v>11329</v>
      </c>
      <c r="N3047" s="9">
        <v>45.95</v>
      </c>
      <c r="O3047">
        <v>1</v>
      </c>
      <c r="P3047" s="9">
        <f t="shared" si="72"/>
        <v>45.95</v>
      </c>
    </row>
    <row r="3048" spans="1:16" x14ac:dyDescent="0.25">
      <c r="A3048" t="s">
        <v>10550</v>
      </c>
      <c r="B3048" t="s">
        <v>11330</v>
      </c>
      <c r="C3048" t="s">
        <v>11331</v>
      </c>
      <c r="D3048" t="s">
        <v>11332</v>
      </c>
      <c r="E3048" t="s">
        <v>24</v>
      </c>
      <c r="F3048" t="s">
        <v>8</v>
      </c>
      <c r="G3048" t="s">
        <v>9</v>
      </c>
      <c r="H3048" t="s">
        <v>365</v>
      </c>
      <c r="I3048" t="s">
        <v>366</v>
      </c>
      <c r="J3048" t="s">
        <v>367</v>
      </c>
      <c r="K3048" t="s">
        <v>14066</v>
      </c>
      <c r="L3048" t="s">
        <v>121</v>
      </c>
      <c r="M3048" t="s">
        <v>11333</v>
      </c>
      <c r="N3048" s="9">
        <v>33.950000000000003</v>
      </c>
      <c r="O3048">
        <v>2</v>
      </c>
      <c r="P3048" s="9">
        <f t="shared" si="72"/>
        <v>67.900000000000006</v>
      </c>
    </row>
    <row r="3049" spans="1:16" x14ac:dyDescent="0.25">
      <c r="A3049" t="s">
        <v>10550</v>
      </c>
      <c r="B3049" t="s">
        <v>11334</v>
      </c>
      <c r="C3049" t="s">
        <v>11335</v>
      </c>
      <c r="D3049" t="s">
        <v>11336</v>
      </c>
      <c r="E3049" t="s">
        <v>24</v>
      </c>
      <c r="F3049" t="s">
        <v>8</v>
      </c>
      <c r="G3049" t="s">
        <v>9</v>
      </c>
      <c r="H3049" t="s">
        <v>365</v>
      </c>
      <c r="I3049" t="s">
        <v>366</v>
      </c>
      <c r="J3049" t="s">
        <v>367</v>
      </c>
      <c r="K3049" t="s">
        <v>14066</v>
      </c>
      <c r="L3049" t="s">
        <v>39</v>
      </c>
      <c r="M3049" t="s">
        <v>11337</v>
      </c>
      <c r="N3049" s="9">
        <v>38.950000000000003</v>
      </c>
      <c r="O3049">
        <v>2</v>
      </c>
      <c r="P3049" s="9">
        <f t="shared" si="72"/>
        <v>77.900000000000006</v>
      </c>
    </row>
    <row r="3050" spans="1:16" x14ac:dyDescent="0.25">
      <c r="A3050" t="s">
        <v>10550</v>
      </c>
      <c r="B3050" t="s">
        <v>11338</v>
      </c>
      <c r="C3050" t="s">
        <v>11339</v>
      </c>
      <c r="D3050" t="s">
        <v>11340</v>
      </c>
      <c r="E3050" t="s">
        <v>66</v>
      </c>
      <c r="F3050" t="s">
        <v>8</v>
      </c>
      <c r="G3050" t="s">
        <v>9</v>
      </c>
      <c r="H3050" t="s">
        <v>16</v>
      </c>
      <c r="I3050" t="s">
        <v>17</v>
      </c>
      <c r="J3050" t="s">
        <v>17</v>
      </c>
      <c r="K3050" t="s">
        <v>14066</v>
      </c>
      <c r="L3050" t="s">
        <v>228</v>
      </c>
      <c r="M3050" t="s">
        <v>11341</v>
      </c>
      <c r="N3050" s="9">
        <v>30.95</v>
      </c>
      <c r="O3050">
        <v>4</v>
      </c>
      <c r="P3050" s="9">
        <f t="shared" si="72"/>
        <v>123.8</v>
      </c>
    </row>
    <row r="3051" spans="1:16" x14ac:dyDescent="0.25">
      <c r="A3051" t="s">
        <v>10550</v>
      </c>
      <c r="B3051" t="s">
        <v>11342</v>
      </c>
      <c r="C3051" t="s">
        <v>11343</v>
      </c>
      <c r="D3051" t="s">
        <v>11344</v>
      </c>
      <c r="E3051" t="s">
        <v>27</v>
      </c>
      <c r="F3051" t="s">
        <v>8</v>
      </c>
      <c r="G3051" t="s">
        <v>9</v>
      </c>
      <c r="H3051" t="s">
        <v>194</v>
      </c>
      <c r="I3051" t="s">
        <v>195</v>
      </c>
      <c r="J3051" t="s">
        <v>196</v>
      </c>
      <c r="K3051" t="s">
        <v>14067</v>
      </c>
      <c r="L3051" t="s">
        <v>39</v>
      </c>
      <c r="M3051" t="s">
        <v>11345</v>
      </c>
      <c r="N3051" s="9">
        <v>38.950000000000003</v>
      </c>
      <c r="O3051">
        <v>3</v>
      </c>
      <c r="P3051" s="9">
        <f t="shared" si="72"/>
        <v>116.85000000000001</v>
      </c>
    </row>
    <row r="3052" spans="1:16" x14ac:dyDescent="0.25">
      <c r="A3052" t="s">
        <v>10550</v>
      </c>
      <c r="B3052" t="s">
        <v>11346</v>
      </c>
      <c r="C3052" t="s">
        <v>11347</v>
      </c>
      <c r="D3052" t="s">
        <v>11348</v>
      </c>
      <c r="E3052" t="s">
        <v>66</v>
      </c>
      <c r="F3052" t="s">
        <v>8</v>
      </c>
      <c r="G3052" t="s">
        <v>9</v>
      </c>
      <c r="H3052" t="s">
        <v>206</v>
      </c>
      <c r="I3052" t="s">
        <v>207</v>
      </c>
      <c r="J3052" t="s">
        <v>208</v>
      </c>
      <c r="K3052" t="s">
        <v>14065</v>
      </c>
      <c r="L3052" t="s">
        <v>38</v>
      </c>
      <c r="M3052" t="s">
        <v>11349</v>
      </c>
      <c r="N3052" s="9">
        <v>56.95</v>
      </c>
      <c r="O3052">
        <v>6</v>
      </c>
      <c r="P3052" s="9">
        <f t="shared" si="72"/>
        <v>341.70000000000005</v>
      </c>
    </row>
    <row r="3053" spans="1:16" x14ac:dyDescent="0.25">
      <c r="A3053" t="s">
        <v>10550</v>
      </c>
      <c r="B3053" t="s">
        <v>11350</v>
      </c>
      <c r="C3053" t="s">
        <v>11351</v>
      </c>
      <c r="D3053" t="s">
        <v>11352</v>
      </c>
      <c r="E3053" t="s">
        <v>37</v>
      </c>
      <c r="F3053" t="s">
        <v>8</v>
      </c>
      <c r="G3053" t="s">
        <v>9</v>
      </c>
      <c r="H3053" t="s">
        <v>57</v>
      </c>
      <c r="I3053" t="s">
        <v>77</v>
      </c>
      <c r="J3053" t="s">
        <v>77</v>
      </c>
      <c r="K3053" t="s">
        <v>14066</v>
      </c>
      <c r="L3053" t="s">
        <v>39</v>
      </c>
      <c r="M3053" t="s">
        <v>11353</v>
      </c>
      <c r="N3053" s="9">
        <v>19.95</v>
      </c>
      <c r="O3053">
        <v>2</v>
      </c>
      <c r="P3053" s="9">
        <f t="shared" si="72"/>
        <v>39.9</v>
      </c>
    </row>
    <row r="3054" spans="1:16" x14ac:dyDescent="0.25">
      <c r="A3054" t="s">
        <v>10550</v>
      </c>
      <c r="B3054" t="s">
        <v>11354</v>
      </c>
      <c r="C3054" t="s">
        <v>11355</v>
      </c>
      <c r="D3054" t="s">
        <v>11356</v>
      </c>
      <c r="E3054" t="s">
        <v>27</v>
      </c>
      <c r="F3054" t="s">
        <v>8</v>
      </c>
      <c r="G3054" t="s">
        <v>9</v>
      </c>
      <c r="H3054" t="s">
        <v>206</v>
      </c>
      <c r="I3054" t="s">
        <v>207</v>
      </c>
      <c r="J3054" t="s">
        <v>208</v>
      </c>
      <c r="K3054" t="s">
        <v>14065</v>
      </c>
      <c r="L3054" t="s">
        <v>381</v>
      </c>
      <c r="M3054" t="s">
        <v>11357</v>
      </c>
      <c r="N3054" s="9">
        <v>35.291999999999994</v>
      </c>
      <c r="O3054">
        <v>1</v>
      </c>
      <c r="P3054" s="9">
        <f t="shared" si="72"/>
        <v>35.291999999999994</v>
      </c>
    </row>
    <row r="3055" spans="1:16" x14ac:dyDescent="0.25">
      <c r="A3055" t="s">
        <v>10550</v>
      </c>
      <c r="B3055" t="s">
        <v>11358</v>
      </c>
      <c r="C3055" t="s">
        <v>11359</v>
      </c>
      <c r="D3055" t="s">
        <v>11360</v>
      </c>
      <c r="E3055" t="s">
        <v>114</v>
      </c>
      <c r="F3055" t="s">
        <v>8</v>
      </c>
      <c r="G3055" t="s">
        <v>9</v>
      </c>
      <c r="H3055" t="s">
        <v>57</v>
      </c>
      <c r="I3055" t="s">
        <v>58</v>
      </c>
      <c r="J3055" t="s">
        <v>58</v>
      </c>
      <c r="K3055" t="s">
        <v>14065</v>
      </c>
      <c r="L3055" t="s">
        <v>65</v>
      </c>
      <c r="M3055" t="s">
        <v>11361</v>
      </c>
      <c r="N3055" s="9">
        <v>44.95</v>
      </c>
      <c r="O3055">
        <v>1</v>
      </c>
      <c r="P3055" s="9">
        <f t="shared" si="72"/>
        <v>44.95</v>
      </c>
    </row>
    <row r="3056" spans="1:16" x14ac:dyDescent="0.25">
      <c r="A3056" t="s">
        <v>10550</v>
      </c>
      <c r="B3056" t="s">
        <v>11362</v>
      </c>
      <c r="C3056" t="s">
        <v>11363</v>
      </c>
      <c r="D3056" t="s">
        <v>11364</v>
      </c>
      <c r="E3056" t="s">
        <v>24</v>
      </c>
      <c r="F3056" t="s">
        <v>8</v>
      </c>
      <c r="G3056" t="s">
        <v>9</v>
      </c>
      <c r="H3056" t="s">
        <v>206</v>
      </c>
      <c r="I3056" t="s">
        <v>207</v>
      </c>
      <c r="J3056" t="s">
        <v>208</v>
      </c>
      <c r="K3056" t="s">
        <v>14065</v>
      </c>
      <c r="L3056" t="s">
        <v>44</v>
      </c>
      <c r="M3056" t="s">
        <v>11365</v>
      </c>
      <c r="N3056" s="9">
        <v>67.625999999999991</v>
      </c>
      <c r="O3056">
        <v>4</v>
      </c>
      <c r="P3056" s="9">
        <f t="shared" si="72"/>
        <v>270.50399999999996</v>
      </c>
    </row>
    <row r="3057" spans="1:16" x14ac:dyDescent="0.25">
      <c r="A3057" t="s">
        <v>10550</v>
      </c>
      <c r="B3057" t="s">
        <v>11366</v>
      </c>
      <c r="C3057" t="s">
        <v>11363</v>
      </c>
      <c r="D3057" t="s">
        <v>11367</v>
      </c>
      <c r="E3057" t="s">
        <v>151</v>
      </c>
      <c r="F3057" t="s">
        <v>8</v>
      </c>
      <c r="G3057" t="s">
        <v>9</v>
      </c>
      <c r="H3057" t="s">
        <v>206</v>
      </c>
      <c r="I3057" t="s">
        <v>207</v>
      </c>
      <c r="J3057" t="s">
        <v>208</v>
      </c>
      <c r="K3057" t="s">
        <v>14065</v>
      </c>
      <c r="L3057" t="s">
        <v>44</v>
      </c>
      <c r="M3057" t="s">
        <v>11365</v>
      </c>
      <c r="N3057" s="9">
        <v>67.625999999999991</v>
      </c>
      <c r="O3057">
        <v>4</v>
      </c>
      <c r="P3057" s="9">
        <f t="shared" si="72"/>
        <v>270.50399999999996</v>
      </c>
    </row>
    <row r="3058" spans="1:16" x14ac:dyDescent="0.25">
      <c r="A3058" t="s">
        <v>10550</v>
      </c>
      <c r="B3058" t="s">
        <v>11368</v>
      </c>
      <c r="C3058" t="s">
        <v>11369</v>
      </c>
      <c r="D3058" t="s">
        <v>11370</v>
      </c>
      <c r="E3058" t="s">
        <v>27</v>
      </c>
      <c r="F3058" t="s">
        <v>8</v>
      </c>
      <c r="G3058" t="s">
        <v>9</v>
      </c>
      <c r="H3058" t="s">
        <v>57</v>
      </c>
      <c r="I3058" t="s">
        <v>77</v>
      </c>
      <c r="J3058" t="s">
        <v>77</v>
      </c>
      <c r="K3058" t="s">
        <v>14066</v>
      </c>
      <c r="L3058" t="s">
        <v>39</v>
      </c>
      <c r="M3058" t="s">
        <v>11371</v>
      </c>
      <c r="N3058" s="9">
        <v>21.95</v>
      </c>
      <c r="O3058">
        <v>3</v>
      </c>
      <c r="P3058" s="9">
        <f t="shared" si="72"/>
        <v>65.849999999999994</v>
      </c>
    </row>
    <row r="3059" spans="1:16" x14ac:dyDescent="0.25">
      <c r="A3059" t="s">
        <v>10550</v>
      </c>
      <c r="B3059" t="s">
        <v>11372</v>
      </c>
      <c r="C3059" t="s">
        <v>11373</v>
      </c>
      <c r="D3059" t="s">
        <v>11374</v>
      </c>
      <c r="E3059" t="s">
        <v>24</v>
      </c>
      <c r="F3059" t="s">
        <v>8</v>
      </c>
      <c r="G3059" t="s">
        <v>9</v>
      </c>
      <c r="H3059" t="s">
        <v>10</v>
      </c>
      <c r="I3059" t="s">
        <v>13</v>
      </c>
      <c r="J3059" t="s">
        <v>13</v>
      </c>
      <c r="K3059" t="s">
        <v>14065</v>
      </c>
      <c r="L3059" t="s">
        <v>41</v>
      </c>
      <c r="M3059" t="s">
        <v>11375</v>
      </c>
      <c r="N3059" s="9">
        <v>56.95</v>
      </c>
      <c r="O3059">
        <v>1</v>
      </c>
      <c r="P3059" s="9">
        <f t="shared" si="72"/>
        <v>56.95</v>
      </c>
    </row>
    <row r="3060" spans="1:16" x14ac:dyDescent="0.25">
      <c r="A3060" t="s">
        <v>10550</v>
      </c>
      <c r="B3060" t="s">
        <v>11376</v>
      </c>
      <c r="C3060" t="s">
        <v>11373</v>
      </c>
      <c r="D3060" t="s">
        <v>11377</v>
      </c>
      <c r="E3060" t="s">
        <v>66</v>
      </c>
      <c r="F3060" t="s">
        <v>8</v>
      </c>
      <c r="G3060" t="s">
        <v>9</v>
      </c>
      <c r="H3060" t="s">
        <v>10</v>
      </c>
      <c r="I3060" t="s">
        <v>13</v>
      </c>
      <c r="J3060" t="s">
        <v>13</v>
      </c>
      <c r="K3060" t="s">
        <v>14065</v>
      </c>
      <c r="L3060" t="s">
        <v>41</v>
      </c>
      <c r="M3060" t="s">
        <v>11375</v>
      </c>
      <c r="N3060" s="9">
        <v>56.95</v>
      </c>
      <c r="O3060">
        <v>2</v>
      </c>
      <c r="P3060" s="9">
        <f t="shared" si="72"/>
        <v>113.9</v>
      </c>
    </row>
    <row r="3061" spans="1:16" x14ac:dyDescent="0.25">
      <c r="A3061" t="s">
        <v>10550</v>
      </c>
      <c r="B3061" t="s">
        <v>11378</v>
      </c>
      <c r="C3061" t="s">
        <v>11379</v>
      </c>
      <c r="D3061" t="s">
        <v>11380</v>
      </c>
      <c r="E3061" t="s">
        <v>114</v>
      </c>
      <c r="F3061" t="s">
        <v>8</v>
      </c>
      <c r="G3061" t="s">
        <v>9</v>
      </c>
      <c r="H3061" t="s">
        <v>206</v>
      </c>
      <c r="I3061" t="s">
        <v>207</v>
      </c>
      <c r="J3061" t="s">
        <v>208</v>
      </c>
      <c r="K3061" t="s">
        <v>14065</v>
      </c>
      <c r="L3061" t="s">
        <v>39</v>
      </c>
      <c r="M3061" t="s">
        <v>11381</v>
      </c>
      <c r="N3061" s="9">
        <v>38.950000000000003</v>
      </c>
      <c r="O3061">
        <v>3</v>
      </c>
      <c r="P3061" s="9">
        <f t="shared" si="72"/>
        <v>116.85000000000001</v>
      </c>
    </row>
    <row r="3062" spans="1:16" x14ac:dyDescent="0.25">
      <c r="A3062" t="s">
        <v>10550</v>
      </c>
      <c r="B3062" t="s">
        <v>11382</v>
      </c>
      <c r="C3062" t="s">
        <v>11383</v>
      </c>
      <c r="D3062" t="s">
        <v>11384</v>
      </c>
      <c r="E3062" t="s">
        <v>18</v>
      </c>
      <c r="F3062" t="s">
        <v>8</v>
      </c>
      <c r="G3062" t="s">
        <v>9</v>
      </c>
      <c r="H3062" t="s">
        <v>57</v>
      </c>
      <c r="I3062" t="s">
        <v>77</v>
      </c>
      <c r="J3062" t="s">
        <v>77</v>
      </c>
      <c r="K3062" t="s">
        <v>14066</v>
      </c>
      <c r="L3062" t="s">
        <v>38</v>
      </c>
      <c r="M3062" t="s">
        <v>11385</v>
      </c>
      <c r="N3062" s="9">
        <v>31.95</v>
      </c>
      <c r="O3062">
        <v>4</v>
      </c>
      <c r="P3062" s="9">
        <f t="shared" si="72"/>
        <v>127.8</v>
      </c>
    </row>
    <row r="3063" spans="1:16" x14ac:dyDescent="0.25">
      <c r="A3063" t="s">
        <v>10550</v>
      </c>
      <c r="B3063" t="s">
        <v>11386</v>
      </c>
      <c r="C3063" t="s">
        <v>11387</v>
      </c>
      <c r="D3063" t="s">
        <v>11388</v>
      </c>
      <c r="E3063" t="s">
        <v>37</v>
      </c>
      <c r="F3063" t="s">
        <v>8</v>
      </c>
      <c r="G3063" t="s">
        <v>9</v>
      </c>
      <c r="H3063" t="s">
        <v>93</v>
      </c>
      <c r="I3063" t="s">
        <v>93</v>
      </c>
      <c r="J3063" t="s">
        <v>93</v>
      </c>
      <c r="K3063" t="s">
        <v>14065</v>
      </c>
      <c r="L3063" t="s">
        <v>39</v>
      </c>
      <c r="M3063" t="s">
        <v>11389</v>
      </c>
      <c r="N3063" s="9">
        <v>30.140999999999998</v>
      </c>
      <c r="O3063">
        <v>1</v>
      </c>
      <c r="P3063" s="9">
        <f t="shared" si="72"/>
        <v>30.140999999999998</v>
      </c>
    </row>
    <row r="3064" spans="1:16" x14ac:dyDescent="0.25">
      <c r="A3064" t="s">
        <v>10550</v>
      </c>
      <c r="B3064" t="s">
        <v>11390</v>
      </c>
      <c r="C3064" t="s">
        <v>11391</v>
      </c>
      <c r="D3064" t="s">
        <v>11392</v>
      </c>
      <c r="E3064" t="s">
        <v>18</v>
      </c>
      <c r="F3064" t="s">
        <v>8</v>
      </c>
      <c r="G3064" t="s">
        <v>9</v>
      </c>
      <c r="H3064" t="s">
        <v>206</v>
      </c>
      <c r="I3064" t="s">
        <v>207</v>
      </c>
      <c r="J3064" t="s">
        <v>208</v>
      </c>
      <c r="K3064" t="s">
        <v>14065</v>
      </c>
      <c r="L3064" t="s">
        <v>597</v>
      </c>
      <c r="M3064" t="s">
        <v>11393</v>
      </c>
      <c r="N3064" s="9">
        <v>38.950000000000003</v>
      </c>
      <c r="O3064">
        <v>3</v>
      </c>
      <c r="P3064" s="9">
        <f t="shared" si="72"/>
        <v>116.85000000000001</v>
      </c>
    </row>
    <row r="3065" spans="1:16" x14ac:dyDescent="0.25">
      <c r="A3065" t="s">
        <v>10550</v>
      </c>
      <c r="B3065" t="s">
        <v>11394</v>
      </c>
      <c r="C3065" t="s">
        <v>11395</v>
      </c>
      <c r="D3065" t="s">
        <v>11396</v>
      </c>
      <c r="E3065" t="s">
        <v>27</v>
      </c>
      <c r="F3065" t="s">
        <v>8</v>
      </c>
      <c r="G3065" t="s">
        <v>9</v>
      </c>
      <c r="H3065" t="s">
        <v>57</v>
      </c>
      <c r="I3065" t="s">
        <v>77</v>
      </c>
      <c r="J3065" t="s">
        <v>77</v>
      </c>
      <c r="K3065" t="s">
        <v>14066</v>
      </c>
      <c r="L3065" t="s">
        <v>65</v>
      </c>
      <c r="M3065" t="s">
        <v>11397</v>
      </c>
      <c r="N3065" s="9">
        <v>28.95</v>
      </c>
      <c r="O3065">
        <v>1</v>
      </c>
      <c r="P3065" s="9">
        <f t="shared" si="72"/>
        <v>28.95</v>
      </c>
    </row>
    <row r="3066" spans="1:16" x14ac:dyDescent="0.25">
      <c r="A3066" t="s">
        <v>10550</v>
      </c>
      <c r="B3066" t="s">
        <v>11398</v>
      </c>
      <c r="C3066" t="s">
        <v>11399</v>
      </c>
      <c r="D3066" t="s">
        <v>11400</v>
      </c>
      <c r="E3066" t="s">
        <v>24</v>
      </c>
      <c r="F3066" t="s">
        <v>8</v>
      </c>
      <c r="G3066" t="s">
        <v>9</v>
      </c>
      <c r="H3066" t="s">
        <v>10</v>
      </c>
      <c r="I3066" t="s">
        <v>13</v>
      </c>
      <c r="J3066" t="s">
        <v>13</v>
      </c>
      <c r="K3066" t="s">
        <v>14065</v>
      </c>
      <c r="L3066" t="s">
        <v>39</v>
      </c>
      <c r="M3066" t="s">
        <v>11401</v>
      </c>
      <c r="N3066" s="9">
        <v>56.95</v>
      </c>
      <c r="O3066">
        <v>1</v>
      </c>
      <c r="P3066" s="9">
        <f t="shared" si="72"/>
        <v>56.95</v>
      </c>
    </row>
    <row r="3067" spans="1:16" x14ac:dyDescent="0.25">
      <c r="A3067" t="s">
        <v>10550</v>
      </c>
      <c r="B3067" t="s">
        <v>11402</v>
      </c>
      <c r="C3067" t="s">
        <v>11403</v>
      </c>
      <c r="D3067" t="s">
        <v>11404</v>
      </c>
      <c r="E3067" t="s">
        <v>114</v>
      </c>
      <c r="F3067" t="s">
        <v>8</v>
      </c>
      <c r="G3067" t="s">
        <v>9</v>
      </c>
      <c r="H3067" t="s">
        <v>194</v>
      </c>
      <c r="I3067" t="s">
        <v>437</v>
      </c>
      <c r="J3067" t="s">
        <v>196</v>
      </c>
      <c r="K3067" t="s">
        <v>14067</v>
      </c>
      <c r="L3067" t="s">
        <v>41</v>
      </c>
      <c r="M3067" t="s">
        <v>11405</v>
      </c>
      <c r="N3067" s="9">
        <v>22.95</v>
      </c>
      <c r="O3067">
        <v>1</v>
      </c>
      <c r="P3067" s="9">
        <f t="shared" si="72"/>
        <v>22.95</v>
      </c>
    </row>
    <row r="3068" spans="1:16" x14ac:dyDescent="0.25">
      <c r="A3068" t="s">
        <v>10550</v>
      </c>
      <c r="B3068" t="s">
        <v>11406</v>
      </c>
      <c r="C3068" t="s">
        <v>11407</v>
      </c>
      <c r="D3068" t="s">
        <v>11408</v>
      </c>
      <c r="E3068" t="s">
        <v>18</v>
      </c>
      <c r="F3068" t="s">
        <v>8</v>
      </c>
      <c r="G3068" t="s">
        <v>9</v>
      </c>
      <c r="H3068" t="s">
        <v>57</v>
      </c>
      <c r="I3068" t="s">
        <v>77</v>
      </c>
      <c r="J3068" t="s">
        <v>77</v>
      </c>
      <c r="K3068" t="s">
        <v>14066</v>
      </c>
      <c r="L3068" t="s">
        <v>39</v>
      </c>
      <c r="M3068" t="s">
        <v>11409</v>
      </c>
      <c r="N3068" s="9">
        <v>31.95</v>
      </c>
      <c r="O3068">
        <v>4</v>
      </c>
      <c r="P3068" s="9">
        <f t="shared" si="72"/>
        <v>127.8</v>
      </c>
    </row>
    <row r="3069" spans="1:16" x14ac:dyDescent="0.25">
      <c r="A3069" t="s">
        <v>10550</v>
      </c>
      <c r="B3069" t="s">
        <v>11410</v>
      </c>
      <c r="C3069" t="s">
        <v>11411</v>
      </c>
      <c r="D3069" t="s">
        <v>11412</v>
      </c>
      <c r="E3069" t="s">
        <v>66</v>
      </c>
      <c r="F3069" t="s">
        <v>8</v>
      </c>
      <c r="G3069" t="s">
        <v>9</v>
      </c>
      <c r="H3069" t="s">
        <v>206</v>
      </c>
      <c r="I3069" t="s">
        <v>207</v>
      </c>
      <c r="J3069" t="s">
        <v>208</v>
      </c>
      <c r="K3069" t="s">
        <v>14065</v>
      </c>
      <c r="L3069" t="s">
        <v>76</v>
      </c>
      <c r="M3069" t="s">
        <v>11413</v>
      </c>
      <c r="N3069" s="9">
        <v>45.95</v>
      </c>
      <c r="O3069">
        <v>1</v>
      </c>
      <c r="P3069" s="9">
        <f t="shared" si="72"/>
        <v>45.95</v>
      </c>
    </row>
    <row r="3070" spans="1:16" x14ac:dyDescent="0.25">
      <c r="A3070" t="s">
        <v>10550</v>
      </c>
      <c r="B3070" t="s">
        <v>11414</v>
      </c>
      <c r="C3070" t="s">
        <v>11415</v>
      </c>
      <c r="D3070" t="s">
        <v>11416</v>
      </c>
      <c r="E3070" t="s">
        <v>28</v>
      </c>
      <c r="F3070" t="s">
        <v>8</v>
      </c>
      <c r="G3070" t="s">
        <v>9</v>
      </c>
      <c r="H3070" t="s">
        <v>57</v>
      </c>
      <c r="I3070" t="s">
        <v>77</v>
      </c>
      <c r="J3070" t="s">
        <v>77</v>
      </c>
      <c r="K3070" t="s">
        <v>14066</v>
      </c>
      <c r="L3070" t="s">
        <v>14</v>
      </c>
      <c r="M3070" t="s">
        <v>11417</v>
      </c>
      <c r="N3070" s="9">
        <v>30.140999999999998</v>
      </c>
      <c r="O3070">
        <v>1</v>
      </c>
      <c r="P3070" s="9">
        <f t="shared" si="72"/>
        <v>30.140999999999998</v>
      </c>
    </row>
    <row r="3071" spans="1:16" x14ac:dyDescent="0.25">
      <c r="A3071" t="s">
        <v>10550</v>
      </c>
      <c r="B3071" t="s">
        <v>11418</v>
      </c>
      <c r="C3071" t="s">
        <v>11419</v>
      </c>
      <c r="D3071" t="s">
        <v>11420</v>
      </c>
      <c r="E3071" t="s">
        <v>114</v>
      </c>
      <c r="F3071" t="s">
        <v>8</v>
      </c>
      <c r="G3071" t="s">
        <v>9</v>
      </c>
      <c r="H3071" t="s">
        <v>57</v>
      </c>
      <c r="I3071" t="s">
        <v>77</v>
      </c>
      <c r="J3071" t="s">
        <v>77</v>
      </c>
      <c r="K3071" t="s">
        <v>14066</v>
      </c>
      <c r="L3071" t="s">
        <v>12</v>
      </c>
      <c r="M3071" t="s">
        <v>11417</v>
      </c>
      <c r="N3071" s="9">
        <v>30.140999999999998</v>
      </c>
      <c r="O3071">
        <v>3</v>
      </c>
      <c r="P3071" s="9">
        <f t="shared" si="72"/>
        <v>90.423000000000002</v>
      </c>
    </row>
    <row r="3072" spans="1:16" x14ac:dyDescent="0.25">
      <c r="A3072" t="s">
        <v>10550</v>
      </c>
      <c r="B3072" t="s">
        <v>11421</v>
      </c>
      <c r="C3072" t="s">
        <v>11419</v>
      </c>
      <c r="D3072" t="s">
        <v>11422</v>
      </c>
      <c r="E3072" t="s">
        <v>37</v>
      </c>
      <c r="F3072" t="s">
        <v>8</v>
      </c>
      <c r="G3072" t="s">
        <v>9</v>
      </c>
      <c r="H3072" t="s">
        <v>57</v>
      </c>
      <c r="I3072" t="s">
        <v>77</v>
      </c>
      <c r="J3072" t="s">
        <v>77</v>
      </c>
      <c r="K3072" t="s">
        <v>14066</v>
      </c>
      <c r="L3072" t="s">
        <v>12</v>
      </c>
      <c r="M3072" t="s">
        <v>11417</v>
      </c>
      <c r="N3072" s="9">
        <v>30.140999999999998</v>
      </c>
      <c r="O3072">
        <v>2</v>
      </c>
      <c r="P3072" s="9">
        <f t="shared" si="72"/>
        <v>60.281999999999996</v>
      </c>
    </row>
    <row r="3073" spans="1:16" x14ac:dyDescent="0.25">
      <c r="A3073" t="s">
        <v>10550</v>
      </c>
      <c r="B3073" t="s">
        <v>11423</v>
      </c>
      <c r="C3073" t="s">
        <v>11424</v>
      </c>
      <c r="D3073" t="s">
        <v>11425</v>
      </c>
      <c r="E3073" t="s">
        <v>27</v>
      </c>
      <c r="F3073" t="s">
        <v>8</v>
      </c>
      <c r="G3073" t="s">
        <v>9</v>
      </c>
      <c r="H3073" t="s">
        <v>57</v>
      </c>
      <c r="I3073" t="s">
        <v>77</v>
      </c>
      <c r="J3073" t="s">
        <v>77</v>
      </c>
      <c r="K3073" t="s">
        <v>14066</v>
      </c>
      <c r="L3073" t="s">
        <v>38</v>
      </c>
      <c r="M3073" t="s">
        <v>11426</v>
      </c>
      <c r="N3073" s="9">
        <v>26.928000000000001</v>
      </c>
      <c r="O3073">
        <v>6</v>
      </c>
      <c r="P3073" s="9">
        <f t="shared" si="72"/>
        <v>161.56800000000001</v>
      </c>
    </row>
    <row r="3074" spans="1:16" x14ac:dyDescent="0.25">
      <c r="A3074" t="s">
        <v>10550</v>
      </c>
      <c r="B3074" t="s">
        <v>11427</v>
      </c>
      <c r="C3074" t="s">
        <v>11424</v>
      </c>
      <c r="D3074" t="s">
        <v>11428</v>
      </c>
      <c r="E3074" t="s">
        <v>37</v>
      </c>
      <c r="F3074" t="s">
        <v>8</v>
      </c>
      <c r="G3074" t="s">
        <v>9</v>
      </c>
      <c r="H3074" t="s">
        <v>57</v>
      </c>
      <c r="I3074" t="s">
        <v>77</v>
      </c>
      <c r="J3074" t="s">
        <v>77</v>
      </c>
      <c r="K3074" t="s">
        <v>14066</v>
      </c>
      <c r="L3074" t="s">
        <v>38</v>
      </c>
      <c r="M3074" t="s">
        <v>11426</v>
      </c>
      <c r="N3074" s="9">
        <v>26.928000000000001</v>
      </c>
      <c r="O3074">
        <v>2</v>
      </c>
      <c r="P3074" s="9">
        <f t="shared" si="72"/>
        <v>53.856000000000002</v>
      </c>
    </row>
    <row r="3075" spans="1:16" x14ac:dyDescent="0.25">
      <c r="A3075" t="s">
        <v>10550</v>
      </c>
      <c r="B3075" t="s">
        <v>11429</v>
      </c>
      <c r="C3075" t="s">
        <v>11430</v>
      </c>
      <c r="D3075" t="s">
        <v>11431</v>
      </c>
      <c r="E3075" t="s">
        <v>24</v>
      </c>
      <c r="F3075" t="s">
        <v>8</v>
      </c>
      <c r="G3075" t="s">
        <v>9</v>
      </c>
      <c r="H3075" t="s">
        <v>10</v>
      </c>
      <c r="I3075" t="s">
        <v>13</v>
      </c>
      <c r="J3075" t="s">
        <v>13</v>
      </c>
      <c r="K3075" t="s">
        <v>14065</v>
      </c>
      <c r="L3075" t="s">
        <v>65</v>
      </c>
      <c r="M3075" t="s">
        <v>11375</v>
      </c>
      <c r="N3075" s="9">
        <v>56.95</v>
      </c>
      <c r="O3075">
        <v>1</v>
      </c>
      <c r="P3075" s="9">
        <f t="shared" si="72"/>
        <v>56.95</v>
      </c>
    </row>
    <row r="3076" spans="1:16" x14ac:dyDescent="0.25">
      <c r="A3076" t="s">
        <v>10550</v>
      </c>
      <c r="B3076" t="s">
        <v>11432</v>
      </c>
      <c r="C3076" t="s">
        <v>11433</v>
      </c>
      <c r="D3076" t="s">
        <v>11434</v>
      </c>
      <c r="E3076" t="s">
        <v>28</v>
      </c>
      <c r="F3076" t="s">
        <v>8</v>
      </c>
      <c r="G3076" t="s">
        <v>9</v>
      </c>
      <c r="H3076" t="s">
        <v>194</v>
      </c>
      <c r="I3076" t="s">
        <v>195</v>
      </c>
      <c r="J3076" t="s">
        <v>196</v>
      </c>
      <c r="K3076" t="s">
        <v>14067</v>
      </c>
      <c r="L3076" t="s">
        <v>38</v>
      </c>
      <c r="M3076" t="s">
        <v>11435</v>
      </c>
      <c r="N3076" s="9">
        <v>39.950000000000003</v>
      </c>
      <c r="O3076">
        <v>2</v>
      </c>
      <c r="P3076" s="9">
        <f t="shared" si="72"/>
        <v>79.900000000000006</v>
      </c>
    </row>
    <row r="3077" spans="1:16" x14ac:dyDescent="0.25">
      <c r="A3077" t="s">
        <v>10550</v>
      </c>
      <c r="B3077" t="s">
        <v>11436</v>
      </c>
      <c r="C3077" t="s">
        <v>11437</v>
      </c>
      <c r="D3077" t="s">
        <v>11438</v>
      </c>
      <c r="E3077" t="s">
        <v>151</v>
      </c>
      <c r="F3077" t="s">
        <v>8</v>
      </c>
      <c r="G3077" t="s">
        <v>9</v>
      </c>
      <c r="H3077" t="s">
        <v>10</v>
      </c>
      <c r="I3077" t="s">
        <v>13</v>
      </c>
      <c r="J3077" t="s">
        <v>13</v>
      </c>
      <c r="K3077" t="s">
        <v>14065</v>
      </c>
      <c r="L3077" t="s">
        <v>39</v>
      </c>
      <c r="M3077" t="s">
        <v>11439</v>
      </c>
      <c r="N3077" s="9">
        <v>55.95</v>
      </c>
      <c r="O3077">
        <v>1</v>
      </c>
      <c r="P3077" s="9">
        <f t="shared" si="72"/>
        <v>55.95</v>
      </c>
    </row>
    <row r="3078" spans="1:16" x14ac:dyDescent="0.25">
      <c r="A3078" t="s">
        <v>10550</v>
      </c>
      <c r="B3078" t="s">
        <v>11440</v>
      </c>
      <c r="C3078" t="s">
        <v>11441</v>
      </c>
      <c r="D3078" t="s">
        <v>11442</v>
      </c>
      <c r="E3078" t="s">
        <v>66</v>
      </c>
      <c r="F3078" t="s">
        <v>8</v>
      </c>
      <c r="G3078" t="s">
        <v>9</v>
      </c>
      <c r="H3078" t="s">
        <v>10</v>
      </c>
      <c r="I3078" t="s">
        <v>13</v>
      </c>
      <c r="J3078" t="s">
        <v>13</v>
      </c>
      <c r="K3078" t="s">
        <v>14065</v>
      </c>
      <c r="L3078" t="s">
        <v>38</v>
      </c>
      <c r="M3078" t="s">
        <v>11443</v>
      </c>
      <c r="N3078" s="9">
        <v>56.95</v>
      </c>
      <c r="O3078">
        <v>1</v>
      </c>
      <c r="P3078" s="9">
        <f t="shared" si="72"/>
        <v>56.95</v>
      </c>
    </row>
    <row r="3079" spans="1:16" x14ac:dyDescent="0.25">
      <c r="A3079" t="s">
        <v>10550</v>
      </c>
      <c r="B3079" t="s">
        <v>11444</v>
      </c>
      <c r="C3079" t="s">
        <v>11445</v>
      </c>
      <c r="D3079" t="s">
        <v>11446</v>
      </c>
      <c r="E3079" t="s">
        <v>24</v>
      </c>
      <c r="F3079" t="s">
        <v>8</v>
      </c>
      <c r="G3079" t="s">
        <v>9</v>
      </c>
      <c r="H3079" t="s">
        <v>365</v>
      </c>
      <c r="I3079" t="s">
        <v>366</v>
      </c>
      <c r="J3079" t="s">
        <v>367</v>
      </c>
      <c r="K3079" t="s">
        <v>14066</v>
      </c>
      <c r="L3079" t="s">
        <v>39</v>
      </c>
      <c r="M3079" t="s">
        <v>11447</v>
      </c>
      <c r="N3079" s="9">
        <v>45.95</v>
      </c>
      <c r="O3079">
        <v>4</v>
      </c>
      <c r="P3079" s="9">
        <f t="shared" si="72"/>
        <v>183.8</v>
      </c>
    </row>
    <row r="3080" spans="1:16" x14ac:dyDescent="0.25">
      <c r="A3080" t="s">
        <v>10550</v>
      </c>
      <c r="B3080" t="s">
        <v>11448</v>
      </c>
      <c r="C3080" t="s">
        <v>11449</v>
      </c>
      <c r="D3080" t="s">
        <v>11450</v>
      </c>
      <c r="E3080" t="s">
        <v>24</v>
      </c>
      <c r="F3080" t="s">
        <v>8</v>
      </c>
      <c r="G3080" t="s">
        <v>9</v>
      </c>
      <c r="H3080" t="s">
        <v>10</v>
      </c>
      <c r="I3080" t="s">
        <v>13</v>
      </c>
      <c r="J3080" t="s">
        <v>13</v>
      </c>
      <c r="K3080" t="s">
        <v>14065</v>
      </c>
      <c r="L3080" t="s">
        <v>12</v>
      </c>
      <c r="M3080" t="s">
        <v>11451</v>
      </c>
      <c r="N3080" s="9">
        <v>55.95</v>
      </c>
      <c r="O3080">
        <v>2</v>
      </c>
      <c r="P3080" s="9">
        <f t="shared" si="72"/>
        <v>111.9</v>
      </c>
    </row>
    <row r="3081" spans="1:16" x14ac:dyDescent="0.25">
      <c r="A3081" t="s">
        <v>10550</v>
      </c>
      <c r="B3081" t="s">
        <v>11452</v>
      </c>
      <c r="C3081" t="s">
        <v>11453</v>
      </c>
      <c r="D3081" t="s">
        <v>11454</v>
      </c>
      <c r="E3081" t="s">
        <v>18</v>
      </c>
      <c r="F3081" t="s">
        <v>8</v>
      </c>
      <c r="G3081" t="s">
        <v>9</v>
      </c>
      <c r="H3081" t="s">
        <v>57</v>
      </c>
      <c r="I3081" t="s">
        <v>77</v>
      </c>
      <c r="J3081" t="s">
        <v>77</v>
      </c>
      <c r="K3081" t="s">
        <v>14066</v>
      </c>
      <c r="L3081" t="s">
        <v>218</v>
      </c>
      <c r="M3081" t="s">
        <v>11455</v>
      </c>
      <c r="N3081" s="9">
        <v>38.950000000000003</v>
      </c>
      <c r="O3081">
        <v>1</v>
      </c>
      <c r="P3081" s="9">
        <f t="shared" ref="P3081:P3132" si="73">O3081*N3081</f>
        <v>38.950000000000003</v>
      </c>
    </row>
    <row r="3082" spans="1:16" x14ac:dyDescent="0.25">
      <c r="A3082" t="s">
        <v>10550</v>
      </c>
      <c r="B3082" t="s">
        <v>11456</v>
      </c>
      <c r="C3082" t="s">
        <v>11457</v>
      </c>
      <c r="D3082" t="s">
        <v>11458</v>
      </c>
      <c r="E3082" t="s">
        <v>151</v>
      </c>
      <c r="F3082" t="s">
        <v>8</v>
      </c>
      <c r="G3082" t="s">
        <v>9</v>
      </c>
      <c r="H3082" t="s">
        <v>16</v>
      </c>
      <c r="I3082" t="s">
        <v>17</v>
      </c>
      <c r="J3082" t="s">
        <v>17</v>
      </c>
      <c r="K3082" t="s">
        <v>14066</v>
      </c>
      <c r="L3082" t="s">
        <v>328</v>
      </c>
      <c r="M3082" t="s">
        <v>11459</v>
      </c>
      <c r="N3082" s="9">
        <v>36.617999999999995</v>
      </c>
      <c r="O3082">
        <v>4</v>
      </c>
      <c r="P3082" s="9">
        <f t="shared" si="73"/>
        <v>146.47199999999998</v>
      </c>
    </row>
    <row r="3083" spans="1:16" x14ac:dyDescent="0.25">
      <c r="A3083" t="s">
        <v>10550</v>
      </c>
      <c r="B3083" t="s">
        <v>11460</v>
      </c>
      <c r="C3083" t="s">
        <v>11461</v>
      </c>
      <c r="D3083" t="s">
        <v>11462</v>
      </c>
      <c r="E3083" t="s">
        <v>329</v>
      </c>
      <c r="F3083" t="s">
        <v>8</v>
      </c>
      <c r="G3083" t="s">
        <v>9</v>
      </c>
      <c r="H3083" t="s">
        <v>10</v>
      </c>
      <c r="I3083" t="s">
        <v>13</v>
      </c>
      <c r="J3083" t="s">
        <v>13</v>
      </c>
      <c r="K3083" t="s">
        <v>14065</v>
      </c>
      <c r="L3083" t="s">
        <v>39</v>
      </c>
      <c r="M3083" t="s">
        <v>11463</v>
      </c>
      <c r="N3083" s="9">
        <v>61.454999999999998</v>
      </c>
      <c r="O3083">
        <v>1</v>
      </c>
      <c r="P3083" s="9">
        <f t="shared" si="73"/>
        <v>61.454999999999998</v>
      </c>
    </row>
    <row r="3084" spans="1:16" x14ac:dyDescent="0.25">
      <c r="A3084" t="s">
        <v>10550</v>
      </c>
      <c r="B3084" t="s">
        <v>11464</v>
      </c>
      <c r="C3084" t="s">
        <v>11461</v>
      </c>
      <c r="D3084" t="s">
        <v>11465</v>
      </c>
      <c r="E3084" t="s">
        <v>35</v>
      </c>
      <c r="F3084" t="s">
        <v>8</v>
      </c>
      <c r="G3084" t="s">
        <v>9</v>
      </c>
      <c r="H3084" t="s">
        <v>10</v>
      </c>
      <c r="I3084" t="s">
        <v>13</v>
      </c>
      <c r="J3084" t="s">
        <v>13</v>
      </c>
      <c r="K3084" t="s">
        <v>14065</v>
      </c>
      <c r="L3084" t="s">
        <v>39</v>
      </c>
      <c r="M3084" t="s">
        <v>11463</v>
      </c>
      <c r="N3084" s="9">
        <v>61.454999999999998</v>
      </c>
      <c r="O3084">
        <v>3</v>
      </c>
      <c r="P3084" s="9">
        <f t="shared" si="73"/>
        <v>184.36500000000001</v>
      </c>
    </row>
    <row r="3085" spans="1:16" x14ac:dyDescent="0.25">
      <c r="A3085" t="s">
        <v>10550</v>
      </c>
      <c r="B3085" t="s">
        <v>11466</v>
      </c>
      <c r="C3085" t="s">
        <v>11461</v>
      </c>
      <c r="D3085" t="s">
        <v>11467</v>
      </c>
      <c r="E3085" t="s">
        <v>40</v>
      </c>
      <c r="F3085" t="s">
        <v>8</v>
      </c>
      <c r="G3085" t="s">
        <v>9</v>
      </c>
      <c r="H3085" t="s">
        <v>10</v>
      </c>
      <c r="I3085" t="s">
        <v>13</v>
      </c>
      <c r="J3085" t="s">
        <v>13</v>
      </c>
      <c r="K3085" t="s">
        <v>14065</v>
      </c>
      <c r="L3085" t="s">
        <v>39</v>
      </c>
      <c r="M3085" t="s">
        <v>11463</v>
      </c>
      <c r="N3085" s="9">
        <v>61.454999999999998</v>
      </c>
      <c r="O3085">
        <v>3</v>
      </c>
      <c r="P3085" s="9">
        <f t="shared" si="73"/>
        <v>184.36500000000001</v>
      </c>
    </row>
    <row r="3086" spans="1:16" x14ac:dyDescent="0.25">
      <c r="A3086" t="s">
        <v>10550</v>
      </c>
      <c r="B3086" t="s">
        <v>11468</v>
      </c>
      <c r="C3086" t="s">
        <v>11469</v>
      </c>
      <c r="D3086" t="s">
        <v>11470</v>
      </c>
      <c r="E3086" t="s">
        <v>66</v>
      </c>
      <c r="F3086" t="s">
        <v>8</v>
      </c>
      <c r="G3086" t="s">
        <v>9</v>
      </c>
      <c r="H3086" t="s">
        <v>10</v>
      </c>
      <c r="I3086" t="s">
        <v>13</v>
      </c>
      <c r="J3086" t="s">
        <v>13</v>
      </c>
      <c r="K3086" t="s">
        <v>14065</v>
      </c>
      <c r="L3086" t="s">
        <v>39</v>
      </c>
      <c r="M3086" t="s">
        <v>11471</v>
      </c>
      <c r="N3086" s="9">
        <v>56.95</v>
      </c>
      <c r="O3086">
        <v>4</v>
      </c>
      <c r="P3086" s="9">
        <f t="shared" si="73"/>
        <v>227.8</v>
      </c>
    </row>
    <row r="3087" spans="1:16" x14ac:dyDescent="0.25">
      <c r="A3087" t="s">
        <v>10550</v>
      </c>
      <c r="B3087" t="s">
        <v>11472</v>
      </c>
      <c r="C3087" t="s">
        <v>11469</v>
      </c>
      <c r="D3087" t="s">
        <v>11473</v>
      </c>
      <c r="E3087" t="s">
        <v>151</v>
      </c>
      <c r="F3087" t="s">
        <v>8</v>
      </c>
      <c r="G3087" t="s">
        <v>9</v>
      </c>
      <c r="H3087" t="s">
        <v>10</v>
      </c>
      <c r="I3087" t="s">
        <v>13</v>
      </c>
      <c r="J3087" t="s">
        <v>13</v>
      </c>
      <c r="K3087" t="s">
        <v>14065</v>
      </c>
      <c r="L3087" t="s">
        <v>39</v>
      </c>
      <c r="M3087" t="s">
        <v>11471</v>
      </c>
      <c r="N3087" s="9">
        <v>56.95</v>
      </c>
      <c r="O3087">
        <v>3</v>
      </c>
      <c r="P3087" s="9">
        <f t="shared" si="73"/>
        <v>170.85000000000002</v>
      </c>
    </row>
    <row r="3088" spans="1:16" x14ac:dyDescent="0.25">
      <c r="A3088" t="s">
        <v>10550</v>
      </c>
      <c r="B3088" t="s">
        <v>11474</v>
      </c>
      <c r="C3088" t="s">
        <v>11475</v>
      </c>
      <c r="D3088" t="s">
        <v>11476</v>
      </c>
      <c r="E3088" t="s">
        <v>151</v>
      </c>
      <c r="F3088" t="s">
        <v>8</v>
      </c>
      <c r="G3088" t="s">
        <v>9</v>
      </c>
      <c r="H3088" t="s">
        <v>10</v>
      </c>
      <c r="I3088" t="s">
        <v>13</v>
      </c>
      <c r="J3088" t="s">
        <v>13</v>
      </c>
      <c r="K3088" t="s">
        <v>14065</v>
      </c>
      <c r="L3088" t="s">
        <v>39</v>
      </c>
      <c r="M3088" t="s">
        <v>11477</v>
      </c>
      <c r="N3088" s="9">
        <v>65.739000000000004</v>
      </c>
      <c r="O3088">
        <v>2</v>
      </c>
      <c r="P3088" s="9">
        <f t="shared" si="73"/>
        <v>131.47800000000001</v>
      </c>
    </row>
    <row r="3089" spans="1:16" x14ac:dyDescent="0.25">
      <c r="A3089" t="s">
        <v>10550</v>
      </c>
      <c r="B3089" t="s">
        <v>11478</v>
      </c>
      <c r="C3089" t="s">
        <v>11479</v>
      </c>
      <c r="D3089" t="s">
        <v>11480</v>
      </c>
      <c r="E3089" t="s">
        <v>24</v>
      </c>
      <c r="F3089" t="s">
        <v>8</v>
      </c>
      <c r="G3089" t="s">
        <v>9</v>
      </c>
      <c r="H3089" t="s">
        <v>10</v>
      </c>
      <c r="I3089" t="s">
        <v>13</v>
      </c>
      <c r="J3089" t="s">
        <v>13</v>
      </c>
      <c r="K3089" t="s">
        <v>14065</v>
      </c>
      <c r="L3089" t="s">
        <v>44</v>
      </c>
      <c r="M3089" t="s">
        <v>11481</v>
      </c>
      <c r="N3089" s="9">
        <v>56.95</v>
      </c>
      <c r="O3089">
        <v>3</v>
      </c>
      <c r="P3089" s="9">
        <f t="shared" si="73"/>
        <v>170.85000000000002</v>
      </c>
    </row>
    <row r="3090" spans="1:16" x14ac:dyDescent="0.25">
      <c r="A3090" t="s">
        <v>10550</v>
      </c>
      <c r="B3090" t="s">
        <v>11482</v>
      </c>
      <c r="C3090" t="s">
        <v>11483</v>
      </c>
      <c r="D3090" t="s">
        <v>11484</v>
      </c>
      <c r="E3090" t="s">
        <v>37</v>
      </c>
      <c r="F3090" t="s">
        <v>8</v>
      </c>
      <c r="G3090" t="s">
        <v>9</v>
      </c>
      <c r="H3090" t="s">
        <v>57</v>
      </c>
      <c r="I3090" t="s">
        <v>77</v>
      </c>
      <c r="J3090" t="s">
        <v>77</v>
      </c>
      <c r="K3090" t="s">
        <v>14066</v>
      </c>
      <c r="L3090" t="s">
        <v>218</v>
      </c>
      <c r="M3090" t="s">
        <v>11485</v>
      </c>
      <c r="N3090" s="9">
        <v>22.95</v>
      </c>
      <c r="O3090">
        <v>1</v>
      </c>
      <c r="P3090" s="9">
        <f t="shared" si="73"/>
        <v>22.95</v>
      </c>
    </row>
    <row r="3091" spans="1:16" x14ac:dyDescent="0.25">
      <c r="A3091" t="s">
        <v>11490</v>
      </c>
      <c r="B3091" t="s">
        <v>11486</v>
      </c>
      <c r="C3091" t="s">
        <v>11487</v>
      </c>
      <c r="D3091" t="s">
        <v>11488</v>
      </c>
      <c r="E3091" t="s">
        <v>329</v>
      </c>
      <c r="F3091" t="s">
        <v>8</v>
      </c>
      <c r="G3091" t="s">
        <v>9</v>
      </c>
      <c r="H3091" t="s">
        <v>10</v>
      </c>
      <c r="I3091" t="s">
        <v>43</v>
      </c>
      <c r="J3091" t="s">
        <v>43</v>
      </c>
      <c r="K3091" t="s">
        <v>14065</v>
      </c>
      <c r="L3091" t="s">
        <v>12</v>
      </c>
      <c r="M3091" t="s">
        <v>11489</v>
      </c>
      <c r="N3091" s="9">
        <v>54.95</v>
      </c>
      <c r="O3091">
        <v>1</v>
      </c>
      <c r="P3091" s="9">
        <f t="shared" si="73"/>
        <v>54.95</v>
      </c>
    </row>
    <row r="3092" spans="1:16" x14ac:dyDescent="0.25">
      <c r="A3092" t="s">
        <v>10550</v>
      </c>
      <c r="B3092" t="s">
        <v>11491</v>
      </c>
      <c r="C3092" t="s">
        <v>11492</v>
      </c>
      <c r="D3092" t="s">
        <v>11493</v>
      </c>
      <c r="E3092" t="s">
        <v>66</v>
      </c>
      <c r="F3092" t="s">
        <v>8</v>
      </c>
      <c r="G3092" t="s">
        <v>9</v>
      </c>
      <c r="H3092" t="s">
        <v>10</v>
      </c>
      <c r="I3092" t="s">
        <v>13</v>
      </c>
      <c r="J3092" t="s">
        <v>13</v>
      </c>
      <c r="K3092" t="s">
        <v>14065</v>
      </c>
      <c r="L3092" t="s">
        <v>113</v>
      </c>
      <c r="M3092" t="s">
        <v>11494</v>
      </c>
      <c r="N3092" s="9">
        <v>56.95</v>
      </c>
      <c r="O3092">
        <v>2</v>
      </c>
      <c r="P3092" s="9">
        <f t="shared" si="73"/>
        <v>113.9</v>
      </c>
    </row>
    <row r="3093" spans="1:16" x14ac:dyDescent="0.25">
      <c r="A3093" t="s">
        <v>10550</v>
      </c>
      <c r="B3093" t="s">
        <v>11495</v>
      </c>
      <c r="C3093" t="s">
        <v>11496</v>
      </c>
      <c r="D3093" t="s">
        <v>11497</v>
      </c>
      <c r="E3093" t="s">
        <v>151</v>
      </c>
      <c r="F3093" t="s">
        <v>8</v>
      </c>
      <c r="G3093" t="s">
        <v>9</v>
      </c>
      <c r="H3093" t="s">
        <v>10</v>
      </c>
      <c r="I3093" t="s">
        <v>13</v>
      </c>
      <c r="J3093" t="s">
        <v>13</v>
      </c>
      <c r="K3093" t="s">
        <v>14065</v>
      </c>
      <c r="L3093" t="s">
        <v>44</v>
      </c>
      <c r="M3093" t="s">
        <v>11498</v>
      </c>
      <c r="N3093" s="9">
        <v>55.95</v>
      </c>
      <c r="O3093">
        <v>1</v>
      </c>
      <c r="P3093" s="9">
        <f t="shared" si="73"/>
        <v>55.95</v>
      </c>
    </row>
    <row r="3094" spans="1:16" x14ac:dyDescent="0.25">
      <c r="A3094" t="s">
        <v>10550</v>
      </c>
      <c r="B3094" t="s">
        <v>11499</v>
      </c>
      <c r="C3094" t="s">
        <v>11500</v>
      </c>
      <c r="D3094" t="s">
        <v>11501</v>
      </c>
      <c r="E3094" t="s">
        <v>66</v>
      </c>
      <c r="F3094" t="s">
        <v>8</v>
      </c>
      <c r="G3094" t="s">
        <v>9</v>
      </c>
      <c r="H3094" t="s">
        <v>10</v>
      </c>
      <c r="I3094" t="s">
        <v>13</v>
      </c>
      <c r="J3094" t="s">
        <v>13</v>
      </c>
      <c r="K3094" t="s">
        <v>14065</v>
      </c>
      <c r="L3094" t="s">
        <v>149</v>
      </c>
      <c r="M3094" t="s">
        <v>11502</v>
      </c>
      <c r="N3094" s="9">
        <v>55.95</v>
      </c>
      <c r="O3094">
        <v>3</v>
      </c>
      <c r="P3094" s="9">
        <f t="shared" si="73"/>
        <v>167.85000000000002</v>
      </c>
    </row>
    <row r="3095" spans="1:16" x14ac:dyDescent="0.25">
      <c r="A3095" t="s">
        <v>10550</v>
      </c>
      <c r="B3095" t="s">
        <v>11503</v>
      </c>
      <c r="C3095" t="s">
        <v>11504</v>
      </c>
      <c r="D3095" t="s">
        <v>11505</v>
      </c>
      <c r="E3095" t="s">
        <v>37</v>
      </c>
      <c r="F3095" t="s">
        <v>8</v>
      </c>
      <c r="G3095" t="s">
        <v>9</v>
      </c>
      <c r="H3095" t="s">
        <v>57</v>
      </c>
      <c r="I3095" t="s">
        <v>77</v>
      </c>
      <c r="J3095" t="s">
        <v>77</v>
      </c>
      <c r="K3095" t="s">
        <v>14066</v>
      </c>
      <c r="L3095" t="s">
        <v>39</v>
      </c>
      <c r="M3095" t="s">
        <v>11506</v>
      </c>
      <c r="N3095" s="9">
        <v>19.95</v>
      </c>
      <c r="O3095">
        <v>2</v>
      </c>
      <c r="P3095" s="9">
        <f t="shared" si="73"/>
        <v>39.9</v>
      </c>
    </row>
    <row r="3096" spans="1:16" x14ac:dyDescent="0.25">
      <c r="A3096" t="s">
        <v>10550</v>
      </c>
      <c r="B3096" t="s">
        <v>11507</v>
      </c>
      <c r="C3096" t="s">
        <v>11508</v>
      </c>
      <c r="D3096" t="s">
        <v>11509</v>
      </c>
      <c r="E3096" t="s">
        <v>37</v>
      </c>
      <c r="F3096" t="s">
        <v>8</v>
      </c>
      <c r="G3096" t="s">
        <v>9</v>
      </c>
      <c r="H3096" t="s">
        <v>93</v>
      </c>
      <c r="I3096" t="s">
        <v>93</v>
      </c>
      <c r="J3096" t="s">
        <v>93</v>
      </c>
      <c r="K3096" t="s">
        <v>14065</v>
      </c>
      <c r="L3096" t="s">
        <v>44</v>
      </c>
      <c r="M3096" t="s">
        <v>11510</v>
      </c>
      <c r="N3096" s="9">
        <v>30.140999999999998</v>
      </c>
      <c r="O3096">
        <v>2</v>
      </c>
      <c r="P3096" s="9">
        <f t="shared" si="73"/>
        <v>60.281999999999996</v>
      </c>
    </row>
    <row r="3097" spans="1:16" x14ac:dyDescent="0.25">
      <c r="A3097" t="s">
        <v>10550</v>
      </c>
      <c r="B3097" t="s">
        <v>11511</v>
      </c>
      <c r="C3097" t="s">
        <v>11512</v>
      </c>
      <c r="D3097" t="s">
        <v>11513</v>
      </c>
      <c r="E3097" t="s">
        <v>24</v>
      </c>
      <c r="F3097" t="s">
        <v>8</v>
      </c>
      <c r="G3097" t="s">
        <v>9</v>
      </c>
      <c r="H3097" t="s">
        <v>10</v>
      </c>
      <c r="I3097" t="s">
        <v>13</v>
      </c>
      <c r="J3097" t="s">
        <v>13</v>
      </c>
      <c r="K3097" t="s">
        <v>14065</v>
      </c>
      <c r="L3097" t="s">
        <v>29</v>
      </c>
      <c r="M3097" t="s">
        <v>11514</v>
      </c>
      <c r="N3097" s="9">
        <v>55.95</v>
      </c>
      <c r="O3097">
        <v>1</v>
      </c>
      <c r="P3097" s="9">
        <f t="shared" si="73"/>
        <v>55.95</v>
      </c>
    </row>
    <row r="3098" spans="1:16" x14ac:dyDescent="0.25">
      <c r="A3098" t="s">
        <v>10550</v>
      </c>
      <c r="B3098" t="s">
        <v>11515</v>
      </c>
      <c r="C3098" t="s">
        <v>11512</v>
      </c>
      <c r="D3098" t="s">
        <v>11516</v>
      </c>
      <c r="E3098" t="s">
        <v>151</v>
      </c>
      <c r="F3098" t="s">
        <v>8</v>
      </c>
      <c r="G3098" t="s">
        <v>9</v>
      </c>
      <c r="H3098" t="s">
        <v>10</v>
      </c>
      <c r="I3098" t="s">
        <v>13</v>
      </c>
      <c r="J3098" t="s">
        <v>13</v>
      </c>
      <c r="K3098" t="s">
        <v>14065</v>
      </c>
      <c r="L3098" t="s">
        <v>29</v>
      </c>
      <c r="M3098" t="s">
        <v>11514</v>
      </c>
      <c r="N3098" s="9">
        <v>55.95</v>
      </c>
      <c r="O3098">
        <v>2</v>
      </c>
      <c r="P3098" s="9">
        <f t="shared" si="73"/>
        <v>111.9</v>
      </c>
    </row>
    <row r="3099" spans="1:16" x14ac:dyDescent="0.25">
      <c r="A3099" t="s">
        <v>10550</v>
      </c>
      <c r="B3099" t="s">
        <v>11517</v>
      </c>
      <c r="C3099" t="s">
        <v>11518</v>
      </c>
      <c r="D3099" t="s">
        <v>11519</v>
      </c>
      <c r="E3099" t="s">
        <v>151</v>
      </c>
      <c r="F3099" t="s">
        <v>8</v>
      </c>
      <c r="G3099" t="s">
        <v>9</v>
      </c>
      <c r="H3099" t="s">
        <v>10</v>
      </c>
      <c r="I3099" t="s">
        <v>13</v>
      </c>
      <c r="J3099" t="s">
        <v>13</v>
      </c>
      <c r="K3099" t="s">
        <v>14065</v>
      </c>
      <c r="L3099" t="s">
        <v>39</v>
      </c>
      <c r="M3099" t="s">
        <v>11520</v>
      </c>
      <c r="N3099" s="9">
        <v>44.95</v>
      </c>
      <c r="O3099">
        <v>1</v>
      </c>
      <c r="P3099" s="9">
        <f t="shared" si="73"/>
        <v>44.95</v>
      </c>
    </row>
    <row r="3100" spans="1:16" x14ac:dyDescent="0.25">
      <c r="A3100" t="s">
        <v>10550</v>
      </c>
      <c r="B3100" t="s">
        <v>11521</v>
      </c>
      <c r="C3100" t="s">
        <v>11522</v>
      </c>
      <c r="D3100" t="s">
        <v>11523</v>
      </c>
      <c r="E3100" t="s">
        <v>66</v>
      </c>
      <c r="F3100" t="s">
        <v>8</v>
      </c>
      <c r="G3100" t="s">
        <v>9</v>
      </c>
      <c r="H3100" t="s">
        <v>206</v>
      </c>
      <c r="I3100" t="s">
        <v>207</v>
      </c>
      <c r="J3100" t="s">
        <v>208</v>
      </c>
      <c r="K3100" t="s">
        <v>14065</v>
      </c>
      <c r="L3100" t="s">
        <v>82</v>
      </c>
      <c r="M3100" t="s">
        <v>11524</v>
      </c>
      <c r="N3100" s="9">
        <v>105.67199999999998</v>
      </c>
      <c r="O3100">
        <v>3</v>
      </c>
      <c r="P3100" s="9">
        <f t="shared" si="73"/>
        <v>317.01599999999996</v>
      </c>
    </row>
    <row r="3101" spans="1:16" x14ac:dyDescent="0.25">
      <c r="A3101" t="s">
        <v>10550</v>
      </c>
      <c r="B3101" t="s">
        <v>11525</v>
      </c>
      <c r="C3101" t="s">
        <v>11526</v>
      </c>
      <c r="D3101" t="s">
        <v>11527</v>
      </c>
      <c r="E3101" t="s">
        <v>151</v>
      </c>
      <c r="F3101" t="s">
        <v>8</v>
      </c>
      <c r="G3101" t="s">
        <v>9</v>
      </c>
      <c r="H3101" t="s">
        <v>10</v>
      </c>
      <c r="I3101" t="s">
        <v>13</v>
      </c>
      <c r="J3101" t="s">
        <v>13</v>
      </c>
      <c r="K3101" t="s">
        <v>14065</v>
      </c>
      <c r="L3101" t="s">
        <v>39</v>
      </c>
      <c r="M3101" t="s">
        <v>11528</v>
      </c>
      <c r="N3101" s="9">
        <v>52.835999999999991</v>
      </c>
      <c r="O3101">
        <v>4</v>
      </c>
      <c r="P3101" s="9">
        <f t="shared" si="73"/>
        <v>211.34399999999997</v>
      </c>
    </row>
    <row r="3102" spans="1:16" x14ac:dyDescent="0.25">
      <c r="A3102" t="s">
        <v>10550</v>
      </c>
      <c r="B3102" t="s">
        <v>11529</v>
      </c>
      <c r="C3102" t="s">
        <v>11530</v>
      </c>
      <c r="D3102" t="s">
        <v>11531</v>
      </c>
      <c r="E3102" t="s">
        <v>114</v>
      </c>
      <c r="F3102" t="s">
        <v>8</v>
      </c>
      <c r="G3102" t="s">
        <v>9</v>
      </c>
      <c r="H3102" t="s">
        <v>206</v>
      </c>
      <c r="I3102" t="s">
        <v>207</v>
      </c>
      <c r="J3102" t="s">
        <v>208</v>
      </c>
      <c r="K3102" t="s">
        <v>14065</v>
      </c>
      <c r="L3102" t="s">
        <v>39</v>
      </c>
      <c r="M3102" t="s">
        <v>11532</v>
      </c>
      <c r="N3102" s="9">
        <v>77.622</v>
      </c>
      <c r="O3102">
        <v>2</v>
      </c>
      <c r="P3102" s="9">
        <f t="shared" si="73"/>
        <v>155.244</v>
      </c>
    </row>
    <row r="3103" spans="1:16" x14ac:dyDescent="0.25">
      <c r="A3103" t="s">
        <v>10550</v>
      </c>
      <c r="B3103" t="s">
        <v>11533</v>
      </c>
      <c r="C3103" t="s">
        <v>11534</v>
      </c>
      <c r="D3103" t="s">
        <v>11535</v>
      </c>
      <c r="E3103" t="s">
        <v>66</v>
      </c>
      <c r="F3103" t="s">
        <v>8</v>
      </c>
      <c r="G3103" t="s">
        <v>9</v>
      </c>
      <c r="H3103" t="s">
        <v>206</v>
      </c>
      <c r="I3103" t="s">
        <v>207</v>
      </c>
      <c r="J3103" t="s">
        <v>208</v>
      </c>
      <c r="K3103" t="s">
        <v>14065</v>
      </c>
      <c r="L3103" t="s">
        <v>82</v>
      </c>
      <c r="M3103" t="s">
        <v>11536</v>
      </c>
      <c r="N3103" s="9">
        <v>65.739000000000004</v>
      </c>
      <c r="O3103">
        <v>2</v>
      </c>
      <c r="P3103" s="9">
        <f t="shared" si="73"/>
        <v>131.47800000000001</v>
      </c>
    </row>
    <row r="3104" spans="1:16" x14ac:dyDescent="0.25">
      <c r="A3104" t="s">
        <v>10550</v>
      </c>
      <c r="B3104" t="s">
        <v>11537</v>
      </c>
      <c r="C3104" t="s">
        <v>11538</v>
      </c>
      <c r="D3104" t="s">
        <v>11539</v>
      </c>
      <c r="E3104" t="s">
        <v>114</v>
      </c>
      <c r="F3104" t="s">
        <v>8</v>
      </c>
      <c r="G3104" t="s">
        <v>9</v>
      </c>
      <c r="H3104" t="s">
        <v>20</v>
      </c>
      <c r="I3104" t="s">
        <v>596</v>
      </c>
      <c r="J3104" t="s">
        <v>596</v>
      </c>
      <c r="K3104" t="s">
        <v>14065</v>
      </c>
      <c r="L3104" t="s">
        <v>38</v>
      </c>
      <c r="M3104" t="s">
        <v>11540</v>
      </c>
      <c r="N3104" s="9">
        <v>46.358999999999995</v>
      </c>
      <c r="O3104">
        <v>3</v>
      </c>
      <c r="P3104" s="9">
        <f t="shared" si="73"/>
        <v>139.077</v>
      </c>
    </row>
    <row r="3105" spans="1:16" x14ac:dyDescent="0.25">
      <c r="A3105" t="s">
        <v>10550</v>
      </c>
      <c r="B3105" t="s">
        <v>11541</v>
      </c>
      <c r="C3105" t="s">
        <v>11542</v>
      </c>
      <c r="D3105" t="s">
        <v>11543</v>
      </c>
      <c r="E3105" t="s">
        <v>329</v>
      </c>
      <c r="F3105" t="s">
        <v>8</v>
      </c>
      <c r="G3105" t="s">
        <v>9</v>
      </c>
      <c r="H3105" t="s">
        <v>10</v>
      </c>
      <c r="I3105" t="s">
        <v>13</v>
      </c>
      <c r="J3105" t="s">
        <v>13</v>
      </c>
      <c r="K3105" t="s">
        <v>14065</v>
      </c>
      <c r="L3105" t="s">
        <v>26</v>
      </c>
      <c r="M3105" t="s">
        <v>11544</v>
      </c>
      <c r="N3105" s="9">
        <v>52.835999999999991</v>
      </c>
      <c r="O3105">
        <v>1</v>
      </c>
      <c r="P3105" s="9">
        <f t="shared" si="73"/>
        <v>52.835999999999991</v>
      </c>
    </row>
    <row r="3106" spans="1:16" x14ac:dyDescent="0.25">
      <c r="A3106" t="s">
        <v>10550</v>
      </c>
      <c r="B3106" t="s">
        <v>11545</v>
      </c>
      <c r="C3106" t="s">
        <v>11542</v>
      </c>
      <c r="D3106" t="s">
        <v>11546</v>
      </c>
      <c r="E3106" t="s">
        <v>66</v>
      </c>
      <c r="F3106" t="s">
        <v>8</v>
      </c>
      <c r="G3106" t="s">
        <v>9</v>
      </c>
      <c r="H3106" t="s">
        <v>10</v>
      </c>
      <c r="I3106" t="s">
        <v>13</v>
      </c>
      <c r="J3106" t="s">
        <v>13</v>
      </c>
      <c r="K3106" t="s">
        <v>14065</v>
      </c>
      <c r="L3106" t="s">
        <v>26</v>
      </c>
      <c r="M3106" t="s">
        <v>11544</v>
      </c>
      <c r="N3106" s="9">
        <v>52.835999999999991</v>
      </c>
      <c r="O3106">
        <v>3</v>
      </c>
      <c r="P3106" s="9">
        <f t="shared" si="73"/>
        <v>158.50799999999998</v>
      </c>
    </row>
    <row r="3107" spans="1:16" x14ac:dyDescent="0.25">
      <c r="A3107" t="s">
        <v>10550</v>
      </c>
      <c r="B3107" t="s">
        <v>11547</v>
      </c>
      <c r="C3107" t="s">
        <v>11542</v>
      </c>
      <c r="D3107" t="s">
        <v>11548</v>
      </c>
      <c r="E3107" t="s">
        <v>151</v>
      </c>
      <c r="F3107" t="s">
        <v>8</v>
      </c>
      <c r="G3107" t="s">
        <v>9</v>
      </c>
      <c r="H3107" t="s">
        <v>10</v>
      </c>
      <c r="I3107" t="s">
        <v>13</v>
      </c>
      <c r="J3107" t="s">
        <v>13</v>
      </c>
      <c r="K3107" t="s">
        <v>14065</v>
      </c>
      <c r="L3107" t="s">
        <v>26</v>
      </c>
      <c r="M3107" t="s">
        <v>11544</v>
      </c>
      <c r="N3107" s="9">
        <v>52.835999999999991</v>
      </c>
      <c r="O3107">
        <v>3</v>
      </c>
      <c r="P3107" s="9">
        <f t="shared" si="73"/>
        <v>158.50799999999998</v>
      </c>
    </row>
    <row r="3108" spans="1:16" x14ac:dyDescent="0.25">
      <c r="A3108" t="s">
        <v>11549</v>
      </c>
      <c r="B3108" t="s">
        <v>11550</v>
      </c>
      <c r="C3108" t="s">
        <v>11551</v>
      </c>
      <c r="D3108" t="s">
        <v>11552</v>
      </c>
      <c r="E3108" t="s">
        <v>865</v>
      </c>
      <c r="F3108" t="s">
        <v>8</v>
      </c>
      <c r="G3108" t="s">
        <v>264</v>
      </c>
      <c r="H3108" t="s">
        <v>32</v>
      </c>
      <c r="I3108" t="s">
        <v>79</v>
      </c>
      <c r="J3108" t="s">
        <v>79</v>
      </c>
      <c r="K3108" t="s">
        <v>14065</v>
      </c>
      <c r="L3108" t="s">
        <v>44</v>
      </c>
      <c r="M3108" t="s">
        <v>11553</v>
      </c>
      <c r="N3108" s="9">
        <v>16.95</v>
      </c>
      <c r="O3108">
        <v>1</v>
      </c>
      <c r="P3108" s="9">
        <f t="shared" si="73"/>
        <v>16.95</v>
      </c>
    </row>
    <row r="3109" spans="1:16" x14ac:dyDescent="0.25">
      <c r="A3109" t="s">
        <v>11549</v>
      </c>
      <c r="B3109" t="s">
        <v>11554</v>
      </c>
      <c r="C3109" t="s">
        <v>11555</v>
      </c>
      <c r="D3109" t="s">
        <v>11556</v>
      </c>
      <c r="E3109" t="s">
        <v>1250</v>
      </c>
      <c r="F3109" t="s">
        <v>8</v>
      </c>
      <c r="G3109" t="s">
        <v>264</v>
      </c>
      <c r="H3109" t="s">
        <v>20</v>
      </c>
      <c r="I3109" t="s">
        <v>596</v>
      </c>
      <c r="J3109" t="s">
        <v>596</v>
      </c>
      <c r="K3109" t="s">
        <v>14065</v>
      </c>
      <c r="L3109" t="s">
        <v>39</v>
      </c>
      <c r="M3109" t="s">
        <v>11557</v>
      </c>
      <c r="N3109" s="9">
        <v>19.95</v>
      </c>
      <c r="O3109">
        <v>1</v>
      </c>
      <c r="P3109" s="9">
        <f t="shared" si="73"/>
        <v>19.95</v>
      </c>
    </row>
    <row r="3110" spans="1:16" x14ac:dyDescent="0.25">
      <c r="A3110" t="s">
        <v>11549</v>
      </c>
      <c r="B3110" t="s">
        <v>11558</v>
      </c>
      <c r="C3110" t="s">
        <v>11559</v>
      </c>
      <c r="D3110" t="s">
        <v>11560</v>
      </c>
      <c r="E3110" t="s">
        <v>1360</v>
      </c>
      <c r="F3110" t="s">
        <v>8</v>
      </c>
      <c r="G3110" t="s">
        <v>264</v>
      </c>
      <c r="H3110" t="s">
        <v>625</v>
      </c>
      <c r="I3110" t="s">
        <v>626</v>
      </c>
      <c r="J3110" t="s">
        <v>626</v>
      </c>
      <c r="K3110" t="s">
        <v>14065</v>
      </c>
      <c r="L3110" t="s">
        <v>41</v>
      </c>
      <c r="M3110" t="s">
        <v>11561</v>
      </c>
      <c r="N3110" s="9">
        <v>21.95</v>
      </c>
      <c r="O3110">
        <v>1</v>
      </c>
      <c r="P3110" s="9">
        <f t="shared" si="73"/>
        <v>21.95</v>
      </c>
    </row>
    <row r="3111" spans="1:16" x14ac:dyDescent="0.25">
      <c r="A3111" t="s">
        <v>10550</v>
      </c>
      <c r="B3111" t="s">
        <v>11562</v>
      </c>
      <c r="C3111" t="s">
        <v>11563</v>
      </c>
      <c r="D3111" t="s">
        <v>11564</v>
      </c>
      <c r="E3111" t="s">
        <v>24</v>
      </c>
      <c r="F3111" t="s">
        <v>8</v>
      </c>
      <c r="G3111" t="s">
        <v>9</v>
      </c>
      <c r="H3111" t="s">
        <v>206</v>
      </c>
      <c r="I3111" t="s">
        <v>207</v>
      </c>
      <c r="J3111" t="s">
        <v>208</v>
      </c>
      <c r="K3111" t="s">
        <v>14065</v>
      </c>
      <c r="L3111" t="s">
        <v>23</v>
      </c>
      <c r="M3111" t="s">
        <v>11565</v>
      </c>
      <c r="N3111" s="9">
        <v>72.215999999999994</v>
      </c>
      <c r="O3111">
        <v>3</v>
      </c>
      <c r="P3111" s="9">
        <f t="shared" si="73"/>
        <v>216.64799999999997</v>
      </c>
    </row>
    <row r="3112" spans="1:16" x14ac:dyDescent="0.25">
      <c r="A3112" t="s">
        <v>10550</v>
      </c>
      <c r="B3112" t="s">
        <v>11566</v>
      </c>
      <c r="C3112" t="s">
        <v>11567</v>
      </c>
      <c r="D3112" t="s">
        <v>11568</v>
      </c>
      <c r="E3112" t="s">
        <v>66</v>
      </c>
      <c r="F3112" t="s">
        <v>8</v>
      </c>
      <c r="G3112" t="s">
        <v>9</v>
      </c>
      <c r="H3112" t="s">
        <v>206</v>
      </c>
      <c r="I3112" t="s">
        <v>207</v>
      </c>
      <c r="J3112" t="s">
        <v>208</v>
      </c>
      <c r="K3112" t="s">
        <v>14065</v>
      </c>
      <c r="L3112" t="s">
        <v>39</v>
      </c>
      <c r="M3112" t="s">
        <v>11569</v>
      </c>
      <c r="N3112" s="9">
        <v>60.95</v>
      </c>
      <c r="O3112">
        <v>1</v>
      </c>
      <c r="P3112" s="9">
        <f t="shared" si="73"/>
        <v>60.95</v>
      </c>
    </row>
    <row r="3113" spans="1:16" x14ac:dyDescent="0.25">
      <c r="A3113" t="s">
        <v>10550</v>
      </c>
      <c r="B3113" t="s">
        <v>11570</v>
      </c>
      <c r="C3113" t="s">
        <v>11571</v>
      </c>
      <c r="D3113" t="s">
        <v>11572</v>
      </c>
      <c r="E3113" t="s">
        <v>35</v>
      </c>
      <c r="F3113" t="s">
        <v>8</v>
      </c>
      <c r="G3113" t="s">
        <v>9</v>
      </c>
      <c r="H3113" t="s">
        <v>10</v>
      </c>
      <c r="I3113" t="s">
        <v>13</v>
      </c>
      <c r="J3113" t="s">
        <v>13</v>
      </c>
      <c r="K3113" t="s">
        <v>14065</v>
      </c>
      <c r="L3113" t="s">
        <v>65</v>
      </c>
      <c r="M3113" t="s">
        <v>11573</v>
      </c>
      <c r="N3113" s="9">
        <v>87.311999999999998</v>
      </c>
      <c r="O3113">
        <v>3</v>
      </c>
      <c r="P3113" s="9">
        <f t="shared" si="73"/>
        <v>261.93599999999998</v>
      </c>
    </row>
    <row r="3114" spans="1:16" x14ac:dyDescent="0.25">
      <c r="A3114" t="s">
        <v>10550</v>
      </c>
      <c r="B3114" t="s">
        <v>11574</v>
      </c>
      <c r="C3114" t="s">
        <v>11575</v>
      </c>
      <c r="D3114" t="s">
        <v>11576</v>
      </c>
      <c r="E3114" t="s">
        <v>40</v>
      </c>
      <c r="F3114" t="s">
        <v>8</v>
      </c>
      <c r="G3114" t="s">
        <v>9</v>
      </c>
      <c r="H3114" t="s">
        <v>10</v>
      </c>
      <c r="I3114" t="s">
        <v>13</v>
      </c>
      <c r="J3114" t="s">
        <v>13</v>
      </c>
      <c r="K3114" t="s">
        <v>14065</v>
      </c>
      <c r="L3114" t="s">
        <v>228</v>
      </c>
      <c r="M3114" t="s">
        <v>11577</v>
      </c>
      <c r="N3114" s="9">
        <v>66.86099999999999</v>
      </c>
      <c r="O3114">
        <v>1</v>
      </c>
      <c r="P3114" s="9">
        <f t="shared" si="73"/>
        <v>66.86099999999999</v>
      </c>
    </row>
    <row r="3115" spans="1:16" x14ac:dyDescent="0.25">
      <c r="A3115" t="s">
        <v>10550</v>
      </c>
      <c r="B3115" t="s">
        <v>11578</v>
      </c>
      <c r="C3115" t="s">
        <v>11579</v>
      </c>
      <c r="D3115" t="s">
        <v>11580</v>
      </c>
      <c r="E3115" t="s">
        <v>289</v>
      </c>
      <c r="F3115" t="s">
        <v>8</v>
      </c>
      <c r="G3115" t="s">
        <v>9</v>
      </c>
      <c r="H3115" t="s">
        <v>10</v>
      </c>
      <c r="I3115" t="s">
        <v>13</v>
      </c>
      <c r="J3115" t="s">
        <v>13</v>
      </c>
      <c r="K3115" t="s">
        <v>14065</v>
      </c>
      <c r="L3115" t="s">
        <v>38</v>
      </c>
      <c r="M3115" t="s">
        <v>11581</v>
      </c>
      <c r="N3115" s="9">
        <v>59.057999999999993</v>
      </c>
      <c r="O3115">
        <v>1</v>
      </c>
      <c r="P3115" s="9">
        <f t="shared" si="73"/>
        <v>59.057999999999993</v>
      </c>
    </row>
    <row r="3116" spans="1:16" x14ac:dyDescent="0.25">
      <c r="A3116" t="s">
        <v>10550</v>
      </c>
      <c r="B3116" t="s">
        <v>11584</v>
      </c>
      <c r="C3116" t="s">
        <v>11582</v>
      </c>
      <c r="D3116" t="s">
        <v>11585</v>
      </c>
      <c r="E3116" t="s">
        <v>18</v>
      </c>
      <c r="F3116" t="s">
        <v>8</v>
      </c>
      <c r="G3116" t="s">
        <v>9</v>
      </c>
      <c r="H3116" t="s">
        <v>10</v>
      </c>
      <c r="I3116" t="s">
        <v>13</v>
      </c>
      <c r="J3116" t="s">
        <v>13</v>
      </c>
      <c r="K3116" t="s">
        <v>14065</v>
      </c>
      <c r="L3116" t="s">
        <v>44</v>
      </c>
      <c r="M3116" t="s">
        <v>11583</v>
      </c>
      <c r="N3116" s="9">
        <v>44.165999999999997</v>
      </c>
      <c r="O3116">
        <v>4</v>
      </c>
      <c r="P3116" s="9">
        <f t="shared" si="73"/>
        <v>176.66399999999999</v>
      </c>
    </row>
    <row r="3117" spans="1:16" x14ac:dyDescent="0.25">
      <c r="A3117" t="s">
        <v>10550</v>
      </c>
      <c r="B3117" t="s">
        <v>11586</v>
      </c>
      <c r="C3117" t="s">
        <v>11587</v>
      </c>
      <c r="D3117" t="s">
        <v>11588</v>
      </c>
      <c r="E3117" t="s">
        <v>151</v>
      </c>
      <c r="F3117" t="s">
        <v>8</v>
      </c>
      <c r="G3117" t="s">
        <v>9</v>
      </c>
      <c r="H3117" t="s">
        <v>10</v>
      </c>
      <c r="I3117" t="s">
        <v>13</v>
      </c>
      <c r="J3117" t="s">
        <v>13</v>
      </c>
      <c r="K3117" t="s">
        <v>14065</v>
      </c>
      <c r="L3117" t="s">
        <v>12</v>
      </c>
      <c r="M3117" t="s">
        <v>11589</v>
      </c>
      <c r="N3117" s="9">
        <v>65.739000000000004</v>
      </c>
      <c r="O3117">
        <v>4</v>
      </c>
      <c r="P3117" s="9">
        <f t="shared" si="73"/>
        <v>262.95600000000002</v>
      </c>
    </row>
    <row r="3118" spans="1:16" x14ac:dyDescent="0.25">
      <c r="A3118" t="s">
        <v>10550</v>
      </c>
      <c r="B3118" t="s">
        <v>11590</v>
      </c>
      <c r="C3118" t="s">
        <v>11591</v>
      </c>
      <c r="D3118" t="s">
        <v>11592</v>
      </c>
      <c r="E3118" t="s">
        <v>151</v>
      </c>
      <c r="F3118" t="s">
        <v>8</v>
      </c>
      <c r="G3118" t="s">
        <v>9</v>
      </c>
      <c r="H3118" t="s">
        <v>10</v>
      </c>
      <c r="I3118" t="s">
        <v>13</v>
      </c>
      <c r="J3118" t="s">
        <v>13</v>
      </c>
      <c r="K3118" t="s">
        <v>14065</v>
      </c>
      <c r="L3118" t="s">
        <v>64</v>
      </c>
      <c r="M3118" t="s">
        <v>11593</v>
      </c>
      <c r="N3118" s="9">
        <v>63.597000000000001</v>
      </c>
      <c r="O3118">
        <v>4</v>
      </c>
      <c r="P3118" s="9">
        <f t="shared" si="73"/>
        <v>254.38800000000001</v>
      </c>
    </row>
    <row r="3119" spans="1:16" x14ac:dyDescent="0.25">
      <c r="A3119" t="s">
        <v>10550</v>
      </c>
      <c r="B3119" t="s">
        <v>11594</v>
      </c>
      <c r="C3119" t="s">
        <v>11591</v>
      </c>
      <c r="D3119" t="s">
        <v>11595</v>
      </c>
      <c r="E3119" t="s">
        <v>35</v>
      </c>
      <c r="F3119" t="s">
        <v>8</v>
      </c>
      <c r="G3119" t="s">
        <v>9</v>
      </c>
      <c r="H3119" t="s">
        <v>10</v>
      </c>
      <c r="I3119" t="s">
        <v>13</v>
      </c>
      <c r="J3119" t="s">
        <v>13</v>
      </c>
      <c r="K3119" t="s">
        <v>14065</v>
      </c>
      <c r="L3119" t="s">
        <v>64</v>
      </c>
      <c r="M3119" t="s">
        <v>11593</v>
      </c>
      <c r="N3119" s="9">
        <v>63.597000000000001</v>
      </c>
      <c r="O3119">
        <v>1</v>
      </c>
      <c r="P3119" s="9">
        <f t="shared" si="73"/>
        <v>63.597000000000001</v>
      </c>
    </row>
    <row r="3120" spans="1:16" x14ac:dyDescent="0.25">
      <c r="A3120" t="s">
        <v>10550</v>
      </c>
      <c r="B3120" t="s">
        <v>11596</v>
      </c>
      <c r="C3120" t="s">
        <v>11591</v>
      </c>
      <c r="D3120" t="s">
        <v>11597</v>
      </c>
      <c r="E3120" t="s">
        <v>40</v>
      </c>
      <c r="F3120" t="s">
        <v>8</v>
      </c>
      <c r="G3120" t="s">
        <v>9</v>
      </c>
      <c r="H3120" t="s">
        <v>10</v>
      </c>
      <c r="I3120" t="s">
        <v>13</v>
      </c>
      <c r="J3120" t="s">
        <v>13</v>
      </c>
      <c r="K3120" t="s">
        <v>14065</v>
      </c>
      <c r="L3120" t="s">
        <v>64</v>
      </c>
      <c r="M3120" t="s">
        <v>11593</v>
      </c>
      <c r="N3120" s="9">
        <v>63.597000000000001</v>
      </c>
      <c r="O3120">
        <v>1</v>
      </c>
      <c r="P3120" s="9">
        <f t="shared" si="73"/>
        <v>63.597000000000001</v>
      </c>
    </row>
    <row r="3121" spans="1:16" x14ac:dyDescent="0.25">
      <c r="A3121" t="s">
        <v>10550</v>
      </c>
      <c r="B3121" t="s">
        <v>11598</v>
      </c>
      <c r="C3121" t="s">
        <v>11599</v>
      </c>
      <c r="D3121" t="s">
        <v>11600</v>
      </c>
      <c r="E3121" t="s">
        <v>35</v>
      </c>
      <c r="F3121" t="s">
        <v>8</v>
      </c>
      <c r="G3121" t="s">
        <v>9</v>
      </c>
      <c r="H3121" t="s">
        <v>206</v>
      </c>
      <c r="I3121" t="s">
        <v>207</v>
      </c>
      <c r="J3121" t="s">
        <v>208</v>
      </c>
      <c r="K3121" t="s">
        <v>14065</v>
      </c>
      <c r="L3121" t="s">
        <v>41</v>
      </c>
      <c r="M3121" t="s">
        <v>11601</v>
      </c>
      <c r="N3121" s="9">
        <v>54.977999999999994</v>
      </c>
      <c r="O3121">
        <v>3</v>
      </c>
      <c r="P3121" s="9">
        <f t="shared" si="73"/>
        <v>164.93399999999997</v>
      </c>
    </row>
    <row r="3122" spans="1:16" x14ac:dyDescent="0.25">
      <c r="A3122" t="s">
        <v>10550</v>
      </c>
      <c r="B3122" t="s">
        <v>11602</v>
      </c>
      <c r="C3122" t="s">
        <v>11603</v>
      </c>
      <c r="D3122" t="s">
        <v>11604</v>
      </c>
      <c r="E3122" t="s">
        <v>66</v>
      </c>
      <c r="F3122" t="s">
        <v>8</v>
      </c>
      <c r="G3122" t="s">
        <v>9</v>
      </c>
      <c r="H3122" t="s">
        <v>206</v>
      </c>
      <c r="I3122" t="s">
        <v>207</v>
      </c>
      <c r="J3122" t="s">
        <v>208</v>
      </c>
      <c r="K3122" t="s">
        <v>14065</v>
      </c>
      <c r="L3122" t="s">
        <v>351</v>
      </c>
      <c r="M3122" t="s">
        <v>11605</v>
      </c>
      <c r="N3122" s="9">
        <v>78.692999999999998</v>
      </c>
      <c r="O3122">
        <v>2</v>
      </c>
      <c r="P3122" s="9">
        <f t="shared" si="73"/>
        <v>157.386</v>
      </c>
    </row>
    <row r="3123" spans="1:16" x14ac:dyDescent="0.25">
      <c r="A3123" t="s">
        <v>10550</v>
      </c>
      <c r="B3123" t="s">
        <v>11606</v>
      </c>
      <c r="C3123" t="s">
        <v>11607</v>
      </c>
      <c r="D3123" t="s">
        <v>11608</v>
      </c>
      <c r="E3123" t="s">
        <v>329</v>
      </c>
      <c r="F3123" t="s">
        <v>8</v>
      </c>
      <c r="G3123" t="s">
        <v>9</v>
      </c>
      <c r="H3123" t="s">
        <v>206</v>
      </c>
      <c r="I3123" t="s">
        <v>207</v>
      </c>
      <c r="J3123" t="s">
        <v>208</v>
      </c>
      <c r="K3123" t="s">
        <v>14065</v>
      </c>
      <c r="L3123" t="s">
        <v>218</v>
      </c>
      <c r="M3123" t="s">
        <v>11609</v>
      </c>
      <c r="N3123" s="9">
        <v>65.739000000000004</v>
      </c>
      <c r="O3123">
        <v>1</v>
      </c>
      <c r="P3123" s="9">
        <f t="shared" si="73"/>
        <v>65.739000000000004</v>
      </c>
    </row>
    <row r="3124" spans="1:16" x14ac:dyDescent="0.25">
      <c r="A3124" t="s">
        <v>10550</v>
      </c>
      <c r="B3124" t="s">
        <v>11610</v>
      </c>
      <c r="C3124" t="s">
        <v>11607</v>
      </c>
      <c r="D3124" t="s">
        <v>11611</v>
      </c>
      <c r="E3124" t="s">
        <v>289</v>
      </c>
      <c r="F3124" t="s">
        <v>8</v>
      </c>
      <c r="G3124" t="s">
        <v>9</v>
      </c>
      <c r="H3124" t="s">
        <v>206</v>
      </c>
      <c r="I3124" t="s">
        <v>207</v>
      </c>
      <c r="J3124" t="s">
        <v>208</v>
      </c>
      <c r="K3124" t="s">
        <v>14065</v>
      </c>
      <c r="L3124" t="s">
        <v>218</v>
      </c>
      <c r="M3124" t="s">
        <v>11609</v>
      </c>
      <c r="N3124" s="9">
        <v>65.739000000000004</v>
      </c>
      <c r="O3124">
        <v>1</v>
      </c>
      <c r="P3124" s="9">
        <f t="shared" si="73"/>
        <v>65.739000000000004</v>
      </c>
    </row>
    <row r="3125" spans="1:16" x14ac:dyDescent="0.25">
      <c r="A3125" t="s">
        <v>10550</v>
      </c>
      <c r="B3125" t="s">
        <v>11612</v>
      </c>
      <c r="C3125" t="s">
        <v>11613</v>
      </c>
      <c r="D3125" t="s">
        <v>11614</v>
      </c>
      <c r="E3125" t="s">
        <v>151</v>
      </c>
      <c r="F3125" t="s">
        <v>8</v>
      </c>
      <c r="G3125" t="s">
        <v>9</v>
      </c>
      <c r="H3125" t="s">
        <v>206</v>
      </c>
      <c r="I3125" t="s">
        <v>207</v>
      </c>
      <c r="J3125" t="s">
        <v>208</v>
      </c>
      <c r="K3125" t="s">
        <v>14065</v>
      </c>
      <c r="L3125" t="s">
        <v>149</v>
      </c>
      <c r="M3125" t="s">
        <v>11615</v>
      </c>
      <c r="N3125" s="9">
        <v>93.023999999999987</v>
      </c>
      <c r="O3125">
        <v>2</v>
      </c>
      <c r="P3125" s="9">
        <f t="shared" si="73"/>
        <v>186.04799999999997</v>
      </c>
    </row>
    <row r="3126" spans="1:16" x14ac:dyDescent="0.25">
      <c r="A3126" t="s">
        <v>10550</v>
      </c>
      <c r="B3126" t="s">
        <v>11616</v>
      </c>
      <c r="C3126" t="s">
        <v>11617</v>
      </c>
      <c r="D3126" t="s">
        <v>11618</v>
      </c>
      <c r="E3126" t="s">
        <v>151</v>
      </c>
      <c r="F3126" t="s">
        <v>8</v>
      </c>
      <c r="G3126" t="s">
        <v>9</v>
      </c>
      <c r="H3126" t="s">
        <v>206</v>
      </c>
      <c r="I3126" t="s">
        <v>207</v>
      </c>
      <c r="J3126" t="s">
        <v>208</v>
      </c>
      <c r="K3126" t="s">
        <v>14065</v>
      </c>
      <c r="L3126" t="s">
        <v>113</v>
      </c>
      <c r="M3126" t="s">
        <v>11619</v>
      </c>
      <c r="N3126" s="9">
        <v>113.42399999999998</v>
      </c>
      <c r="O3126">
        <v>3</v>
      </c>
      <c r="P3126" s="9">
        <f t="shared" si="73"/>
        <v>340.27199999999993</v>
      </c>
    </row>
    <row r="3127" spans="1:16" x14ac:dyDescent="0.25">
      <c r="A3127" t="s">
        <v>10550</v>
      </c>
      <c r="B3127" t="s">
        <v>11620</v>
      </c>
      <c r="C3127" t="s">
        <v>11621</v>
      </c>
      <c r="D3127" t="s">
        <v>11622</v>
      </c>
      <c r="E3127" t="s">
        <v>27</v>
      </c>
      <c r="F3127" t="s">
        <v>8</v>
      </c>
      <c r="G3127" t="s">
        <v>9</v>
      </c>
      <c r="H3127" t="s">
        <v>206</v>
      </c>
      <c r="I3127" t="s">
        <v>207</v>
      </c>
      <c r="J3127" t="s">
        <v>208</v>
      </c>
      <c r="K3127" t="s">
        <v>14065</v>
      </c>
      <c r="L3127" t="s">
        <v>228</v>
      </c>
      <c r="M3127" t="s">
        <v>11623</v>
      </c>
      <c r="N3127" s="9">
        <v>105.67199999999998</v>
      </c>
      <c r="O3127">
        <v>3</v>
      </c>
      <c r="P3127" s="9">
        <f t="shared" si="73"/>
        <v>317.01599999999996</v>
      </c>
    </row>
    <row r="3128" spans="1:16" x14ac:dyDescent="0.25">
      <c r="A3128" t="s">
        <v>10550</v>
      </c>
      <c r="B3128" t="s">
        <v>11624</v>
      </c>
      <c r="C3128" t="s">
        <v>11625</v>
      </c>
      <c r="D3128" t="s">
        <v>11626</v>
      </c>
      <c r="E3128" t="s">
        <v>24</v>
      </c>
      <c r="F3128" t="s">
        <v>8</v>
      </c>
      <c r="G3128" t="s">
        <v>9</v>
      </c>
      <c r="H3128" t="s">
        <v>206</v>
      </c>
      <c r="I3128" t="s">
        <v>207</v>
      </c>
      <c r="J3128" t="s">
        <v>208</v>
      </c>
      <c r="K3128" t="s">
        <v>14065</v>
      </c>
      <c r="L3128" t="s">
        <v>12</v>
      </c>
      <c r="M3128" t="s">
        <v>11627</v>
      </c>
      <c r="N3128" s="9">
        <v>88.433999999999997</v>
      </c>
      <c r="O3128">
        <v>4</v>
      </c>
      <c r="P3128" s="9">
        <f t="shared" si="73"/>
        <v>353.73599999999999</v>
      </c>
    </row>
    <row r="3129" spans="1:16" x14ac:dyDescent="0.25">
      <c r="A3129" t="s">
        <v>10550</v>
      </c>
      <c r="B3129" t="s">
        <v>11628</v>
      </c>
      <c r="C3129" t="s">
        <v>11629</v>
      </c>
      <c r="D3129" t="s">
        <v>11630</v>
      </c>
      <c r="E3129" t="s">
        <v>329</v>
      </c>
      <c r="F3129" t="s">
        <v>8</v>
      </c>
      <c r="G3129" t="s">
        <v>9</v>
      </c>
      <c r="H3129" t="s">
        <v>365</v>
      </c>
      <c r="I3129" t="s">
        <v>366</v>
      </c>
      <c r="J3129" t="s">
        <v>367</v>
      </c>
      <c r="K3129" t="s">
        <v>14066</v>
      </c>
      <c r="L3129" t="s">
        <v>41</v>
      </c>
      <c r="M3129" t="s">
        <v>11631</v>
      </c>
      <c r="N3129" s="9">
        <v>61.148999999999994</v>
      </c>
      <c r="O3129">
        <v>1</v>
      </c>
      <c r="P3129" s="9">
        <f t="shared" si="73"/>
        <v>61.148999999999994</v>
      </c>
    </row>
    <row r="3130" spans="1:16" x14ac:dyDescent="0.25">
      <c r="A3130" t="s">
        <v>10550</v>
      </c>
      <c r="B3130" t="s">
        <v>11632</v>
      </c>
      <c r="C3130" t="s">
        <v>11633</v>
      </c>
      <c r="D3130" t="s">
        <v>11634</v>
      </c>
      <c r="E3130" t="s">
        <v>66</v>
      </c>
      <c r="F3130" t="s">
        <v>8</v>
      </c>
      <c r="G3130" t="s">
        <v>9</v>
      </c>
      <c r="H3130" t="s">
        <v>206</v>
      </c>
      <c r="I3130" t="s">
        <v>207</v>
      </c>
      <c r="J3130" t="s">
        <v>208</v>
      </c>
      <c r="K3130" t="s">
        <v>14065</v>
      </c>
      <c r="L3130" t="s">
        <v>144</v>
      </c>
      <c r="M3130" t="s">
        <v>11635</v>
      </c>
      <c r="N3130" s="9">
        <v>87.95</v>
      </c>
      <c r="O3130">
        <v>3</v>
      </c>
      <c r="P3130" s="9">
        <f t="shared" si="73"/>
        <v>263.85000000000002</v>
      </c>
    </row>
    <row r="3131" spans="1:16" x14ac:dyDescent="0.25">
      <c r="A3131" t="s">
        <v>10550</v>
      </c>
      <c r="B3131" t="s">
        <v>11636</v>
      </c>
      <c r="C3131" t="s">
        <v>11637</v>
      </c>
      <c r="D3131" t="s">
        <v>11638</v>
      </c>
      <c r="E3131" t="s">
        <v>66</v>
      </c>
      <c r="F3131" t="s">
        <v>8</v>
      </c>
      <c r="G3131" t="s">
        <v>9</v>
      </c>
      <c r="H3131" t="s">
        <v>206</v>
      </c>
      <c r="I3131" t="s">
        <v>207</v>
      </c>
      <c r="J3131" t="s">
        <v>208</v>
      </c>
      <c r="K3131" t="s">
        <v>14065</v>
      </c>
      <c r="L3131" t="s">
        <v>39</v>
      </c>
      <c r="M3131" t="s">
        <v>11639</v>
      </c>
      <c r="N3131" s="9">
        <v>65.739000000000004</v>
      </c>
      <c r="O3131">
        <v>6</v>
      </c>
      <c r="P3131" s="9">
        <f t="shared" si="73"/>
        <v>394.43400000000003</v>
      </c>
    </row>
    <row r="3132" spans="1:16" x14ac:dyDescent="0.25">
      <c r="A3132" t="s">
        <v>10550</v>
      </c>
      <c r="B3132" t="s">
        <v>11640</v>
      </c>
      <c r="C3132" t="s">
        <v>11641</v>
      </c>
      <c r="D3132" t="s">
        <v>11642</v>
      </c>
      <c r="E3132" t="s">
        <v>37</v>
      </c>
      <c r="F3132" t="s">
        <v>8</v>
      </c>
      <c r="G3132" t="s">
        <v>9</v>
      </c>
      <c r="H3132" t="s">
        <v>206</v>
      </c>
      <c r="I3132" t="s">
        <v>207</v>
      </c>
      <c r="J3132" t="s">
        <v>208</v>
      </c>
      <c r="K3132" t="s">
        <v>14065</v>
      </c>
      <c r="L3132" t="s">
        <v>228</v>
      </c>
      <c r="M3132" t="s">
        <v>11643</v>
      </c>
      <c r="N3132" s="9">
        <v>52.835999999999991</v>
      </c>
      <c r="O3132">
        <v>1</v>
      </c>
      <c r="P3132" s="9">
        <f t="shared" si="73"/>
        <v>52.835999999999991</v>
      </c>
    </row>
    <row r="3133" spans="1:16" x14ac:dyDescent="0.25">
      <c r="A3133" t="s">
        <v>11649</v>
      </c>
      <c r="B3133" t="s">
        <v>11644</v>
      </c>
      <c r="C3133" t="s">
        <v>11645</v>
      </c>
      <c r="D3133" t="s">
        <v>11646</v>
      </c>
      <c r="E3133" t="s">
        <v>11647</v>
      </c>
      <c r="F3133" t="s">
        <v>8</v>
      </c>
      <c r="G3133" t="s">
        <v>92</v>
      </c>
      <c r="H3133" t="s">
        <v>206</v>
      </c>
      <c r="I3133" t="s">
        <v>208</v>
      </c>
      <c r="J3133" t="s">
        <v>115</v>
      </c>
      <c r="K3133" t="s">
        <v>14065</v>
      </c>
      <c r="L3133" t="s">
        <v>298</v>
      </c>
      <c r="M3133" t="s">
        <v>11648</v>
      </c>
      <c r="N3133" s="9">
        <v>54.95</v>
      </c>
      <c r="O3133">
        <v>1</v>
      </c>
      <c r="P3133" s="9">
        <f t="shared" ref="P3133:P3164" si="74">O3133*N3133</f>
        <v>54.95</v>
      </c>
    </row>
    <row r="3134" spans="1:16" x14ac:dyDescent="0.25">
      <c r="A3134" t="s">
        <v>11649</v>
      </c>
      <c r="B3134" t="s">
        <v>11650</v>
      </c>
      <c r="C3134" t="s">
        <v>11651</v>
      </c>
      <c r="D3134" t="s">
        <v>11652</v>
      </c>
      <c r="E3134" t="s">
        <v>11647</v>
      </c>
      <c r="F3134" t="s">
        <v>8</v>
      </c>
      <c r="G3134" t="s">
        <v>264</v>
      </c>
      <c r="H3134" t="s">
        <v>20</v>
      </c>
      <c r="I3134" t="s">
        <v>596</v>
      </c>
      <c r="J3134" t="s">
        <v>596</v>
      </c>
      <c r="K3134" t="s">
        <v>14065</v>
      </c>
      <c r="L3134" t="s">
        <v>41</v>
      </c>
      <c r="M3134" t="s">
        <v>11653</v>
      </c>
      <c r="N3134" s="9">
        <v>34.950000000000003</v>
      </c>
      <c r="O3134">
        <v>1</v>
      </c>
      <c r="P3134" s="9">
        <f t="shared" si="74"/>
        <v>34.950000000000003</v>
      </c>
    </row>
    <row r="3135" spans="1:16" x14ac:dyDescent="0.25">
      <c r="A3135" t="s">
        <v>11649</v>
      </c>
      <c r="B3135" t="s">
        <v>11654</v>
      </c>
      <c r="C3135" t="s">
        <v>11655</v>
      </c>
      <c r="D3135" t="s">
        <v>11656</v>
      </c>
      <c r="E3135" t="s">
        <v>1365</v>
      </c>
      <c r="F3135" t="s">
        <v>8</v>
      </c>
      <c r="G3135" t="s">
        <v>92</v>
      </c>
      <c r="H3135" t="s">
        <v>206</v>
      </c>
      <c r="I3135" t="s">
        <v>208</v>
      </c>
      <c r="J3135" t="s">
        <v>866</v>
      </c>
      <c r="K3135" t="s">
        <v>14065</v>
      </c>
      <c r="L3135" t="s">
        <v>228</v>
      </c>
      <c r="M3135" t="s">
        <v>11657</v>
      </c>
      <c r="N3135" s="9">
        <v>54.95</v>
      </c>
      <c r="O3135">
        <v>1</v>
      </c>
      <c r="P3135" s="9">
        <f t="shared" si="74"/>
        <v>54.95</v>
      </c>
    </row>
    <row r="3136" spans="1:16" x14ac:dyDescent="0.25">
      <c r="A3136" t="s">
        <v>11649</v>
      </c>
      <c r="B3136" t="s">
        <v>11658</v>
      </c>
      <c r="C3136" t="s">
        <v>11659</v>
      </c>
      <c r="D3136" t="s">
        <v>11660</v>
      </c>
      <c r="E3136" t="s">
        <v>11647</v>
      </c>
      <c r="F3136" t="s">
        <v>8</v>
      </c>
      <c r="G3136" t="s">
        <v>92</v>
      </c>
      <c r="H3136" t="s">
        <v>206</v>
      </c>
      <c r="I3136" t="s">
        <v>208</v>
      </c>
      <c r="J3136" t="s">
        <v>866</v>
      </c>
      <c r="K3136" t="s">
        <v>14065</v>
      </c>
      <c r="L3136" t="s">
        <v>218</v>
      </c>
      <c r="M3136" t="s">
        <v>11657</v>
      </c>
      <c r="N3136" s="9">
        <v>54.95</v>
      </c>
      <c r="O3136">
        <v>1</v>
      </c>
      <c r="P3136" s="9">
        <f t="shared" si="74"/>
        <v>54.95</v>
      </c>
    </row>
    <row r="3137" spans="1:16" x14ac:dyDescent="0.25">
      <c r="A3137" t="s">
        <v>11665</v>
      </c>
      <c r="B3137" t="s">
        <v>11661</v>
      </c>
      <c r="C3137" t="s">
        <v>11662</v>
      </c>
      <c r="D3137" t="s">
        <v>11663</v>
      </c>
      <c r="E3137" t="s">
        <v>114</v>
      </c>
      <c r="F3137" t="s">
        <v>8</v>
      </c>
      <c r="G3137" t="s">
        <v>9</v>
      </c>
      <c r="H3137" t="s">
        <v>57</v>
      </c>
      <c r="I3137" t="s">
        <v>77</v>
      </c>
      <c r="J3137" t="s">
        <v>77</v>
      </c>
      <c r="K3137" t="s">
        <v>14066</v>
      </c>
      <c r="L3137" t="s">
        <v>39</v>
      </c>
      <c r="M3137" t="s">
        <v>11664</v>
      </c>
      <c r="N3137" s="9">
        <v>49.95</v>
      </c>
      <c r="O3137">
        <v>3</v>
      </c>
      <c r="P3137" s="9">
        <f t="shared" si="74"/>
        <v>149.85000000000002</v>
      </c>
    </row>
    <row r="3138" spans="1:16" x14ac:dyDescent="0.25">
      <c r="A3138" t="s">
        <v>11665</v>
      </c>
      <c r="B3138" t="s">
        <v>11666</v>
      </c>
      <c r="C3138" t="s">
        <v>11662</v>
      </c>
      <c r="D3138" t="s">
        <v>11667</v>
      </c>
      <c r="E3138" t="s">
        <v>18</v>
      </c>
      <c r="F3138" t="s">
        <v>8</v>
      </c>
      <c r="G3138" t="s">
        <v>9</v>
      </c>
      <c r="H3138" t="s">
        <v>57</v>
      </c>
      <c r="I3138" t="s">
        <v>77</v>
      </c>
      <c r="J3138" t="s">
        <v>77</v>
      </c>
      <c r="K3138" t="s">
        <v>14066</v>
      </c>
      <c r="L3138" t="s">
        <v>39</v>
      </c>
      <c r="M3138" t="s">
        <v>11664</v>
      </c>
      <c r="N3138" s="9">
        <v>49.95</v>
      </c>
      <c r="O3138">
        <v>1</v>
      </c>
      <c r="P3138" s="9">
        <f t="shared" si="74"/>
        <v>49.95</v>
      </c>
    </row>
    <row r="3139" spans="1:16" x14ac:dyDescent="0.25">
      <c r="A3139" t="s">
        <v>11665</v>
      </c>
      <c r="B3139" t="s">
        <v>11668</v>
      </c>
      <c r="C3139" t="s">
        <v>11669</v>
      </c>
      <c r="D3139" t="s">
        <v>11670</v>
      </c>
      <c r="E3139" t="s">
        <v>18</v>
      </c>
      <c r="F3139" t="s">
        <v>8</v>
      </c>
      <c r="G3139" t="s">
        <v>9</v>
      </c>
      <c r="H3139" t="s">
        <v>57</v>
      </c>
      <c r="I3139" t="s">
        <v>77</v>
      </c>
      <c r="J3139" t="s">
        <v>77</v>
      </c>
      <c r="K3139" t="s">
        <v>14066</v>
      </c>
      <c r="L3139" t="s">
        <v>44</v>
      </c>
      <c r="M3139" t="s">
        <v>11671</v>
      </c>
      <c r="N3139" s="9">
        <v>34.950000000000003</v>
      </c>
      <c r="O3139">
        <v>1</v>
      </c>
      <c r="P3139" s="9">
        <f t="shared" si="74"/>
        <v>34.950000000000003</v>
      </c>
    </row>
    <row r="3140" spans="1:16" x14ac:dyDescent="0.25">
      <c r="A3140" t="s">
        <v>11665</v>
      </c>
      <c r="B3140" t="s">
        <v>11672</v>
      </c>
      <c r="C3140" t="s">
        <v>11673</v>
      </c>
      <c r="D3140" t="s">
        <v>11674</v>
      </c>
      <c r="E3140" t="s">
        <v>18</v>
      </c>
      <c r="F3140" t="s">
        <v>8</v>
      </c>
      <c r="G3140" t="s">
        <v>9</v>
      </c>
      <c r="H3140" t="s">
        <v>57</v>
      </c>
      <c r="I3140" t="s">
        <v>77</v>
      </c>
      <c r="J3140" t="s">
        <v>77</v>
      </c>
      <c r="K3140" t="s">
        <v>14066</v>
      </c>
      <c r="L3140" t="s">
        <v>44</v>
      </c>
      <c r="M3140" t="s">
        <v>11675</v>
      </c>
      <c r="N3140" s="9">
        <v>34.950000000000003</v>
      </c>
      <c r="O3140">
        <v>6</v>
      </c>
      <c r="P3140" s="9">
        <f t="shared" si="74"/>
        <v>209.70000000000002</v>
      </c>
    </row>
    <row r="3141" spans="1:16" x14ac:dyDescent="0.25">
      <c r="A3141" t="s">
        <v>11665</v>
      </c>
      <c r="B3141" t="s">
        <v>11676</v>
      </c>
      <c r="C3141" t="s">
        <v>11677</v>
      </c>
      <c r="D3141" t="s">
        <v>11678</v>
      </c>
      <c r="E3141" t="s">
        <v>114</v>
      </c>
      <c r="F3141" t="s">
        <v>8</v>
      </c>
      <c r="G3141" t="s">
        <v>9</v>
      </c>
      <c r="H3141" t="s">
        <v>57</v>
      </c>
      <c r="I3141" t="s">
        <v>115</v>
      </c>
      <c r="J3141" t="s">
        <v>115</v>
      </c>
      <c r="K3141" t="s">
        <v>14066</v>
      </c>
      <c r="L3141" t="s">
        <v>113</v>
      </c>
      <c r="M3141" t="s">
        <v>11679</v>
      </c>
      <c r="N3141" s="9">
        <v>39.950000000000003</v>
      </c>
      <c r="O3141">
        <v>1</v>
      </c>
      <c r="P3141" s="9">
        <f t="shared" si="74"/>
        <v>39.950000000000003</v>
      </c>
    </row>
    <row r="3142" spans="1:16" x14ac:dyDescent="0.25">
      <c r="A3142" t="s">
        <v>11665</v>
      </c>
      <c r="B3142" t="s">
        <v>11680</v>
      </c>
      <c r="C3142" t="s">
        <v>11677</v>
      </c>
      <c r="D3142" t="s">
        <v>11681</v>
      </c>
      <c r="E3142" t="s">
        <v>27</v>
      </c>
      <c r="F3142" t="s">
        <v>8</v>
      </c>
      <c r="G3142" t="s">
        <v>9</v>
      </c>
      <c r="H3142" t="s">
        <v>57</v>
      </c>
      <c r="I3142" t="s">
        <v>115</v>
      </c>
      <c r="J3142" t="s">
        <v>115</v>
      </c>
      <c r="K3142" t="s">
        <v>14066</v>
      </c>
      <c r="L3142" t="s">
        <v>113</v>
      </c>
      <c r="M3142" t="s">
        <v>11679</v>
      </c>
      <c r="N3142" s="9">
        <v>39.950000000000003</v>
      </c>
      <c r="O3142">
        <v>3</v>
      </c>
      <c r="P3142" s="9">
        <f t="shared" si="74"/>
        <v>119.85000000000001</v>
      </c>
    </row>
    <row r="3143" spans="1:16" x14ac:dyDescent="0.25">
      <c r="A3143" t="s">
        <v>11665</v>
      </c>
      <c r="B3143" t="s">
        <v>11682</v>
      </c>
      <c r="C3143" t="s">
        <v>11683</v>
      </c>
      <c r="D3143" t="s">
        <v>11684</v>
      </c>
      <c r="E3143" t="s">
        <v>27</v>
      </c>
      <c r="F3143" t="s">
        <v>8</v>
      </c>
      <c r="G3143" t="s">
        <v>9</v>
      </c>
      <c r="H3143" t="s">
        <v>57</v>
      </c>
      <c r="I3143" t="s">
        <v>77</v>
      </c>
      <c r="J3143" t="s">
        <v>77</v>
      </c>
      <c r="K3143" t="s">
        <v>14066</v>
      </c>
      <c r="L3143" t="s">
        <v>14</v>
      </c>
      <c r="M3143" t="s">
        <v>11685</v>
      </c>
      <c r="N3143" s="9">
        <v>39.950000000000003</v>
      </c>
      <c r="O3143">
        <v>2</v>
      </c>
      <c r="P3143" s="9">
        <f t="shared" si="74"/>
        <v>79.900000000000006</v>
      </c>
    </row>
    <row r="3144" spans="1:16" x14ac:dyDescent="0.25">
      <c r="A3144" t="s">
        <v>11690</v>
      </c>
      <c r="B3144" t="s">
        <v>11686</v>
      </c>
      <c r="C3144" t="s">
        <v>11687</v>
      </c>
      <c r="D3144" t="s">
        <v>11688</v>
      </c>
      <c r="E3144" t="s">
        <v>27</v>
      </c>
      <c r="F3144" t="s">
        <v>8</v>
      </c>
      <c r="G3144" t="s">
        <v>9</v>
      </c>
      <c r="H3144" t="s">
        <v>10</v>
      </c>
      <c r="I3144" t="s">
        <v>22</v>
      </c>
      <c r="J3144" t="s">
        <v>22</v>
      </c>
      <c r="K3144" t="s">
        <v>14065</v>
      </c>
      <c r="L3144" t="s">
        <v>64</v>
      </c>
      <c r="M3144" t="s">
        <v>11689</v>
      </c>
      <c r="N3144" s="9">
        <v>115</v>
      </c>
      <c r="O3144">
        <v>1</v>
      </c>
      <c r="P3144" s="9">
        <f t="shared" si="74"/>
        <v>115</v>
      </c>
    </row>
    <row r="3145" spans="1:16" x14ac:dyDescent="0.25">
      <c r="A3145" t="s">
        <v>11696</v>
      </c>
      <c r="B3145" t="s">
        <v>11691</v>
      </c>
      <c r="C3145" t="s">
        <v>11692</v>
      </c>
      <c r="D3145" t="s">
        <v>11693</v>
      </c>
      <c r="E3145" t="s">
        <v>11694</v>
      </c>
      <c r="F3145" t="s">
        <v>8</v>
      </c>
      <c r="G3145" t="s">
        <v>19</v>
      </c>
      <c r="H3145" t="s">
        <v>20</v>
      </c>
      <c r="I3145" t="s">
        <v>72</v>
      </c>
      <c r="J3145" t="s">
        <v>22</v>
      </c>
      <c r="K3145" t="s">
        <v>14065</v>
      </c>
      <c r="L3145" t="s">
        <v>121</v>
      </c>
      <c r="M3145" t="s">
        <v>11695</v>
      </c>
      <c r="N3145" s="9">
        <v>89.95</v>
      </c>
      <c r="O3145">
        <v>3</v>
      </c>
      <c r="P3145" s="9">
        <f t="shared" si="74"/>
        <v>269.85000000000002</v>
      </c>
    </row>
    <row r="3146" spans="1:16" x14ac:dyDescent="0.25">
      <c r="A3146" t="s">
        <v>11696</v>
      </c>
      <c r="B3146" t="s">
        <v>11697</v>
      </c>
      <c r="C3146" t="s">
        <v>11692</v>
      </c>
      <c r="D3146" t="s">
        <v>11698</v>
      </c>
      <c r="E3146" t="s">
        <v>11699</v>
      </c>
      <c r="F3146" t="s">
        <v>8</v>
      </c>
      <c r="G3146" t="s">
        <v>19</v>
      </c>
      <c r="H3146" t="s">
        <v>20</v>
      </c>
      <c r="I3146" t="s">
        <v>72</v>
      </c>
      <c r="J3146" t="s">
        <v>22</v>
      </c>
      <c r="K3146" t="s">
        <v>14065</v>
      </c>
      <c r="L3146" t="s">
        <v>121</v>
      </c>
      <c r="M3146" t="s">
        <v>11695</v>
      </c>
      <c r="N3146" s="9">
        <v>89.95</v>
      </c>
      <c r="O3146">
        <v>1</v>
      </c>
      <c r="P3146" s="9">
        <f t="shared" si="74"/>
        <v>89.95</v>
      </c>
    </row>
    <row r="3147" spans="1:16" x14ac:dyDescent="0.25">
      <c r="A3147" t="s">
        <v>11696</v>
      </c>
      <c r="B3147" t="s">
        <v>11700</v>
      </c>
      <c r="C3147" t="s">
        <v>11692</v>
      </c>
      <c r="D3147" t="s">
        <v>11701</v>
      </c>
      <c r="E3147" t="s">
        <v>11702</v>
      </c>
      <c r="F3147" t="s">
        <v>8</v>
      </c>
      <c r="G3147" t="s">
        <v>19</v>
      </c>
      <c r="H3147" t="s">
        <v>20</v>
      </c>
      <c r="I3147" t="s">
        <v>72</v>
      </c>
      <c r="J3147" t="s">
        <v>22</v>
      </c>
      <c r="K3147" t="s">
        <v>14065</v>
      </c>
      <c r="L3147" t="s">
        <v>121</v>
      </c>
      <c r="M3147" t="s">
        <v>11695</v>
      </c>
      <c r="N3147" s="9">
        <v>89.95</v>
      </c>
      <c r="O3147">
        <v>1</v>
      </c>
      <c r="P3147" s="9">
        <f t="shared" si="74"/>
        <v>89.95</v>
      </c>
    </row>
    <row r="3148" spans="1:16" x14ac:dyDescent="0.25">
      <c r="A3148" t="s">
        <v>11707</v>
      </c>
      <c r="B3148" t="s">
        <v>11703</v>
      </c>
      <c r="C3148" t="s">
        <v>11704</v>
      </c>
      <c r="D3148" t="s">
        <v>11705</v>
      </c>
      <c r="E3148" t="s">
        <v>28</v>
      </c>
      <c r="F3148" t="s">
        <v>8</v>
      </c>
      <c r="G3148" t="s">
        <v>9</v>
      </c>
      <c r="H3148" t="s">
        <v>16</v>
      </c>
      <c r="I3148" t="s">
        <v>129</v>
      </c>
      <c r="J3148" t="s">
        <v>129</v>
      </c>
      <c r="K3148" t="s">
        <v>14066</v>
      </c>
      <c r="L3148" t="s">
        <v>12</v>
      </c>
      <c r="M3148" t="s">
        <v>11706</v>
      </c>
      <c r="N3148" s="9">
        <v>34.950000000000003</v>
      </c>
      <c r="O3148">
        <v>1</v>
      </c>
      <c r="P3148" s="9">
        <f t="shared" si="74"/>
        <v>34.950000000000003</v>
      </c>
    </row>
    <row r="3149" spans="1:16" x14ac:dyDescent="0.25">
      <c r="A3149" t="s">
        <v>11712</v>
      </c>
      <c r="B3149" t="s">
        <v>11708</v>
      </c>
      <c r="C3149" t="s">
        <v>11709</v>
      </c>
      <c r="D3149" t="s">
        <v>11710</v>
      </c>
      <c r="E3149" t="s">
        <v>352</v>
      </c>
      <c r="F3149" t="s">
        <v>8</v>
      </c>
      <c r="G3149" t="s">
        <v>19</v>
      </c>
      <c r="H3149" t="s">
        <v>20</v>
      </c>
      <c r="I3149" t="s">
        <v>21</v>
      </c>
      <c r="J3149" t="s">
        <v>22</v>
      </c>
      <c r="K3149" t="s">
        <v>14065</v>
      </c>
      <c r="L3149" t="s">
        <v>39</v>
      </c>
      <c r="M3149" t="s">
        <v>11711</v>
      </c>
      <c r="N3149" s="9">
        <v>69.95</v>
      </c>
      <c r="O3149">
        <v>1</v>
      </c>
      <c r="P3149" s="9">
        <f t="shared" si="74"/>
        <v>69.95</v>
      </c>
    </row>
    <row r="3150" spans="1:16" x14ac:dyDescent="0.25">
      <c r="A3150" t="s">
        <v>11712</v>
      </c>
      <c r="B3150" t="s">
        <v>11713</v>
      </c>
      <c r="C3150" t="s">
        <v>11714</v>
      </c>
      <c r="D3150" t="s">
        <v>11715</v>
      </c>
      <c r="E3150" t="s">
        <v>2773</v>
      </c>
      <c r="F3150" t="s">
        <v>8</v>
      </c>
      <c r="G3150" t="s">
        <v>9</v>
      </c>
      <c r="H3150" t="s">
        <v>10</v>
      </c>
      <c r="I3150" t="s">
        <v>13</v>
      </c>
      <c r="J3150" t="s">
        <v>13</v>
      </c>
      <c r="K3150" t="s">
        <v>14065</v>
      </c>
      <c r="L3150" t="s">
        <v>228</v>
      </c>
      <c r="M3150" t="s">
        <v>11711</v>
      </c>
      <c r="N3150" s="9">
        <v>69.95</v>
      </c>
      <c r="O3150">
        <v>1</v>
      </c>
      <c r="P3150" s="9">
        <f t="shared" si="74"/>
        <v>69.95</v>
      </c>
    </row>
    <row r="3151" spans="1:16" x14ac:dyDescent="0.25">
      <c r="A3151" t="s">
        <v>11712</v>
      </c>
      <c r="B3151" t="s">
        <v>11716</v>
      </c>
      <c r="C3151" t="s">
        <v>11714</v>
      </c>
      <c r="D3151" t="s">
        <v>11717</v>
      </c>
      <c r="E3151" t="s">
        <v>7</v>
      </c>
      <c r="F3151" t="s">
        <v>8</v>
      </c>
      <c r="G3151" t="s">
        <v>9</v>
      </c>
      <c r="H3151" t="s">
        <v>10</v>
      </c>
      <c r="I3151" t="s">
        <v>13</v>
      </c>
      <c r="J3151" t="s">
        <v>13</v>
      </c>
      <c r="K3151" t="s">
        <v>14065</v>
      </c>
      <c r="L3151" t="s">
        <v>228</v>
      </c>
      <c r="M3151" t="s">
        <v>11711</v>
      </c>
      <c r="N3151" s="9">
        <v>69.95</v>
      </c>
      <c r="O3151">
        <v>2</v>
      </c>
      <c r="P3151" s="9">
        <f t="shared" si="74"/>
        <v>139.9</v>
      </c>
    </row>
    <row r="3152" spans="1:16" x14ac:dyDescent="0.25">
      <c r="A3152" t="s">
        <v>11712</v>
      </c>
      <c r="B3152" t="s">
        <v>11718</v>
      </c>
      <c r="C3152" t="s">
        <v>11719</v>
      </c>
      <c r="D3152" t="s">
        <v>11720</v>
      </c>
      <c r="E3152" t="s">
        <v>70</v>
      </c>
      <c r="F3152" t="s">
        <v>8</v>
      </c>
      <c r="G3152" t="s">
        <v>9</v>
      </c>
      <c r="H3152" t="s">
        <v>10</v>
      </c>
      <c r="I3152" t="s">
        <v>13</v>
      </c>
      <c r="J3152" t="s">
        <v>13</v>
      </c>
      <c r="K3152" t="s">
        <v>14065</v>
      </c>
      <c r="L3152" t="s">
        <v>228</v>
      </c>
      <c r="M3152" t="s">
        <v>11711</v>
      </c>
      <c r="N3152" s="9">
        <v>69.95</v>
      </c>
      <c r="O3152">
        <v>1</v>
      </c>
      <c r="P3152" s="9">
        <f t="shared" si="74"/>
        <v>69.95</v>
      </c>
    </row>
    <row r="3153" spans="1:16" x14ac:dyDescent="0.25">
      <c r="A3153" t="s">
        <v>11712</v>
      </c>
      <c r="B3153" t="s">
        <v>11721</v>
      </c>
      <c r="C3153" t="s">
        <v>11722</v>
      </c>
      <c r="D3153" t="s">
        <v>11723</v>
      </c>
      <c r="E3153" t="s">
        <v>7</v>
      </c>
      <c r="F3153" t="s">
        <v>8</v>
      </c>
      <c r="G3153" t="s">
        <v>9</v>
      </c>
      <c r="H3153" t="s">
        <v>10</v>
      </c>
      <c r="I3153" t="s">
        <v>13</v>
      </c>
      <c r="J3153" t="s">
        <v>13</v>
      </c>
      <c r="K3153" t="s">
        <v>14065</v>
      </c>
      <c r="L3153" t="s">
        <v>38</v>
      </c>
      <c r="M3153" t="s">
        <v>11711</v>
      </c>
      <c r="N3153" s="9">
        <v>69.95</v>
      </c>
      <c r="O3153">
        <v>1</v>
      </c>
      <c r="P3153" s="9">
        <f t="shared" si="74"/>
        <v>69.95</v>
      </c>
    </row>
    <row r="3154" spans="1:16" x14ac:dyDescent="0.25">
      <c r="A3154" t="s">
        <v>11712</v>
      </c>
      <c r="B3154" t="s">
        <v>11724</v>
      </c>
      <c r="C3154" t="s">
        <v>11725</v>
      </c>
      <c r="D3154" t="s">
        <v>11726</v>
      </c>
      <c r="E3154" t="s">
        <v>329</v>
      </c>
      <c r="F3154" t="s">
        <v>8</v>
      </c>
      <c r="G3154" t="s">
        <v>9</v>
      </c>
      <c r="H3154" t="s">
        <v>10</v>
      </c>
      <c r="I3154" t="s">
        <v>13</v>
      </c>
      <c r="J3154" t="s">
        <v>13</v>
      </c>
      <c r="K3154" t="s">
        <v>14065</v>
      </c>
      <c r="L3154" t="s">
        <v>39</v>
      </c>
      <c r="M3154" t="s">
        <v>11711</v>
      </c>
      <c r="N3154" s="9">
        <v>39.950000000000003</v>
      </c>
      <c r="O3154">
        <v>2</v>
      </c>
      <c r="P3154" s="9">
        <f t="shared" si="74"/>
        <v>79.900000000000006</v>
      </c>
    </row>
    <row r="3155" spans="1:16" x14ac:dyDescent="0.25">
      <c r="A3155" t="s">
        <v>11732</v>
      </c>
      <c r="B3155" t="s">
        <v>11727</v>
      </c>
      <c r="C3155" t="s">
        <v>11728</v>
      </c>
      <c r="D3155" t="s">
        <v>11729</v>
      </c>
      <c r="E3155" t="s">
        <v>27</v>
      </c>
      <c r="F3155" t="s">
        <v>8</v>
      </c>
      <c r="G3155" t="s">
        <v>19</v>
      </c>
      <c r="H3155" t="s">
        <v>30</v>
      </c>
      <c r="I3155" t="s">
        <v>31</v>
      </c>
      <c r="J3155" t="s">
        <v>31</v>
      </c>
      <c r="K3155" t="s">
        <v>14065</v>
      </c>
      <c r="L3155" t="s">
        <v>11730</v>
      </c>
      <c r="M3155" t="s">
        <v>11731</v>
      </c>
      <c r="N3155" s="9">
        <v>47.073</v>
      </c>
      <c r="O3155">
        <v>1</v>
      </c>
      <c r="P3155" s="9">
        <f t="shared" si="74"/>
        <v>47.073</v>
      </c>
    </row>
    <row r="3156" spans="1:16" x14ac:dyDescent="0.25">
      <c r="A3156" t="s">
        <v>11732</v>
      </c>
      <c r="B3156" t="s">
        <v>11733</v>
      </c>
      <c r="C3156" t="s">
        <v>11734</v>
      </c>
      <c r="D3156" t="s">
        <v>11735</v>
      </c>
      <c r="E3156" t="s">
        <v>37</v>
      </c>
      <c r="F3156" t="s">
        <v>8</v>
      </c>
      <c r="G3156" t="s">
        <v>9</v>
      </c>
      <c r="H3156" t="s">
        <v>57</v>
      </c>
      <c r="I3156" t="s">
        <v>77</v>
      </c>
      <c r="J3156" t="s">
        <v>77</v>
      </c>
      <c r="K3156" t="s">
        <v>14066</v>
      </c>
      <c r="L3156" t="s">
        <v>11730</v>
      </c>
      <c r="M3156" t="s">
        <v>11736</v>
      </c>
      <c r="N3156" s="9">
        <v>16.727999999999998</v>
      </c>
      <c r="O3156">
        <v>3</v>
      </c>
      <c r="P3156" s="9">
        <f t="shared" si="74"/>
        <v>50.183999999999997</v>
      </c>
    </row>
    <row r="3157" spans="1:16" x14ac:dyDescent="0.25">
      <c r="A3157" t="s">
        <v>11712</v>
      </c>
      <c r="B3157" t="s">
        <v>11737</v>
      </c>
      <c r="C3157" t="s">
        <v>11738</v>
      </c>
      <c r="D3157" t="s">
        <v>11739</v>
      </c>
      <c r="E3157" t="s">
        <v>24</v>
      </c>
      <c r="F3157" t="s">
        <v>8</v>
      </c>
      <c r="G3157" t="s">
        <v>9</v>
      </c>
      <c r="H3157" t="s">
        <v>10</v>
      </c>
      <c r="I3157" t="s">
        <v>13</v>
      </c>
      <c r="J3157" t="s">
        <v>13</v>
      </c>
      <c r="K3157" t="s">
        <v>14065</v>
      </c>
      <c r="L3157" t="s">
        <v>11730</v>
      </c>
      <c r="M3157" t="s">
        <v>11711</v>
      </c>
      <c r="N3157" s="9">
        <v>69.95</v>
      </c>
      <c r="O3157">
        <v>1</v>
      </c>
      <c r="P3157" s="9">
        <f t="shared" si="74"/>
        <v>69.95</v>
      </c>
    </row>
    <row r="3158" spans="1:16" x14ac:dyDescent="0.25">
      <c r="A3158" t="s">
        <v>11712</v>
      </c>
      <c r="B3158" t="s">
        <v>11740</v>
      </c>
      <c r="C3158" t="s">
        <v>11741</v>
      </c>
      <c r="D3158" t="s">
        <v>11742</v>
      </c>
      <c r="E3158" t="s">
        <v>40</v>
      </c>
      <c r="F3158" t="s">
        <v>8</v>
      </c>
      <c r="G3158" t="s">
        <v>19</v>
      </c>
      <c r="H3158" t="s">
        <v>20</v>
      </c>
      <c r="I3158" t="s">
        <v>21</v>
      </c>
      <c r="J3158" t="s">
        <v>22</v>
      </c>
      <c r="K3158" t="s">
        <v>14065</v>
      </c>
      <c r="L3158" t="s">
        <v>228</v>
      </c>
      <c r="M3158" t="s">
        <v>11711</v>
      </c>
      <c r="N3158" s="9">
        <v>69.95</v>
      </c>
      <c r="O3158">
        <v>1</v>
      </c>
      <c r="P3158" s="9">
        <f t="shared" si="74"/>
        <v>69.95</v>
      </c>
    </row>
    <row r="3159" spans="1:16" x14ac:dyDescent="0.25">
      <c r="A3159" t="s">
        <v>11712</v>
      </c>
      <c r="B3159" t="s">
        <v>11743</v>
      </c>
      <c r="C3159" t="s">
        <v>11744</v>
      </c>
      <c r="D3159" t="s">
        <v>11745</v>
      </c>
      <c r="E3159" t="s">
        <v>40</v>
      </c>
      <c r="F3159" t="s">
        <v>8</v>
      </c>
      <c r="G3159" t="s">
        <v>9</v>
      </c>
      <c r="H3159" t="s">
        <v>10</v>
      </c>
      <c r="I3159" t="s">
        <v>13</v>
      </c>
      <c r="J3159" t="s">
        <v>13</v>
      </c>
      <c r="K3159" t="s">
        <v>14065</v>
      </c>
      <c r="L3159" t="s">
        <v>23</v>
      </c>
      <c r="M3159" t="s">
        <v>11711</v>
      </c>
      <c r="N3159" s="9">
        <v>89.95</v>
      </c>
      <c r="O3159">
        <v>3</v>
      </c>
      <c r="P3159" s="9">
        <f t="shared" si="74"/>
        <v>269.85000000000002</v>
      </c>
    </row>
    <row r="3160" spans="1:16" x14ac:dyDescent="0.25">
      <c r="A3160" t="s">
        <v>11712</v>
      </c>
      <c r="B3160" t="s">
        <v>11746</v>
      </c>
      <c r="C3160" t="s">
        <v>11744</v>
      </c>
      <c r="D3160" t="s">
        <v>11747</v>
      </c>
      <c r="E3160" t="s">
        <v>274</v>
      </c>
      <c r="F3160" t="s">
        <v>8</v>
      </c>
      <c r="G3160" t="s">
        <v>9</v>
      </c>
      <c r="H3160" t="s">
        <v>10</v>
      </c>
      <c r="I3160" t="s">
        <v>13</v>
      </c>
      <c r="J3160" t="s">
        <v>13</v>
      </c>
      <c r="K3160" t="s">
        <v>14065</v>
      </c>
      <c r="L3160" t="s">
        <v>23</v>
      </c>
      <c r="M3160" t="s">
        <v>11711</v>
      </c>
      <c r="N3160" s="9">
        <v>89.95</v>
      </c>
      <c r="O3160">
        <v>1</v>
      </c>
      <c r="P3160" s="9">
        <f t="shared" si="74"/>
        <v>89.95</v>
      </c>
    </row>
    <row r="3161" spans="1:16" x14ac:dyDescent="0.25">
      <c r="A3161" t="s">
        <v>11712</v>
      </c>
      <c r="B3161" t="s">
        <v>11748</v>
      </c>
      <c r="C3161" t="s">
        <v>11749</v>
      </c>
      <c r="D3161" t="s">
        <v>11750</v>
      </c>
      <c r="E3161" t="s">
        <v>329</v>
      </c>
      <c r="F3161" t="s">
        <v>8</v>
      </c>
      <c r="G3161" t="s">
        <v>9</v>
      </c>
      <c r="H3161" t="s">
        <v>10</v>
      </c>
      <c r="I3161" t="s">
        <v>13</v>
      </c>
      <c r="J3161" t="s">
        <v>13</v>
      </c>
      <c r="K3161" t="s">
        <v>14065</v>
      </c>
      <c r="L3161" t="s">
        <v>29</v>
      </c>
      <c r="M3161" t="s">
        <v>11711</v>
      </c>
      <c r="N3161" s="9">
        <v>79.95</v>
      </c>
      <c r="O3161">
        <v>1</v>
      </c>
      <c r="P3161" s="9">
        <f t="shared" si="74"/>
        <v>79.95</v>
      </c>
    </row>
    <row r="3162" spans="1:16" x14ac:dyDescent="0.25">
      <c r="A3162" t="s">
        <v>11712</v>
      </c>
      <c r="B3162" t="s">
        <v>11751</v>
      </c>
      <c r="C3162" t="s">
        <v>11749</v>
      </c>
      <c r="D3162" t="s">
        <v>11752</v>
      </c>
      <c r="E3162" t="s">
        <v>24</v>
      </c>
      <c r="F3162" t="s">
        <v>8</v>
      </c>
      <c r="G3162" t="s">
        <v>9</v>
      </c>
      <c r="H3162" t="s">
        <v>10</v>
      </c>
      <c r="I3162" t="s">
        <v>13</v>
      </c>
      <c r="J3162" t="s">
        <v>13</v>
      </c>
      <c r="K3162" t="s">
        <v>14065</v>
      </c>
      <c r="L3162" t="s">
        <v>29</v>
      </c>
      <c r="M3162" t="s">
        <v>11711</v>
      </c>
      <c r="N3162" s="9">
        <v>79.95</v>
      </c>
      <c r="O3162">
        <v>3</v>
      </c>
      <c r="P3162" s="9">
        <f t="shared" si="74"/>
        <v>239.85000000000002</v>
      </c>
    </row>
    <row r="3163" spans="1:16" x14ac:dyDescent="0.25">
      <c r="A3163" t="s">
        <v>11712</v>
      </c>
      <c r="B3163" t="s">
        <v>11753</v>
      </c>
      <c r="C3163" t="s">
        <v>11754</v>
      </c>
      <c r="D3163" t="s">
        <v>11755</v>
      </c>
      <c r="E3163" t="s">
        <v>352</v>
      </c>
      <c r="F3163" t="s">
        <v>8</v>
      </c>
      <c r="G3163" t="s">
        <v>9</v>
      </c>
      <c r="H3163" t="s">
        <v>10</v>
      </c>
      <c r="I3163" t="s">
        <v>13</v>
      </c>
      <c r="J3163" t="s">
        <v>13</v>
      </c>
      <c r="K3163" t="s">
        <v>14065</v>
      </c>
      <c r="L3163" t="s">
        <v>44</v>
      </c>
      <c r="M3163" t="s">
        <v>11711</v>
      </c>
      <c r="N3163" s="9">
        <v>89.95</v>
      </c>
      <c r="O3163">
        <v>1</v>
      </c>
      <c r="P3163" s="9">
        <f t="shared" si="74"/>
        <v>89.95</v>
      </c>
    </row>
    <row r="3164" spans="1:16" x14ac:dyDescent="0.25">
      <c r="A3164" t="s">
        <v>11712</v>
      </c>
      <c r="B3164" t="s">
        <v>11756</v>
      </c>
      <c r="C3164" t="s">
        <v>11757</v>
      </c>
      <c r="D3164" t="s">
        <v>11758</v>
      </c>
      <c r="E3164" t="s">
        <v>18</v>
      </c>
      <c r="F3164" t="s">
        <v>8</v>
      </c>
      <c r="G3164" t="s">
        <v>9</v>
      </c>
      <c r="H3164" t="s">
        <v>206</v>
      </c>
      <c r="I3164" t="s">
        <v>207</v>
      </c>
      <c r="J3164" t="s">
        <v>208</v>
      </c>
      <c r="K3164" t="s">
        <v>14065</v>
      </c>
      <c r="L3164" t="s">
        <v>39</v>
      </c>
      <c r="M3164" t="s">
        <v>11759</v>
      </c>
      <c r="N3164" s="9">
        <v>69.95</v>
      </c>
      <c r="O3164">
        <v>3</v>
      </c>
      <c r="P3164" s="9">
        <f t="shared" si="74"/>
        <v>209.85000000000002</v>
      </c>
    </row>
    <row r="3165" spans="1:16" x14ac:dyDescent="0.25">
      <c r="A3165" t="s">
        <v>11712</v>
      </c>
      <c r="B3165" t="s">
        <v>11760</v>
      </c>
      <c r="C3165" t="s">
        <v>11761</v>
      </c>
      <c r="D3165" t="s">
        <v>11762</v>
      </c>
      <c r="E3165" t="s">
        <v>35</v>
      </c>
      <c r="F3165" t="s">
        <v>8</v>
      </c>
      <c r="G3165" t="s">
        <v>9</v>
      </c>
      <c r="H3165" t="s">
        <v>10</v>
      </c>
      <c r="I3165" t="s">
        <v>13</v>
      </c>
      <c r="J3165" t="s">
        <v>13</v>
      </c>
      <c r="K3165" t="s">
        <v>14065</v>
      </c>
      <c r="L3165" t="s">
        <v>228</v>
      </c>
      <c r="M3165" t="s">
        <v>11711</v>
      </c>
      <c r="N3165" s="9">
        <v>89.95</v>
      </c>
      <c r="O3165">
        <v>2</v>
      </c>
      <c r="P3165" s="9">
        <f t="shared" ref="P3165:P3175" si="75">O3165*N3165</f>
        <v>179.9</v>
      </c>
    </row>
    <row r="3166" spans="1:16" x14ac:dyDescent="0.25">
      <c r="A3166" t="s">
        <v>11712</v>
      </c>
      <c r="B3166" t="s">
        <v>11763</v>
      </c>
      <c r="C3166" t="s">
        <v>11764</v>
      </c>
      <c r="D3166" t="s">
        <v>11765</v>
      </c>
      <c r="E3166" t="s">
        <v>274</v>
      </c>
      <c r="F3166" t="s">
        <v>8</v>
      </c>
      <c r="G3166" t="s">
        <v>9</v>
      </c>
      <c r="H3166" t="s">
        <v>10</v>
      </c>
      <c r="I3166" t="s">
        <v>13</v>
      </c>
      <c r="J3166" t="s">
        <v>13</v>
      </c>
      <c r="K3166" t="s">
        <v>14065</v>
      </c>
      <c r="L3166" t="s">
        <v>39</v>
      </c>
      <c r="M3166" t="s">
        <v>11711</v>
      </c>
      <c r="N3166" s="9">
        <v>79.95</v>
      </c>
      <c r="O3166">
        <v>1</v>
      </c>
      <c r="P3166" s="9">
        <f t="shared" si="75"/>
        <v>79.95</v>
      </c>
    </row>
    <row r="3167" spans="1:16" x14ac:dyDescent="0.25">
      <c r="A3167" t="s">
        <v>11766</v>
      </c>
      <c r="B3167" t="s">
        <v>11767</v>
      </c>
      <c r="C3167" t="s">
        <v>11768</v>
      </c>
      <c r="D3167" t="s">
        <v>11769</v>
      </c>
      <c r="E3167" t="s">
        <v>151</v>
      </c>
      <c r="F3167" t="s">
        <v>8</v>
      </c>
      <c r="G3167" t="s">
        <v>9</v>
      </c>
      <c r="H3167" t="s">
        <v>206</v>
      </c>
      <c r="I3167" t="s">
        <v>1096</v>
      </c>
      <c r="J3167" t="s">
        <v>1092</v>
      </c>
      <c r="K3167" t="s">
        <v>14065</v>
      </c>
      <c r="L3167" t="s">
        <v>12</v>
      </c>
      <c r="M3167" t="s">
        <v>11770</v>
      </c>
      <c r="N3167" s="9">
        <v>119.95</v>
      </c>
      <c r="O3167">
        <v>1</v>
      </c>
      <c r="P3167" s="9">
        <f t="shared" si="75"/>
        <v>119.95</v>
      </c>
    </row>
    <row r="3168" spans="1:16" x14ac:dyDescent="0.25">
      <c r="A3168" t="s">
        <v>11775</v>
      </c>
      <c r="B3168" t="s">
        <v>11771</v>
      </c>
      <c r="C3168" t="s">
        <v>11772</v>
      </c>
      <c r="D3168" t="s">
        <v>11773</v>
      </c>
      <c r="E3168" t="s">
        <v>886</v>
      </c>
      <c r="F3168" t="s">
        <v>8</v>
      </c>
      <c r="G3168" t="s">
        <v>78</v>
      </c>
      <c r="H3168" t="s">
        <v>625</v>
      </c>
      <c r="I3168" t="s">
        <v>626</v>
      </c>
      <c r="J3168" t="s">
        <v>626</v>
      </c>
      <c r="K3168" t="s">
        <v>14065</v>
      </c>
      <c r="L3168" t="s">
        <v>82</v>
      </c>
      <c r="M3168" t="s">
        <v>11774</v>
      </c>
      <c r="N3168" s="9">
        <v>19.95</v>
      </c>
      <c r="O3168">
        <v>3</v>
      </c>
      <c r="P3168" s="9">
        <f t="shared" si="75"/>
        <v>59.849999999999994</v>
      </c>
    </row>
    <row r="3169" spans="1:16" x14ac:dyDescent="0.25">
      <c r="A3169" t="s">
        <v>11775</v>
      </c>
      <c r="B3169" t="s">
        <v>11776</v>
      </c>
      <c r="C3169" t="s">
        <v>11777</v>
      </c>
      <c r="D3169" t="s">
        <v>11778</v>
      </c>
      <c r="E3169" t="s">
        <v>289</v>
      </c>
      <c r="F3169" t="s">
        <v>8</v>
      </c>
      <c r="G3169" t="s">
        <v>9</v>
      </c>
      <c r="H3169" t="s">
        <v>206</v>
      </c>
      <c r="I3169" t="s">
        <v>207</v>
      </c>
      <c r="J3169" t="s">
        <v>208</v>
      </c>
      <c r="K3169" t="s">
        <v>14065</v>
      </c>
      <c r="L3169" t="s">
        <v>64</v>
      </c>
      <c r="M3169" t="s">
        <v>11779</v>
      </c>
      <c r="N3169" s="9">
        <v>59.95</v>
      </c>
      <c r="O3169">
        <v>1</v>
      </c>
      <c r="P3169" s="9">
        <f t="shared" si="75"/>
        <v>59.95</v>
      </c>
    </row>
    <row r="3170" spans="1:16" x14ac:dyDescent="0.25">
      <c r="A3170" t="s">
        <v>11784</v>
      </c>
      <c r="B3170" t="s">
        <v>11780</v>
      </c>
      <c r="C3170" t="s">
        <v>11781</v>
      </c>
      <c r="D3170" t="s">
        <v>11782</v>
      </c>
      <c r="E3170" t="s">
        <v>66</v>
      </c>
      <c r="F3170" t="s">
        <v>8</v>
      </c>
      <c r="G3170" t="s">
        <v>9</v>
      </c>
      <c r="H3170" t="s">
        <v>57</v>
      </c>
      <c r="I3170" t="s">
        <v>77</v>
      </c>
      <c r="J3170" t="s">
        <v>77</v>
      </c>
      <c r="K3170" t="s">
        <v>14066</v>
      </c>
      <c r="L3170" t="s">
        <v>14</v>
      </c>
      <c r="M3170" t="s">
        <v>11783</v>
      </c>
      <c r="N3170" s="9">
        <v>54.95</v>
      </c>
      <c r="O3170">
        <v>2</v>
      </c>
      <c r="P3170" s="9">
        <f t="shared" si="75"/>
        <v>109.9</v>
      </c>
    </row>
    <row r="3171" spans="1:16" x14ac:dyDescent="0.25">
      <c r="A3171" t="s">
        <v>11784</v>
      </c>
      <c r="B3171" t="s">
        <v>11785</v>
      </c>
      <c r="C3171" t="s">
        <v>11786</v>
      </c>
      <c r="D3171" t="s">
        <v>11787</v>
      </c>
      <c r="E3171" t="s">
        <v>151</v>
      </c>
      <c r="F3171" t="s">
        <v>8</v>
      </c>
      <c r="G3171" t="s">
        <v>9</v>
      </c>
      <c r="H3171" t="s">
        <v>20</v>
      </c>
      <c r="I3171" t="s">
        <v>61</v>
      </c>
      <c r="J3171" t="s">
        <v>61</v>
      </c>
      <c r="K3171" t="s">
        <v>14065</v>
      </c>
      <c r="L3171" t="s">
        <v>829</v>
      </c>
      <c r="M3171" t="s">
        <v>11788</v>
      </c>
      <c r="N3171" s="9">
        <v>45.95</v>
      </c>
      <c r="O3171">
        <v>2</v>
      </c>
      <c r="P3171" s="9">
        <f t="shared" si="75"/>
        <v>91.9</v>
      </c>
    </row>
    <row r="3172" spans="1:16" x14ac:dyDescent="0.25">
      <c r="A3172" t="s">
        <v>11784</v>
      </c>
      <c r="B3172" t="s">
        <v>11789</v>
      </c>
      <c r="C3172" t="s">
        <v>11786</v>
      </c>
      <c r="D3172" t="s">
        <v>11790</v>
      </c>
      <c r="E3172" t="s">
        <v>35</v>
      </c>
      <c r="F3172" t="s">
        <v>8</v>
      </c>
      <c r="G3172" t="s">
        <v>9</v>
      </c>
      <c r="H3172" t="s">
        <v>20</v>
      </c>
      <c r="I3172" t="s">
        <v>61</v>
      </c>
      <c r="J3172" t="s">
        <v>61</v>
      </c>
      <c r="K3172" t="s">
        <v>14065</v>
      </c>
      <c r="L3172" t="s">
        <v>829</v>
      </c>
      <c r="M3172" t="s">
        <v>11788</v>
      </c>
      <c r="N3172" s="9">
        <v>45.95</v>
      </c>
      <c r="O3172">
        <v>1</v>
      </c>
      <c r="P3172" s="9">
        <f t="shared" si="75"/>
        <v>45.95</v>
      </c>
    </row>
    <row r="3173" spans="1:16" x14ac:dyDescent="0.25">
      <c r="A3173" t="s">
        <v>11795</v>
      </c>
      <c r="B3173" t="s">
        <v>11791</v>
      </c>
      <c r="C3173" t="s">
        <v>11792</v>
      </c>
      <c r="D3173" t="s">
        <v>11793</v>
      </c>
      <c r="E3173" t="s">
        <v>91</v>
      </c>
      <c r="F3173" t="s">
        <v>8</v>
      </c>
      <c r="G3173" t="s">
        <v>92</v>
      </c>
      <c r="H3173" t="s">
        <v>365</v>
      </c>
      <c r="I3173" t="s">
        <v>667</v>
      </c>
      <c r="J3173" t="s">
        <v>667</v>
      </c>
      <c r="K3173" t="s">
        <v>14066</v>
      </c>
      <c r="L3173" t="s">
        <v>237</v>
      </c>
      <c r="M3173" t="s">
        <v>11794</v>
      </c>
      <c r="N3173" s="9">
        <v>16.95</v>
      </c>
      <c r="O3173">
        <v>2</v>
      </c>
      <c r="P3173" s="9">
        <f t="shared" si="75"/>
        <v>33.9</v>
      </c>
    </row>
    <row r="3174" spans="1:16" x14ac:dyDescent="0.25">
      <c r="A3174" t="s">
        <v>11795</v>
      </c>
      <c r="B3174" t="s">
        <v>11796</v>
      </c>
      <c r="C3174" t="s">
        <v>11797</v>
      </c>
      <c r="D3174" t="s">
        <v>11798</v>
      </c>
      <c r="E3174" t="s">
        <v>624</v>
      </c>
      <c r="F3174" t="s">
        <v>8</v>
      </c>
      <c r="G3174" t="s">
        <v>264</v>
      </c>
      <c r="H3174" t="s">
        <v>10</v>
      </c>
      <c r="I3174" t="s">
        <v>285</v>
      </c>
      <c r="J3174" t="s">
        <v>285</v>
      </c>
      <c r="K3174" t="s">
        <v>14065</v>
      </c>
      <c r="L3174" t="s">
        <v>12</v>
      </c>
      <c r="M3174" t="s">
        <v>11799</v>
      </c>
      <c r="N3174" s="9">
        <v>17.95</v>
      </c>
      <c r="O3174">
        <v>1</v>
      </c>
      <c r="P3174" s="9">
        <f t="shared" si="75"/>
        <v>17.95</v>
      </c>
    </row>
    <row r="3175" spans="1:16" x14ac:dyDescent="0.25">
      <c r="A3175" t="s">
        <v>11795</v>
      </c>
      <c r="B3175" t="s">
        <v>11800</v>
      </c>
      <c r="C3175" t="s">
        <v>11801</v>
      </c>
      <c r="D3175" t="s">
        <v>11802</v>
      </c>
      <c r="E3175" t="s">
        <v>98</v>
      </c>
      <c r="F3175" t="s">
        <v>8</v>
      </c>
      <c r="G3175" t="s">
        <v>92</v>
      </c>
      <c r="H3175" t="s">
        <v>32</v>
      </c>
      <c r="I3175" t="s">
        <v>32</v>
      </c>
      <c r="J3175" t="s">
        <v>32</v>
      </c>
      <c r="K3175" t="s">
        <v>14066</v>
      </c>
      <c r="L3175" t="s">
        <v>704</v>
      </c>
      <c r="M3175" t="s">
        <v>11803</v>
      </c>
      <c r="N3175" s="9">
        <v>19.95</v>
      </c>
      <c r="O3175">
        <v>1</v>
      </c>
      <c r="P3175" s="9">
        <f t="shared" si="75"/>
        <v>19.95</v>
      </c>
    </row>
    <row r="3176" spans="1:16" x14ac:dyDescent="0.25">
      <c r="A3176" t="s">
        <v>11806</v>
      </c>
      <c r="B3176" t="s">
        <v>11807</v>
      </c>
      <c r="C3176" t="s">
        <v>11808</v>
      </c>
      <c r="D3176" t="s">
        <v>11809</v>
      </c>
      <c r="E3176" t="s">
        <v>11805</v>
      </c>
      <c r="F3176" t="s">
        <v>8</v>
      </c>
      <c r="G3176" t="s">
        <v>92</v>
      </c>
      <c r="H3176" t="s">
        <v>20</v>
      </c>
      <c r="I3176" t="s">
        <v>596</v>
      </c>
      <c r="J3176" t="s">
        <v>596</v>
      </c>
      <c r="K3176" t="s">
        <v>14065</v>
      </c>
      <c r="L3176" t="s">
        <v>82</v>
      </c>
      <c r="M3176" t="s">
        <v>11810</v>
      </c>
      <c r="N3176" s="9">
        <v>70</v>
      </c>
      <c r="O3176">
        <v>2</v>
      </c>
      <c r="P3176" s="9">
        <f t="shared" ref="P3176:P3187" si="76">O3176*N3176</f>
        <v>140</v>
      </c>
    </row>
    <row r="3177" spans="1:16" x14ac:dyDescent="0.25">
      <c r="A3177" t="s">
        <v>11806</v>
      </c>
      <c r="B3177" t="s">
        <v>11811</v>
      </c>
      <c r="C3177" t="s">
        <v>11808</v>
      </c>
      <c r="D3177" t="s">
        <v>11812</v>
      </c>
      <c r="E3177" t="s">
        <v>11804</v>
      </c>
      <c r="F3177" t="s">
        <v>8</v>
      </c>
      <c r="G3177" t="s">
        <v>92</v>
      </c>
      <c r="H3177" t="s">
        <v>20</v>
      </c>
      <c r="I3177" t="s">
        <v>596</v>
      </c>
      <c r="J3177" t="s">
        <v>596</v>
      </c>
      <c r="K3177" t="s">
        <v>14065</v>
      </c>
      <c r="L3177" t="s">
        <v>82</v>
      </c>
      <c r="M3177" t="s">
        <v>11810</v>
      </c>
      <c r="N3177" s="9">
        <v>70</v>
      </c>
      <c r="O3177">
        <v>1</v>
      </c>
      <c r="P3177" s="9">
        <f t="shared" si="76"/>
        <v>70</v>
      </c>
    </row>
    <row r="3178" spans="1:16" x14ac:dyDescent="0.25">
      <c r="A3178" t="s">
        <v>11817</v>
      </c>
      <c r="B3178" t="s">
        <v>11813</v>
      </c>
      <c r="C3178" t="s">
        <v>11814</v>
      </c>
      <c r="D3178" t="s">
        <v>11815</v>
      </c>
      <c r="E3178" t="s">
        <v>18</v>
      </c>
      <c r="F3178" t="s">
        <v>8</v>
      </c>
      <c r="G3178" t="s">
        <v>9</v>
      </c>
      <c r="H3178" t="s">
        <v>57</v>
      </c>
      <c r="I3178" t="s">
        <v>77</v>
      </c>
      <c r="J3178" t="s">
        <v>77</v>
      </c>
      <c r="K3178" t="s">
        <v>14066</v>
      </c>
      <c r="L3178" t="s">
        <v>41</v>
      </c>
      <c r="M3178" t="s">
        <v>11816</v>
      </c>
      <c r="N3178" s="9">
        <v>34.950000000000003</v>
      </c>
      <c r="O3178">
        <v>1</v>
      </c>
      <c r="P3178" s="9">
        <f t="shared" si="76"/>
        <v>34.950000000000003</v>
      </c>
    </row>
    <row r="3179" spans="1:16" x14ac:dyDescent="0.25">
      <c r="A3179" t="s">
        <v>11822</v>
      </c>
      <c r="B3179" t="s">
        <v>11818</v>
      </c>
      <c r="C3179" t="s">
        <v>11819</v>
      </c>
      <c r="D3179" t="s">
        <v>11820</v>
      </c>
      <c r="E3179" t="s">
        <v>28</v>
      </c>
      <c r="F3179" t="s">
        <v>8</v>
      </c>
      <c r="G3179" t="s">
        <v>19</v>
      </c>
      <c r="H3179" t="s">
        <v>20</v>
      </c>
      <c r="I3179" t="s">
        <v>326</v>
      </c>
      <c r="J3179" t="s">
        <v>22</v>
      </c>
      <c r="K3179" t="s">
        <v>14065</v>
      </c>
      <c r="L3179" t="s">
        <v>439</v>
      </c>
      <c r="M3179" t="s">
        <v>11821</v>
      </c>
      <c r="N3179" s="9">
        <v>79.900000000000006</v>
      </c>
      <c r="O3179">
        <v>2</v>
      </c>
      <c r="P3179" s="9">
        <f t="shared" si="76"/>
        <v>159.80000000000001</v>
      </c>
    </row>
    <row r="3180" spans="1:16" x14ac:dyDescent="0.25">
      <c r="A3180" t="s">
        <v>11775</v>
      </c>
      <c r="B3180" t="s">
        <v>11823</v>
      </c>
      <c r="C3180" t="s">
        <v>11824</v>
      </c>
      <c r="D3180" t="s">
        <v>11825</v>
      </c>
      <c r="E3180" t="s">
        <v>268</v>
      </c>
      <c r="F3180" t="s">
        <v>8</v>
      </c>
      <c r="G3180" t="s">
        <v>78</v>
      </c>
      <c r="H3180" t="s">
        <v>93</v>
      </c>
      <c r="I3180" t="s">
        <v>94</v>
      </c>
      <c r="J3180" t="s">
        <v>94</v>
      </c>
      <c r="K3180" t="s">
        <v>14066</v>
      </c>
      <c r="L3180" t="s">
        <v>829</v>
      </c>
      <c r="M3180" t="s">
        <v>11826</v>
      </c>
      <c r="N3180" s="9">
        <v>19.95</v>
      </c>
      <c r="O3180">
        <v>1</v>
      </c>
      <c r="P3180" s="9">
        <f t="shared" si="76"/>
        <v>19.95</v>
      </c>
    </row>
    <row r="3181" spans="1:16" x14ac:dyDescent="0.25">
      <c r="A3181" t="s">
        <v>11831</v>
      </c>
      <c r="B3181" t="s">
        <v>11827</v>
      </c>
      <c r="C3181" t="s">
        <v>11828</v>
      </c>
      <c r="D3181" t="s">
        <v>11829</v>
      </c>
      <c r="E3181" t="s">
        <v>27</v>
      </c>
      <c r="F3181" t="s">
        <v>8</v>
      </c>
      <c r="G3181" t="s">
        <v>9</v>
      </c>
      <c r="H3181" t="s">
        <v>16</v>
      </c>
      <c r="I3181" t="s">
        <v>112</v>
      </c>
      <c r="J3181" t="s">
        <v>112</v>
      </c>
      <c r="K3181" t="s">
        <v>14066</v>
      </c>
      <c r="L3181" t="s">
        <v>64</v>
      </c>
      <c r="M3181" t="s">
        <v>11830</v>
      </c>
      <c r="N3181" s="9">
        <v>48.95</v>
      </c>
      <c r="O3181">
        <v>3</v>
      </c>
      <c r="P3181" s="9">
        <f t="shared" si="76"/>
        <v>146.85000000000002</v>
      </c>
    </row>
    <row r="3182" spans="1:16" x14ac:dyDescent="0.25">
      <c r="A3182" t="s">
        <v>11831</v>
      </c>
      <c r="B3182" t="s">
        <v>11832</v>
      </c>
      <c r="C3182" t="s">
        <v>11833</v>
      </c>
      <c r="D3182" t="s">
        <v>11834</v>
      </c>
      <c r="E3182" t="s">
        <v>18</v>
      </c>
      <c r="F3182" t="s">
        <v>8</v>
      </c>
      <c r="G3182" t="s">
        <v>9</v>
      </c>
      <c r="H3182" t="s">
        <v>16</v>
      </c>
      <c r="I3182" t="s">
        <v>112</v>
      </c>
      <c r="J3182" t="s">
        <v>112</v>
      </c>
      <c r="K3182" t="s">
        <v>14066</v>
      </c>
      <c r="L3182" t="s">
        <v>12</v>
      </c>
      <c r="M3182" t="s">
        <v>11835</v>
      </c>
      <c r="N3182" s="9">
        <v>44.95</v>
      </c>
      <c r="O3182">
        <v>3</v>
      </c>
      <c r="P3182" s="9">
        <f t="shared" si="76"/>
        <v>134.85000000000002</v>
      </c>
    </row>
    <row r="3183" spans="1:16" x14ac:dyDescent="0.25">
      <c r="A3183" t="s">
        <v>11831</v>
      </c>
      <c r="B3183" t="s">
        <v>11836</v>
      </c>
      <c r="C3183" t="s">
        <v>11837</v>
      </c>
      <c r="D3183" t="s">
        <v>11838</v>
      </c>
      <c r="E3183" t="s">
        <v>28</v>
      </c>
      <c r="F3183" t="s">
        <v>8</v>
      </c>
      <c r="G3183" t="s">
        <v>9</v>
      </c>
      <c r="H3183" t="s">
        <v>57</v>
      </c>
      <c r="I3183" t="s">
        <v>77</v>
      </c>
      <c r="J3183" t="s">
        <v>77</v>
      </c>
      <c r="K3183" t="s">
        <v>14066</v>
      </c>
      <c r="L3183" t="s">
        <v>26</v>
      </c>
      <c r="M3183" t="s">
        <v>11839</v>
      </c>
      <c r="N3183" s="9">
        <v>38.950000000000003</v>
      </c>
      <c r="O3183">
        <v>1</v>
      </c>
      <c r="P3183" s="9">
        <f t="shared" si="76"/>
        <v>38.950000000000003</v>
      </c>
    </row>
    <row r="3184" spans="1:16" x14ac:dyDescent="0.25">
      <c r="A3184" t="s">
        <v>11831</v>
      </c>
      <c r="B3184" t="s">
        <v>11840</v>
      </c>
      <c r="C3184" t="s">
        <v>11841</v>
      </c>
      <c r="D3184" t="s">
        <v>11842</v>
      </c>
      <c r="E3184" t="s">
        <v>114</v>
      </c>
      <c r="F3184" t="s">
        <v>8</v>
      </c>
      <c r="G3184" t="s">
        <v>9</v>
      </c>
      <c r="H3184" t="s">
        <v>57</v>
      </c>
      <c r="I3184" t="s">
        <v>77</v>
      </c>
      <c r="J3184" t="s">
        <v>77</v>
      </c>
      <c r="K3184" t="s">
        <v>14066</v>
      </c>
      <c r="L3184" t="s">
        <v>144</v>
      </c>
      <c r="M3184" t="s">
        <v>11839</v>
      </c>
      <c r="N3184" s="9">
        <v>38.950000000000003</v>
      </c>
      <c r="O3184">
        <v>1</v>
      </c>
      <c r="P3184" s="9">
        <f t="shared" si="76"/>
        <v>38.950000000000003</v>
      </c>
    </row>
    <row r="3185" spans="1:16" x14ac:dyDescent="0.25">
      <c r="A3185" t="s">
        <v>11831</v>
      </c>
      <c r="B3185" t="s">
        <v>11843</v>
      </c>
      <c r="C3185" t="s">
        <v>11841</v>
      </c>
      <c r="D3185" t="s">
        <v>11844</v>
      </c>
      <c r="E3185" t="s">
        <v>27</v>
      </c>
      <c r="F3185" t="s">
        <v>8</v>
      </c>
      <c r="G3185" t="s">
        <v>9</v>
      </c>
      <c r="H3185" t="s">
        <v>57</v>
      </c>
      <c r="I3185" t="s">
        <v>77</v>
      </c>
      <c r="J3185" t="s">
        <v>77</v>
      </c>
      <c r="K3185" t="s">
        <v>14066</v>
      </c>
      <c r="L3185" t="s">
        <v>144</v>
      </c>
      <c r="M3185" t="s">
        <v>11839</v>
      </c>
      <c r="N3185" s="9">
        <v>38.950000000000003</v>
      </c>
      <c r="O3185">
        <v>3</v>
      </c>
      <c r="P3185" s="9">
        <f t="shared" si="76"/>
        <v>116.85000000000001</v>
      </c>
    </row>
    <row r="3186" spans="1:16" x14ac:dyDescent="0.25">
      <c r="A3186" t="s">
        <v>11831</v>
      </c>
      <c r="B3186" t="s">
        <v>11845</v>
      </c>
      <c r="C3186" t="s">
        <v>11846</v>
      </c>
      <c r="D3186" t="s">
        <v>11847</v>
      </c>
      <c r="E3186" t="s">
        <v>114</v>
      </c>
      <c r="F3186" t="s">
        <v>8</v>
      </c>
      <c r="G3186" t="s">
        <v>9</v>
      </c>
      <c r="H3186" t="s">
        <v>194</v>
      </c>
      <c r="I3186" t="s">
        <v>195</v>
      </c>
      <c r="J3186" t="s">
        <v>196</v>
      </c>
      <c r="K3186" t="s">
        <v>14067</v>
      </c>
      <c r="L3186" t="s">
        <v>29</v>
      </c>
      <c r="M3186" t="s">
        <v>11848</v>
      </c>
      <c r="N3186" s="9">
        <v>69.95</v>
      </c>
      <c r="O3186">
        <v>2</v>
      </c>
      <c r="P3186" s="9">
        <f t="shared" si="76"/>
        <v>139.9</v>
      </c>
    </row>
    <row r="3187" spans="1:16" x14ac:dyDescent="0.25">
      <c r="A3187" t="s">
        <v>11712</v>
      </c>
      <c r="B3187" t="s">
        <v>11849</v>
      </c>
      <c r="C3187" t="s">
        <v>11850</v>
      </c>
      <c r="D3187" t="s">
        <v>11851</v>
      </c>
      <c r="E3187" t="s">
        <v>329</v>
      </c>
      <c r="F3187" t="s">
        <v>8</v>
      </c>
      <c r="G3187" t="s">
        <v>9</v>
      </c>
      <c r="H3187" t="s">
        <v>57</v>
      </c>
      <c r="I3187" t="s">
        <v>77</v>
      </c>
      <c r="J3187" t="s">
        <v>77</v>
      </c>
      <c r="K3187" t="s">
        <v>14066</v>
      </c>
      <c r="L3187" t="s">
        <v>144</v>
      </c>
      <c r="M3187" t="s">
        <v>11852</v>
      </c>
      <c r="N3187" s="9">
        <v>59.95</v>
      </c>
      <c r="O3187">
        <v>2</v>
      </c>
      <c r="P3187" s="9">
        <f t="shared" si="76"/>
        <v>119.9</v>
      </c>
    </row>
    <row r="3188" spans="1:16" x14ac:dyDescent="0.25">
      <c r="A3188" t="s">
        <v>11712</v>
      </c>
      <c r="B3188" t="s">
        <v>11853</v>
      </c>
      <c r="C3188" t="s">
        <v>11854</v>
      </c>
      <c r="D3188" t="s">
        <v>11855</v>
      </c>
      <c r="E3188" t="s">
        <v>142</v>
      </c>
      <c r="F3188" t="s">
        <v>8</v>
      </c>
      <c r="G3188" t="s">
        <v>9</v>
      </c>
      <c r="H3188" t="s">
        <v>10</v>
      </c>
      <c r="I3188" t="s">
        <v>13</v>
      </c>
      <c r="J3188" t="s">
        <v>13</v>
      </c>
      <c r="K3188" t="s">
        <v>14065</v>
      </c>
      <c r="L3188" t="s">
        <v>871</v>
      </c>
      <c r="M3188" t="s">
        <v>11711</v>
      </c>
      <c r="N3188" s="9">
        <v>89.95</v>
      </c>
      <c r="O3188">
        <v>1</v>
      </c>
      <c r="P3188" s="9">
        <f t="shared" ref="P3188:P3190" si="77">O3188*N3188</f>
        <v>89.95</v>
      </c>
    </row>
    <row r="3189" spans="1:16" x14ac:dyDescent="0.25">
      <c r="A3189" t="s">
        <v>11712</v>
      </c>
      <c r="B3189" t="s">
        <v>11856</v>
      </c>
      <c r="C3189" t="s">
        <v>11857</v>
      </c>
      <c r="D3189" t="s">
        <v>11858</v>
      </c>
      <c r="E3189" t="s">
        <v>329</v>
      </c>
      <c r="F3189" t="s">
        <v>8</v>
      </c>
      <c r="G3189" t="s">
        <v>9</v>
      </c>
      <c r="H3189" t="s">
        <v>20</v>
      </c>
      <c r="I3189" t="s">
        <v>61</v>
      </c>
      <c r="J3189" t="s">
        <v>61</v>
      </c>
      <c r="K3189" t="s">
        <v>14065</v>
      </c>
      <c r="L3189" t="s">
        <v>39</v>
      </c>
      <c r="M3189" t="s">
        <v>11711</v>
      </c>
      <c r="N3189" s="9">
        <v>79.95</v>
      </c>
      <c r="O3189">
        <v>1</v>
      </c>
      <c r="P3189" s="9">
        <f t="shared" si="77"/>
        <v>79.95</v>
      </c>
    </row>
    <row r="3190" spans="1:16" x14ac:dyDescent="0.25">
      <c r="A3190" t="s">
        <v>11712</v>
      </c>
      <c r="B3190" t="s">
        <v>11859</v>
      </c>
      <c r="C3190" t="s">
        <v>11860</v>
      </c>
      <c r="D3190" t="s">
        <v>11861</v>
      </c>
      <c r="E3190" t="s">
        <v>329</v>
      </c>
      <c r="F3190" t="s">
        <v>8</v>
      </c>
      <c r="G3190" t="s">
        <v>9</v>
      </c>
      <c r="H3190" t="s">
        <v>206</v>
      </c>
      <c r="I3190" t="s">
        <v>207</v>
      </c>
      <c r="J3190" t="s">
        <v>208</v>
      </c>
      <c r="K3190" t="s">
        <v>14065</v>
      </c>
      <c r="L3190" t="s">
        <v>39</v>
      </c>
      <c r="M3190" t="s">
        <v>11759</v>
      </c>
      <c r="N3190" s="9">
        <v>99.95</v>
      </c>
      <c r="O3190">
        <v>1</v>
      </c>
      <c r="P3190" s="9">
        <f t="shared" si="77"/>
        <v>99.95</v>
      </c>
    </row>
    <row r="3191" spans="1:16" x14ac:dyDescent="0.25">
      <c r="A3191" t="s">
        <v>11712</v>
      </c>
      <c r="B3191" t="s">
        <v>11862</v>
      </c>
      <c r="C3191" t="s">
        <v>11863</v>
      </c>
      <c r="D3191" t="s">
        <v>11864</v>
      </c>
      <c r="E3191" t="s">
        <v>151</v>
      </c>
      <c r="F3191" t="s">
        <v>8</v>
      </c>
      <c r="G3191" t="s">
        <v>9</v>
      </c>
      <c r="H3191" t="s">
        <v>20</v>
      </c>
      <c r="I3191" t="s">
        <v>61</v>
      </c>
      <c r="J3191" t="s">
        <v>61</v>
      </c>
      <c r="K3191" t="s">
        <v>14065</v>
      </c>
      <c r="L3191" t="s">
        <v>38</v>
      </c>
      <c r="M3191" t="s">
        <v>11711</v>
      </c>
      <c r="N3191" s="9">
        <v>79.95</v>
      </c>
      <c r="O3191">
        <v>2</v>
      </c>
      <c r="P3191" s="9">
        <f t="shared" ref="P3191:P3232" si="78">O3191*N3191</f>
        <v>159.9</v>
      </c>
    </row>
    <row r="3192" spans="1:16" x14ac:dyDescent="0.25">
      <c r="A3192" t="s">
        <v>11712</v>
      </c>
      <c r="B3192" t="s">
        <v>11865</v>
      </c>
      <c r="C3192" t="s">
        <v>11866</v>
      </c>
      <c r="D3192" t="s">
        <v>11867</v>
      </c>
      <c r="E3192" t="s">
        <v>1478</v>
      </c>
      <c r="F3192" t="s">
        <v>8</v>
      </c>
      <c r="G3192" t="s">
        <v>9</v>
      </c>
      <c r="H3192" t="s">
        <v>10</v>
      </c>
      <c r="I3192" t="s">
        <v>13</v>
      </c>
      <c r="J3192" t="s">
        <v>13</v>
      </c>
      <c r="K3192" t="s">
        <v>14065</v>
      </c>
      <c r="L3192" t="s">
        <v>2973</v>
      </c>
      <c r="M3192" t="s">
        <v>11711</v>
      </c>
      <c r="N3192" s="9">
        <v>79.95</v>
      </c>
      <c r="O3192">
        <v>2</v>
      </c>
      <c r="P3192" s="9">
        <f t="shared" si="78"/>
        <v>159.9</v>
      </c>
    </row>
    <row r="3193" spans="1:16" x14ac:dyDescent="0.25">
      <c r="A3193" t="s">
        <v>11871</v>
      </c>
      <c r="B3193" t="s">
        <v>11868</v>
      </c>
      <c r="C3193" t="s">
        <v>11869</v>
      </c>
      <c r="D3193" t="s">
        <v>11870</v>
      </c>
      <c r="E3193" t="s">
        <v>53</v>
      </c>
      <c r="F3193" t="s">
        <v>8</v>
      </c>
      <c r="G3193" t="s">
        <v>19</v>
      </c>
      <c r="H3193" t="s">
        <v>20</v>
      </c>
      <c r="I3193" t="s">
        <v>21</v>
      </c>
      <c r="J3193" t="s">
        <v>22</v>
      </c>
      <c r="K3193" t="s">
        <v>14065</v>
      </c>
      <c r="L3193" t="s">
        <v>64</v>
      </c>
      <c r="M3193" t="s">
        <v>1123</v>
      </c>
      <c r="N3193" s="9">
        <v>29.99</v>
      </c>
      <c r="O3193">
        <v>1</v>
      </c>
      <c r="P3193" s="9">
        <f t="shared" si="78"/>
        <v>29.99</v>
      </c>
    </row>
    <row r="3194" spans="1:16" x14ac:dyDescent="0.25">
      <c r="A3194" t="s">
        <v>11876</v>
      </c>
      <c r="B3194" t="s">
        <v>11872</v>
      </c>
      <c r="C3194" t="s">
        <v>11873</v>
      </c>
      <c r="D3194" t="s">
        <v>11874</v>
      </c>
      <c r="E3194" t="s">
        <v>27</v>
      </c>
      <c r="F3194" t="s">
        <v>8</v>
      </c>
      <c r="G3194" t="s">
        <v>213</v>
      </c>
      <c r="H3194" t="s">
        <v>30</v>
      </c>
      <c r="I3194" t="s">
        <v>31</v>
      </c>
      <c r="J3194" t="s">
        <v>31</v>
      </c>
      <c r="K3194" t="s">
        <v>14065</v>
      </c>
      <c r="L3194" t="s">
        <v>1094</v>
      </c>
      <c r="M3194" t="s">
        <v>11875</v>
      </c>
      <c r="N3194" s="9">
        <v>94.95</v>
      </c>
      <c r="O3194">
        <v>1</v>
      </c>
      <c r="P3194" s="9">
        <f t="shared" si="78"/>
        <v>94.95</v>
      </c>
    </row>
    <row r="3195" spans="1:16" x14ac:dyDescent="0.25">
      <c r="A3195" t="s">
        <v>11876</v>
      </c>
      <c r="B3195" t="s">
        <v>11877</v>
      </c>
      <c r="C3195" t="s">
        <v>11878</v>
      </c>
      <c r="D3195" t="s">
        <v>11879</v>
      </c>
      <c r="E3195" t="s">
        <v>27</v>
      </c>
      <c r="F3195" t="s">
        <v>8</v>
      </c>
      <c r="G3195" t="s">
        <v>213</v>
      </c>
      <c r="H3195" t="s">
        <v>30</v>
      </c>
      <c r="I3195" t="s">
        <v>31</v>
      </c>
      <c r="J3195" t="s">
        <v>31</v>
      </c>
      <c r="K3195" t="s">
        <v>14065</v>
      </c>
      <c r="L3195" t="s">
        <v>44</v>
      </c>
      <c r="M3195" t="s">
        <v>11880</v>
      </c>
      <c r="N3195" s="9">
        <v>79.95</v>
      </c>
      <c r="O3195">
        <v>1</v>
      </c>
      <c r="P3195" s="9">
        <f t="shared" si="78"/>
        <v>79.95</v>
      </c>
    </row>
    <row r="3196" spans="1:16" x14ac:dyDescent="0.25">
      <c r="A3196" t="s">
        <v>11876</v>
      </c>
      <c r="B3196" t="s">
        <v>11881</v>
      </c>
      <c r="C3196" t="s">
        <v>11882</v>
      </c>
      <c r="D3196" t="s">
        <v>11883</v>
      </c>
      <c r="E3196" t="s">
        <v>7</v>
      </c>
      <c r="F3196" t="s">
        <v>8</v>
      </c>
      <c r="G3196" t="s">
        <v>19</v>
      </c>
      <c r="H3196" t="s">
        <v>20</v>
      </c>
      <c r="I3196" t="s">
        <v>72</v>
      </c>
      <c r="J3196" t="s">
        <v>22</v>
      </c>
      <c r="K3196" t="s">
        <v>14065</v>
      </c>
      <c r="L3196" t="s">
        <v>64</v>
      </c>
      <c r="M3196" t="s">
        <v>11884</v>
      </c>
      <c r="N3196" s="9">
        <v>84.95</v>
      </c>
      <c r="O3196">
        <v>1</v>
      </c>
      <c r="P3196" s="9">
        <f t="shared" si="78"/>
        <v>84.95</v>
      </c>
    </row>
    <row r="3197" spans="1:16" x14ac:dyDescent="0.25">
      <c r="A3197" t="s">
        <v>11876</v>
      </c>
      <c r="B3197" t="s">
        <v>11885</v>
      </c>
      <c r="C3197" t="s">
        <v>11882</v>
      </c>
      <c r="D3197" t="s">
        <v>11886</v>
      </c>
      <c r="E3197" t="s">
        <v>1478</v>
      </c>
      <c r="F3197" t="s">
        <v>8</v>
      </c>
      <c r="G3197" t="s">
        <v>19</v>
      </c>
      <c r="H3197" t="s">
        <v>20</v>
      </c>
      <c r="I3197" t="s">
        <v>72</v>
      </c>
      <c r="J3197" t="s">
        <v>22</v>
      </c>
      <c r="K3197" t="s">
        <v>14065</v>
      </c>
      <c r="L3197" t="s">
        <v>64</v>
      </c>
      <c r="M3197" t="s">
        <v>11884</v>
      </c>
      <c r="N3197" s="9">
        <v>84.95</v>
      </c>
      <c r="O3197">
        <v>1</v>
      </c>
      <c r="P3197" s="9">
        <f t="shared" si="78"/>
        <v>84.95</v>
      </c>
    </row>
    <row r="3198" spans="1:16" x14ac:dyDescent="0.25">
      <c r="A3198" t="s">
        <v>11876</v>
      </c>
      <c r="B3198" t="s">
        <v>11887</v>
      </c>
      <c r="C3198" t="s">
        <v>11882</v>
      </c>
      <c r="D3198" t="s">
        <v>11888</v>
      </c>
      <c r="E3198" t="s">
        <v>70</v>
      </c>
      <c r="F3198" t="s">
        <v>8</v>
      </c>
      <c r="G3198" t="s">
        <v>19</v>
      </c>
      <c r="H3198" t="s">
        <v>20</v>
      </c>
      <c r="I3198" t="s">
        <v>72</v>
      </c>
      <c r="J3198" t="s">
        <v>22</v>
      </c>
      <c r="K3198" t="s">
        <v>14065</v>
      </c>
      <c r="L3198" t="s">
        <v>64</v>
      </c>
      <c r="M3198" t="s">
        <v>11884</v>
      </c>
      <c r="N3198" s="9">
        <v>84.95</v>
      </c>
      <c r="O3198">
        <v>1</v>
      </c>
      <c r="P3198" s="9">
        <f t="shared" si="78"/>
        <v>84.95</v>
      </c>
    </row>
    <row r="3199" spans="1:16" x14ac:dyDescent="0.25">
      <c r="A3199" t="s">
        <v>11876</v>
      </c>
      <c r="B3199" t="s">
        <v>11889</v>
      </c>
      <c r="C3199" t="s">
        <v>11882</v>
      </c>
      <c r="D3199" t="s">
        <v>11890</v>
      </c>
      <c r="E3199" t="s">
        <v>329</v>
      </c>
      <c r="F3199" t="s">
        <v>8</v>
      </c>
      <c r="G3199" t="s">
        <v>19</v>
      </c>
      <c r="H3199" t="s">
        <v>20</v>
      </c>
      <c r="I3199" t="s">
        <v>72</v>
      </c>
      <c r="J3199" t="s">
        <v>22</v>
      </c>
      <c r="K3199" t="s">
        <v>14065</v>
      </c>
      <c r="L3199" t="s">
        <v>64</v>
      </c>
      <c r="M3199" t="s">
        <v>11884</v>
      </c>
      <c r="N3199" s="9">
        <v>84.95</v>
      </c>
      <c r="O3199">
        <v>1</v>
      </c>
      <c r="P3199" s="9">
        <f t="shared" si="78"/>
        <v>84.95</v>
      </c>
    </row>
    <row r="3200" spans="1:16" x14ac:dyDescent="0.25">
      <c r="A3200" t="s">
        <v>11895</v>
      </c>
      <c r="B3200" t="s">
        <v>11891</v>
      </c>
      <c r="C3200" t="s">
        <v>11892</v>
      </c>
      <c r="D3200" t="s">
        <v>11893</v>
      </c>
      <c r="E3200" t="s">
        <v>66</v>
      </c>
      <c r="F3200" t="s">
        <v>8</v>
      </c>
      <c r="G3200" t="s">
        <v>9</v>
      </c>
      <c r="H3200" t="s">
        <v>57</v>
      </c>
      <c r="I3200" t="s">
        <v>77</v>
      </c>
      <c r="J3200" t="s">
        <v>77</v>
      </c>
      <c r="K3200" t="s">
        <v>14066</v>
      </c>
      <c r="L3200" t="s">
        <v>64</v>
      </c>
      <c r="M3200" t="s">
        <v>11894</v>
      </c>
      <c r="N3200" s="9">
        <v>29.99</v>
      </c>
      <c r="O3200">
        <v>1</v>
      </c>
      <c r="P3200" s="9">
        <f t="shared" si="78"/>
        <v>29.99</v>
      </c>
    </row>
    <row r="3201" spans="1:16" x14ac:dyDescent="0.25">
      <c r="A3201" t="s">
        <v>11895</v>
      </c>
      <c r="B3201" t="s">
        <v>11896</v>
      </c>
      <c r="C3201" t="s">
        <v>11897</v>
      </c>
      <c r="D3201" t="s">
        <v>11898</v>
      </c>
      <c r="E3201" t="s">
        <v>289</v>
      </c>
      <c r="F3201" t="s">
        <v>8</v>
      </c>
      <c r="G3201" t="s">
        <v>9</v>
      </c>
      <c r="H3201" t="s">
        <v>10</v>
      </c>
      <c r="I3201" t="s">
        <v>13</v>
      </c>
      <c r="J3201" t="s">
        <v>13</v>
      </c>
      <c r="K3201" t="s">
        <v>14065</v>
      </c>
      <c r="L3201" t="s">
        <v>64</v>
      </c>
      <c r="M3201" t="s">
        <v>11899</v>
      </c>
      <c r="N3201" s="9">
        <v>49.99</v>
      </c>
      <c r="O3201">
        <v>2</v>
      </c>
      <c r="P3201" s="9">
        <f t="shared" si="78"/>
        <v>99.98</v>
      </c>
    </row>
    <row r="3202" spans="1:16" x14ac:dyDescent="0.25">
      <c r="A3202" t="s">
        <v>11895</v>
      </c>
      <c r="B3202" t="s">
        <v>11900</v>
      </c>
      <c r="C3202" t="s">
        <v>11901</v>
      </c>
      <c r="D3202" t="s">
        <v>11902</v>
      </c>
      <c r="E3202" t="s">
        <v>151</v>
      </c>
      <c r="F3202" t="s">
        <v>8</v>
      </c>
      <c r="G3202" t="s">
        <v>9</v>
      </c>
      <c r="H3202" t="s">
        <v>10</v>
      </c>
      <c r="I3202" t="s">
        <v>13</v>
      </c>
      <c r="J3202" t="s">
        <v>13</v>
      </c>
      <c r="K3202" t="s">
        <v>14065</v>
      </c>
      <c r="L3202" t="s">
        <v>12</v>
      </c>
      <c r="M3202" t="s">
        <v>11899</v>
      </c>
      <c r="N3202" s="9">
        <v>49.99</v>
      </c>
      <c r="O3202">
        <v>1</v>
      </c>
      <c r="P3202" s="9">
        <f t="shared" si="78"/>
        <v>49.99</v>
      </c>
    </row>
    <row r="3203" spans="1:16" x14ac:dyDescent="0.25">
      <c r="A3203" t="s">
        <v>11895</v>
      </c>
      <c r="B3203" t="s">
        <v>11903</v>
      </c>
      <c r="C3203" t="s">
        <v>11904</v>
      </c>
      <c r="D3203" t="s">
        <v>11905</v>
      </c>
      <c r="E3203" t="s">
        <v>24</v>
      </c>
      <c r="F3203" t="s">
        <v>8</v>
      </c>
      <c r="G3203" t="s">
        <v>9</v>
      </c>
      <c r="H3203" t="s">
        <v>57</v>
      </c>
      <c r="I3203" t="s">
        <v>77</v>
      </c>
      <c r="J3203" t="s">
        <v>77</v>
      </c>
      <c r="K3203" t="s">
        <v>14066</v>
      </c>
      <c r="L3203" t="s">
        <v>64</v>
      </c>
      <c r="M3203" t="s">
        <v>11906</v>
      </c>
      <c r="N3203" s="9">
        <v>29.99</v>
      </c>
      <c r="O3203">
        <v>2</v>
      </c>
      <c r="P3203" s="9">
        <f t="shared" si="78"/>
        <v>59.98</v>
      </c>
    </row>
    <row r="3204" spans="1:16" x14ac:dyDescent="0.25">
      <c r="A3204" t="s">
        <v>11895</v>
      </c>
      <c r="B3204" t="s">
        <v>11907</v>
      </c>
      <c r="C3204" t="s">
        <v>11908</v>
      </c>
      <c r="D3204" t="s">
        <v>11909</v>
      </c>
      <c r="E3204" t="s">
        <v>35</v>
      </c>
      <c r="F3204" t="s">
        <v>8</v>
      </c>
      <c r="G3204" t="s">
        <v>9</v>
      </c>
      <c r="H3204" t="s">
        <v>206</v>
      </c>
      <c r="I3204" t="s">
        <v>207</v>
      </c>
      <c r="J3204" t="s">
        <v>208</v>
      </c>
      <c r="K3204" t="s">
        <v>14065</v>
      </c>
      <c r="L3204" t="s">
        <v>39</v>
      </c>
      <c r="M3204" t="s">
        <v>11910</v>
      </c>
      <c r="N3204" s="9">
        <v>59.99</v>
      </c>
      <c r="O3204">
        <v>1</v>
      </c>
      <c r="P3204" s="9">
        <f t="shared" si="78"/>
        <v>59.99</v>
      </c>
    </row>
    <row r="3205" spans="1:16" x14ac:dyDescent="0.25">
      <c r="A3205" t="s">
        <v>11915</v>
      </c>
      <c r="B3205" t="s">
        <v>11911</v>
      </c>
      <c r="C3205" t="s">
        <v>11912</v>
      </c>
      <c r="D3205" t="s">
        <v>11913</v>
      </c>
      <c r="E3205" t="s">
        <v>886</v>
      </c>
      <c r="F3205" t="s">
        <v>8</v>
      </c>
      <c r="G3205" t="s">
        <v>264</v>
      </c>
      <c r="H3205" t="s">
        <v>625</v>
      </c>
      <c r="I3205" t="s">
        <v>626</v>
      </c>
      <c r="J3205" t="s">
        <v>626</v>
      </c>
      <c r="K3205" t="s">
        <v>14065</v>
      </c>
      <c r="L3205" t="s">
        <v>144</v>
      </c>
      <c r="M3205" t="s">
        <v>11914</v>
      </c>
      <c r="N3205" s="9">
        <v>59.95</v>
      </c>
      <c r="O3205">
        <v>1</v>
      </c>
      <c r="P3205" s="9">
        <f t="shared" si="78"/>
        <v>59.95</v>
      </c>
    </row>
    <row r="3206" spans="1:16" x14ac:dyDescent="0.25">
      <c r="A3206" t="s">
        <v>11915</v>
      </c>
      <c r="B3206" t="s">
        <v>11916</v>
      </c>
      <c r="C3206" t="s">
        <v>11912</v>
      </c>
      <c r="D3206" t="s">
        <v>11917</v>
      </c>
      <c r="E3206" t="s">
        <v>954</v>
      </c>
      <c r="F3206" t="s">
        <v>8</v>
      </c>
      <c r="G3206" t="s">
        <v>264</v>
      </c>
      <c r="H3206" t="s">
        <v>625</v>
      </c>
      <c r="I3206" t="s">
        <v>626</v>
      </c>
      <c r="J3206" t="s">
        <v>626</v>
      </c>
      <c r="K3206" t="s">
        <v>14065</v>
      </c>
      <c r="L3206" t="s">
        <v>144</v>
      </c>
      <c r="M3206" t="s">
        <v>11914</v>
      </c>
      <c r="N3206" s="9">
        <v>59.95</v>
      </c>
      <c r="O3206">
        <v>1</v>
      </c>
      <c r="P3206" s="9">
        <f t="shared" si="78"/>
        <v>59.95</v>
      </c>
    </row>
    <row r="3207" spans="1:16" x14ac:dyDescent="0.25">
      <c r="A3207" t="s">
        <v>11915</v>
      </c>
      <c r="B3207" t="s">
        <v>11918</v>
      </c>
      <c r="C3207" t="s">
        <v>11919</v>
      </c>
      <c r="D3207" t="s">
        <v>11920</v>
      </c>
      <c r="E3207" t="s">
        <v>886</v>
      </c>
      <c r="F3207" t="s">
        <v>8</v>
      </c>
      <c r="G3207" t="s">
        <v>92</v>
      </c>
      <c r="H3207" t="s">
        <v>206</v>
      </c>
      <c r="I3207" t="s">
        <v>208</v>
      </c>
      <c r="J3207" t="s">
        <v>115</v>
      </c>
      <c r="K3207" t="s">
        <v>14065</v>
      </c>
      <c r="L3207" t="s">
        <v>328</v>
      </c>
      <c r="M3207" t="s">
        <v>11921</v>
      </c>
      <c r="N3207" s="9">
        <v>69.95</v>
      </c>
      <c r="O3207">
        <v>1</v>
      </c>
      <c r="P3207" s="9">
        <f t="shared" si="78"/>
        <v>69.95</v>
      </c>
    </row>
    <row r="3208" spans="1:16" x14ac:dyDescent="0.25">
      <c r="A3208" t="s">
        <v>11915</v>
      </c>
      <c r="B3208" t="s">
        <v>11922</v>
      </c>
      <c r="C3208" t="s">
        <v>11919</v>
      </c>
      <c r="D3208" t="s">
        <v>11923</v>
      </c>
      <c r="E3208" t="s">
        <v>627</v>
      </c>
      <c r="F3208" t="s">
        <v>8</v>
      </c>
      <c r="G3208" t="s">
        <v>92</v>
      </c>
      <c r="H3208" t="s">
        <v>206</v>
      </c>
      <c r="I3208" t="s">
        <v>208</v>
      </c>
      <c r="J3208" t="s">
        <v>115</v>
      </c>
      <c r="K3208" t="s">
        <v>14065</v>
      </c>
      <c r="L3208" t="s">
        <v>328</v>
      </c>
      <c r="M3208" t="s">
        <v>11921</v>
      </c>
      <c r="N3208" s="9">
        <v>69.95</v>
      </c>
      <c r="O3208">
        <v>1</v>
      </c>
      <c r="P3208" s="9">
        <f t="shared" si="78"/>
        <v>69.95</v>
      </c>
    </row>
    <row r="3209" spans="1:16" x14ac:dyDescent="0.25">
      <c r="A3209" t="s">
        <v>11928</v>
      </c>
      <c r="B3209" t="s">
        <v>11924</v>
      </c>
      <c r="C3209" t="s">
        <v>11925</v>
      </c>
      <c r="D3209" t="s">
        <v>11926</v>
      </c>
      <c r="E3209" t="s">
        <v>3158</v>
      </c>
      <c r="F3209" t="s">
        <v>8</v>
      </c>
      <c r="G3209" t="s">
        <v>92</v>
      </c>
      <c r="H3209" t="s">
        <v>206</v>
      </c>
      <c r="I3209" t="s">
        <v>269</v>
      </c>
      <c r="J3209" t="s">
        <v>115</v>
      </c>
      <c r="K3209" t="s">
        <v>14065</v>
      </c>
      <c r="L3209" t="s">
        <v>113</v>
      </c>
      <c r="M3209" t="s">
        <v>11927</v>
      </c>
      <c r="N3209" s="9">
        <v>104.95</v>
      </c>
      <c r="O3209">
        <v>1</v>
      </c>
      <c r="P3209" s="9">
        <f t="shared" si="78"/>
        <v>104.95</v>
      </c>
    </row>
    <row r="3210" spans="1:16" x14ac:dyDescent="0.25">
      <c r="A3210" t="s">
        <v>11928</v>
      </c>
      <c r="B3210" t="s">
        <v>11929</v>
      </c>
      <c r="C3210" t="s">
        <v>11930</v>
      </c>
      <c r="D3210" t="s">
        <v>11931</v>
      </c>
      <c r="E3210" t="s">
        <v>3158</v>
      </c>
      <c r="F3210" t="s">
        <v>8</v>
      </c>
      <c r="G3210" t="s">
        <v>78</v>
      </c>
      <c r="H3210" t="s">
        <v>93</v>
      </c>
      <c r="I3210" t="s">
        <v>94</v>
      </c>
      <c r="J3210" t="s">
        <v>94</v>
      </c>
      <c r="K3210" t="s">
        <v>14066</v>
      </c>
      <c r="L3210" t="s">
        <v>64</v>
      </c>
      <c r="M3210" t="s">
        <v>11932</v>
      </c>
      <c r="N3210" s="9">
        <v>59.95</v>
      </c>
      <c r="O3210">
        <v>1</v>
      </c>
      <c r="P3210" s="9">
        <f t="shared" si="78"/>
        <v>59.95</v>
      </c>
    </row>
    <row r="3211" spans="1:16" x14ac:dyDescent="0.25">
      <c r="A3211" t="s">
        <v>11937</v>
      </c>
      <c r="B3211" t="s">
        <v>11933</v>
      </c>
      <c r="C3211" t="s">
        <v>11934</v>
      </c>
      <c r="D3211" t="s">
        <v>11935</v>
      </c>
      <c r="E3211" t="s">
        <v>114</v>
      </c>
      <c r="F3211" t="s">
        <v>8</v>
      </c>
      <c r="G3211" t="s">
        <v>9</v>
      </c>
      <c r="H3211" t="s">
        <v>57</v>
      </c>
      <c r="I3211" t="s">
        <v>77</v>
      </c>
      <c r="J3211" t="s">
        <v>77</v>
      </c>
      <c r="K3211" t="s">
        <v>14066</v>
      </c>
      <c r="L3211" t="s">
        <v>39</v>
      </c>
      <c r="M3211" t="s">
        <v>11936</v>
      </c>
      <c r="N3211" s="9">
        <v>15.99</v>
      </c>
      <c r="O3211">
        <v>6</v>
      </c>
      <c r="P3211" s="9">
        <f t="shared" si="78"/>
        <v>95.94</v>
      </c>
    </row>
    <row r="3212" spans="1:16" x14ac:dyDescent="0.25">
      <c r="A3212" t="s">
        <v>11937</v>
      </c>
      <c r="B3212" t="s">
        <v>11938</v>
      </c>
      <c r="C3212" t="s">
        <v>11939</v>
      </c>
      <c r="D3212" t="s">
        <v>11940</v>
      </c>
      <c r="E3212" t="s">
        <v>289</v>
      </c>
      <c r="F3212" t="s">
        <v>8</v>
      </c>
      <c r="G3212" t="s">
        <v>9</v>
      </c>
      <c r="H3212" t="s">
        <v>10</v>
      </c>
      <c r="I3212" t="s">
        <v>13</v>
      </c>
      <c r="J3212" t="s">
        <v>13</v>
      </c>
      <c r="K3212" t="s">
        <v>14065</v>
      </c>
      <c r="L3212" t="s">
        <v>14</v>
      </c>
      <c r="M3212" t="s">
        <v>11941</v>
      </c>
      <c r="N3212" s="9">
        <v>40.646999999999998</v>
      </c>
      <c r="O3212">
        <v>2</v>
      </c>
      <c r="P3212" s="9">
        <f t="shared" si="78"/>
        <v>81.293999999999997</v>
      </c>
    </row>
    <row r="3213" spans="1:16" x14ac:dyDescent="0.25">
      <c r="A3213" t="s">
        <v>11937</v>
      </c>
      <c r="B3213" t="s">
        <v>11942</v>
      </c>
      <c r="C3213" t="s">
        <v>11943</v>
      </c>
      <c r="D3213" t="s">
        <v>11944</v>
      </c>
      <c r="E3213" t="s">
        <v>27</v>
      </c>
      <c r="F3213" t="s">
        <v>8</v>
      </c>
      <c r="G3213" t="s">
        <v>9</v>
      </c>
      <c r="H3213" t="s">
        <v>194</v>
      </c>
      <c r="I3213" t="s">
        <v>195</v>
      </c>
      <c r="J3213" t="s">
        <v>196</v>
      </c>
      <c r="K3213" t="s">
        <v>14067</v>
      </c>
      <c r="L3213" t="s">
        <v>439</v>
      </c>
      <c r="M3213" t="s">
        <v>11945</v>
      </c>
      <c r="N3213" s="9">
        <v>40.646999999999998</v>
      </c>
      <c r="O3213">
        <v>1</v>
      </c>
      <c r="P3213" s="9">
        <f t="shared" si="78"/>
        <v>40.646999999999998</v>
      </c>
    </row>
    <row r="3214" spans="1:16" x14ac:dyDescent="0.25">
      <c r="A3214" t="s">
        <v>11950</v>
      </c>
      <c r="B3214" t="s">
        <v>11946</v>
      </c>
      <c r="C3214" t="s">
        <v>11947</v>
      </c>
      <c r="D3214" t="s">
        <v>11948</v>
      </c>
      <c r="E3214" t="s">
        <v>274</v>
      </c>
      <c r="F3214" t="s">
        <v>8</v>
      </c>
      <c r="G3214" t="s">
        <v>9</v>
      </c>
      <c r="H3214" t="s">
        <v>10</v>
      </c>
      <c r="I3214" t="s">
        <v>13</v>
      </c>
      <c r="J3214" t="s">
        <v>13</v>
      </c>
      <c r="K3214" t="s">
        <v>14065</v>
      </c>
      <c r="L3214" t="s">
        <v>12</v>
      </c>
      <c r="M3214" t="s">
        <v>11949</v>
      </c>
      <c r="N3214" s="9">
        <v>39.99</v>
      </c>
      <c r="O3214">
        <v>1</v>
      </c>
      <c r="P3214" s="9">
        <f t="shared" si="78"/>
        <v>39.99</v>
      </c>
    </row>
    <row r="3215" spans="1:16" x14ac:dyDescent="0.25">
      <c r="A3215" t="s">
        <v>11937</v>
      </c>
      <c r="B3215" t="s">
        <v>11951</v>
      </c>
      <c r="C3215" t="s">
        <v>11952</v>
      </c>
      <c r="D3215" t="s">
        <v>11953</v>
      </c>
      <c r="E3215" t="s">
        <v>27</v>
      </c>
      <c r="F3215" t="s">
        <v>8</v>
      </c>
      <c r="G3215" t="s">
        <v>9</v>
      </c>
      <c r="H3215" t="s">
        <v>16</v>
      </c>
      <c r="I3215" t="s">
        <v>17</v>
      </c>
      <c r="J3215" t="s">
        <v>17</v>
      </c>
      <c r="K3215" t="s">
        <v>14066</v>
      </c>
      <c r="L3215" t="s">
        <v>29</v>
      </c>
      <c r="M3215" t="s">
        <v>11954</v>
      </c>
      <c r="N3215" s="9">
        <v>25.99</v>
      </c>
      <c r="O3215">
        <v>1</v>
      </c>
      <c r="P3215" s="9">
        <f t="shared" si="78"/>
        <v>25.99</v>
      </c>
    </row>
    <row r="3216" spans="1:16" x14ac:dyDescent="0.25">
      <c r="A3216" t="s">
        <v>11871</v>
      </c>
      <c r="B3216" t="s">
        <v>11955</v>
      </c>
      <c r="C3216" t="s">
        <v>11956</v>
      </c>
      <c r="D3216" t="s">
        <v>11957</v>
      </c>
      <c r="E3216" t="s">
        <v>24</v>
      </c>
      <c r="F3216" t="s">
        <v>8</v>
      </c>
      <c r="G3216" t="s">
        <v>9</v>
      </c>
      <c r="H3216" t="s">
        <v>365</v>
      </c>
      <c r="I3216" t="s">
        <v>366</v>
      </c>
      <c r="J3216" t="s">
        <v>1266</v>
      </c>
      <c r="K3216" t="s">
        <v>14066</v>
      </c>
      <c r="L3216" t="s">
        <v>82</v>
      </c>
      <c r="M3216" t="s">
        <v>11958</v>
      </c>
      <c r="N3216" s="9">
        <v>34.950000000000003</v>
      </c>
      <c r="O3216">
        <v>1</v>
      </c>
      <c r="P3216" s="9">
        <f t="shared" si="78"/>
        <v>34.950000000000003</v>
      </c>
    </row>
    <row r="3217" spans="1:16" x14ac:dyDescent="0.25">
      <c r="A3217" t="s">
        <v>11871</v>
      </c>
      <c r="B3217" t="s">
        <v>11959</v>
      </c>
      <c r="C3217" t="s">
        <v>11960</v>
      </c>
      <c r="D3217" t="s">
        <v>11961</v>
      </c>
      <c r="E3217" t="s">
        <v>329</v>
      </c>
      <c r="F3217" t="s">
        <v>8</v>
      </c>
      <c r="G3217" t="s">
        <v>9</v>
      </c>
      <c r="H3217" t="s">
        <v>57</v>
      </c>
      <c r="I3217" t="s">
        <v>115</v>
      </c>
      <c r="J3217" t="s">
        <v>115</v>
      </c>
      <c r="K3217" t="s">
        <v>14066</v>
      </c>
      <c r="L3217" t="s">
        <v>29</v>
      </c>
      <c r="M3217" t="s">
        <v>11962</v>
      </c>
      <c r="N3217" s="9">
        <v>17.95</v>
      </c>
      <c r="O3217">
        <v>1</v>
      </c>
      <c r="P3217" s="9">
        <f t="shared" si="78"/>
        <v>17.95</v>
      </c>
    </row>
    <row r="3218" spans="1:16" x14ac:dyDescent="0.25">
      <c r="A3218" t="s">
        <v>11968</v>
      </c>
      <c r="B3218" t="s">
        <v>11963</v>
      </c>
      <c r="C3218" t="s">
        <v>11964</v>
      </c>
      <c r="D3218" t="s">
        <v>11965</v>
      </c>
      <c r="E3218" t="s">
        <v>11966</v>
      </c>
      <c r="F3218" t="s">
        <v>8</v>
      </c>
      <c r="G3218" t="s">
        <v>78</v>
      </c>
      <c r="H3218" t="s">
        <v>32</v>
      </c>
      <c r="I3218" t="s">
        <v>32</v>
      </c>
      <c r="J3218" t="s">
        <v>32</v>
      </c>
      <c r="K3218" t="s">
        <v>14066</v>
      </c>
      <c r="L3218" t="s">
        <v>144</v>
      </c>
      <c r="M3218" t="s">
        <v>11967</v>
      </c>
      <c r="N3218" s="9">
        <v>30.95</v>
      </c>
      <c r="O3218">
        <v>1</v>
      </c>
      <c r="P3218" s="9">
        <f t="shared" si="78"/>
        <v>30.95</v>
      </c>
    </row>
    <row r="3219" spans="1:16" x14ac:dyDescent="0.25">
      <c r="A3219" t="s">
        <v>11968</v>
      </c>
      <c r="B3219" t="s">
        <v>11969</v>
      </c>
      <c r="C3219" t="s">
        <v>11970</v>
      </c>
      <c r="D3219" t="s">
        <v>11971</v>
      </c>
      <c r="E3219" t="s">
        <v>3779</v>
      </c>
      <c r="F3219" t="s">
        <v>8</v>
      </c>
      <c r="G3219" t="s">
        <v>92</v>
      </c>
      <c r="H3219" t="s">
        <v>625</v>
      </c>
      <c r="I3219" t="s">
        <v>626</v>
      </c>
      <c r="J3219" t="s">
        <v>626</v>
      </c>
      <c r="K3219" t="s">
        <v>14065</v>
      </c>
      <c r="L3219" t="s">
        <v>38</v>
      </c>
      <c r="M3219" t="s">
        <v>11972</v>
      </c>
      <c r="N3219" s="9">
        <v>69.95</v>
      </c>
      <c r="O3219">
        <v>1</v>
      </c>
      <c r="P3219" s="9">
        <f t="shared" si="78"/>
        <v>69.95</v>
      </c>
    </row>
    <row r="3220" spans="1:16" x14ac:dyDescent="0.25">
      <c r="A3220" t="s">
        <v>11871</v>
      </c>
      <c r="B3220" t="s">
        <v>11973</v>
      </c>
      <c r="C3220" t="s">
        <v>11974</v>
      </c>
      <c r="D3220" t="s">
        <v>11975</v>
      </c>
      <c r="E3220" t="s">
        <v>289</v>
      </c>
      <c r="F3220" t="s">
        <v>8</v>
      </c>
      <c r="G3220" t="s">
        <v>9</v>
      </c>
      <c r="H3220" t="s">
        <v>16</v>
      </c>
      <c r="I3220" t="s">
        <v>17</v>
      </c>
      <c r="J3220" t="s">
        <v>17</v>
      </c>
      <c r="K3220" t="s">
        <v>14066</v>
      </c>
      <c r="L3220" t="s">
        <v>38</v>
      </c>
      <c r="M3220" t="s">
        <v>11976</v>
      </c>
      <c r="N3220" s="9">
        <v>36.950000000000003</v>
      </c>
      <c r="O3220">
        <v>1</v>
      </c>
      <c r="P3220" s="9">
        <f t="shared" si="78"/>
        <v>36.950000000000003</v>
      </c>
    </row>
    <row r="3221" spans="1:16" x14ac:dyDescent="0.25">
      <c r="A3221" t="s">
        <v>11871</v>
      </c>
      <c r="B3221" t="s">
        <v>11977</v>
      </c>
      <c r="C3221" t="s">
        <v>11978</v>
      </c>
      <c r="D3221" t="s">
        <v>11979</v>
      </c>
      <c r="E3221" t="s">
        <v>289</v>
      </c>
      <c r="F3221" t="s">
        <v>8</v>
      </c>
      <c r="G3221" t="s">
        <v>9</v>
      </c>
      <c r="H3221" t="s">
        <v>16</v>
      </c>
      <c r="I3221" t="s">
        <v>112</v>
      </c>
      <c r="J3221" t="s">
        <v>112</v>
      </c>
      <c r="K3221" t="s">
        <v>14066</v>
      </c>
      <c r="L3221" t="s">
        <v>38</v>
      </c>
      <c r="M3221" t="s">
        <v>11980</v>
      </c>
      <c r="N3221" s="9">
        <v>29.95</v>
      </c>
      <c r="O3221">
        <v>1</v>
      </c>
      <c r="P3221" s="9">
        <f t="shared" si="78"/>
        <v>29.95</v>
      </c>
    </row>
    <row r="3222" spans="1:16" x14ac:dyDescent="0.25">
      <c r="A3222" t="s">
        <v>11871</v>
      </c>
      <c r="B3222" t="s">
        <v>11981</v>
      </c>
      <c r="C3222" t="s">
        <v>11982</v>
      </c>
      <c r="D3222" t="s">
        <v>11983</v>
      </c>
      <c r="E3222" t="s">
        <v>35</v>
      </c>
      <c r="F3222" t="s">
        <v>8</v>
      </c>
      <c r="G3222" t="s">
        <v>9</v>
      </c>
      <c r="H3222" t="s">
        <v>365</v>
      </c>
      <c r="I3222" t="s">
        <v>667</v>
      </c>
      <c r="J3222" t="s">
        <v>367</v>
      </c>
      <c r="K3222" t="s">
        <v>14066</v>
      </c>
      <c r="L3222" t="s">
        <v>65</v>
      </c>
      <c r="M3222" t="s">
        <v>11984</v>
      </c>
      <c r="N3222" s="9">
        <v>29.95</v>
      </c>
      <c r="O3222">
        <v>2</v>
      </c>
      <c r="P3222" s="9">
        <f t="shared" si="78"/>
        <v>59.9</v>
      </c>
    </row>
    <row r="3223" spans="1:16" x14ac:dyDescent="0.25">
      <c r="A3223" t="s">
        <v>11989</v>
      </c>
      <c r="B3223" t="s">
        <v>11985</v>
      </c>
      <c r="C3223" t="s">
        <v>11986</v>
      </c>
      <c r="D3223" t="s">
        <v>11987</v>
      </c>
      <c r="E3223" t="s">
        <v>70</v>
      </c>
      <c r="F3223" t="s">
        <v>8</v>
      </c>
      <c r="G3223" t="s">
        <v>9</v>
      </c>
      <c r="H3223" t="s">
        <v>10</v>
      </c>
      <c r="I3223" t="s">
        <v>13</v>
      </c>
      <c r="J3223" t="s">
        <v>13</v>
      </c>
      <c r="K3223" t="s">
        <v>14065</v>
      </c>
      <c r="L3223" t="s">
        <v>82</v>
      </c>
      <c r="M3223" t="s">
        <v>11988</v>
      </c>
      <c r="N3223" s="9">
        <v>79.95</v>
      </c>
      <c r="O3223">
        <v>1</v>
      </c>
      <c r="P3223" s="9">
        <f t="shared" si="78"/>
        <v>79.95</v>
      </c>
    </row>
    <row r="3224" spans="1:16" x14ac:dyDescent="0.25">
      <c r="A3224" t="s">
        <v>11994</v>
      </c>
      <c r="B3224" t="s">
        <v>11990</v>
      </c>
      <c r="C3224" t="s">
        <v>11991</v>
      </c>
      <c r="D3224" t="s">
        <v>11992</v>
      </c>
      <c r="E3224" t="s">
        <v>7</v>
      </c>
      <c r="F3224" t="s">
        <v>8</v>
      </c>
      <c r="G3224" t="s">
        <v>9</v>
      </c>
      <c r="H3224" t="s">
        <v>10</v>
      </c>
      <c r="I3224" t="s">
        <v>22</v>
      </c>
      <c r="J3224" t="s">
        <v>22</v>
      </c>
      <c r="K3224" t="s">
        <v>14065</v>
      </c>
      <c r="L3224" t="s">
        <v>301</v>
      </c>
      <c r="M3224" t="s">
        <v>11993</v>
      </c>
      <c r="N3224" s="9">
        <v>69.95</v>
      </c>
      <c r="O3224">
        <v>1</v>
      </c>
      <c r="P3224" s="9">
        <f t="shared" si="78"/>
        <v>69.95</v>
      </c>
    </row>
    <row r="3225" spans="1:16" x14ac:dyDescent="0.25">
      <c r="A3225" t="s">
        <v>11989</v>
      </c>
      <c r="B3225" t="s">
        <v>11995</v>
      </c>
      <c r="C3225" t="s">
        <v>11996</v>
      </c>
      <c r="D3225" t="s">
        <v>11997</v>
      </c>
      <c r="E3225" t="s">
        <v>70</v>
      </c>
      <c r="F3225" t="s">
        <v>8</v>
      </c>
      <c r="G3225" t="s">
        <v>9</v>
      </c>
      <c r="H3225" t="s">
        <v>10</v>
      </c>
      <c r="I3225" t="s">
        <v>13</v>
      </c>
      <c r="J3225" t="s">
        <v>13</v>
      </c>
      <c r="K3225" t="s">
        <v>14065</v>
      </c>
      <c r="L3225" t="s">
        <v>301</v>
      </c>
      <c r="M3225" t="s">
        <v>11998</v>
      </c>
      <c r="N3225" s="9">
        <v>89.95</v>
      </c>
      <c r="O3225">
        <v>2</v>
      </c>
      <c r="P3225" s="9">
        <f t="shared" si="78"/>
        <v>179.9</v>
      </c>
    </row>
    <row r="3226" spans="1:16" x14ac:dyDescent="0.25">
      <c r="A3226" t="s">
        <v>11989</v>
      </c>
      <c r="B3226" t="s">
        <v>11999</v>
      </c>
      <c r="C3226" t="s">
        <v>12000</v>
      </c>
      <c r="D3226" t="s">
        <v>12001</v>
      </c>
      <c r="E3226" t="s">
        <v>8277</v>
      </c>
      <c r="F3226" t="s">
        <v>8</v>
      </c>
      <c r="G3226" t="s">
        <v>9</v>
      </c>
      <c r="H3226" t="s">
        <v>10</v>
      </c>
      <c r="I3226" t="s">
        <v>13</v>
      </c>
      <c r="J3226" t="s">
        <v>13</v>
      </c>
      <c r="K3226" t="s">
        <v>14065</v>
      </c>
      <c r="L3226" t="s">
        <v>11013</v>
      </c>
      <c r="M3226" t="s">
        <v>12002</v>
      </c>
      <c r="N3226" s="9">
        <v>89.95</v>
      </c>
      <c r="O3226">
        <v>2</v>
      </c>
      <c r="P3226" s="9">
        <f t="shared" si="78"/>
        <v>179.9</v>
      </c>
    </row>
    <row r="3227" spans="1:16" x14ac:dyDescent="0.25">
      <c r="A3227" t="s">
        <v>11989</v>
      </c>
      <c r="B3227" t="s">
        <v>12003</v>
      </c>
      <c r="C3227" t="s">
        <v>12000</v>
      </c>
      <c r="D3227" t="s">
        <v>12004</v>
      </c>
      <c r="E3227" t="s">
        <v>5220</v>
      </c>
      <c r="F3227" t="s">
        <v>8</v>
      </c>
      <c r="G3227" t="s">
        <v>9</v>
      </c>
      <c r="H3227" t="s">
        <v>10</v>
      </c>
      <c r="I3227" t="s">
        <v>13</v>
      </c>
      <c r="J3227" t="s">
        <v>13</v>
      </c>
      <c r="K3227" t="s">
        <v>14065</v>
      </c>
      <c r="L3227" t="s">
        <v>11013</v>
      </c>
      <c r="M3227" t="s">
        <v>12002</v>
      </c>
      <c r="N3227" s="9">
        <v>89.95</v>
      </c>
      <c r="O3227">
        <v>1</v>
      </c>
      <c r="P3227" s="9">
        <f t="shared" si="78"/>
        <v>89.95</v>
      </c>
    </row>
    <row r="3228" spans="1:16" x14ac:dyDescent="0.25">
      <c r="A3228" t="s">
        <v>11994</v>
      </c>
      <c r="B3228" t="s">
        <v>12005</v>
      </c>
      <c r="C3228" t="s">
        <v>12006</v>
      </c>
      <c r="D3228" t="s">
        <v>12007</v>
      </c>
      <c r="E3228" t="s">
        <v>53</v>
      </c>
      <c r="F3228" t="s">
        <v>8</v>
      </c>
      <c r="G3228" t="s">
        <v>9</v>
      </c>
      <c r="H3228" t="s">
        <v>10</v>
      </c>
      <c r="I3228" t="s">
        <v>11</v>
      </c>
      <c r="J3228" t="s">
        <v>11</v>
      </c>
      <c r="K3228" t="s">
        <v>14065</v>
      </c>
      <c r="L3228" t="s">
        <v>302</v>
      </c>
      <c r="M3228" t="s">
        <v>12008</v>
      </c>
      <c r="N3228" s="9">
        <v>69.95</v>
      </c>
      <c r="O3228">
        <v>1</v>
      </c>
      <c r="P3228" s="9">
        <f t="shared" si="78"/>
        <v>69.95</v>
      </c>
    </row>
    <row r="3229" spans="1:16" x14ac:dyDescent="0.25">
      <c r="A3229" t="s">
        <v>11989</v>
      </c>
      <c r="B3229" t="s">
        <v>12009</v>
      </c>
      <c r="C3229" t="s">
        <v>12010</v>
      </c>
      <c r="D3229" t="s">
        <v>12011</v>
      </c>
      <c r="E3229" t="s">
        <v>12012</v>
      </c>
      <c r="F3229" t="s">
        <v>8</v>
      </c>
      <c r="G3229" t="s">
        <v>9</v>
      </c>
      <c r="H3229" t="s">
        <v>10</v>
      </c>
      <c r="I3229" t="s">
        <v>11</v>
      </c>
      <c r="J3229" t="s">
        <v>11</v>
      </c>
      <c r="K3229" t="s">
        <v>14065</v>
      </c>
      <c r="L3229" t="s">
        <v>308</v>
      </c>
      <c r="M3229" t="s">
        <v>12013</v>
      </c>
      <c r="N3229" s="9">
        <v>79.95</v>
      </c>
      <c r="O3229">
        <v>1</v>
      </c>
      <c r="P3229" s="9">
        <f t="shared" si="78"/>
        <v>79.95</v>
      </c>
    </row>
    <row r="3230" spans="1:16" x14ac:dyDescent="0.25">
      <c r="A3230" t="s">
        <v>11989</v>
      </c>
      <c r="B3230" t="s">
        <v>12014</v>
      </c>
      <c r="C3230" t="s">
        <v>12015</v>
      </c>
      <c r="D3230" t="s">
        <v>12016</v>
      </c>
      <c r="E3230" t="s">
        <v>114</v>
      </c>
      <c r="F3230" t="s">
        <v>8</v>
      </c>
      <c r="G3230" t="s">
        <v>9</v>
      </c>
      <c r="H3230" t="s">
        <v>206</v>
      </c>
      <c r="I3230" t="s">
        <v>207</v>
      </c>
      <c r="J3230" t="s">
        <v>208</v>
      </c>
      <c r="K3230" t="s">
        <v>14065</v>
      </c>
      <c r="L3230" t="s">
        <v>39</v>
      </c>
      <c r="M3230" t="s">
        <v>12017</v>
      </c>
      <c r="N3230" s="9">
        <v>59.95</v>
      </c>
      <c r="O3230">
        <v>1</v>
      </c>
      <c r="P3230" s="9">
        <f t="shared" si="78"/>
        <v>59.95</v>
      </c>
    </row>
    <row r="3231" spans="1:16" x14ac:dyDescent="0.25">
      <c r="A3231" t="s">
        <v>12022</v>
      </c>
      <c r="B3231" t="s">
        <v>12018</v>
      </c>
      <c r="C3231" t="s">
        <v>12019</v>
      </c>
      <c r="D3231" t="s">
        <v>12020</v>
      </c>
      <c r="E3231" t="s">
        <v>114</v>
      </c>
      <c r="F3231" t="s">
        <v>8</v>
      </c>
      <c r="G3231" t="s">
        <v>9</v>
      </c>
      <c r="H3231" t="s">
        <v>206</v>
      </c>
      <c r="I3231" t="s">
        <v>207</v>
      </c>
      <c r="J3231" t="s">
        <v>208</v>
      </c>
      <c r="K3231" t="s">
        <v>14065</v>
      </c>
      <c r="L3231" t="s">
        <v>39</v>
      </c>
      <c r="M3231" t="s">
        <v>12021</v>
      </c>
      <c r="N3231" s="9">
        <v>19.95</v>
      </c>
      <c r="O3231">
        <v>1</v>
      </c>
      <c r="P3231" s="9">
        <f t="shared" si="78"/>
        <v>19.95</v>
      </c>
    </row>
    <row r="3232" spans="1:16" x14ac:dyDescent="0.25">
      <c r="A3232" t="s">
        <v>12022</v>
      </c>
      <c r="B3232" t="s">
        <v>12023</v>
      </c>
      <c r="C3232" t="s">
        <v>12024</v>
      </c>
      <c r="D3232" t="s">
        <v>12025</v>
      </c>
      <c r="E3232" t="s">
        <v>37</v>
      </c>
      <c r="F3232" t="s">
        <v>8</v>
      </c>
      <c r="G3232" t="s">
        <v>9</v>
      </c>
      <c r="H3232" t="s">
        <v>57</v>
      </c>
      <c r="I3232" t="s">
        <v>115</v>
      </c>
      <c r="J3232" t="s">
        <v>115</v>
      </c>
      <c r="K3232" t="s">
        <v>14066</v>
      </c>
      <c r="L3232" t="s">
        <v>298</v>
      </c>
      <c r="M3232" t="s">
        <v>12026</v>
      </c>
      <c r="N3232" s="9">
        <v>15.95</v>
      </c>
      <c r="O3232">
        <v>1</v>
      </c>
      <c r="P3232" s="9">
        <f t="shared" si="78"/>
        <v>15.95</v>
      </c>
    </row>
    <row r="3233" spans="1:16" x14ac:dyDescent="0.25">
      <c r="A3233" t="s">
        <v>12022</v>
      </c>
      <c r="B3233" t="s">
        <v>12027</v>
      </c>
      <c r="C3233" t="s">
        <v>12028</v>
      </c>
      <c r="D3233" t="s">
        <v>12029</v>
      </c>
      <c r="E3233" t="s">
        <v>24</v>
      </c>
      <c r="F3233" t="s">
        <v>8</v>
      </c>
      <c r="G3233" t="s">
        <v>9</v>
      </c>
      <c r="H3233" t="s">
        <v>16</v>
      </c>
      <c r="I3233" t="s">
        <v>112</v>
      </c>
      <c r="J3233" t="s">
        <v>112</v>
      </c>
      <c r="K3233" t="s">
        <v>14066</v>
      </c>
      <c r="L3233" t="s">
        <v>44</v>
      </c>
      <c r="M3233" t="s">
        <v>12030</v>
      </c>
      <c r="N3233" s="9">
        <v>29.95</v>
      </c>
      <c r="O3233">
        <v>1</v>
      </c>
      <c r="P3233" s="9">
        <f t="shared" ref="P3233:P3258" si="79">O3233*N3233</f>
        <v>29.95</v>
      </c>
    </row>
    <row r="3234" spans="1:16" x14ac:dyDescent="0.25">
      <c r="A3234" t="s">
        <v>12022</v>
      </c>
      <c r="B3234" t="s">
        <v>12031</v>
      </c>
      <c r="C3234" t="s">
        <v>12028</v>
      </c>
      <c r="D3234" t="s">
        <v>12032</v>
      </c>
      <c r="E3234" t="s">
        <v>151</v>
      </c>
      <c r="F3234" t="s">
        <v>8</v>
      </c>
      <c r="G3234" t="s">
        <v>9</v>
      </c>
      <c r="H3234" t="s">
        <v>16</v>
      </c>
      <c r="I3234" t="s">
        <v>112</v>
      </c>
      <c r="J3234" t="s">
        <v>112</v>
      </c>
      <c r="K3234" t="s">
        <v>14066</v>
      </c>
      <c r="L3234" t="s">
        <v>44</v>
      </c>
      <c r="M3234" t="s">
        <v>12030</v>
      </c>
      <c r="N3234" s="9">
        <v>29.95</v>
      </c>
      <c r="O3234">
        <v>3</v>
      </c>
      <c r="P3234" s="9">
        <f t="shared" si="79"/>
        <v>89.85</v>
      </c>
    </row>
    <row r="3235" spans="1:16" x14ac:dyDescent="0.25">
      <c r="A3235" t="s">
        <v>12022</v>
      </c>
      <c r="B3235" t="s">
        <v>12033</v>
      </c>
      <c r="C3235" t="s">
        <v>12034</v>
      </c>
      <c r="D3235" t="s">
        <v>12035</v>
      </c>
      <c r="E3235" t="s">
        <v>114</v>
      </c>
      <c r="F3235" t="s">
        <v>8</v>
      </c>
      <c r="G3235" t="s">
        <v>9</v>
      </c>
      <c r="H3235" t="s">
        <v>20</v>
      </c>
      <c r="I3235" t="s">
        <v>651</v>
      </c>
      <c r="J3235" t="s">
        <v>651</v>
      </c>
      <c r="K3235" t="s">
        <v>14065</v>
      </c>
      <c r="L3235" t="s">
        <v>14</v>
      </c>
      <c r="M3235" t="s">
        <v>12036</v>
      </c>
      <c r="N3235" s="9">
        <v>17.95</v>
      </c>
      <c r="O3235">
        <v>1</v>
      </c>
      <c r="P3235" s="9">
        <f t="shared" si="79"/>
        <v>17.95</v>
      </c>
    </row>
    <row r="3236" spans="1:16" x14ac:dyDescent="0.25">
      <c r="A3236" t="s">
        <v>12022</v>
      </c>
      <c r="B3236" t="s">
        <v>12037</v>
      </c>
      <c r="C3236" t="s">
        <v>12038</v>
      </c>
      <c r="D3236" t="s">
        <v>12039</v>
      </c>
      <c r="E3236" t="s">
        <v>151</v>
      </c>
      <c r="F3236" t="s">
        <v>8</v>
      </c>
      <c r="G3236" t="s">
        <v>9</v>
      </c>
      <c r="H3236" t="s">
        <v>315</v>
      </c>
      <c r="I3236" t="s">
        <v>315</v>
      </c>
      <c r="J3236" t="s">
        <v>315</v>
      </c>
      <c r="K3236" t="s">
        <v>14065</v>
      </c>
      <c r="L3236" t="s">
        <v>228</v>
      </c>
      <c r="M3236" t="s">
        <v>12040</v>
      </c>
      <c r="N3236" s="9">
        <v>32.950000000000003</v>
      </c>
      <c r="O3236">
        <v>1</v>
      </c>
      <c r="P3236" s="9">
        <f t="shared" si="79"/>
        <v>32.950000000000003</v>
      </c>
    </row>
    <row r="3237" spans="1:16" x14ac:dyDescent="0.25">
      <c r="A3237" t="s">
        <v>12022</v>
      </c>
      <c r="B3237" t="s">
        <v>12041</v>
      </c>
      <c r="C3237" t="s">
        <v>12042</v>
      </c>
      <c r="D3237" t="s">
        <v>12043</v>
      </c>
      <c r="E3237" t="s">
        <v>151</v>
      </c>
      <c r="F3237" t="s">
        <v>8</v>
      </c>
      <c r="G3237" t="s">
        <v>9</v>
      </c>
      <c r="H3237" t="s">
        <v>93</v>
      </c>
      <c r="I3237" t="s">
        <v>99</v>
      </c>
      <c r="J3237" t="s">
        <v>99</v>
      </c>
      <c r="K3237" t="s">
        <v>14066</v>
      </c>
      <c r="L3237" t="s">
        <v>298</v>
      </c>
      <c r="M3237" t="s">
        <v>12044</v>
      </c>
      <c r="N3237" s="9">
        <v>29.95</v>
      </c>
      <c r="O3237">
        <v>3</v>
      </c>
      <c r="P3237" s="9">
        <f t="shared" si="79"/>
        <v>89.85</v>
      </c>
    </row>
    <row r="3238" spans="1:16" x14ac:dyDescent="0.25">
      <c r="A3238" t="s">
        <v>12022</v>
      </c>
      <c r="B3238" t="s">
        <v>12045</v>
      </c>
      <c r="C3238" t="s">
        <v>12046</v>
      </c>
      <c r="D3238" t="s">
        <v>12047</v>
      </c>
      <c r="E3238" t="s">
        <v>66</v>
      </c>
      <c r="F3238" t="s">
        <v>8</v>
      </c>
      <c r="G3238" t="s">
        <v>9</v>
      </c>
      <c r="H3238" t="s">
        <v>93</v>
      </c>
      <c r="I3238" t="s">
        <v>99</v>
      </c>
      <c r="J3238" t="s">
        <v>99</v>
      </c>
      <c r="K3238" t="s">
        <v>14066</v>
      </c>
      <c r="L3238" t="s">
        <v>12</v>
      </c>
      <c r="M3238" t="s">
        <v>12048</v>
      </c>
      <c r="N3238" s="9">
        <v>29.95</v>
      </c>
      <c r="O3238">
        <v>2</v>
      </c>
      <c r="P3238" s="9">
        <f t="shared" si="79"/>
        <v>59.9</v>
      </c>
    </row>
    <row r="3239" spans="1:16" x14ac:dyDescent="0.25">
      <c r="A3239" t="s">
        <v>12022</v>
      </c>
      <c r="B3239" t="s">
        <v>12049</v>
      </c>
      <c r="C3239" t="s">
        <v>12050</v>
      </c>
      <c r="D3239" t="s">
        <v>12051</v>
      </c>
      <c r="E3239" t="s">
        <v>66</v>
      </c>
      <c r="F3239" t="s">
        <v>8</v>
      </c>
      <c r="G3239" t="s">
        <v>9</v>
      </c>
      <c r="H3239" t="s">
        <v>16</v>
      </c>
      <c r="I3239" t="s">
        <v>112</v>
      </c>
      <c r="J3239" t="s">
        <v>112</v>
      </c>
      <c r="K3239" t="s">
        <v>14066</v>
      </c>
      <c r="L3239" t="s">
        <v>298</v>
      </c>
      <c r="M3239" t="s">
        <v>12052</v>
      </c>
      <c r="N3239" s="9">
        <v>29.95</v>
      </c>
      <c r="O3239">
        <v>6</v>
      </c>
      <c r="P3239" s="9">
        <f t="shared" si="79"/>
        <v>179.7</v>
      </c>
    </row>
    <row r="3240" spans="1:16" x14ac:dyDescent="0.25">
      <c r="A3240" t="s">
        <v>12022</v>
      </c>
      <c r="B3240" t="s">
        <v>12053</v>
      </c>
      <c r="C3240" t="s">
        <v>12054</v>
      </c>
      <c r="D3240" t="s">
        <v>12055</v>
      </c>
      <c r="E3240" t="s">
        <v>66</v>
      </c>
      <c r="F3240" t="s">
        <v>8</v>
      </c>
      <c r="G3240" t="s">
        <v>9</v>
      </c>
      <c r="H3240" t="s">
        <v>206</v>
      </c>
      <c r="I3240" t="s">
        <v>207</v>
      </c>
      <c r="J3240" t="s">
        <v>208</v>
      </c>
      <c r="K3240" t="s">
        <v>14065</v>
      </c>
      <c r="L3240" t="s">
        <v>65</v>
      </c>
      <c r="M3240" t="s">
        <v>12056</v>
      </c>
      <c r="N3240" s="9">
        <v>49.95</v>
      </c>
      <c r="O3240">
        <v>1</v>
      </c>
      <c r="P3240" s="9">
        <f t="shared" si="79"/>
        <v>49.95</v>
      </c>
    </row>
    <row r="3241" spans="1:16" x14ac:dyDescent="0.25">
      <c r="A3241" t="s">
        <v>11989</v>
      </c>
      <c r="B3241" t="s">
        <v>12057</v>
      </c>
      <c r="C3241" t="s">
        <v>12058</v>
      </c>
      <c r="D3241" t="s">
        <v>12059</v>
      </c>
      <c r="E3241" t="s">
        <v>12060</v>
      </c>
      <c r="F3241" t="s">
        <v>8</v>
      </c>
      <c r="G3241" t="s">
        <v>9</v>
      </c>
      <c r="H3241" t="s">
        <v>10</v>
      </c>
      <c r="I3241" t="s">
        <v>13</v>
      </c>
      <c r="J3241" t="s">
        <v>13</v>
      </c>
      <c r="K3241" t="s">
        <v>14065</v>
      </c>
      <c r="L3241" t="s">
        <v>308</v>
      </c>
      <c r="M3241" t="s">
        <v>12061</v>
      </c>
      <c r="N3241" s="9">
        <v>79.95</v>
      </c>
      <c r="O3241">
        <v>1</v>
      </c>
      <c r="P3241" s="9">
        <f t="shared" si="79"/>
        <v>79.95</v>
      </c>
    </row>
    <row r="3242" spans="1:16" x14ac:dyDescent="0.25">
      <c r="A3242" t="s">
        <v>12066</v>
      </c>
      <c r="B3242" t="s">
        <v>12062</v>
      </c>
      <c r="C3242" t="s">
        <v>12063</v>
      </c>
      <c r="D3242" t="s">
        <v>12064</v>
      </c>
      <c r="E3242" t="s">
        <v>854</v>
      </c>
      <c r="F3242" t="s">
        <v>8</v>
      </c>
      <c r="G3242" t="s">
        <v>92</v>
      </c>
      <c r="H3242" t="s">
        <v>365</v>
      </c>
      <c r="I3242" t="s">
        <v>366</v>
      </c>
      <c r="J3242" t="s">
        <v>366</v>
      </c>
      <c r="K3242" t="s">
        <v>14066</v>
      </c>
      <c r="L3242" t="s">
        <v>41</v>
      </c>
      <c r="M3242" t="s">
        <v>12065</v>
      </c>
      <c r="N3242" s="9">
        <v>29.99</v>
      </c>
      <c r="O3242">
        <v>1</v>
      </c>
      <c r="P3242" s="9">
        <f t="shared" si="79"/>
        <v>29.99</v>
      </c>
    </row>
    <row r="3243" spans="1:16" x14ac:dyDescent="0.25">
      <c r="A3243" t="s">
        <v>11994</v>
      </c>
      <c r="B3243" t="s">
        <v>12067</v>
      </c>
      <c r="C3243" t="s">
        <v>12068</v>
      </c>
      <c r="D3243" t="s">
        <v>12069</v>
      </c>
      <c r="E3243" t="s">
        <v>522</v>
      </c>
      <c r="F3243" t="s">
        <v>8</v>
      </c>
      <c r="G3243" t="s">
        <v>9</v>
      </c>
      <c r="H3243" t="s">
        <v>10</v>
      </c>
      <c r="I3243" t="s">
        <v>22</v>
      </c>
      <c r="J3243" t="s">
        <v>22</v>
      </c>
      <c r="K3243" t="s">
        <v>14065</v>
      </c>
      <c r="L3243" t="s">
        <v>12</v>
      </c>
      <c r="M3243" t="s">
        <v>12070</v>
      </c>
      <c r="N3243" s="9">
        <v>75</v>
      </c>
      <c r="O3243">
        <v>1</v>
      </c>
      <c r="P3243" s="9">
        <f t="shared" si="79"/>
        <v>75</v>
      </c>
    </row>
    <row r="3244" spans="1:16" x14ac:dyDescent="0.25">
      <c r="A3244" t="s">
        <v>12075</v>
      </c>
      <c r="B3244" t="s">
        <v>12071</v>
      </c>
      <c r="C3244" t="s">
        <v>12072</v>
      </c>
      <c r="D3244" t="s">
        <v>12073</v>
      </c>
      <c r="E3244" t="s">
        <v>954</v>
      </c>
      <c r="F3244" t="s">
        <v>8</v>
      </c>
      <c r="G3244" t="s">
        <v>92</v>
      </c>
      <c r="H3244" t="s">
        <v>32</v>
      </c>
      <c r="I3244" t="s">
        <v>32</v>
      </c>
      <c r="J3244" t="s">
        <v>32</v>
      </c>
      <c r="K3244" t="s">
        <v>14066</v>
      </c>
      <c r="L3244" t="s">
        <v>403</v>
      </c>
      <c r="M3244" t="s">
        <v>12074</v>
      </c>
      <c r="N3244" s="9">
        <v>36.950000000000003</v>
      </c>
      <c r="O3244">
        <v>2</v>
      </c>
      <c r="P3244" s="9">
        <f t="shared" si="79"/>
        <v>73.900000000000006</v>
      </c>
    </row>
    <row r="3245" spans="1:16" x14ac:dyDescent="0.25">
      <c r="A3245" t="s">
        <v>12075</v>
      </c>
      <c r="B3245" t="s">
        <v>12076</v>
      </c>
      <c r="C3245" t="s">
        <v>12077</v>
      </c>
      <c r="D3245" t="s">
        <v>12078</v>
      </c>
      <c r="E3245" t="s">
        <v>627</v>
      </c>
      <c r="F3245" t="s">
        <v>8</v>
      </c>
      <c r="G3245" t="s">
        <v>92</v>
      </c>
      <c r="H3245" t="s">
        <v>625</v>
      </c>
      <c r="I3245" t="s">
        <v>626</v>
      </c>
      <c r="J3245" t="s">
        <v>626</v>
      </c>
      <c r="K3245" t="s">
        <v>14065</v>
      </c>
      <c r="L3245" t="s">
        <v>14</v>
      </c>
      <c r="M3245" t="s">
        <v>12079</v>
      </c>
      <c r="N3245" s="9">
        <v>49.95</v>
      </c>
      <c r="O3245">
        <v>1</v>
      </c>
      <c r="P3245" s="9">
        <f t="shared" si="79"/>
        <v>49.95</v>
      </c>
    </row>
    <row r="3246" spans="1:16" x14ac:dyDescent="0.25">
      <c r="A3246" t="s">
        <v>12084</v>
      </c>
      <c r="B3246" t="s">
        <v>12080</v>
      </c>
      <c r="C3246" t="s">
        <v>12081</v>
      </c>
      <c r="D3246" t="s">
        <v>12082</v>
      </c>
      <c r="E3246" t="s">
        <v>18</v>
      </c>
      <c r="F3246" t="s">
        <v>8</v>
      </c>
      <c r="G3246" t="s">
        <v>19</v>
      </c>
      <c r="H3246" t="s">
        <v>20</v>
      </c>
      <c r="I3246" t="s">
        <v>61</v>
      </c>
      <c r="J3246" t="s">
        <v>61</v>
      </c>
      <c r="K3246" t="s">
        <v>14065</v>
      </c>
      <c r="L3246" t="s">
        <v>64</v>
      </c>
      <c r="M3246" t="s">
        <v>12083</v>
      </c>
      <c r="N3246" s="9">
        <v>119.95</v>
      </c>
      <c r="O3246">
        <v>2</v>
      </c>
      <c r="P3246" s="9">
        <f t="shared" si="79"/>
        <v>239.9</v>
      </c>
    </row>
    <row r="3247" spans="1:16" x14ac:dyDescent="0.25">
      <c r="A3247" t="s">
        <v>12089</v>
      </c>
      <c r="B3247" t="s">
        <v>12085</v>
      </c>
      <c r="C3247" t="s">
        <v>12086</v>
      </c>
      <c r="D3247" t="s">
        <v>12087</v>
      </c>
      <c r="E3247" t="s">
        <v>954</v>
      </c>
      <c r="F3247" t="s">
        <v>8</v>
      </c>
      <c r="G3247" t="s">
        <v>92</v>
      </c>
      <c r="H3247" t="s">
        <v>32</v>
      </c>
      <c r="I3247" t="s">
        <v>32</v>
      </c>
      <c r="J3247" t="s">
        <v>32</v>
      </c>
      <c r="K3247" t="s">
        <v>14066</v>
      </c>
      <c r="L3247" t="s">
        <v>14</v>
      </c>
      <c r="M3247" t="s">
        <v>12088</v>
      </c>
      <c r="N3247" s="9">
        <v>25.99</v>
      </c>
      <c r="O3247">
        <v>1</v>
      </c>
      <c r="P3247" s="9">
        <f t="shared" si="79"/>
        <v>25.99</v>
      </c>
    </row>
    <row r="3248" spans="1:16" x14ac:dyDescent="0.25">
      <c r="A3248" t="s">
        <v>12090</v>
      </c>
      <c r="B3248" t="s">
        <v>12091</v>
      </c>
      <c r="C3248" t="s">
        <v>12092</v>
      </c>
      <c r="D3248" t="s">
        <v>12093</v>
      </c>
      <c r="E3248" t="s">
        <v>2474</v>
      </c>
      <c r="F3248" t="s">
        <v>8</v>
      </c>
      <c r="G3248" t="s">
        <v>9</v>
      </c>
      <c r="H3248" t="s">
        <v>194</v>
      </c>
      <c r="I3248" t="s">
        <v>195</v>
      </c>
      <c r="J3248" t="s">
        <v>438</v>
      </c>
      <c r="K3248" t="s">
        <v>14067</v>
      </c>
      <c r="L3248" t="s">
        <v>39</v>
      </c>
      <c r="M3248" t="s">
        <v>12094</v>
      </c>
      <c r="N3248" s="9">
        <v>69.95</v>
      </c>
      <c r="O3248">
        <v>3</v>
      </c>
      <c r="P3248" s="9">
        <f t="shared" si="79"/>
        <v>209.85000000000002</v>
      </c>
    </row>
    <row r="3249" spans="1:16" x14ac:dyDescent="0.25">
      <c r="A3249" t="s">
        <v>12090</v>
      </c>
      <c r="B3249" t="s">
        <v>12095</v>
      </c>
      <c r="C3249" t="s">
        <v>12096</v>
      </c>
      <c r="D3249" t="s">
        <v>12097</v>
      </c>
      <c r="E3249" t="s">
        <v>66</v>
      </c>
      <c r="F3249" t="s">
        <v>8</v>
      </c>
      <c r="G3249" t="s">
        <v>9</v>
      </c>
      <c r="H3249" t="s">
        <v>206</v>
      </c>
      <c r="I3249" t="s">
        <v>207</v>
      </c>
      <c r="J3249" t="s">
        <v>208</v>
      </c>
      <c r="K3249" t="s">
        <v>14065</v>
      </c>
      <c r="L3249" t="s">
        <v>38</v>
      </c>
      <c r="M3249" t="s">
        <v>12098</v>
      </c>
      <c r="N3249" s="9">
        <v>119.95</v>
      </c>
      <c r="O3249">
        <v>1</v>
      </c>
      <c r="P3249" s="9">
        <f t="shared" si="79"/>
        <v>119.95</v>
      </c>
    </row>
    <row r="3250" spans="1:16" x14ac:dyDescent="0.25">
      <c r="A3250" t="s">
        <v>12099</v>
      </c>
      <c r="B3250" t="s">
        <v>12100</v>
      </c>
      <c r="C3250" t="s">
        <v>12101</v>
      </c>
      <c r="D3250" t="s">
        <v>12102</v>
      </c>
      <c r="E3250" t="s">
        <v>114</v>
      </c>
      <c r="F3250" t="s">
        <v>8</v>
      </c>
      <c r="G3250" t="s">
        <v>213</v>
      </c>
      <c r="H3250" t="s">
        <v>20</v>
      </c>
      <c r="I3250" t="s">
        <v>326</v>
      </c>
      <c r="J3250" t="s">
        <v>22</v>
      </c>
      <c r="K3250" t="s">
        <v>14065</v>
      </c>
      <c r="L3250" t="s">
        <v>218</v>
      </c>
      <c r="M3250" t="s">
        <v>12103</v>
      </c>
      <c r="N3250" s="9">
        <v>37.950000000000003</v>
      </c>
      <c r="O3250">
        <v>1</v>
      </c>
      <c r="P3250" s="9">
        <f t="shared" si="79"/>
        <v>37.950000000000003</v>
      </c>
    </row>
    <row r="3251" spans="1:16" x14ac:dyDescent="0.25">
      <c r="A3251" t="s">
        <v>12099</v>
      </c>
      <c r="B3251" t="s">
        <v>12104</v>
      </c>
      <c r="C3251" t="s">
        <v>12105</v>
      </c>
      <c r="D3251" t="s">
        <v>12106</v>
      </c>
      <c r="E3251" t="s">
        <v>27</v>
      </c>
      <c r="F3251" t="s">
        <v>8</v>
      </c>
      <c r="G3251" t="s">
        <v>213</v>
      </c>
      <c r="H3251" t="s">
        <v>20</v>
      </c>
      <c r="I3251" t="s">
        <v>326</v>
      </c>
      <c r="J3251" t="s">
        <v>22</v>
      </c>
      <c r="K3251" t="s">
        <v>14065</v>
      </c>
      <c r="L3251" t="s">
        <v>871</v>
      </c>
      <c r="M3251" t="s">
        <v>12103</v>
      </c>
      <c r="N3251" s="9">
        <v>37.950000000000003</v>
      </c>
      <c r="O3251">
        <v>1</v>
      </c>
      <c r="P3251" s="9">
        <f t="shared" si="79"/>
        <v>37.950000000000003</v>
      </c>
    </row>
    <row r="3252" spans="1:16" x14ac:dyDescent="0.25">
      <c r="A3252" t="s">
        <v>12099</v>
      </c>
      <c r="B3252" t="s">
        <v>12107</v>
      </c>
      <c r="C3252" t="s">
        <v>12108</v>
      </c>
      <c r="D3252" t="s">
        <v>12109</v>
      </c>
      <c r="E3252" t="s">
        <v>27</v>
      </c>
      <c r="F3252" t="s">
        <v>8</v>
      </c>
      <c r="G3252" t="s">
        <v>213</v>
      </c>
      <c r="H3252" t="s">
        <v>20</v>
      </c>
      <c r="I3252" t="s">
        <v>326</v>
      </c>
      <c r="J3252" t="s">
        <v>22</v>
      </c>
      <c r="K3252" t="s">
        <v>14065</v>
      </c>
      <c r="L3252" t="s">
        <v>39</v>
      </c>
      <c r="M3252" t="s">
        <v>12110</v>
      </c>
      <c r="N3252" s="9">
        <v>39.950000000000003</v>
      </c>
      <c r="O3252">
        <v>3</v>
      </c>
      <c r="P3252" s="9">
        <f t="shared" si="79"/>
        <v>119.85000000000001</v>
      </c>
    </row>
    <row r="3253" spans="1:16" x14ac:dyDescent="0.25">
      <c r="A3253" t="s">
        <v>12099</v>
      </c>
      <c r="B3253" t="s">
        <v>12111</v>
      </c>
      <c r="C3253" t="s">
        <v>12108</v>
      </c>
      <c r="D3253" t="s">
        <v>12112</v>
      </c>
      <c r="E3253" t="s">
        <v>18</v>
      </c>
      <c r="F3253" t="s">
        <v>8</v>
      </c>
      <c r="G3253" t="s">
        <v>213</v>
      </c>
      <c r="H3253" t="s">
        <v>20</v>
      </c>
      <c r="I3253" t="s">
        <v>326</v>
      </c>
      <c r="J3253" t="s">
        <v>22</v>
      </c>
      <c r="K3253" t="s">
        <v>14065</v>
      </c>
      <c r="L3253" t="s">
        <v>39</v>
      </c>
      <c r="M3253" t="s">
        <v>12110</v>
      </c>
      <c r="N3253" s="9">
        <v>39.950000000000003</v>
      </c>
      <c r="O3253">
        <v>2</v>
      </c>
      <c r="P3253" s="9">
        <f t="shared" si="79"/>
        <v>79.900000000000006</v>
      </c>
    </row>
    <row r="3254" spans="1:16" x14ac:dyDescent="0.25">
      <c r="A3254" t="s">
        <v>12117</v>
      </c>
      <c r="B3254" t="s">
        <v>12113</v>
      </c>
      <c r="C3254" t="s">
        <v>12114</v>
      </c>
      <c r="D3254" t="s">
        <v>12115</v>
      </c>
      <c r="E3254" t="s">
        <v>948</v>
      </c>
      <c r="F3254" t="s">
        <v>8</v>
      </c>
      <c r="G3254" t="s">
        <v>78</v>
      </c>
      <c r="H3254" t="s">
        <v>32</v>
      </c>
      <c r="I3254" t="s">
        <v>175</v>
      </c>
      <c r="J3254" t="s">
        <v>176</v>
      </c>
      <c r="K3254" t="s">
        <v>14065</v>
      </c>
      <c r="L3254" t="s">
        <v>64</v>
      </c>
      <c r="M3254" t="s">
        <v>12116</v>
      </c>
      <c r="N3254" s="9">
        <v>24.95</v>
      </c>
      <c r="O3254">
        <v>2</v>
      </c>
      <c r="P3254" s="9">
        <f t="shared" si="79"/>
        <v>49.9</v>
      </c>
    </row>
    <row r="3255" spans="1:16" x14ac:dyDescent="0.25">
      <c r="A3255" t="s">
        <v>12117</v>
      </c>
      <c r="B3255" t="s">
        <v>12118</v>
      </c>
      <c r="C3255" t="s">
        <v>12119</v>
      </c>
      <c r="D3255" t="s">
        <v>12120</v>
      </c>
      <c r="E3255" t="s">
        <v>624</v>
      </c>
      <c r="F3255" t="s">
        <v>8</v>
      </c>
      <c r="G3255" t="s">
        <v>92</v>
      </c>
      <c r="H3255" t="s">
        <v>206</v>
      </c>
      <c r="I3255" t="s">
        <v>208</v>
      </c>
      <c r="J3255" t="s">
        <v>866</v>
      </c>
      <c r="K3255" t="s">
        <v>14065</v>
      </c>
      <c r="L3255" t="s">
        <v>6135</v>
      </c>
      <c r="M3255" t="s">
        <v>12121</v>
      </c>
      <c r="N3255" s="9">
        <v>24.95</v>
      </c>
      <c r="O3255">
        <v>2</v>
      </c>
      <c r="P3255" s="9">
        <f t="shared" si="79"/>
        <v>49.9</v>
      </c>
    </row>
    <row r="3256" spans="1:16" x14ac:dyDescent="0.25">
      <c r="A3256" t="s">
        <v>12117</v>
      </c>
      <c r="B3256" t="s">
        <v>12122</v>
      </c>
      <c r="C3256" t="s">
        <v>12123</v>
      </c>
      <c r="D3256" t="s">
        <v>12124</v>
      </c>
      <c r="E3256" t="s">
        <v>886</v>
      </c>
      <c r="F3256" t="s">
        <v>8</v>
      </c>
      <c r="G3256" t="s">
        <v>78</v>
      </c>
      <c r="H3256" t="s">
        <v>32</v>
      </c>
      <c r="I3256" t="s">
        <v>32</v>
      </c>
      <c r="J3256" t="s">
        <v>32</v>
      </c>
      <c r="K3256" t="s">
        <v>14066</v>
      </c>
      <c r="L3256" t="s">
        <v>237</v>
      </c>
      <c r="M3256" t="s">
        <v>12125</v>
      </c>
      <c r="N3256" s="9">
        <v>19.95</v>
      </c>
      <c r="O3256">
        <v>1</v>
      </c>
      <c r="P3256" s="9">
        <f t="shared" si="79"/>
        <v>19.95</v>
      </c>
    </row>
    <row r="3257" spans="1:16" x14ac:dyDescent="0.25">
      <c r="A3257" t="s">
        <v>12117</v>
      </c>
      <c r="B3257" t="s">
        <v>12126</v>
      </c>
      <c r="C3257" t="s">
        <v>12123</v>
      </c>
      <c r="D3257" t="s">
        <v>12127</v>
      </c>
      <c r="E3257" t="s">
        <v>624</v>
      </c>
      <c r="F3257" t="s">
        <v>8</v>
      </c>
      <c r="G3257" t="s">
        <v>78</v>
      </c>
      <c r="H3257" t="s">
        <v>32</v>
      </c>
      <c r="I3257" t="s">
        <v>32</v>
      </c>
      <c r="J3257" t="s">
        <v>32</v>
      </c>
      <c r="K3257" t="s">
        <v>14066</v>
      </c>
      <c r="L3257" t="s">
        <v>237</v>
      </c>
      <c r="M3257" t="s">
        <v>12125</v>
      </c>
      <c r="N3257" s="9">
        <v>19.95</v>
      </c>
      <c r="O3257">
        <v>1</v>
      </c>
      <c r="P3257" s="9">
        <f t="shared" si="79"/>
        <v>19.95</v>
      </c>
    </row>
    <row r="3258" spans="1:16" x14ac:dyDescent="0.25">
      <c r="A3258" t="s">
        <v>12117</v>
      </c>
      <c r="B3258" t="s">
        <v>12128</v>
      </c>
      <c r="C3258" t="s">
        <v>12129</v>
      </c>
      <c r="D3258" t="s">
        <v>12130</v>
      </c>
      <c r="E3258" t="s">
        <v>624</v>
      </c>
      <c r="F3258" t="s">
        <v>8</v>
      </c>
      <c r="G3258" t="s">
        <v>92</v>
      </c>
      <c r="H3258" t="s">
        <v>625</v>
      </c>
      <c r="I3258" t="s">
        <v>626</v>
      </c>
      <c r="J3258" t="s">
        <v>626</v>
      </c>
      <c r="K3258" t="s">
        <v>14065</v>
      </c>
      <c r="L3258" t="s">
        <v>29</v>
      </c>
      <c r="M3258" t="s">
        <v>12131</v>
      </c>
      <c r="N3258" s="9">
        <v>44.95</v>
      </c>
      <c r="O3258">
        <v>1</v>
      </c>
      <c r="P3258" s="9">
        <f t="shared" si="79"/>
        <v>44.95</v>
      </c>
    </row>
    <row r="3259" spans="1:16" x14ac:dyDescent="0.25">
      <c r="A3259" t="s">
        <v>12117</v>
      </c>
      <c r="B3259" t="s">
        <v>12132</v>
      </c>
      <c r="C3259" t="s">
        <v>12133</v>
      </c>
      <c r="D3259" t="s">
        <v>12134</v>
      </c>
      <c r="E3259" t="s">
        <v>627</v>
      </c>
      <c r="F3259" t="s">
        <v>8</v>
      </c>
      <c r="G3259" t="s">
        <v>78</v>
      </c>
      <c r="H3259" t="s">
        <v>32</v>
      </c>
      <c r="I3259" t="s">
        <v>32</v>
      </c>
      <c r="J3259" t="s">
        <v>32</v>
      </c>
      <c r="K3259" t="s">
        <v>14066</v>
      </c>
      <c r="L3259" t="s">
        <v>64</v>
      </c>
      <c r="M3259" t="s">
        <v>12135</v>
      </c>
      <c r="N3259" s="9">
        <v>19.95</v>
      </c>
      <c r="O3259">
        <v>1</v>
      </c>
      <c r="P3259" s="9">
        <f t="shared" ref="P3259:P3278" si="80">O3259*N3259</f>
        <v>19.95</v>
      </c>
    </row>
    <row r="3260" spans="1:16" x14ac:dyDescent="0.25">
      <c r="A3260" t="s">
        <v>12117</v>
      </c>
      <c r="B3260" t="s">
        <v>12136</v>
      </c>
      <c r="C3260" t="s">
        <v>12137</v>
      </c>
      <c r="D3260" t="s">
        <v>12138</v>
      </c>
      <c r="E3260" t="s">
        <v>865</v>
      </c>
      <c r="F3260" t="s">
        <v>8</v>
      </c>
      <c r="G3260" t="s">
        <v>92</v>
      </c>
      <c r="H3260" t="s">
        <v>32</v>
      </c>
      <c r="I3260" t="s">
        <v>32</v>
      </c>
      <c r="J3260" t="s">
        <v>32</v>
      </c>
      <c r="K3260" t="s">
        <v>14066</v>
      </c>
      <c r="L3260" t="s">
        <v>29</v>
      </c>
      <c r="M3260" t="s">
        <v>12139</v>
      </c>
      <c r="N3260" s="9">
        <v>24.95</v>
      </c>
      <c r="O3260">
        <v>1</v>
      </c>
      <c r="P3260" s="9">
        <f t="shared" si="80"/>
        <v>24.95</v>
      </c>
    </row>
    <row r="3261" spans="1:16" x14ac:dyDescent="0.25">
      <c r="A3261" t="s">
        <v>12140</v>
      </c>
      <c r="B3261" t="s">
        <v>12141</v>
      </c>
      <c r="C3261" t="s">
        <v>12142</v>
      </c>
      <c r="D3261" t="s">
        <v>12143</v>
      </c>
      <c r="E3261" t="s">
        <v>27</v>
      </c>
      <c r="F3261" t="s">
        <v>8</v>
      </c>
      <c r="G3261" t="s">
        <v>9</v>
      </c>
      <c r="H3261" t="s">
        <v>20</v>
      </c>
      <c r="I3261" t="s">
        <v>61</v>
      </c>
      <c r="J3261" t="s">
        <v>1097</v>
      </c>
      <c r="K3261" t="s">
        <v>14065</v>
      </c>
      <c r="L3261" t="s">
        <v>39</v>
      </c>
      <c r="M3261" t="s">
        <v>12144</v>
      </c>
      <c r="N3261" s="9">
        <v>59.95</v>
      </c>
      <c r="O3261">
        <v>1</v>
      </c>
      <c r="P3261" s="9">
        <f t="shared" si="80"/>
        <v>59.95</v>
      </c>
    </row>
    <row r="3262" spans="1:16" x14ac:dyDescent="0.25">
      <c r="A3262" t="s">
        <v>12150</v>
      </c>
      <c r="B3262" t="s">
        <v>12146</v>
      </c>
      <c r="C3262" t="s">
        <v>12147</v>
      </c>
      <c r="D3262" t="s">
        <v>12148</v>
      </c>
      <c r="E3262" t="s">
        <v>627</v>
      </c>
      <c r="F3262" t="s">
        <v>8</v>
      </c>
      <c r="G3262" t="s">
        <v>78</v>
      </c>
      <c r="H3262" t="s">
        <v>32</v>
      </c>
      <c r="I3262" t="s">
        <v>32</v>
      </c>
      <c r="J3262" t="s">
        <v>32</v>
      </c>
      <c r="K3262" t="s">
        <v>14066</v>
      </c>
      <c r="L3262" t="s">
        <v>64</v>
      </c>
      <c r="M3262" t="s">
        <v>12149</v>
      </c>
      <c r="N3262" s="9">
        <v>39.99</v>
      </c>
      <c r="O3262">
        <v>1</v>
      </c>
      <c r="P3262" s="9">
        <f t="shared" si="80"/>
        <v>39.99</v>
      </c>
    </row>
    <row r="3263" spans="1:16" x14ac:dyDescent="0.25">
      <c r="A3263" t="s">
        <v>12155</v>
      </c>
      <c r="B3263" t="s">
        <v>12151</v>
      </c>
      <c r="C3263" t="s">
        <v>12152</v>
      </c>
      <c r="D3263" t="s">
        <v>12153</v>
      </c>
      <c r="E3263" t="s">
        <v>18</v>
      </c>
      <c r="F3263" t="s">
        <v>8</v>
      </c>
      <c r="G3263" t="s">
        <v>19</v>
      </c>
      <c r="H3263" t="s">
        <v>93</v>
      </c>
      <c r="I3263" t="s">
        <v>94</v>
      </c>
      <c r="J3263" t="s">
        <v>94</v>
      </c>
      <c r="K3263" t="s">
        <v>14066</v>
      </c>
      <c r="L3263" t="s">
        <v>82</v>
      </c>
      <c r="M3263" t="s">
        <v>12154</v>
      </c>
      <c r="N3263" s="9">
        <v>49.99</v>
      </c>
      <c r="O3263">
        <v>3</v>
      </c>
      <c r="P3263" s="9">
        <f t="shared" si="80"/>
        <v>149.97</v>
      </c>
    </row>
    <row r="3264" spans="1:16" x14ac:dyDescent="0.25">
      <c r="A3264" t="s">
        <v>12155</v>
      </c>
      <c r="B3264" t="s">
        <v>12156</v>
      </c>
      <c r="C3264" t="s">
        <v>12152</v>
      </c>
      <c r="D3264" t="s">
        <v>12157</v>
      </c>
      <c r="E3264" t="s">
        <v>28</v>
      </c>
      <c r="F3264" t="s">
        <v>8</v>
      </c>
      <c r="G3264" t="s">
        <v>19</v>
      </c>
      <c r="H3264" t="s">
        <v>93</v>
      </c>
      <c r="I3264" t="s">
        <v>94</v>
      </c>
      <c r="J3264" t="s">
        <v>94</v>
      </c>
      <c r="K3264" t="s">
        <v>14066</v>
      </c>
      <c r="L3264" t="s">
        <v>82</v>
      </c>
      <c r="M3264" t="s">
        <v>12154</v>
      </c>
      <c r="N3264" s="9">
        <v>49.99</v>
      </c>
      <c r="O3264">
        <v>3</v>
      </c>
      <c r="P3264" s="9">
        <f t="shared" si="80"/>
        <v>149.97</v>
      </c>
    </row>
    <row r="3265" spans="1:16" x14ac:dyDescent="0.25">
      <c r="A3265" t="s">
        <v>12150</v>
      </c>
      <c r="B3265" t="s">
        <v>12158</v>
      </c>
      <c r="C3265" t="s">
        <v>12159</v>
      </c>
      <c r="D3265" t="s">
        <v>12160</v>
      </c>
      <c r="E3265" t="s">
        <v>954</v>
      </c>
      <c r="F3265" t="s">
        <v>8</v>
      </c>
      <c r="G3265" t="s">
        <v>92</v>
      </c>
      <c r="H3265" t="s">
        <v>625</v>
      </c>
      <c r="I3265" t="s">
        <v>626</v>
      </c>
      <c r="J3265" t="s">
        <v>626</v>
      </c>
      <c r="K3265" t="s">
        <v>14065</v>
      </c>
      <c r="L3265" t="s">
        <v>41</v>
      </c>
      <c r="M3265" t="s">
        <v>12161</v>
      </c>
      <c r="N3265" s="9">
        <v>54.99</v>
      </c>
      <c r="O3265">
        <v>2</v>
      </c>
      <c r="P3265" s="9">
        <f t="shared" si="80"/>
        <v>109.98</v>
      </c>
    </row>
    <row r="3266" spans="1:16" x14ac:dyDescent="0.25">
      <c r="A3266" t="s">
        <v>12150</v>
      </c>
      <c r="B3266" t="s">
        <v>12162</v>
      </c>
      <c r="C3266" t="s">
        <v>12159</v>
      </c>
      <c r="D3266" t="s">
        <v>12163</v>
      </c>
      <c r="E3266" t="s">
        <v>948</v>
      </c>
      <c r="F3266" t="s">
        <v>8</v>
      </c>
      <c r="G3266" t="s">
        <v>92</v>
      </c>
      <c r="H3266" t="s">
        <v>625</v>
      </c>
      <c r="I3266" t="s">
        <v>626</v>
      </c>
      <c r="J3266" t="s">
        <v>626</v>
      </c>
      <c r="K3266" t="s">
        <v>14065</v>
      </c>
      <c r="L3266" t="s">
        <v>41</v>
      </c>
      <c r="M3266" t="s">
        <v>12161</v>
      </c>
      <c r="N3266" s="9">
        <v>54.99</v>
      </c>
      <c r="O3266">
        <v>1</v>
      </c>
      <c r="P3266" s="9">
        <f t="shared" si="80"/>
        <v>54.99</v>
      </c>
    </row>
    <row r="3267" spans="1:16" x14ac:dyDescent="0.25">
      <c r="A3267" t="s">
        <v>12150</v>
      </c>
      <c r="B3267" t="s">
        <v>12164</v>
      </c>
      <c r="C3267" t="s">
        <v>12165</v>
      </c>
      <c r="D3267" t="s">
        <v>12166</v>
      </c>
      <c r="E3267" t="s">
        <v>624</v>
      </c>
      <c r="F3267" t="s">
        <v>8</v>
      </c>
      <c r="G3267" t="s">
        <v>92</v>
      </c>
      <c r="H3267" t="s">
        <v>32</v>
      </c>
      <c r="I3267" t="s">
        <v>79</v>
      </c>
      <c r="J3267" t="s">
        <v>79</v>
      </c>
      <c r="K3267" t="s">
        <v>14065</v>
      </c>
      <c r="L3267" t="s">
        <v>149</v>
      </c>
      <c r="M3267" t="s">
        <v>12167</v>
      </c>
      <c r="N3267" s="9">
        <v>39.99</v>
      </c>
      <c r="O3267">
        <v>1</v>
      </c>
      <c r="P3267" s="9">
        <f t="shared" si="80"/>
        <v>39.99</v>
      </c>
    </row>
    <row r="3268" spans="1:16" x14ac:dyDescent="0.25">
      <c r="A3268" t="s">
        <v>12150</v>
      </c>
      <c r="B3268" t="s">
        <v>12168</v>
      </c>
      <c r="C3268" t="s">
        <v>12169</v>
      </c>
      <c r="D3268" t="s">
        <v>12170</v>
      </c>
      <c r="E3268" t="s">
        <v>624</v>
      </c>
      <c r="F3268" t="s">
        <v>8</v>
      </c>
      <c r="G3268" t="s">
        <v>92</v>
      </c>
      <c r="H3268" t="s">
        <v>32</v>
      </c>
      <c r="I3268" t="s">
        <v>32</v>
      </c>
      <c r="J3268" t="s">
        <v>32</v>
      </c>
      <c r="K3268" t="s">
        <v>14066</v>
      </c>
      <c r="L3268" t="s">
        <v>41</v>
      </c>
      <c r="M3268" t="s">
        <v>12171</v>
      </c>
      <c r="N3268" s="9">
        <v>34.99</v>
      </c>
      <c r="O3268">
        <v>1</v>
      </c>
      <c r="P3268" s="9">
        <f t="shared" si="80"/>
        <v>34.99</v>
      </c>
    </row>
    <row r="3269" spans="1:16" x14ac:dyDescent="0.25">
      <c r="A3269" t="s">
        <v>12150</v>
      </c>
      <c r="B3269" t="s">
        <v>12172</v>
      </c>
      <c r="C3269" t="s">
        <v>12173</v>
      </c>
      <c r="D3269" t="s">
        <v>12174</v>
      </c>
      <c r="E3269" t="s">
        <v>627</v>
      </c>
      <c r="F3269" t="s">
        <v>8</v>
      </c>
      <c r="G3269" t="s">
        <v>92</v>
      </c>
      <c r="H3269" t="s">
        <v>625</v>
      </c>
      <c r="I3269" t="s">
        <v>626</v>
      </c>
      <c r="J3269" t="s">
        <v>626</v>
      </c>
      <c r="K3269" t="s">
        <v>14065</v>
      </c>
      <c r="L3269" t="s">
        <v>39</v>
      </c>
      <c r="M3269" t="s">
        <v>12175</v>
      </c>
      <c r="N3269" s="9">
        <v>49.99</v>
      </c>
      <c r="O3269">
        <v>1</v>
      </c>
      <c r="P3269" s="9">
        <f t="shared" si="80"/>
        <v>49.99</v>
      </c>
    </row>
    <row r="3270" spans="1:16" x14ac:dyDescent="0.25">
      <c r="A3270" t="s">
        <v>12150</v>
      </c>
      <c r="B3270" t="s">
        <v>12176</v>
      </c>
      <c r="C3270" t="s">
        <v>12173</v>
      </c>
      <c r="D3270" t="s">
        <v>12177</v>
      </c>
      <c r="E3270" t="s">
        <v>624</v>
      </c>
      <c r="F3270" t="s">
        <v>8</v>
      </c>
      <c r="G3270" t="s">
        <v>92</v>
      </c>
      <c r="H3270" t="s">
        <v>625</v>
      </c>
      <c r="I3270" t="s">
        <v>626</v>
      </c>
      <c r="J3270" t="s">
        <v>626</v>
      </c>
      <c r="K3270" t="s">
        <v>14065</v>
      </c>
      <c r="L3270" t="s">
        <v>39</v>
      </c>
      <c r="M3270" t="s">
        <v>12175</v>
      </c>
      <c r="N3270" s="9">
        <v>49.99</v>
      </c>
      <c r="O3270">
        <v>2</v>
      </c>
      <c r="P3270" s="9">
        <f t="shared" si="80"/>
        <v>99.98</v>
      </c>
    </row>
    <row r="3271" spans="1:16" x14ac:dyDescent="0.25">
      <c r="A3271" t="s">
        <v>12150</v>
      </c>
      <c r="B3271" t="s">
        <v>12178</v>
      </c>
      <c r="C3271" t="s">
        <v>12173</v>
      </c>
      <c r="D3271" t="s">
        <v>12179</v>
      </c>
      <c r="E3271" t="s">
        <v>954</v>
      </c>
      <c r="F3271" t="s">
        <v>8</v>
      </c>
      <c r="G3271" t="s">
        <v>92</v>
      </c>
      <c r="H3271" t="s">
        <v>625</v>
      </c>
      <c r="I3271" t="s">
        <v>626</v>
      </c>
      <c r="J3271" t="s">
        <v>626</v>
      </c>
      <c r="K3271" t="s">
        <v>14065</v>
      </c>
      <c r="L3271" t="s">
        <v>39</v>
      </c>
      <c r="M3271" t="s">
        <v>12175</v>
      </c>
      <c r="N3271" s="9">
        <v>49.99</v>
      </c>
      <c r="O3271">
        <v>2</v>
      </c>
      <c r="P3271" s="9">
        <f t="shared" si="80"/>
        <v>99.98</v>
      </c>
    </row>
    <row r="3272" spans="1:16" x14ac:dyDescent="0.25">
      <c r="A3272" t="s">
        <v>12150</v>
      </c>
      <c r="B3272" t="s">
        <v>12180</v>
      </c>
      <c r="C3272" t="s">
        <v>12181</v>
      </c>
      <c r="D3272" t="s">
        <v>12182</v>
      </c>
      <c r="E3272" t="s">
        <v>948</v>
      </c>
      <c r="F3272" t="s">
        <v>8</v>
      </c>
      <c r="G3272" t="s">
        <v>92</v>
      </c>
      <c r="H3272" t="s">
        <v>20</v>
      </c>
      <c r="I3272" t="s">
        <v>1203</v>
      </c>
      <c r="J3272" t="s">
        <v>1203</v>
      </c>
      <c r="K3272" t="s">
        <v>14065</v>
      </c>
      <c r="L3272" t="s">
        <v>39</v>
      </c>
      <c r="M3272" t="s">
        <v>12183</v>
      </c>
      <c r="N3272" s="9">
        <v>49.99</v>
      </c>
      <c r="O3272">
        <v>1</v>
      </c>
      <c r="P3272" s="9">
        <f t="shared" si="80"/>
        <v>49.99</v>
      </c>
    </row>
    <row r="3273" spans="1:16" x14ac:dyDescent="0.25">
      <c r="A3273" t="s">
        <v>12150</v>
      </c>
      <c r="B3273" t="s">
        <v>12184</v>
      </c>
      <c r="C3273" t="s">
        <v>12185</v>
      </c>
      <c r="D3273" t="s">
        <v>12186</v>
      </c>
      <c r="E3273" t="s">
        <v>624</v>
      </c>
      <c r="F3273" t="s">
        <v>8</v>
      </c>
      <c r="G3273" t="s">
        <v>78</v>
      </c>
      <c r="H3273" t="s">
        <v>4969</v>
      </c>
      <c r="I3273" t="s">
        <v>4970</v>
      </c>
      <c r="J3273" t="s">
        <v>79</v>
      </c>
      <c r="K3273" t="s">
        <v>14065</v>
      </c>
      <c r="L3273" t="s">
        <v>39</v>
      </c>
      <c r="M3273" t="s">
        <v>12187</v>
      </c>
      <c r="N3273" s="9">
        <v>59.99</v>
      </c>
      <c r="O3273">
        <v>1</v>
      </c>
      <c r="P3273" s="9">
        <f t="shared" si="80"/>
        <v>59.99</v>
      </c>
    </row>
    <row r="3274" spans="1:16" x14ac:dyDescent="0.25">
      <c r="A3274" t="s">
        <v>12150</v>
      </c>
      <c r="B3274" t="s">
        <v>12188</v>
      </c>
      <c r="C3274" t="s">
        <v>12185</v>
      </c>
      <c r="D3274" t="s">
        <v>12189</v>
      </c>
      <c r="E3274" t="s">
        <v>954</v>
      </c>
      <c r="F3274" t="s">
        <v>8</v>
      </c>
      <c r="G3274" t="s">
        <v>78</v>
      </c>
      <c r="H3274" t="s">
        <v>4969</v>
      </c>
      <c r="I3274" t="s">
        <v>4970</v>
      </c>
      <c r="J3274" t="s">
        <v>79</v>
      </c>
      <c r="K3274" t="s">
        <v>14065</v>
      </c>
      <c r="L3274" t="s">
        <v>39</v>
      </c>
      <c r="M3274" t="s">
        <v>12187</v>
      </c>
      <c r="N3274" s="9">
        <v>59.99</v>
      </c>
      <c r="O3274">
        <v>2</v>
      </c>
      <c r="P3274" s="9">
        <f t="shared" si="80"/>
        <v>119.98</v>
      </c>
    </row>
    <row r="3275" spans="1:16" x14ac:dyDescent="0.25">
      <c r="A3275" t="s">
        <v>12150</v>
      </c>
      <c r="B3275" t="s">
        <v>12190</v>
      </c>
      <c r="C3275" t="s">
        <v>12191</v>
      </c>
      <c r="D3275" t="s">
        <v>12192</v>
      </c>
      <c r="E3275" t="s">
        <v>624</v>
      </c>
      <c r="F3275" t="s">
        <v>8</v>
      </c>
      <c r="G3275" t="s">
        <v>78</v>
      </c>
      <c r="H3275" t="s">
        <v>625</v>
      </c>
      <c r="I3275" t="s">
        <v>626</v>
      </c>
      <c r="J3275" t="s">
        <v>626</v>
      </c>
      <c r="K3275" t="s">
        <v>14065</v>
      </c>
      <c r="L3275" t="s">
        <v>39</v>
      </c>
      <c r="M3275" t="s">
        <v>12193</v>
      </c>
      <c r="N3275" s="9">
        <v>59.99</v>
      </c>
      <c r="O3275">
        <v>1</v>
      </c>
      <c r="P3275" s="9">
        <f t="shared" si="80"/>
        <v>59.99</v>
      </c>
    </row>
    <row r="3276" spans="1:16" x14ac:dyDescent="0.25">
      <c r="A3276" t="s">
        <v>12150</v>
      </c>
      <c r="B3276" t="s">
        <v>12194</v>
      </c>
      <c r="C3276" t="s">
        <v>12195</v>
      </c>
      <c r="D3276" t="s">
        <v>12196</v>
      </c>
      <c r="E3276" t="s">
        <v>886</v>
      </c>
      <c r="F3276" t="s">
        <v>8</v>
      </c>
      <c r="G3276" t="s">
        <v>78</v>
      </c>
      <c r="H3276" t="s">
        <v>32</v>
      </c>
      <c r="I3276" t="s">
        <v>32</v>
      </c>
      <c r="J3276" t="s">
        <v>32</v>
      </c>
      <c r="K3276" t="s">
        <v>14066</v>
      </c>
      <c r="L3276" t="s">
        <v>64</v>
      </c>
      <c r="M3276" t="s">
        <v>12197</v>
      </c>
      <c r="N3276" s="9">
        <v>34.99</v>
      </c>
      <c r="O3276">
        <v>1</v>
      </c>
      <c r="P3276" s="9">
        <f t="shared" si="80"/>
        <v>34.99</v>
      </c>
    </row>
    <row r="3277" spans="1:16" x14ac:dyDescent="0.25">
      <c r="A3277" t="s">
        <v>12150</v>
      </c>
      <c r="B3277" t="s">
        <v>12198</v>
      </c>
      <c r="C3277" t="s">
        <v>12199</v>
      </c>
      <c r="D3277" t="s">
        <v>12200</v>
      </c>
      <c r="E3277" t="s">
        <v>268</v>
      </c>
      <c r="F3277" t="s">
        <v>8</v>
      </c>
      <c r="G3277" t="s">
        <v>92</v>
      </c>
      <c r="H3277" t="s">
        <v>96</v>
      </c>
      <c r="I3277" t="s">
        <v>3911</v>
      </c>
      <c r="J3277" t="s">
        <v>315</v>
      </c>
      <c r="K3277" t="s">
        <v>14065</v>
      </c>
      <c r="L3277" t="s">
        <v>403</v>
      </c>
      <c r="M3277" t="s">
        <v>12201</v>
      </c>
      <c r="N3277" s="9">
        <v>39.99</v>
      </c>
      <c r="O3277">
        <v>1</v>
      </c>
      <c r="P3277" s="9">
        <f t="shared" si="80"/>
        <v>39.99</v>
      </c>
    </row>
    <row r="3278" spans="1:16" x14ac:dyDescent="0.25">
      <c r="A3278" t="s">
        <v>12150</v>
      </c>
      <c r="B3278" t="s">
        <v>12202</v>
      </c>
      <c r="C3278" t="s">
        <v>12203</v>
      </c>
      <c r="D3278" t="s">
        <v>12204</v>
      </c>
      <c r="E3278" t="s">
        <v>268</v>
      </c>
      <c r="F3278" t="s">
        <v>8</v>
      </c>
      <c r="G3278" t="s">
        <v>92</v>
      </c>
      <c r="H3278" t="s">
        <v>206</v>
      </c>
      <c r="I3278" t="s">
        <v>208</v>
      </c>
      <c r="J3278" t="s">
        <v>866</v>
      </c>
      <c r="K3278" t="s">
        <v>14065</v>
      </c>
      <c r="L3278" t="s">
        <v>704</v>
      </c>
      <c r="M3278" t="s">
        <v>12205</v>
      </c>
      <c r="N3278" s="9">
        <v>29.99</v>
      </c>
      <c r="O3278">
        <v>2</v>
      </c>
      <c r="P3278" s="9">
        <f t="shared" si="80"/>
        <v>59.98</v>
      </c>
    </row>
    <row r="3279" spans="1:16" x14ac:dyDescent="0.25">
      <c r="A3279" t="s">
        <v>12150</v>
      </c>
      <c r="B3279" t="s">
        <v>12206</v>
      </c>
      <c r="C3279" t="s">
        <v>12207</v>
      </c>
      <c r="D3279" t="s">
        <v>12208</v>
      </c>
      <c r="E3279" t="s">
        <v>954</v>
      </c>
      <c r="F3279" t="s">
        <v>8</v>
      </c>
      <c r="G3279" t="s">
        <v>92</v>
      </c>
      <c r="H3279" t="s">
        <v>32</v>
      </c>
      <c r="I3279" t="s">
        <v>32</v>
      </c>
      <c r="J3279" t="s">
        <v>32</v>
      </c>
      <c r="K3279" t="s">
        <v>14066</v>
      </c>
      <c r="L3279" t="s">
        <v>14</v>
      </c>
      <c r="M3279" t="s">
        <v>12209</v>
      </c>
      <c r="N3279" s="9">
        <v>29.99</v>
      </c>
      <c r="O3279">
        <v>1</v>
      </c>
      <c r="P3279" s="9">
        <f t="shared" ref="P3279:P3317" si="81">O3279*N3279</f>
        <v>29.99</v>
      </c>
    </row>
    <row r="3280" spans="1:16" x14ac:dyDescent="0.25">
      <c r="A3280" t="s">
        <v>12150</v>
      </c>
      <c r="B3280" t="s">
        <v>12210</v>
      </c>
      <c r="C3280" t="s">
        <v>12207</v>
      </c>
      <c r="D3280" t="s">
        <v>12211</v>
      </c>
      <c r="E3280" t="s">
        <v>948</v>
      </c>
      <c r="F3280" t="s">
        <v>8</v>
      </c>
      <c r="G3280" t="s">
        <v>92</v>
      </c>
      <c r="H3280" t="s">
        <v>32</v>
      </c>
      <c r="I3280" t="s">
        <v>32</v>
      </c>
      <c r="J3280" t="s">
        <v>32</v>
      </c>
      <c r="K3280" t="s">
        <v>14066</v>
      </c>
      <c r="L3280" t="s">
        <v>14</v>
      </c>
      <c r="M3280" t="s">
        <v>12209</v>
      </c>
      <c r="N3280" s="9">
        <v>29.99</v>
      </c>
      <c r="O3280">
        <v>1</v>
      </c>
      <c r="P3280" s="9">
        <f t="shared" si="81"/>
        <v>29.99</v>
      </c>
    </row>
    <row r="3281" spans="1:16" x14ac:dyDescent="0.25">
      <c r="A3281" t="s">
        <v>12150</v>
      </c>
      <c r="B3281" t="s">
        <v>12214</v>
      </c>
      <c r="C3281" t="s">
        <v>12212</v>
      </c>
      <c r="D3281" t="s">
        <v>12215</v>
      </c>
      <c r="E3281" t="s">
        <v>948</v>
      </c>
      <c r="F3281" t="s">
        <v>8</v>
      </c>
      <c r="G3281" t="s">
        <v>92</v>
      </c>
      <c r="H3281" t="s">
        <v>32</v>
      </c>
      <c r="I3281" t="s">
        <v>32</v>
      </c>
      <c r="J3281" t="s">
        <v>32</v>
      </c>
      <c r="K3281" t="s">
        <v>14066</v>
      </c>
      <c r="L3281" t="s">
        <v>3157</v>
      </c>
      <c r="M3281" t="s">
        <v>12213</v>
      </c>
      <c r="N3281" s="9">
        <v>29.99</v>
      </c>
      <c r="O3281">
        <v>1</v>
      </c>
      <c r="P3281" s="9">
        <f t="shared" si="81"/>
        <v>29.99</v>
      </c>
    </row>
    <row r="3282" spans="1:16" x14ac:dyDescent="0.25">
      <c r="A3282" t="s">
        <v>12150</v>
      </c>
      <c r="B3282" t="s">
        <v>12216</v>
      </c>
      <c r="C3282" t="s">
        <v>12217</v>
      </c>
      <c r="D3282" t="s">
        <v>12218</v>
      </c>
      <c r="E3282" t="s">
        <v>954</v>
      </c>
      <c r="F3282" t="s">
        <v>8</v>
      </c>
      <c r="G3282" t="s">
        <v>92</v>
      </c>
      <c r="H3282" t="s">
        <v>32</v>
      </c>
      <c r="I3282" t="s">
        <v>32</v>
      </c>
      <c r="J3282" t="s">
        <v>32</v>
      </c>
      <c r="K3282" t="s">
        <v>14066</v>
      </c>
      <c r="L3282" t="s">
        <v>298</v>
      </c>
      <c r="M3282" t="s">
        <v>12219</v>
      </c>
      <c r="N3282" s="9">
        <v>34.99</v>
      </c>
      <c r="O3282">
        <v>1</v>
      </c>
      <c r="P3282" s="9">
        <f t="shared" si="81"/>
        <v>34.99</v>
      </c>
    </row>
    <row r="3283" spans="1:16" x14ac:dyDescent="0.25">
      <c r="A3283" t="s">
        <v>12150</v>
      </c>
      <c r="B3283" t="s">
        <v>12220</v>
      </c>
      <c r="C3283" t="s">
        <v>12221</v>
      </c>
      <c r="D3283" t="s">
        <v>12222</v>
      </c>
      <c r="E3283" t="s">
        <v>948</v>
      </c>
      <c r="F3283" t="s">
        <v>8</v>
      </c>
      <c r="G3283" t="s">
        <v>92</v>
      </c>
      <c r="H3283" t="s">
        <v>93</v>
      </c>
      <c r="I3283" t="s">
        <v>104</v>
      </c>
      <c r="J3283" t="s">
        <v>104</v>
      </c>
      <c r="K3283" t="s">
        <v>14066</v>
      </c>
      <c r="L3283" t="s">
        <v>38</v>
      </c>
      <c r="M3283" t="s">
        <v>12223</v>
      </c>
      <c r="N3283" s="9">
        <v>39.99</v>
      </c>
      <c r="O3283">
        <v>2</v>
      </c>
      <c r="P3283" s="9">
        <f t="shared" si="81"/>
        <v>79.98</v>
      </c>
    </row>
    <row r="3284" spans="1:16" x14ac:dyDescent="0.25">
      <c r="A3284" t="s">
        <v>12150</v>
      </c>
      <c r="B3284" t="s">
        <v>12224</v>
      </c>
      <c r="C3284" t="s">
        <v>12225</v>
      </c>
      <c r="D3284" t="s">
        <v>12226</v>
      </c>
      <c r="E3284" t="s">
        <v>627</v>
      </c>
      <c r="F3284" t="s">
        <v>8</v>
      </c>
      <c r="G3284" t="s">
        <v>92</v>
      </c>
      <c r="H3284" t="s">
        <v>4969</v>
      </c>
      <c r="I3284" t="s">
        <v>12227</v>
      </c>
      <c r="J3284" t="s">
        <v>79</v>
      </c>
      <c r="K3284" t="s">
        <v>14065</v>
      </c>
      <c r="L3284" t="s">
        <v>2973</v>
      </c>
      <c r="M3284" t="s">
        <v>12228</v>
      </c>
      <c r="N3284" s="9">
        <v>49.99</v>
      </c>
      <c r="O3284">
        <v>1</v>
      </c>
      <c r="P3284" s="9">
        <f t="shared" si="81"/>
        <v>49.99</v>
      </c>
    </row>
    <row r="3285" spans="1:16" x14ac:dyDescent="0.25">
      <c r="A3285" t="s">
        <v>12150</v>
      </c>
      <c r="B3285" t="s">
        <v>12229</v>
      </c>
      <c r="C3285" t="s">
        <v>12225</v>
      </c>
      <c r="D3285" t="s">
        <v>12230</v>
      </c>
      <c r="E3285" t="s">
        <v>624</v>
      </c>
      <c r="F3285" t="s">
        <v>8</v>
      </c>
      <c r="G3285" t="s">
        <v>92</v>
      </c>
      <c r="H3285" t="s">
        <v>4969</v>
      </c>
      <c r="I3285" t="s">
        <v>12227</v>
      </c>
      <c r="J3285" t="s">
        <v>79</v>
      </c>
      <c r="K3285" t="s">
        <v>14065</v>
      </c>
      <c r="L3285" t="s">
        <v>2973</v>
      </c>
      <c r="M3285" t="s">
        <v>12228</v>
      </c>
      <c r="N3285" s="9">
        <v>49.99</v>
      </c>
      <c r="O3285">
        <v>1</v>
      </c>
      <c r="P3285" s="9">
        <f t="shared" si="81"/>
        <v>49.99</v>
      </c>
    </row>
    <row r="3286" spans="1:16" x14ac:dyDescent="0.25">
      <c r="A3286" t="s">
        <v>12150</v>
      </c>
      <c r="B3286" t="s">
        <v>12231</v>
      </c>
      <c r="C3286" t="s">
        <v>12225</v>
      </c>
      <c r="D3286" t="s">
        <v>12232</v>
      </c>
      <c r="E3286" t="s">
        <v>948</v>
      </c>
      <c r="F3286" t="s">
        <v>8</v>
      </c>
      <c r="G3286" t="s">
        <v>92</v>
      </c>
      <c r="H3286" t="s">
        <v>4969</v>
      </c>
      <c r="I3286" t="s">
        <v>12227</v>
      </c>
      <c r="J3286" t="s">
        <v>79</v>
      </c>
      <c r="K3286" t="s">
        <v>14065</v>
      </c>
      <c r="L3286" t="s">
        <v>2973</v>
      </c>
      <c r="M3286" t="s">
        <v>12228</v>
      </c>
      <c r="N3286" s="9">
        <v>49.99</v>
      </c>
      <c r="O3286">
        <v>1</v>
      </c>
      <c r="P3286" s="9">
        <f t="shared" si="81"/>
        <v>49.99</v>
      </c>
    </row>
    <row r="3287" spans="1:16" x14ac:dyDescent="0.25">
      <c r="A3287" t="s">
        <v>12150</v>
      </c>
      <c r="B3287" t="s">
        <v>12233</v>
      </c>
      <c r="C3287" t="s">
        <v>12234</v>
      </c>
      <c r="D3287" t="s">
        <v>12235</v>
      </c>
      <c r="E3287" t="s">
        <v>627</v>
      </c>
      <c r="F3287" t="s">
        <v>8</v>
      </c>
      <c r="G3287" t="s">
        <v>92</v>
      </c>
      <c r="H3287" t="s">
        <v>93</v>
      </c>
      <c r="I3287" t="s">
        <v>104</v>
      </c>
      <c r="J3287" t="s">
        <v>104</v>
      </c>
      <c r="K3287" t="s">
        <v>14066</v>
      </c>
      <c r="L3287" t="s">
        <v>25</v>
      </c>
      <c r="M3287" t="s">
        <v>12236</v>
      </c>
      <c r="N3287" s="9">
        <v>49.99</v>
      </c>
      <c r="O3287">
        <v>4</v>
      </c>
      <c r="P3287" s="9">
        <f t="shared" si="81"/>
        <v>199.96</v>
      </c>
    </row>
    <row r="3288" spans="1:16" x14ac:dyDescent="0.25">
      <c r="A3288" t="s">
        <v>12150</v>
      </c>
      <c r="B3288" t="s">
        <v>12237</v>
      </c>
      <c r="C3288" t="s">
        <v>12238</v>
      </c>
      <c r="D3288" t="s">
        <v>12239</v>
      </c>
      <c r="E3288" t="s">
        <v>886</v>
      </c>
      <c r="F3288" t="s">
        <v>8</v>
      </c>
      <c r="G3288" t="s">
        <v>92</v>
      </c>
      <c r="H3288" t="s">
        <v>93</v>
      </c>
      <c r="I3288" t="s">
        <v>104</v>
      </c>
      <c r="J3288" t="s">
        <v>104</v>
      </c>
      <c r="K3288" t="s">
        <v>14066</v>
      </c>
      <c r="L3288" t="s">
        <v>64</v>
      </c>
      <c r="M3288" t="s">
        <v>12236</v>
      </c>
      <c r="N3288" s="9">
        <v>49.99</v>
      </c>
      <c r="O3288">
        <v>3</v>
      </c>
      <c r="P3288" s="9">
        <f t="shared" si="81"/>
        <v>149.97</v>
      </c>
    </row>
    <row r="3289" spans="1:16" x14ac:dyDescent="0.25">
      <c r="A3289" t="s">
        <v>12150</v>
      </c>
      <c r="B3289" t="s">
        <v>12240</v>
      </c>
      <c r="C3289" t="s">
        <v>12238</v>
      </c>
      <c r="D3289" t="s">
        <v>12241</v>
      </c>
      <c r="E3289" t="s">
        <v>627</v>
      </c>
      <c r="F3289" t="s">
        <v>8</v>
      </c>
      <c r="G3289" t="s">
        <v>92</v>
      </c>
      <c r="H3289" t="s">
        <v>93</v>
      </c>
      <c r="I3289" t="s">
        <v>104</v>
      </c>
      <c r="J3289" t="s">
        <v>104</v>
      </c>
      <c r="K3289" t="s">
        <v>14066</v>
      </c>
      <c r="L3289" t="s">
        <v>64</v>
      </c>
      <c r="M3289" t="s">
        <v>12236</v>
      </c>
      <c r="N3289" s="9">
        <v>49.99</v>
      </c>
      <c r="O3289">
        <v>4</v>
      </c>
      <c r="P3289" s="9">
        <f t="shared" si="81"/>
        <v>199.96</v>
      </c>
    </row>
    <row r="3290" spans="1:16" x14ac:dyDescent="0.25">
      <c r="A3290" t="s">
        <v>12150</v>
      </c>
      <c r="B3290" t="s">
        <v>12242</v>
      </c>
      <c r="C3290" t="s">
        <v>12238</v>
      </c>
      <c r="D3290" t="s">
        <v>12243</v>
      </c>
      <c r="E3290" t="s">
        <v>954</v>
      </c>
      <c r="F3290" t="s">
        <v>8</v>
      </c>
      <c r="G3290" t="s">
        <v>92</v>
      </c>
      <c r="H3290" t="s">
        <v>93</v>
      </c>
      <c r="I3290" t="s">
        <v>104</v>
      </c>
      <c r="J3290" t="s">
        <v>104</v>
      </c>
      <c r="K3290" t="s">
        <v>14066</v>
      </c>
      <c r="L3290" t="s">
        <v>64</v>
      </c>
      <c r="M3290" t="s">
        <v>12236</v>
      </c>
      <c r="N3290" s="9">
        <v>49.99</v>
      </c>
      <c r="O3290">
        <v>3</v>
      </c>
      <c r="P3290" s="9">
        <f t="shared" si="81"/>
        <v>149.97</v>
      </c>
    </row>
    <row r="3291" spans="1:16" x14ac:dyDescent="0.25">
      <c r="A3291" t="s">
        <v>12150</v>
      </c>
      <c r="B3291" t="s">
        <v>12244</v>
      </c>
      <c r="C3291" t="s">
        <v>12245</v>
      </c>
      <c r="D3291" t="s">
        <v>12246</v>
      </c>
      <c r="E3291" t="s">
        <v>624</v>
      </c>
      <c r="F3291" t="s">
        <v>8</v>
      </c>
      <c r="G3291" t="s">
        <v>92</v>
      </c>
      <c r="H3291" t="s">
        <v>93</v>
      </c>
      <c r="I3291" t="s">
        <v>104</v>
      </c>
      <c r="J3291" t="s">
        <v>104</v>
      </c>
      <c r="K3291" t="s">
        <v>14066</v>
      </c>
      <c r="L3291" t="s">
        <v>298</v>
      </c>
      <c r="M3291" t="s">
        <v>12236</v>
      </c>
      <c r="N3291" s="9">
        <v>49.99</v>
      </c>
      <c r="O3291">
        <v>6</v>
      </c>
      <c r="P3291" s="9">
        <f t="shared" si="81"/>
        <v>299.94</v>
      </c>
    </row>
    <row r="3292" spans="1:16" x14ac:dyDescent="0.25">
      <c r="A3292" t="s">
        <v>12150</v>
      </c>
      <c r="B3292" t="s">
        <v>12247</v>
      </c>
      <c r="C3292" t="s">
        <v>12248</v>
      </c>
      <c r="D3292" t="s">
        <v>12249</v>
      </c>
      <c r="E3292" t="s">
        <v>624</v>
      </c>
      <c r="F3292" t="s">
        <v>8</v>
      </c>
      <c r="G3292" t="s">
        <v>78</v>
      </c>
      <c r="H3292" t="s">
        <v>93</v>
      </c>
      <c r="I3292" t="s">
        <v>918</v>
      </c>
      <c r="J3292" t="s">
        <v>918</v>
      </c>
      <c r="K3292" t="s">
        <v>14065</v>
      </c>
      <c r="L3292" t="s">
        <v>65</v>
      </c>
      <c r="M3292" t="s">
        <v>12250</v>
      </c>
      <c r="N3292" s="9">
        <v>44.99</v>
      </c>
      <c r="O3292">
        <v>1</v>
      </c>
      <c r="P3292" s="9">
        <f t="shared" si="81"/>
        <v>44.99</v>
      </c>
    </row>
    <row r="3293" spans="1:16" x14ac:dyDescent="0.25">
      <c r="A3293" t="s">
        <v>12150</v>
      </c>
      <c r="B3293" t="s">
        <v>12251</v>
      </c>
      <c r="C3293" t="s">
        <v>12252</v>
      </c>
      <c r="D3293" t="s">
        <v>12253</v>
      </c>
      <c r="E3293" t="s">
        <v>954</v>
      </c>
      <c r="F3293" t="s">
        <v>8</v>
      </c>
      <c r="G3293" t="s">
        <v>92</v>
      </c>
      <c r="H3293" t="s">
        <v>10</v>
      </c>
      <c r="I3293" t="s">
        <v>13</v>
      </c>
      <c r="J3293" t="s">
        <v>13</v>
      </c>
      <c r="K3293" t="s">
        <v>14065</v>
      </c>
      <c r="L3293" t="s">
        <v>308</v>
      </c>
      <c r="M3293" t="s">
        <v>12254</v>
      </c>
      <c r="N3293" s="9">
        <v>69.989999999999995</v>
      </c>
      <c r="O3293">
        <v>1</v>
      </c>
      <c r="P3293" s="9">
        <f t="shared" si="81"/>
        <v>69.989999999999995</v>
      </c>
    </row>
    <row r="3294" spans="1:16" x14ac:dyDescent="0.25">
      <c r="A3294" t="s">
        <v>12150</v>
      </c>
      <c r="B3294" t="s">
        <v>12255</v>
      </c>
      <c r="C3294" t="s">
        <v>12256</v>
      </c>
      <c r="D3294" t="s">
        <v>12257</v>
      </c>
      <c r="E3294" t="s">
        <v>627</v>
      </c>
      <c r="F3294" t="s">
        <v>8</v>
      </c>
      <c r="G3294" t="s">
        <v>92</v>
      </c>
      <c r="H3294" t="s">
        <v>32</v>
      </c>
      <c r="I3294" t="s">
        <v>32</v>
      </c>
      <c r="J3294" t="s">
        <v>32</v>
      </c>
      <c r="K3294" t="s">
        <v>14066</v>
      </c>
      <c r="L3294" t="s">
        <v>25</v>
      </c>
      <c r="M3294" t="s">
        <v>12258</v>
      </c>
      <c r="N3294" s="9">
        <v>29.99</v>
      </c>
      <c r="O3294">
        <v>4</v>
      </c>
      <c r="P3294" s="9">
        <f t="shared" si="81"/>
        <v>119.96</v>
      </c>
    </row>
    <row r="3295" spans="1:16" x14ac:dyDescent="0.25">
      <c r="A3295" t="s">
        <v>12150</v>
      </c>
      <c r="B3295" t="s">
        <v>12259</v>
      </c>
      <c r="C3295" t="s">
        <v>12260</v>
      </c>
      <c r="D3295" t="s">
        <v>12261</v>
      </c>
      <c r="E3295" t="s">
        <v>865</v>
      </c>
      <c r="F3295" t="s">
        <v>8</v>
      </c>
      <c r="G3295" t="s">
        <v>92</v>
      </c>
      <c r="H3295" t="s">
        <v>625</v>
      </c>
      <c r="I3295" t="s">
        <v>626</v>
      </c>
      <c r="J3295" t="s">
        <v>626</v>
      </c>
      <c r="K3295" t="s">
        <v>14065</v>
      </c>
      <c r="L3295" t="s">
        <v>149</v>
      </c>
      <c r="M3295" t="s">
        <v>12262</v>
      </c>
      <c r="N3295" s="9">
        <v>59.99</v>
      </c>
      <c r="O3295">
        <v>4</v>
      </c>
      <c r="P3295" s="9">
        <f t="shared" si="81"/>
        <v>239.96</v>
      </c>
    </row>
    <row r="3296" spans="1:16" x14ac:dyDescent="0.25">
      <c r="A3296" t="s">
        <v>12150</v>
      </c>
      <c r="B3296" t="s">
        <v>12263</v>
      </c>
      <c r="C3296" t="s">
        <v>12264</v>
      </c>
      <c r="D3296" t="s">
        <v>12265</v>
      </c>
      <c r="E3296" t="s">
        <v>886</v>
      </c>
      <c r="F3296" t="s">
        <v>8</v>
      </c>
      <c r="G3296" t="s">
        <v>92</v>
      </c>
      <c r="H3296" t="s">
        <v>625</v>
      </c>
      <c r="I3296" t="s">
        <v>626</v>
      </c>
      <c r="J3296" t="s">
        <v>626</v>
      </c>
      <c r="K3296" t="s">
        <v>14065</v>
      </c>
      <c r="L3296" t="s">
        <v>218</v>
      </c>
      <c r="M3296" t="s">
        <v>12262</v>
      </c>
      <c r="N3296" s="9">
        <v>59.99</v>
      </c>
      <c r="O3296">
        <v>2</v>
      </c>
      <c r="P3296" s="9">
        <f t="shared" si="81"/>
        <v>119.98</v>
      </c>
    </row>
    <row r="3297" spans="1:16" x14ac:dyDescent="0.25">
      <c r="A3297" t="s">
        <v>12150</v>
      </c>
      <c r="B3297" t="s">
        <v>12266</v>
      </c>
      <c r="C3297" t="s">
        <v>12264</v>
      </c>
      <c r="D3297" t="s">
        <v>12267</v>
      </c>
      <c r="E3297" t="s">
        <v>954</v>
      </c>
      <c r="F3297" t="s">
        <v>8</v>
      </c>
      <c r="G3297" t="s">
        <v>92</v>
      </c>
      <c r="H3297" t="s">
        <v>625</v>
      </c>
      <c r="I3297" t="s">
        <v>626</v>
      </c>
      <c r="J3297" t="s">
        <v>626</v>
      </c>
      <c r="K3297" t="s">
        <v>14065</v>
      </c>
      <c r="L3297" t="s">
        <v>218</v>
      </c>
      <c r="M3297" t="s">
        <v>12262</v>
      </c>
      <c r="N3297" s="9">
        <v>59.99</v>
      </c>
      <c r="O3297">
        <v>4</v>
      </c>
      <c r="P3297" s="9">
        <f t="shared" si="81"/>
        <v>239.96</v>
      </c>
    </row>
    <row r="3298" spans="1:16" x14ac:dyDescent="0.25">
      <c r="A3298" t="s">
        <v>12150</v>
      </c>
      <c r="B3298" t="s">
        <v>12270</v>
      </c>
      <c r="C3298" t="s">
        <v>12268</v>
      </c>
      <c r="D3298" t="s">
        <v>12271</v>
      </c>
      <c r="E3298" t="s">
        <v>865</v>
      </c>
      <c r="F3298" t="s">
        <v>8</v>
      </c>
      <c r="G3298" t="s">
        <v>92</v>
      </c>
      <c r="H3298" t="s">
        <v>93</v>
      </c>
      <c r="I3298" t="s">
        <v>104</v>
      </c>
      <c r="J3298" t="s">
        <v>104</v>
      </c>
      <c r="K3298" t="s">
        <v>14066</v>
      </c>
      <c r="L3298" t="s">
        <v>218</v>
      </c>
      <c r="M3298" t="s">
        <v>12269</v>
      </c>
      <c r="N3298" s="9">
        <v>49.99</v>
      </c>
      <c r="O3298">
        <v>3</v>
      </c>
      <c r="P3298" s="9">
        <f t="shared" si="81"/>
        <v>149.97</v>
      </c>
    </row>
    <row r="3299" spans="1:16" x14ac:dyDescent="0.25">
      <c r="A3299" t="s">
        <v>12150</v>
      </c>
      <c r="B3299" t="s">
        <v>12272</v>
      </c>
      <c r="C3299" t="s">
        <v>12268</v>
      </c>
      <c r="D3299" t="s">
        <v>12273</v>
      </c>
      <c r="E3299" t="s">
        <v>624</v>
      </c>
      <c r="F3299" t="s">
        <v>8</v>
      </c>
      <c r="G3299" t="s">
        <v>92</v>
      </c>
      <c r="H3299" t="s">
        <v>93</v>
      </c>
      <c r="I3299" t="s">
        <v>104</v>
      </c>
      <c r="J3299" t="s">
        <v>104</v>
      </c>
      <c r="K3299" t="s">
        <v>14066</v>
      </c>
      <c r="L3299" t="s">
        <v>218</v>
      </c>
      <c r="M3299" t="s">
        <v>12269</v>
      </c>
      <c r="N3299" s="9">
        <v>49.99</v>
      </c>
      <c r="O3299">
        <v>4</v>
      </c>
      <c r="P3299" s="9">
        <f t="shared" si="81"/>
        <v>199.96</v>
      </c>
    </row>
    <row r="3300" spans="1:16" x14ac:dyDescent="0.25">
      <c r="A3300" t="s">
        <v>12150</v>
      </c>
      <c r="B3300" t="s">
        <v>12274</v>
      </c>
      <c r="C3300" t="s">
        <v>12275</v>
      </c>
      <c r="D3300" t="s">
        <v>12276</v>
      </c>
      <c r="E3300" t="s">
        <v>865</v>
      </c>
      <c r="F3300" t="s">
        <v>8</v>
      </c>
      <c r="G3300" t="s">
        <v>92</v>
      </c>
      <c r="H3300" t="s">
        <v>206</v>
      </c>
      <c r="I3300" t="s">
        <v>208</v>
      </c>
      <c r="J3300" t="s">
        <v>115</v>
      </c>
      <c r="K3300" t="s">
        <v>14065</v>
      </c>
      <c r="L3300" t="s">
        <v>328</v>
      </c>
      <c r="M3300" t="s">
        <v>12277</v>
      </c>
      <c r="N3300" s="9">
        <v>49.99</v>
      </c>
      <c r="O3300">
        <v>1</v>
      </c>
      <c r="P3300" s="9">
        <f t="shared" si="81"/>
        <v>49.99</v>
      </c>
    </row>
    <row r="3301" spans="1:16" x14ac:dyDescent="0.25">
      <c r="A3301" t="s">
        <v>12150</v>
      </c>
      <c r="B3301" t="s">
        <v>12278</v>
      </c>
      <c r="C3301" t="s">
        <v>12279</v>
      </c>
      <c r="D3301" t="s">
        <v>12280</v>
      </c>
      <c r="E3301" t="s">
        <v>886</v>
      </c>
      <c r="F3301" t="s">
        <v>8</v>
      </c>
      <c r="G3301" t="s">
        <v>92</v>
      </c>
      <c r="H3301" t="s">
        <v>206</v>
      </c>
      <c r="I3301" t="s">
        <v>208</v>
      </c>
      <c r="J3301" t="s">
        <v>866</v>
      </c>
      <c r="K3301" t="s">
        <v>14065</v>
      </c>
      <c r="L3301" t="s">
        <v>2973</v>
      </c>
      <c r="M3301" t="s">
        <v>12281</v>
      </c>
      <c r="N3301" s="9">
        <v>39.99</v>
      </c>
      <c r="O3301">
        <v>1</v>
      </c>
      <c r="P3301" s="9">
        <f t="shared" si="81"/>
        <v>39.99</v>
      </c>
    </row>
    <row r="3302" spans="1:16" x14ac:dyDescent="0.25">
      <c r="A3302" t="s">
        <v>12150</v>
      </c>
      <c r="B3302" t="s">
        <v>12282</v>
      </c>
      <c r="C3302" t="s">
        <v>12279</v>
      </c>
      <c r="D3302" t="s">
        <v>12283</v>
      </c>
      <c r="E3302" t="s">
        <v>627</v>
      </c>
      <c r="F3302" t="s">
        <v>8</v>
      </c>
      <c r="G3302" t="s">
        <v>92</v>
      </c>
      <c r="H3302" t="s">
        <v>206</v>
      </c>
      <c r="I3302" t="s">
        <v>208</v>
      </c>
      <c r="J3302" t="s">
        <v>866</v>
      </c>
      <c r="K3302" t="s">
        <v>14065</v>
      </c>
      <c r="L3302" t="s">
        <v>2973</v>
      </c>
      <c r="M3302" t="s">
        <v>12281</v>
      </c>
      <c r="N3302" s="9">
        <v>39.99</v>
      </c>
      <c r="O3302">
        <v>1</v>
      </c>
      <c r="P3302" s="9">
        <f t="shared" si="81"/>
        <v>39.99</v>
      </c>
    </row>
    <row r="3303" spans="1:16" x14ac:dyDescent="0.25">
      <c r="A3303" t="s">
        <v>12150</v>
      </c>
      <c r="B3303" t="s">
        <v>12284</v>
      </c>
      <c r="C3303" t="s">
        <v>12279</v>
      </c>
      <c r="D3303" t="s">
        <v>12285</v>
      </c>
      <c r="E3303" t="s">
        <v>624</v>
      </c>
      <c r="F3303" t="s">
        <v>8</v>
      </c>
      <c r="G3303" t="s">
        <v>92</v>
      </c>
      <c r="H3303" t="s">
        <v>206</v>
      </c>
      <c r="I3303" t="s">
        <v>208</v>
      </c>
      <c r="J3303" t="s">
        <v>866</v>
      </c>
      <c r="K3303" t="s">
        <v>14065</v>
      </c>
      <c r="L3303" t="s">
        <v>2973</v>
      </c>
      <c r="M3303" t="s">
        <v>12281</v>
      </c>
      <c r="N3303" s="9">
        <v>39.99</v>
      </c>
      <c r="O3303">
        <v>3</v>
      </c>
      <c r="P3303" s="9">
        <f t="shared" si="81"/>
        <v>119.97</v>
      </c>
    </row>
    <row r="3304" spans="1:16" x14ac:dyDescent="0.25">
      <c r="A3304" t="s">
        <v>12150</v>
      </c>
      <c r="B3304" t="s">
        <v>12286</v>
      </c>
      <c r="C3304" t="s">
        <v>12287</v>
      </c>
      <c r="D3304" t="s">
        <v>12288</v>
      </c>
      <c r="E3304" t="s">
        <v>268</v>
      </c>
      <c r="F3304" t="s">
        <v>8</v>
      </c>
      <c r="G3304" t="s">
        <v>78</v>
      </c>
      <c r="H3304" t="s">
        <v>93</v>
      </c>
      <c r="I3304" t="s">
        <v>918</v>
      </c>
      <c r="J3304" t="s">
        <v>918</v>
      </c>
      <c r="K3304" t="s">
        <v>14065</v>
      </c>
      <c r="L3304" t="s">
        <v>237</v>
      </c>
      <c r="M3304" t="s">
        <v>12289</v>
      </c>
      <c r="N3304" s="9">
        <v>44.99</v>
      </c>
      <c r="O3304">
        <v>1</v>
      </c>
      <c r="P3304" s="9">
        <f t="shared" si="81"/>
        <v>44.99</v>
      </c>
    </row>
    <row r="3305" spans="1:16" x14ac:dyDescent="0.25">
      <c r="A3305" t="s">
        <v>12150</v>
      </c>
      <c r="B3305" t="s">
        <v>12290</v>
      </c>
      <c r="C3305" t="s">
        <v>12287</v>
      </c>
      <c r="D3305" t="s">
        <v>12291</v>
      </c>
      <c r="E3305" t="s">
        <v>865</v>
      </c>
      <c r="F3305" t="s">
        <v>8</v>
      </c>
      <c r="G3305" t="s">
        <v>78</v>
      </c>
      <c r="H3305" t="s">
        <v>93</v>
      </c>
      <c r="I3305" t="s">
        <v>918</v>
      </c>
      <c r="J3305" t="s">
        <v>918</v>
      </c>
      <c r="K3305" t="s">
        <v>14065</v>
      </c>
      <c r="L3305" t="s">
        <v>237</v>
      </c>
      <c r="M3305" t="s">
        <v>12289</v>
      </c>
      <c r="N3305" s="9">
        <v>44.99</v>
      </c>
      <c r="O3305">
        <v>3</v>
      </c>
      <c r="P3305" s="9">
        <f t="shared" si="81"/>
        <v>134.97</v>
      </c>
    </row>
    <row r="3306" spans="1:16" x14ac:dyDescent="0.25">
      <c r="A3306" t="s">
        <v>12150</v>
      </c>
      <c r="B3306" t="s">
        <v>12292</v>
      </c>
      <c r="C3306" t="s">
        <v>12287</v>
      </c>
      <c r="D3306" t="s">
        <v>12293</v>
      </c>
      <c r="E3306" t="s">
        <v>627</v>
      </c>
      <c r="F3306" t="s">
        <v>8</v>
      </c>
      <c r="G3306" t="s">
        <v>78</v>
      </c>
      <c r="H3306" t="s">
        <v>93</v>
      </c>
      <c r="I3306" t="s">
        <v>918</v>
      </c>
      <c r="J3306" t="s">
        <v>918</v>
      </c>
      <c r="K3306" t="s">
        <v>14065</v>
      </c>
      <c r="L3306" t="s">
        <v>237</v>
      </c>
      <c r="M3306" t="s">
        <v>12289</v>
      </c>
      <c r="N3306" s="9">
        <v>44.99</v>
      </c>
      <c r="O3306">
        <v>3</v>
      </c>
      <c r="P3306" s="9">
        <f t="shared" si="81"/>
        <v>134.97</v>
      </c>
    </row>
    <row r="3307" spans="1:16" x14ac:dyDescent="0.25">
      <c r="A3307" t="s">
        <v>12150</v>
      </c>
      <c r="B3307" t="s">
        <v>12294</v>
      </c>
      <c r="C3307" t="s">
        <v>12295</v>
      </c>
      <c r="D3307" t="s">
        <v>12296</v>
      </c>
      <c r="E3307" t="s">
        <v>954</v>
      </c>
      <c r="F3307" t="s">
        <v>8</v>
      </c>
      <c r="G3307" t="s">
        <v>92</v>
      </c>
      <c r="H3307" t="s">
        <v>206</v>
      </c>
      <c r="I3307" t="s">
        <v>208</v>
      </c>
      <c r="J3307" t="s">
        <v>866</v>
      </c>
      <c r="K3307" t="s">
        <v>14065</v>
      </c>
      <c r="L3307" t="s">
        <v>113</v>
      </c>
      <c r="M3307" t="s">
        <v>12281</v>
      </c>
      <c r="N3307" s="9">
        <v>39.99</v>
      </c>
      <c r="O3307">
        <v>6</v>
      </c>
      <c r="P3307" s="9">
        <f t="shared" si="81"/>
        <v>239.94</v>
      </c>
    </row>
    <row r="3308" spans="1:16" x14ac:dyDescent="0.25">
      <c r="A3308" t="s">
        <v>12301</v>
      </c>
      <c r="B3308" t="s">
        <v>12297</v>
      </c>
      <c r="C3308" t="s">
        <v>12298</v>
      </c>
      <c r="D3308" t="s">
        <v>12299</v>
      </c>
      <c r="E3308" t="s">
        <v>37</v>
      </c>
      <c r="F3308" t="s">
        <v>8</v>
      </c>
      <c r="G3308" t="s">
        <v>9</v>
      </c>
      <c r="H3308" t="s">
        <v>57</v>
      </c>
      <c r="I3308" t="s">
        <v>58</v>
      </c>
      <c r="J3308" t="s">
        <v>58</v>
      </c>
      <c r="K3308" t="s">
        <v>14065</v>
      </c>
      <c r="L3308" t="s">
        <v>12</v>
      </c>
      <c r="M3308" t="s">
        <v>12300</v>
      </c>
      <c r="N3308" s="9">
        <v>69.95</v>
      </c>
      <c r="O3308">
        <v>1</v>
      </c>
      <c r="P3308" s="9">
        <f t="shared" si="81"/>
        <v>69.95</v>
      </c>
    </row>
    <row r="3309" spans="1:16" x14ac:dyDescent="0.25">
      <c r="A3309" t="s">
        <v>372</v>
      </c>
      <c r="B3309" t="s">
        <v>12302</v>
      </c>
      <c r="C3309" t="s">
        <v>12303</v>
      </c>
      <c r="D3309" t="s">
        <v>12304</v>
      </c>
      <c r="E3309" t="s">
        <v>27</v>
      </c>
      <c r="F3309" t="s">
        <v>8</v>
      </c>
      <c r="G3309" t="s">
        <v>9</v>
      </c>
      <c r="H3309" t="s">
        <v>20</v>
      </c>
      <c r="I3309" t="s">
        <v>61</v>
      </c>
      <c r="J3309" t="s">
        <v>61</v>
      </c>
      <c r="K3309" t="s">
        <v>14065</v>
      </c>
      <c r="L3309" t="s">
        <v>38</v>
      </c>
      <c r="M3309" t="s">
        <v>12305</v>
      </c>
      <c r="N3309" s="9">
        <v>74.95</v>
      </c>
      <c r="O3309">
        <v>1</v>
      </c>
      <c r="P3309" s="9">
        <f t="shared" si="81"/>
        <v>74.95</v>
      </c>
    </row>
    <row r="3310" spans="1:16" x14ac:dyDescent="0.25">
      <c r="A3310" t="s">
        <v>372</v>
      </c>
      <c r="B3310" t="s">
        <v>12306</v>
      </c>
      <c r="C3310" t="s">
        <v>12307</v>
      </c>
      <c r="D3310" t="s">
        <v>12308</v>
      </c>
      <c r="E3310" t="s">
        <v>27</v>
      </c>
      <c r="F3310" t="s">
        <v>8</v>
      </c>
      <c r="G3310" t="s">
        <v>9</v>
      </c>
      <c r="H3310" t="s">
        <v>206</v>
      </c>
      <c r="I3310" t="s">
        <v>207</v>
      </c>
      <c r="J3310" t="s">
        <v>208</v>
      </c>
      <c r="K3310" t="s">
        <v>14065</v>
      </c>
      <c r="L3310" t="s">
        <v>41</v>
      </c>
      <c r="M3310" t="s">
        <v>12309</v>
      </c>
      <c r="N3310" s="9">
        <v>74.95</v>
      </c>
      <c r="O3310">
        <v>3</v>
      </c>
      <c r="P3310" s="9">
        <f t="shared" si="81"/>
        <v>224.85000000000002</v>
      </c>
    </row>
    <row r="3311" spans="1:16" x14ac:dyDescent="0.25">
      <c r="A3311" t="s">
        <v>12145</v>
      </c>
      <c r="B3311" t="s">
        <v>12310</v>
      </c>
      <c r="C3311" t="s">
        <v>12311</v>
      </c>
      <c r="D3311" t="s">
        <v>12312</v>
      </c>
      <c r="E3311" t="s">
        <v>53</v>
      </c>
      <c r="F3311" t="s">
        <v>8</v>
      </c>
      <c r="G3311" t="s">
        <v>19</v>
      </c>
      <c r="H3311" t="s">
        <v>10</v>
      </c>
      <c r="I3311" t="s">
        <v>43</v>
      </c>
      <c r="J3311" t="s">
        <v>43</v>
      </c>
      <c r="K3311" t="s">
        <v>14065</v>
      </c>
      <c r="L3311" t="s">
        <v>12</v>
      </c>
      <c r="M3311" t="s">
        <v>12313</v>
      </c>
      <c r="N3311" s="9">
        <v>89.99</v>
      </c>
      <c r="O3311">
        <v>3</v>
      </c>
      <c r="P3311" s="9">
        <f t="shared" si="81"/>
        <v>269.96999999999997</v>
      </c>
    </row>
    <row r="3312" spans="1:16" x14ac:dyDescent="0.25">
      <c r="A3312" t="s">
        <v>12145</v>
      </c>
      <c r="B3312" t="s">
        <v>12314</v>
      </c>
      <c r="C3312" t="s">
        <v>12311</v>
      </c>
      <c r="D3312" t="s">
        <v>12315</v>
      </c>
      <c r="E3312" t="s">
        <v>142</v>
      </c>
      <c r="F3312" t="s">
        <v>8</v>
      </c>
      <c r="G3312" t="s">
        <v>19</v>
      </c>
      <c r="H3312" t="s">
        <v>10</v>
      </c>
      <c r="I3312" t="s">
        <v>43</v>
      </c>
      <c r="J3312" t="s">
        <v>43</v>
      </c>
      <c r="K3312" t="s">
        <v>14065</v>
      </c>
      <c r="L3312" t="s">
        <v>12</v>
      </c>
      <c r="M3312" t="s">
        <v>12313</v>
      </c>
      <c r="N3312" s="9">
        <v>89.99</v>
      </c>
      <c r="O3312">
        <v>1</v>
      </c>
      <c r="P3312" s="9">
        <f t="shared" si="81"/>
        <v>89.99</v>
      </c>
    </row>
    <row r="3313" spans="1:16" x14ac:dyDescent="0.25">
      <c r="A3313" t="s">
        <v>12320</v>
      </c>
      <c r="B3313" t="s">
        <v>12316</v>
      </c>
      <c r="C3313" t="s">
        <v>12317</v>
      </c>
      <c r="D3313" t="s">
        <v>12318</v>
      </c>
      <c r="E3313" t="s">
        <v>53</v>
      </c>
      <c r="F3313" t="s">
        <v>8</v>
      </c>
      <c r="G3313" t="s">
        <v>9</v>
      </c>
      <c r="H3313" t="s">
        <v>10</v>
      </c>
      <c r="I3313" t="s">
        <v>350</v>
      </c>
      <c r="J3313" t="s">
        <v>350</v>
      </c>
      <c r="K3313" t="s">
        <v>14065</v>
      </c>
      <c r="L3313" t="s">
        <v>302</v>
      </c>
      <c r="M3313" t="s">
        <v>12319</v>
      </c>
      <c r="N3313" s="9">
        <v>89.95</v>
      </c>
      <c r="O3313">
        <v>1</v>
      </c>
      <c r="P3313" s="9">
        <f t="shared" si="81"/>
        <v>89.95</v>
      </c>
    </row>
    <row r="3314" spans="1:16" x14ac:dyDescent="0.25">
      <c r="A3314" t="s">
        <v>12325</v>
      </c>
      <c r="B3314" t="s">
        <v>12321</v>
      </c>
      <c r="C3314" t="s">
        <v>12322</v>
      </c>
      <c r="D3314" t="s">
        <v>12323</v>
      </c>
      <c r="E3314" t="s">
        <v>329</v>
      </c>
      <c r="F3314" t="s">
        <v>8</v>
      </c>
      <c r="G3314" t="s">
        <v>19</v>
      </c>
      <c r="H3314" t="s">
        <v>20</v>
      </c>
      <c r="I3314" t="s">
        <v>72</v>
      </c>
      <c r="J3314" t="s">
        <v>22</v>
      </c>
      <c r="K3314" t="s">
        <v>14065</v>
      </c>
      <c r="L3314" t="s">
        <v>41</v>
      </c>
      <c r="M3314" t="s">
        <v>12324</v>
      </c>
      <c r="N3314" s="9">
        <v>69.95</v>
      </c>
      <c r="O3314">
        <v>1</v>
      </c>
      <c r="P3314" s="9">
        <f t="shared" si="81"/>
        <v>69.95</v>
      </c>
    </row>
    <row r="3315" spans="1:16" x14ac:dyDescent="0.25">
      <c r="A3315" t="s">
        <v>12325</v>
      </c>
      <c r="B3315" t="s">
        <v>12326</v>
      </c>
      <c r="C3315" t="s">
        <v>12322</v>
      </c>
      <c r="D3315" t="s">
        <v>12327</v>
      </c>
      <c r="E3315" t="s">
        <v>24</v>
      </c>
      <c r="F3315" t="s">
        <v>8</v>
      </c>
      <c r="G3315" t="s">
        <v>19</v>
      </c>
      <c r="H3315" t="s">
        <v>20</v>
      </c>
      <c r="I3315" t="s">
        <v>72</v>
      </c>
      <c r="J3315" t="s">
        <v>22</v>
      </c>
      <c r="K3315" t="s">
        <v>14065</v>
      </c>
      <c r="L3315" t="s">
        <v>41</v>
      </c>
      <c r="M3315" t="s">
        <v>12324</v>
      </c>
      <c r="N3315" s="9">
        <v>69.95</v>
      </c>
      <c r="O3315">
        <v>1</v>
      </c>
      <c r="P3315" s="9">
        <f t="shared" si="81"/>
        <v>69.95</v>
      </c>
    </row>
    <row r="3316" spans="1:16" x14ac:dyDescent="0.25">
      <c r="A3316" t="s">
        <v>12325</v>
      </c>
      <c r="B3316" t="s">
        <v>12330</v>
      </c>
      <c r="C3316" t="s">
        <v>12328</v>
      </c>
      <c r="D3316" t="s">
        <v>12331</v>
      </c>
      <c r="E3316" t="s">
        <v>27</v>
      </c>
      <c r="F3316" t="s">
        <v>8</v>
      </c>
      <c r="G3316" t="s">
        <v>19</v>
      </c>
      <c r="H3316" t="s">
        <v>20</v>
      </c>
      <c r="I3316" t="s">
        <v>326</v>
      </c>
      <c r="J3316" t="s">
        <v>22</v>
      </c>
      <c r="K3316" t="s">
        <v>14065</v>
      </c>
      <c r="L3316" t="s">
        <v>14</v>
      </c>
      <c r="M3316" t="s">
        <v>12329</v>
      </c>
      <c r="N3316" s="9">
        <v>48.95</v>
      </c>
      <c r="O3316">
        <v>1</v>
      </c>
      <c r="P3316" s="9">
        <f t="shared" si="81"/>
        <v>48.95</v>
      </c>
    </row>
    <row r="3317" spans="1:16" x14ac:dyDescent="0.25">
      <c r="A3317" t="s">
        <v>12333</v>
      </c>
      <c r="B3317" t="s">
        <v>12334</v>
      </c>
      <c r="C3317" t="s">
        <v>12335</v>
      </c>
      <c r="D3317" t="s">
        <v>12336</v>
      </c>
      <c r="E3317" t="s">
        <v>53</v>
      </c>
      <c r="F3317" t="s">
        <v>8</v>
      </c>
      <c r="G3317" t="s">
        <v>9</v>
      </c>
      <c r="H3317" t="s">
        <v>10</v>
      </c>
      <c r="I3317" t="s">
        <v>43</v>
      </c>
      <c r="J3317" t="s">
        <v>43</v>
      </c>
      <c r="K3317" t="s">
        <v>14065</v>
      </c>
      <c r="L3317" t="s">
        <v>116</v>
      </c>
      <c r="M3317" t="s">
        <v>12332</v>
      </c>
      <c r="N3317" s="9">
        <v>109.95</v>
      </c>
      <c r="O3317">
        <v>1</v>
      </c>
      <c r="P3317" s="9">
        <f t="shared" si="81"/>
        <v>109.95</v>
      </c>
    </row>
    <row r="3318" spans="1:16" x14ac:dyDescent="0.25">
      <c r="A3318" t="s">
        <v>12333</v>
      </c>
      <c r="B3318" t="s">
        <v>12337</v>
      </c>
      <c r="C3318" t="s">
        <v>12338</v>
      </c>
      <c r="D3318" t="s">
        <v>12339</v>
      </c>
      <c r="E3318" t="s">
        <v>53</v>
      </c>
      <c r="F3318" t="s">
        <v>8</v>
      </c>
      <c r="G3318" t="s">
        <v>9</v>
      </c>
      <c r="H3318" t="s">
        <v>10</v>
      </c>
      <c r="I3318" t="s">
        <v>143</v>
      </c>
      <c r="J3318" t="s">
        <v>143</v>
      </c>
      <c r="K3318" t="s">
        <v>14065</v>
      </c>
      <c r="L3318" t="s">
        <v>286</v>
      </c>
      <c r="M3318" t="s">
        <v>12340</v>
      </c>
      <c r="N3318" s="9">
        <v>119.95</v>
      </c>
      <c r="O3318">
        <v>1</v>
      </c>
      <c r="P3318" s="9">
        <f t="shared" ref="P3318:P3349" si="82">O3318*N3318</f>
        <v>119.95</v>
      </c>
    </row>
    <row r="3319" spans="1:16" x14ac:dyDescent="0.25">
      <c r="A3319" t="s">
        <v>12346</v>
      </c>
      <c r="B3319" t="s">
        <v>12341</v>
      </c>
      <c r="C3319" t="s">
        <v>12342</v>
      </c>
      <c r="D3319" t="s">
        <v>12343</v>
      </c>
      <c r="E3319" t="s">
        <v>289</v>
      </c>
      <c r="F3319" t="s">
        <v>8</v>
      </c>
      <c r="G3319" t="s">
        <v>19</v>
      </c>
      <c r="H3319" t="s">
        <v>93</v>
      </c>
      <c r="I3319" t="s">
        <v>12344</v>
      </c>
      <c r="J3319" t="s">
        <v>12344</v>
      </c>
      <c r="K3319" t="s">
        <v>14066</v>
      </c>
      <c r="L3319" t="s">
        <v>39</v>
      </c>
      <c r="M3319" t="s">
        <v>12345</v>
      </c>
      <c r="N3319" s="9">
        <v>54.95</v>
      </c>
      <c r="O3319">
        <v>1</v>
      </c>
      <c r="P3319" s="9">
        <f t="shared" si="82"/>
        <v>54.95</v>
      </c>
    </row>
    <row r="3320" spans="1:16" x14ac:dyDescent="0.25">
      <c r="A3320" t="s">
        <v>12346</v>
      </c>
      <c r="B3320" t="s">
        <v>12347</v>
      </c>
      <c r="C3320" t="s">
        <v>12348</v>
      </c>
      <c r="D3320" t="s">
        <v>12349</v>
      </c>
      <c r="E3320" t="s">
        <v>12350</v>
      </c>
      <c r="F3320" t="s">
        <v>8</v>
      </c>
      <c r="G3320" t="s">
        <v>19</v>
      </c>
      <c r="H3320" t="s">
        <v>30</v>
      </c>
      <c r="I3320" t="s">
        <v>31</v>
      </c>
      <c r="J3320" t="s">
        <v>31</v>
      </c>
      <c r="K3320" t="s">
        <v>14065</v>
      </c>
      <c r="L3320" t="s">
        <v>121</v>
      </c>
      <c r="M3320" t="s">
        <v>12351</v>
      </c>
      <c r="N3320" s="9">
        <v>59.95</v>
      </c>
      <c r="O3320">
        <v>1</v>
      </c>
      <c r="P3320" s="9">
        <f t="shared" si="82"/>
        <v>59.95</v>
      </c>
    </row>
    <row r="3321" spans="1:16" x14ac:dyDescent="0.25">
      <c r="A3321" t="s">
        <v>12346</v>
      </c>
      <c r="B3321" t="s">
        <v>12353</v>
      </c>
      <c r="C3321" t="s">
        <v>12352</v>
      </c>
      <c r="D3321" t="s">
        <v>12354</v>
      </c>
      <c r="E3321" t="s">
        <v>12350</v>
      </c>
      <c r="F3321" t="s">
        <v>8</v>
      </c>
      <c r="G3321" t="s">
        <v>19</v>
      </c>
      <c r="H3321" t="s">
        <v>30</v>
      </c>
      <c r="I3321" t="s">
        <v>31</v>
      </c>
      <c r="J3321" t="s">
        <v>31</v>
      </c>
      <c r="K3321" t="s">
        <v>14065</v>
      </c>
      <c r="L3321" t="s">
        <v>64</v>
      </c>
      <c r="M3321" t="s">
        <v>12351</v>
      </c>
      <c r="N3321" s="9">
        <v>59.95</v>
      </c>
      <c r="O3321">
        <v>1</v>
      </c>
      <c r="P3321" s="9">
        <f t="shared" si="82"/>
        <v>59.95</v>
      </c>
    </row>
    <row r="3322" spans="1:16" x14ac:dyDescent="0.25">
      <c r="A3322" t="s">
        <v>12346</v>
      </c>
      <c r="B3322" t="s">
        <v>12355</v>
      </c>
      <c r="C3322" t="s">
        <v>12356</v>
      </c>
      <c r="D3322" t="s">
        <v>12357</v>
      </c>
      <c r="E3322" t="s">
        <v>28</v>
      </c>
      <c r="F3322" t="s">
        <v>8</v>
      </c>
      <c r="G3322" t="s">
        <v>19</v>
      </c>
      <c r="H3322" t="s">
        <v>20</v>
      </c>
      <c r="I3322" t="s">
        <v>326</v>
      </c>
      <c r="J3322" t="s">
        <v>22</v>
      </c>
      <c r="K3322" t="s">
        <v>14065</v>
      </c>
      <c r="L3322" t="s">
        <v>80</v>
      </c>
      <c r="M3322" t="s">
        <v>12358</v>
      </c>
      <c r="N3322" s="9">
        <v>74.95</v>
      </c>
      <c r="O3322">
        <v>3</v>
      </c>
      <c r="P3322" s="9">
        <f t="shared" si="82"/>
        <v>224.85000000000002</v>
      </c>
    </row>
    <row r="3323" spans="1:16" x14ac:dyDescent="0.25">
      <c r="A3323" t="s">
        <v>12346</v>
      </c>
      <c r="B3323" t="s">
        <v>12359</v>
      </c>
      <c r="C3323" t="s">
        <v>12356</v>
      </c>
      <c r="D3323" t="s">
        <v>12360</v>
      </c>
      <c r="E3323" t="s">
        <v>12350</v>
      </c>
      <c r="F3323" t="s">
        <v>8</v>
      </c>
      <c r="G3323" t="s">
        <v>19</v>
      </c>
      <c r="H3323" t="s">
        <v>20</v>
      </c>
      <c r="I3323" t="s">
        <v>326</v>
      </c>
      <c r="J3323" t="s">
        <v>22</v>
      </c>
      <c r="K3323" t="s">
        <v>14065</v>
      </c>
      <c r="L3323" t="s">
        <v>80</v>
      </c>
      <c r="M3323" t="s">
        <v>12358</v>
      </c>
      <c r="N3323" s="9">
        <v>74.95</v>
      </c>
      <c r="O3323">
        <v>1</v>
      </c>
      <c r="P3323" s="9">
        <f t="shared" si="82"/>
        <v>74.95</v>
      </c>
    </row>
    <row r="3324" spans="1:16" x14ac:dyDescent="0.25">
      <c r="A3324" t="s">
        <v>12361</v>
      </c>
      <c r="B3324" t="s">
        <v>12362</v>
      </c>
      <c r="C3324" t="s">
        <v>12363</v>
      </c>
      <c r="D3324" t="s">
        <v>12364</v>
      </c>
      <c r="E3324" t="s">
        <v>27</v>
      </c>
      <c r="F3324" t="s">
        <v>8</v>
      </c>
      <c r="G3324" t="s">
        <v>9</v>
      </c>
      <c r="H3324" t="s">
        <v>20</v>
      </c>
      <c r="I3324" t="s">
        <v>326</v>
      </c>
      <c r="J3324" t="s">
        <v>1097</v>
      </c>
      <c r="K3324" t="s">
        <v>14065</v>
      </c>
      <c r="L3324" t="s">
        <v>39</v>
      </c>
      <c r="M3324" t="s">
        <v>12365</v>
      </c>
      <c r="N3324" s="9">
        <v>84.95</v>
      </c>
      <c r="O3324">
        <v>1</v>
      </c>
      <c r="P3324" s="9">
        <f t="shared" si="82"/>
        <v>84.95</v>
      </c>
    </row>
    <row r="3325" spans="1:16" x14ac:dyDescent="0.25">
      <c r="A3325" t="s">
        <v>12361</v>
      </c>
      <c r="B3325" t="s">
        <v>12366</v>
      </c>
      <c r="C3325" t="s">
        <v>12367</v>
      </c>
      <c r="D3325" t="s">
        <v>12368</v>
      </c>
      <c r="E3325" t="s">
        <v>37</v>
      </c>
      <c r="F3325" t="s">
        <v>8</v>
      </c>
      <c r="G3325" t="s">
        <v>9</v>
      </c>
      <c r="H3325" t="s">
        <v>194</v>
      </c>
      <c r="I3325" t="s">
        <v>382</v>
      </c>
      <c r="J3325" t="s">
        <v>382</v>
      </c>
      <c r="K3325" t="s">
        <v>14067</v>
      </c>
      <c r="L3325" t="s">
        <v>1573</v>
      </c>
      <c r="M3325" t="s">
        <v>12369</v>
      </c>
      <c r="N3325" s="9">
        <v>69.95</v>
      </c>
      <c r="O3325">
        <v>1</v>
      </c>
      <c r="P3325" s="9">
        <f t="shared" si="82"/>
        <v>69.95</v>
      </c>
    </row>
    <row r="3326" spans="1:16" x14ac:dyDescent="0.25">
      <c r="A3326" t="s">
        <v>12374</v>
      </c>
      <c r="B3326" t="s">
        <v>12370</v>
      </c>
      <c r="C3326" t="s">
        <v>12371</v>
      </c>
      <c r="D3326" t="s">
        <v>12372</v>
      </c>
      <c r="E3326" t="s">
        <v>24</v>
      </c>
      <c r="F3326" t="s">
        <v>8</v>
      </c>
      <c r="G3326" t="s">
        <v>9</v>
      </c>
      <c r="H3326" t="s">
        <v>16</v>
      </c>
      <c r="I3326" t="s">
        <v>112</v>
      </c>
      <c r="J3326" t="s">
        <v>112</v>
      </c>
      <c r="K3326" t="s">
        <v>14066</v>
      </c>
      <c r="L3326" t="s">
        <v>39</v>
      </c>
      <c r="M3326" t="s">
        <v>12373</v>
      </c>
      <c r="N3326" s="9">
        <v>149.94999999999999</v>
      </c>
      <c r="O3326">
        <v>1</v>
      </c>
      <c r="P3326" s="9">
        <f t="shared" si="82"/>
        <v>149.94999999999999</v>
      </c>
    </row>
    <row r="3327" spans="1:16" x14ac:dyDescent="0.25">
      <c r="A3327" t="s">
        <v>12374</v>
      </c>
      <c r="B3327" t="s">
        <v>12375</v>
      </c>
      <c r="C3327" t="s">
        <v>12376</v>
      </c>
      <c r="D3327" t="s">
        <v>12377</v>
      </c>
      <c r="E3327" t="s">
        <v>24</v>
      </c>
      <c r="F3327" t="s">
        <v>8</v>
      </c>
      <c r="G3327" t="s">
        <v>9</v>
      </c>
      <c r="H3327" t="s">
        <v>16</v>
      </c>
      <c r="I3327" t="s">
        <v>129</v>
      </c>
      <c r="J3327" t="s">
        <v>129</v>
      </c>
      <c r="K3327" t="s">
        <v>14066</v>
      </c>
      <c r="L3327" t="s">
        <v>228</v>
      </c>
      <c r="M3327" t="s">
        <v>12378</v>
      </c>
      <c r="N3327" s="9">
        <v>109.95</v>
      </c>
      <c r="O3327">
        <v>1</v>
      </c>
      <c r="P3327" s="9">
        <f t="shared" si="82"/>
        <v>109.95</v>
      </c>
    </row>
    <row r="3328" spans="1:16" x14ac:dyDescent="0.25">
      <c r="A3328" t="s">
        <v>12379</v>
      </c>
      <c r="B3328" t="s">
        <v>12380</v>
      </c>
      <c r="C3328" t="s">
        <v>12381</v>
      </c>
      <c r="D3328" t="s">
        <v>12382</v>
      </c>
      <c r="E3328" t="s">
        <v>27</v>
      </c>
      <c r="F3328" t="s">
        <v>8</v>
      </c>
      <c r="G3328" t="s">
        <v>9</v>
      </c>
      <c r="H3328" t="s">
        <v>93</v>
      </c>
      <c r="I3328" t="s">
        <v>93</v>
      </c>
      <c r="J3328" t="s">
        <v>93</v>
      </c>
      <c r="K3328" t="s">
        <v>14065</v>
      </c>
      <c r="L3328" t="s">
        <v>65</v>
      </c>
      <c r="M3328" t="s">
        <v>12383</v>
      </c>
      <c r="N3328" s="9">
        <v>34.99</v>
      </c>
      <c r="O3328">
        <v>1</v>
      </c>
      <c r="P3328" s="9">
        <f t="shared" si="82"/>
        <v>34.99</v>
      </c>
    </row>
    <row r="3329" spans="1:16" x14ac:dyDescent="0.25">
      <c r="A3329" t="s">
        <v>12388</v>
      </c>
      <c r="B3329" t="s">
        <v>12384</v>
      </c>
      <c r="C3329" t="s">
        <v>12385</v>
      </c>
      <c r="D3329" t="s">
        <v>12386</v>
      </c>
      <c r="E3329" t="s">
        <v>142</v>
      </c>
      <c r="F3329" t="s">
        <v>8</v>
      </c>
      <c r="G3329" t="s">
        <v>9</v>
      </c>
      <c r="H3329" t="s">
        <v>10</v>
      </c>
      <c r="I3329" t="s">
        <v>43</v>
      </c>
      <c r="J3329" t="s">
        <v>43</v>
      </c>
      <c r="K3329" t="s">
        <v>14065</v>
      </c>
      <c r="L3329" t="s">
        <v>286</v>
      </c>
      <c r="M3329" t="s">
        <v>12387</v>
      </c>
      <c r="N3329" s="9">
        <v>99.95</v>
      </c>
      <c r="O3329">
        <v>2</v>
      </c>
      <c r="P3329" s="9">
        <f t="shared" si="82"/>
        <v>199.9</v>
      </c>
    </row>
    <row r="3330" spans="1:16" x14ac:dyDescent="0.25">
      <c r="A3330" t="s">
        <v>12388</v>
      </c>
      <c r="B3330" t="s">
        <v>12389</v>
      </c>
      <c r="C3330" t="s">
        <v>12385</v>
      </c>
      <c r="D3330" t="s">
        <v>12390</v>
      </c>
      <c r="E3330" t="s">
        <v>7</v>
      </c>
      <c r="F3330" t="s">
        <v>8</v>
      </c>
      <c r="G3330" t="s">
        <v>9</v>
      </c>
      <c r="H3330" t="s">
        <v>10</v>
      </c>
      <c r="I3330" t="s">
        <v>43</v>
      </c>
      <c r="J3330" t="s">
        <v>43</v>
      </c>
      <c r="K3330" t="s">
        <v>14065</v>
      </c>
      <c r="L3330" t="s">
        <v>286</v>
      </c>
      <c r="M3330" t="s">
        <v>12387</v>
      </c>
      <c r="N3330" s="9">
        <v>99.95</v>
      </c>
      <c r="O3330">
        <v>1</v>
      </c>
      <c r="P3330" s="9">
        <f t="shared" si="82"/>
        <v>99.95</v>
      </c>
    </row>
    <row r="3331" spans="1:16" x14ac:dyDescent="0.25">
      <c r="A3331" t="s">
        <v>12388</v>
      </c>
      <c r="B3331" t="s">
        <v>12391</v>
      </c>
      <c r="C3331" t="s">
        <v>12392</v>
      </c>
      <c r="D3331" t="s">
        <v>12393</v>
      </c>
      <c r="E3331" t="s">
        <v>1478</v>
      </c>
      <c r="F3331" t="s">
        <v>8</v>
      </c>
      <c r="G3331" t="s">
        <v>9</v>
      </c>
      <c r="H3331" t="s">
        <v>10</v>
      </c>
      <c r="I3331" t="s">
        <v>11</v>
      </c>
      <c r="J3331" t="s">
        <v>11</v>
      </c>
      <c r="K3331" t="s">
        <v>14065</v>
      </c>
      <c r="L3331" t="s">
        <v>308</v>
      </c>
      <c r="M3331" t="s">
        <v>12394</v>
      </c>
      <c r="N3331" s="9">
        <v>109.95</v>
      </c>
      <c r="O3331">
        <v>1</v>
      </c>
      <c r="P3331" s="9">
        <f t="shared" si="82"/>
        <v>109.95</v>
      </c>
    </row>
    <row r="3332" spans="1:16" x14ac:dyDescent="0.25">
      <c r="A3332" t="s">
        <v>12388</v>
      </c>
      <c r="B3332" t="s">
        <v>12395</v>
      </c>
      <c r="C3332" t="s">
        <v>12396</v>
      </c>
      <c r="D3332" t="s">
        <v>12397</v>
      </c>
      <c r="E3332" t="s">
        <v>53</v>
      </c>
      <c r="F3332" t="s">
        <v>8</v>
      </c>
      <c r="G3332" t="s">
        <v>9</v>
      </c>
      <c r="H3332" t="s">
        <v>10</v>
      </c>
      <c r="I3332" t="s">
        <v>43</v>
      </c>
      <c r="J3332" t="s">
        <v>43</v>
      </c>
      <c r="K3332" t="s">
        <v>14065</v>
      </c>
      <c r="L3332" t="s">
        <v>181</v>
      </c>
      <c r="M3332" t="s">
        <v>12398</v>
      </c>
      <c r="N3332" s="9">
        <v>119.95</v>
      </c>
      <c r="O3332">
        <v>2</v>
      </c>
      <c r="P3332" s="9">
        <f t="shared" si="82"/>
        <v>239.9</v>
      </c>
    </row>
    <row r="3333" spans="1:16" x14ac:dyDescent="0.25">
      <c r="A3333" t="s">
        <v>12320</v>
      </c>
      <c r="B3333" t="s">
        <v>12399</v>
      </c>
      <c r="C3333" t="s">
        <v>12400</v>
      </c>
      <c r="D3333" t="s">
        <v>12401</v>
      </c>
      <c r="E3333" t="s">
        <v>142</v>
      </c>
      <c r="F3333" t="s">
        <v>8</v>
      </c>
      <c r="G3333" t="s">
        <v>9</v>
      </c>
      <c r="H3333" t="s">
        <v>10</v>
      </c>
      <c r="I3333" t="s">
        <v>22</v>
      </c>
      <c r="J3333" t="s">
        <v>22</v>
      </c>
      <c r="K3333" t="s">
        <v>14065</v>
      </c>
      <c r="L3333" t="s">
        <v>181</v>
      </c>
      <c r="M3333" t="s">
        <v>12402</v>
      </c>
      <c r="N3333" s="9">
        <v>89.95</v>
      </c>
      <c r="O3333">
        <v>2</v>
      </c>
      <c r="P3333" s="9">
        <f t="shared" si="82"/>
        <v>179.9</v>
      </c>
    </row>
    <row r="3334" spans="1:16" x14ac:dyDescent="0.25">
      <c r="A3334" t="s">
        <v>12320</v>
      </c>
      <c r="B3334" t="s">
        <v>12403</v>
      </c>
      <c r="C3334" t="s">
        <v>12404</v>
      </c>
      <c r="D3334" t="s">
        <v>12405</v>
      </c>
      <c r="E3334" t="s">
        <v>53</v>
      </c>
      <c r="F3334" t="s">
        <v>8</v>
      </c>
      <c r="G3334" t="s">
        <v>9</v>
      </c>
      <c r="H3334" t="s">
        <v>10</v>
      </c>
      <c r="I3334" t="s">
        <v>13</v>
      </c>
      <c r="J3334" t="s">
        <v>13</v>
      </c>
      <c r="K3334" t="s">
        <v>14065</v>
      </c>
      <c r="L3334" t="s">
        <v>302</v>
      </c>
      <c r="M3334" t="s">
        <v>12319</v>
      </c>
      <c r="N3334" s="9">
        <v>89.95</v>
      </c>
      <c r="O3334">
        <v>3</v>
      </c>
      <c r="P3334" s="9">
        <f t="shared" si="82"/>
        <v>269.85000000000002</v>
      </c>
    </row>
    <row r="3335" spans="1:16" x14ac:dyDescent="0.25">
      <c r="A3335" t="s">
        <v>12320</v>
      </c>
      <c r="B3335" t="s">
        <v>12406</v>
      </c>
      <c r="C3335" t="s">
        <v>12404</v>
      </c>
      <c r="D3335" t="s">
        <v>12407</v>
      </c>
      <c r="E3335" t="s">
        <v>142</v>
      </c>
      <c r="F3335" t="s">
        <v>8</v>
      </c>
      <c r="G3335" t="s">
        <v>9</v>
      </c>
      <c r="H3335" t="s">
        <v>10</v>
      </c>
      <c r="I3335" t="s">
        <v>13</v>
      </c>
      <c r="J3335" t="s">
        <v>13</v>
      </c>
      <c r="K3335" t="s">
        <v>14065</v>
      </c>
      <c r="L3335" t="s">
        <v>302</v>
      </c>
      <c r="M3335" t="s">
        <v>12319</v>
      </c>
      <c r="N3335" s="9">
        <v>89.95</v>
      </c>
      <c r="O3335">
        <v>2</v>
      </c>
      <c r="P3335" s="9">
        <f t="shared" si="82"/>
        <v>179.9</v>
      </c>
    </row>
    <row r="3336" spans="1:16" x14ac:dyDescent="0.25">
      <c r="A3336" t="s">
        <v>12320</v>
      </c>
      <c r="B3336" t="s">
        <v>12408</v>
      </c>
      <c r="C3336" t="s">
        <v>12409</v>
      </c>
      <c r="D3336" t="s">
        <v>12410</v>
      </c>
      <c r="E3336" t="s">
        <v>329</v>
      </c>
      <c r="F3336" t="s">
        <v>8</v>
      </c>
      <c r="G3336" t="s">
        <v>9</v>
      </c>
      <c r="H3336" t="s">
        <v>10</v>
      </c>
      <c r="I3336" t="s">
        <v>22</v>
      </c>
      <c r="J3336" t="s">
        <v>22</v>
      </c>
      <c r="K3336" t="s">
        <v>14065</v>
      </c>
      <c r="L3336" t="s">
        <v>383</v>
      </c>
      <c r="M3336" t="s">
        <v>12402</v>
      </c>
      <c r="N3336" s="9">
        <v>79.95</v>
      </c>
      <c r="O3336">
        <v>1</v>
      </c>
      <c r="P3336" s="9">
        <f t="shared" si="82"/>
        <v>79.95</v>
      </c>
    </row>
    <row r="3337" spans="1:16" x14ac:dyDescent="0.25">
      <c r="A3337" t="s">
        <v>12388</v>
      </c>
      <c r="B3337" t="s">
        <v>12411</v>
      </c>
      <c r="C3337" t="s">
        <v>12412</v>
      </c>
      <c r="D3337" t="s">
        <v>12413</v>
      </c>
      <c r="E3337" t="s">
        <v>1478</v>
      </c>
      <c r="F3337" t="s">
        <v>8</v>
      </c>
      <c r="G3337" t="s">
        <v>9</v>
      </c>
      <c r="H3337" t="s">
        <v>10</v>
      </c>
      <c r="I3337" t="s">
        <v>43</v>
      </c>
      <c r="J3337" t="s">
        <v>43</v>
      </c>
      <c r="K3337" t="s">
        <v>14065</v>
      </c>
      <c r="L3337" t="s">
        <v>181</v>
      </c>
      <c r="M3337" t="s">
        <v>12414</v>
      </c>
      <c r="N3337" s="9">
        <v>89.95</v>
      </c>
      <c r="O3337">
        <v>1</v>
      </c>
      <c r="P3337" s="9">
        <f t="shared" si="82"/>
        <v>89.95</v>
      </c>
    </row>
    <row r="3338" spans="1:16" x14ac:dyDescent="0.25">
      <c r="A3338" t="s">
        <v>12388</v>
      </c>
      <c r="B3338" t="s">
        <v>12415</v>
      </c>
      <c r="C3338" t="s">
        <v>12416</v>
      </c>
      <c r="D3338" t="s">
        <v>12417</v>
      </c>
      <c r="E3338" t="s">
        <v>49</v>
      </c>
      <c r="F3338" t="s">
        <v>8</v>
      </c>
      <c r="G3338" t="s">
        <v>9</v>
      </c>
      <c r="H3338" t="s">
        <v>10</v>
      </c>
      <c r="I3338" t="s">
        <v>5325</v>
      </c>
      <c r="J3338" t="s">
        <v>5325</v>
      </c>
      <c r="K3338" t="s">
        <v>14065</v>
      </c>
      <c r="L3338" t="s">
        <v>302</v>
      </c>
      <c r="M3338" t="s">
        <v>12418</v>
      </c>
      <c r="N3338" s="9">
        <v>109.95</v>
      </c>
      <c r="O3338">
        <v>1</v>
      </c>
      <c r="P3338" s="9">
        <f t="shared" si="82"/>
        <v>109.95</v>
      </c>
    </row>
    <row r="3339" spans="1:16" x14ac:dyDescent="0.25">
      <c r="A3339" t="s">
        <v>12320</v>
      </c>
      <c r="B3339" t="s">
        <v>12419</v>
      </c>
      <c r="C3339" t="s">
        <v>12420</v>
      </c>
      <c r="D3339" t="s">
        <v>12421</v>
      </c>
      <c r="E3339" t="s">
        <v>142</v>
      </c>
      <c r="F3339" t="s">
        <v>8</v>
      </c>
      <c r="G3339" t="s">
        <v>9</v>
      </c>
      <c r="H3339" t="s">
        <v>10</v>
      </c>
      <c r="I3339" t="s">
        <v>22</v>
      </c>
      <c r="J3339" t="s">
        <v>22</v>
      </c>
      <c r="K3339" t="s">
        <v>14065</v>
      </c>
      <c r="L3339" t="s">
        <v>383</v>
      </c>
      <c r="M3339" t="s">
        <v>12402</v>
      </c>
      <c r="N3339" s="9">
        <v>89.95</v>
      </c>
      <c r="O3339">
        <v>1</v>
      </c>
      <c r="P3339" s="9">
        <f t="shared" si="82"/>
        <v>89.95</v>
      </c>
    </row>
    <row r="3340" spans="1:16" x14ac:dyDescent="0.25">
      <c r="A3340" t="s">
        <v>12320</v>
      </c>
      <c r="B3340" t="s">
        <v>12423</v>
      </c>
      <c r="C3340" t="s">
        <v>12422</v>
      </c>
      <c r="D3340" t="s">
        <v>12424</v>
      </c>
      <c r="E3340" t="s">
        <v>142</v>
      </c>
      <c r="F3340" t="s">
        <v>8</v>
      </c>
      <c r="G3340" t="s">
        <v>9</v>
      </c>
      <c r="H3340" t="s">
        <v>10</v>
      </c>
      <c r="I3340" t="s">
        <v>22</v>
      </c>
      <c r="J3340" t="s">
        <v>22</v>
      </c>
      <c r="K3340" t="s">
        <v>14065</v>
      </c>
      <c r="L3340" t="s">
        <v>383</v>
      </c>
      <c r="M3340" t="s">
        <v>12402</v>
      </c>
      <c r="N3340" s="9">
        <v>99.95</v>
      </c>
      <c r="O3340">
        <v>1</v>
      </c>
      <c r="P3340" s="9">
        <f t="shared" si="82"/>
        <v>99.95</v>
      </c>
    </row>
    <row r="3341" spans="1:16" x14ac:dyDescent="0.25">
      <c r="A3341" t="s">
        <v>12320</v>
      </c>
      <c r="B3341" t="s">
        <v>12425</v>
      </c>
      <c r="C3341" t="s">
        <v>12426</v>
      </c>
      <c r="D3341" t="s">
        <v>12427</v>
      </c>
      <c r="E3341" t="s">
        <v>24</v>
      </c>
      <c r="F3341" t="s">
        <v>8</v>
      </c>
      <c r="G3341" t="s">
        <v>9</v>
      </c>
      <c r="H3341" t="s">
        <v>10</v>
      </c>
      <c r="I3341" t="s">
        <v>11</v>
      </c>
      <c r="J3341" t="s">
        <v>11</v>
      </c>
      <c r="K3341" t="s">
        <v>14065</v>
      </c>
      <c r="L3341" t="s">
        <v>308</v>
      </c>
      <c r="M3341" t="s">
        <v>12428</v>
      </c>
      <c r="N3341" s="9">
        <v>109.95</v>
      </c>
      <c r="O3341">
        <v>1</v>
      </c>
      <c r="P3341" s="9">
        <f t="shared" si="82"/>
        <v>109.95</v>
      </c>
    </row>
    <row r="3342" spans="1:16" x14ac:dyDescent="0.25">
      <c r="A3342" t="s">
        <v>12388</v>
      </c>
      <c r="B3342" t="s">
        <v>12429</v>
      </c>
      <c r="C3342" t="s">
        <v>12430</v>
      </c>
      <c r="D3342" t="s">
        <v>12431</v>
      </c>
      <c r="E3342" t="s">
        <v>1478</v>
      </c>
      <c r="F3342" t="s">
        <v>8</v>
      </c>
      <c r="G3342" t="s">
        <v>9</v>
      </c>
      <c r="H3342" t="s">
        <v>10</v>
      </c>
      <c r="I3342" t="s">
        <v>11</v>
      </c>
      <c r="J3342" t="s">
        <v>11</v>
      </c>
      <c r="K3342" t="s">
        <v>14065</v>
      </c>
      <c r="L3342" t="s">
        <v>308</v>
      </c>
      <c r="M3342" t="s">
        <v>12432</v>
      </c>
      <c r="N3342" s="9">
        <v>109.95</v>
      </c>
      <c r="O3342">
        <v>2</v>
      </c>
      <c r="P3342" s="9">
        <f t="shared" si="82"/>
        <v>219.9</v>
      </c>
    </row>
    <row r="3343" spans="1:16" x14ac:dyDescent="0.25">
      <c r="A3343" t="s">
        <v>12320</v>
      </c>
      <c r="B3343" t="s">
        <v>12433</v>
      </c>
      <c r="C3343" t="s">
        <v>12434</v>
      </c>
      <c r="D3343" t="s">
        <v>12435</v>
      </c>
      <c r="E3343" t="s">
        <v>49</v>
      </c>
      <c r="F3343" t="s">
        <v>8</v>
      </c>
      <c r="G3343" t="s">
        <v>9</v>
      </c>
      <c r="H3343" t="s">
        <v>10</v>
      </c>
      <c r="I3343" t="s">
        <v>43</v>
      </c>
      <c r="J3343" t="s">
        <v>43</v>
      </c>
      <c r="K3343" t="s">
        <v>14065</v>
      </c>
      <c r="L3343" t="s">
        <v>11013</v>
      </c>
      <c r="M3343" t="s">
        <v>12436</v>
      </c>
      <c r="N3343" s="9">
        <v>99.95</v>
      </c>
      <c r="O3343">
        <v>1</v>
      </c>
      <c r="P3343" s="9">
        <f t="shared" si="82"/>
        <v>99.95</v>
      </c>
    </row>
    <row r="3344" spans="1:16" x14ac:dyDescent="0.25">
      <c r="A3344" t="s">
        <v>12320</v>
      </c>
      <c r="B3344" t="s">
        <v>12437</v>
      </c>
      <c r="C3344" t="s">
        <v>12438</v>
      </c>
      <c r="D3344" t="s">
        <v>12439</v>
      </c>
      <c r="E3344" t="s">
        <v>12440</v>
      </c>
      <c r="F3344" t="s">
        <v>8</v>
      </c>
      <c r="G3344" t="s">
        <v>9</v>
      </c>
      <c r="H3344" t="s">
        <v>10</v>
      </c>
      <c r="I3344" t="s">
        <v>11</v>
      </c>
      <c r="J3344" t="s">
        <v>11</v>
      </c>
      <c r="K3344" t="s">
        <v>14065</v>
      </c>
      <c r="L3344" t="s">
        <v>302</v>
      </c>
      <c r="M3344" t="s">
        <v>12441</v>
      </c>
      <c r="N3344" s="9">
        <v>99.95</v>
      </c>
      <c r="O3344">
        <v>1</v>
      </c>
      <c r="P3344" s="9">
        <f t="shared" si="82"/>
        <v>99.95</v>
      </c>
    </row>
    <row r="3345" spans="1:16" x14ac:dyDescent="0.25">
      <c r="A3345" t="s">
        <v>12320</v>
      </c>
      <c r="B3345" t="s">
        <v>12442</v>
      </c>
      <c r="C3345" t="s">
        <v>12443</v>
      </c>
      <c r="D3345" t="s">
        <v>12444</v>
      </c>
      <c r="E3345" t="s">
        <v>142</v>
      </c>
      <c r="F3345" t="s">
        <v>8</v>
      </c>
      <c r="G3345" t="s">
        <v>9</v>
      </c>
      <c r="H3345" t="s">
        <v>10</v>
      </c>
      <c r="I3345" t="s">
        <v>11</v>
      </c>
      <c r="J3345" t="s">
        <v>11</v>
      </c>
      <c r="K3345" t="s">
        <v>14065</v>
      </c>
      <c r="L3345" t="s">
        <v>308</v>
      </c>
      <c r="M3345" t="s">
        <v>12445</v>
      </c>
      <c r="N3345" s="9">
        <v>99.95</v>
      </c>
      <c r="O3345">
        <v>2</v>
      </c>
      <c r="P3345" s="9">
        <f t="shared" si="82"/>
        <v>199.9</v>
      </c>
    </row>
    <row r="3346" spans="1:16" x14ac:dyDescent="0.25">
      <c r="A3346" t="s">
        <v>12388</v>
      </c>
      <c r="B3346" t="s">
        <v>12446</v>
      </c>
      <c r="C3346" t="s">
        <v>12447</v>
      </c>
      <c r="D3346" t="s">
        <v>12448</v>
      </c>
      <c r="E3346" t="s">
        <v>28</v>
      </c>
      <c r="F3346" t="s">
        <v>8</v>
      </c>
      <c r="G3346" t="s">
        <v>9</v>
      </c>
      <c r="H3346" t="s">
        <v>194</v>
      </c>
      <c r="I3346" t="s">
        <v>1430</v>
      </c>
      <c r="J3346" t="s">
        <v>196</v>
      </c>
      <c r="K3346" t="s">
        <v>14067</v>
      </c>
      <c r="L3346" t="s">
        <v>403</v>
      </c>
      <c r="M3346" t="s">
        <v>12449</v>
      </c>
      <c r="N3346" s="9">
        <v>69.95</v>
      </c>
      <c r="O3346">
        <v>1</v>
      </c>
      <c r="P3346" s="9">
        <f t="shared" si="82"/>
        <v>69.95</v>
      </c>
    </row>
    <row r="3347" spans="1:16" x14ac:dyDescent="0.25">
      <c r="A3347" t="s">
        <v>12320</v>
      </c>
      <c r="B3347" t="s">
        <v>12450</v>
      </c>
      <c r="C3347" t="s">
        <v>12451</v>
      </c>
      <c r="D3347" t="s">
        <v>12452</v>
      </c>
      <c r="E3347" t="s">
        <v>49</v>
      </c>
      <c r="F3347" t="s">
        <v>8</v>
      </c>
      <c r="G3347" t="s">
        <v>9</v>
      </c>
      <c r="H3347" t="s">
        <v>10</v>
      </c>
      <c r="I3347" t="s">
        <v>43</v>
      </c>
      <c r="J3347" t="s">
        <v>43</v>
      </c>
      <c r="K3347" t="s">
        <v>14065</v>
      </c>
      <c r="L3347" t="s">
        <v>308</v>
      </c>
      <c r="M3347" t="s">
        <v>12453</v>
      </c>
      <c r="N3347" s="9">
        <v>99.95</v>
      </c>
      <c r="O3347">
        <v>1</v>
      </c>
      <c r="P3347" s="9">
        <f t="shared" si="82"/>
        <v>99.95</v>
      </c>
    </row>
    <row r="3348" spans="1:16" x14ac:dyDescent="0.25">
      <c r="A3348" t="s">
        <v>12320</v>
      </c>
      <c r="B3348" t="s">
        <v>12454</v>
      </c>
      <c r="C3348" t="s">
        <v>12451</v>
      </c>
      <c r="D3348" t="s">
        <v>12455</v>
      </c>
      <c r="E3348" t="s">
        <v>7</v>
      </c>
      <c r="F3348" t="s">
        <v>8</v>
      </c>
      <c r="G3348" t="s">
        <v>9</v>
      </c>
      <c r="H3348" t="s">
        <v>10</v>
      </c>
      <c r="I3348" t="s">
        <v>43</v>
      </c>
      <c r="J3348" t="s">
        <v>43</v>
      </c>
      <c r="K3348" t="s">
        <v>14065</v>
      </c>
      <c r="L3348" t="s">
        <v>308</v>
      </c>
      <c r="M3348" t="s">
        <v>12453</v>
      </c>
      <c r="N3348" s="9">
        <v>99.95</v>
      </c>
      <c r="O3348">
        <v>1</v>
      </c>
      <c r="P3348" s="9">
        <f t="shared" si="82"/>
        <v>99.95</v>
      </c>
    </row>
    <row r="3349" spans="1:16" x14ac:dyDescent="0.25">
      <c r="A3349" t="s">
        <v>12320</v>
      </c>
      <c r="B3349" t="s">
        <v>12456</v>
      </c>
      <c r="C3349" t="s">
        <v>12457</v>
      </c>
      <c r="D3349" t="s">
        <v>12458</v>
      </c>
      <c r="E3349" t="s">
        <v>7</v>
      </c>
      <c r="F3349" t="s">
        <v>8</v>
      </c>
      <c r="G3349" t="s">
        <v>9</v>
      </c>
      <c r="H3349" t="s">
        <v>10</v>
      </c>
      <c r="I3349" t="s">
        <v>43</v>
      </c>
      <c r="J3349" t="s">
        <v>43</v>
      </c>
      <c r="K3349" t="s">
        <v>14065</v>
      </c>
      <c r="L3349" t="s">
        <v>308</v>
      </c>
      <c r="M3349" t="s">
        <v>12459</v>
      </c>
      <c r="N3349" s="9">
        <v>109.95</v>
      </c>
      <c r="O3349">
        <v>1</v>
      </c>
      <c r="P3349" s="9">
        <f t="shared" si="82"/>
        <v>109.95</v>
      </c>
    </row>
    <row r="3350" spans="1:16" x14ac:dyDescent="0.25">
      <c r="A3350" t="s">
        <v>12462</v>
      </c>
      <c r="B3350" t="s">
        <v>12463</v>
      </c>
      <c r="C3350" t="s">
        <v>12460</v>
      </c>
      <c r="D3350" t="s">
        <v>12464</v>
      </c>
      <c r="E3350" t="s">
        <v>18</v>
      </c>
      <c r="F3350" t="s">
        <v>8</v>
      </c>
      <c r="G3350" t="s">
        <v>9</v>
      </c>
      <c r="H3350" t="s">
        <v>57</v>
      </c>
      <c r="I3350" t="s">
        <v>58</v>
      </c>
      <c r="J3350" t="s">
        <v>58</v>
      </c>
      <c r="K3350" t="s">
        <v>14065</v>
      </c>
      <c r="L3350" t="s">
        <v>12</v>
      </c>
      <c r="M3350" t="s">
        <v>12461</v>
      </c>
      <c r="N3350" s="9">
        <v>18.2</v>
      </c>
      <c r="O3350">
        <v>6</v>
      </c>
      <c r="P3350" s="9">
        <f t="shared" ref="P3350:P3384" si="83">O3350*N3350</f>
        <v>109.19999999999999</v>
      </c>
    </row>
    <row r="3351" spans="1:16" x14ac:dyDescent="0.25">
      <c r="A3351" t="s">
        <v>12462</v>
      </c>
      <c r="B3351" t="s">
        <v>12465</v>
      </c>
      <c r="C3351" t="s">
        <v>12460</v>
      </c>
      <c r="D3351" t="s">
        <v>12466</v>
      </c>
      <c r="E3351" t="s">
        <v>27</v>
      </c>
      <c r="F3351" t="s">
        <v>8</v>
      </c>
      <c r="G3351" t="s">
        <v>9</v>
      </c>
      <c r="H3351" t="s">
        <v>57</v>
      </c>
      <c r="I3351" t="s">
        <v>58</v>
      </c>
      <c r="J3351" t="s">
        <v>58</v>
      </c>
      <c r="K3351" t="s">
        <v>14065</v>
      </c>
      <c r="L3351" t="s">
        <v>12</v>
      </c>
      <c r="M3351" t="s">
        <v>12461</v>
      </c>
      <c r="N3351" s="9">
        <v>18.2</v>
      </c>
      <c r="O3351">
        <v>6</v>
      </c>
      <c r="P3351" s="9">
        <f t="shared" si="83"/>
        <v>109.19999999999999</v>
      </c>
    </row>
    <row r="3352" spans="1:16" x14ac:dyDescent="0.25">
      <c r="A3352" t="s">
        <v>12471</v>
      </c>
      <c r="B3352" t="s">
        <v>12467</v>
      </c>
      <c r="C3352" t="s">
        <v>12468</v>
      </c>
      <c r="D3352" t="s">
        <v>12469</v>
      </c>
      <c r="E3352" t="s">
        <v>289</v>
      </c>
      <c r="F3352" t="s">
        <v>8</v>
      </c>
      <c r="G3352" t="s">
        <v>9</v>
      </c>
      <c r="H3352" t="s">
        <v>10</v>
      </c>
      <c r="I3352" t="s">
        <v>143</v>
      </c>
      <c r="J3352" t="s">
        <v>143</v>
      </c>
      <c r="K3352" t="s">
        <v>14065</v>
      </c>
      <c r="L3352" t="s">
        <v>39</v>
      </c>
      <c r="M3352" t="s">
        <v>12470</v>
      </c>
      <c r="N3352" s="9">
        <v>43.95</v>
      </c>
      <c r="O3352">
        <v>3</v>
      </c>
      <c r="P3352" s="9">
        <f t="shared" si="83"/>
        <v>131.85000000000002</v>
      </c>
    </row>
    <row r="3353" spans="1:16" x14ac:dyDescent="0.25">
      <c r="A3353" t="s">
        <v>12462</v>
      </c>
      <c r="B3353" t="s">
        <v>12472</v>
      </c>
      <c r="C3353" t="s">
        <v>12473</v>
      </c>
      <c r="D3353" t="s">
        <v>12474</v>
      </c>
      <c r="E3353" t="s">
        <v>18</v>
      </c>
      <c r="F3353" t="s">
        <v>8</v>
      </c>
      <c r="G3353" t="s">
        <v>9</v>
      </c>
      <c r="H3353" t="s">
        <v>16</v>
      </c>
      <c r="I3353" t="s">
        <v>17</v>
      </c>
      <c r="J3353" t="s">
        <v>17</v>
      </c>
      <c r="K3353" t="s">
        <v>14066</v>
      </c>
      <c r="L3353" t="s">
        <v>149</v>
      </c>
      <c r="M3353" t="s">
        <v>12475</v>
      </c>
      <c r="N3353" s="9">
        <v>18.2</v>
      </c>
      <c r="O3353">
        <v>6</v>
      </c>
      <c r="P3353" s="9">
        <f t="shared" si="83"/>
        <v>109.19999999999999</v>
      </c>
    </row>
    <row r="3354" spans="1:16" x14ac:dyDescent="0.25">
      <c r="A3354" t="s">
        <v>12379</v>
      </c>
      <c r="B3354" t="s">
        <v>12476</v>
      </c>
      <c r="C3354" t="s">
        <v>12477</v>
      </c>
      <c r="D3354" t="s">
        <v>12478</v>
      </c>
      <c r="E3354" t="s">
        <v>40</v>
      </c>
      <c r="F3354" t="s">
        <v>8</v>
      </c>
      <c r="G3354" t="s">
        <v>9</v>
      </c>
      <c r="H3354" t="s">
        <v>206</v>
      </c>
      <c r="I3354" t="s">
        <v>207</v>
      </c>
      <c r="J3354" t="s">
        <v>208</v>
      </c>
      <c r="K3354" t="s">
        <v>14065</v>
      </c>
      <c r="L3354" t="s">
        <v>38</v>
      </c>
      <c r="M3354" t="s">
        <v>12479</v>
      </c>
      <c r="N3354" s="9">
        <v>104.99</v>
      </c>
      <c r="O3354">
        <v>1</v>
      </c>
      <c r="P3354" s="9">
        <f t="shared" si="83"/>
        <v>104.99</v>
      </c>
    </row>
    <row r="3355" spans="1:16" x14ac:dyDescent="0.25">
      <c r="A3355" t="s">
        <v>12379</v>
      </c>
      <c r="B3355" t="s">
        <v>12480</v>
      </c>
      <c r="C3355" t="s">
        <v>12481</v>
      </c>
      <c r="D3355" t="s">
        <v>12482</v>
      </c>
      <c r="E3355" t="s">
        <v>37</v>
      </c>
      <c r="F3355" t="s">
        <v>8</v>
      </c>
      <c r="G3355" t="s">
        <v>9</v>
      </c>
      <c r="H3355" t="s">
        <v>365</v>
      </c>
      <c r="I3355" t="s">
        <v>667</v>
      </c>
      <c r="J3355" t="s">
        <v>849</v>
      </c>
      <c r="K3355" t="s">
        <v>14066</v>
      </c>
      <c r="L3355" t="s">
        <v>29</v>
      </c>
      <c r="M3355" t="s">
        <v>12483</v>
      </c>
      <c r="N3355" s="9">
        <v>39.99</v>
      </c>
      <c r="O3355">
        <v>1</v>
      </c>
      <c r="P3355" s="9">
        <f t="shared" si="83"/>
        <v>39.99</v>
      </c>
    </row>
    <row r="3356" spans="1:16" x14ac:dyDescent="0.25">
      <c r="A3356" t="s">
        <v>12379</v>
      </c>
      <c r="B3356" t="s">
        <v>12484</v>
      </c>
      <c r="C3356" t="s">
        <v>12485</v>
      </c>
      <c r="D3356" t="s">
        <v>12486</v>
      </c>
      <c r="E3356" t="s">
        <v>40</v>
      </c>
      <c r="F3356" t="s">
        <v>8</v>
      </c>
      <c r="G3356" t="s">
        <v>9</v>
      </c>
      <c r="H3356" t="s">
        <v>206</v>
      </c>
      <c r="I3356" t="s">
        <v>207</v>
      </c>
      <c r="J3356" t="s">
        <v>208</v>
      </c>
      <c r="K3356" t="s">
        <v>14065</v>
      </c>
      <c r="L3356" t="s">
        <v>39</v>
      </c>
      <c r="M3356" t="s">
        <v>12487</v>
      </c>
      <c r="N3356" s="9">
        <v>74.989999999999995</v>
      </c>
      <c r="O3356">
        <v>1</v>
      </c>
      <c r="P3356" s="9">
        <f t="shared" si="83"/>
        <v>74.989999999999995</v>
      </c>
    </row>
    <row r="3357" spans="1:16" x14ac:dyDescent="0.25">
      <c r="A3357" t="s">
        <v>12379</v>
      </c>
      <c r="B3357" t="s">
        <v>12488</v>
      </c>
      <c r="C3357" t="s">
        <v>12489</v>
      </c>
      <c r="D3357" t="s">
        <v>12490</v>
      </c>
      <c r="E3357" t="s">
        <v>151</v>
      </c>
      <c r="F3357" t="s">
        <v>8</v>
      </c>
      <c r="G3357" t="s">
        <v>9</v>
      </c>
      <c r="H3357" t="s">
        <v>16</v>
      </c>
      <c r="I3357" t="s">
        <v>112</v>
      </c>
      <c r="J3357" t="s">
        <v>112</v>
      </c>
      <c r="K3357" t="s">
        <v>14066</v>
      </c>
      <c r="L3357" t="s">
        <v>29</v>
      </c>
      <c r="M3357" t="s">
        <v>12491</v>
      </c>
      <c r="N3357" s="9">
        <v>39.99</v>
      </c>
      <c r="O3357">
        <v>1</v>
      </c>
      <c r="P3357" s="9">
        <f t="shared" si="83"/>
        <v>39.99</v>
      </c>
    </row>
    <row r="3358" spans="1:16" x14ac:dyDescent="0.25">
      <c r="A3358" t="s">
        <v>12379</v>
      </c>
      <c r="B3358" t="s">
        <v>12492</v>
      </c>
      <c r="C3358" t="s">
        <v>12489</v>
      </c>
      <c r="D3358" t="s">
        <v>12493</v>
      </c>
      <c r="E3358" t="s">
        <v>40</v>
      </c>
      <c r="F3358" t="s">
        <v>8</v>
      </c>
      <c r="G3358" t="s">
        <v>9</v>
      </c>
      <c r="H3358" t="s">
        <v>16</v>
      </c>
      <c r="I3358" t="s">
        <v>112</v>
      </c>
      <c r="J3358" t="s">
        <v>112</v>
      </c>
      <c r="K3358" t="s">
        <v>14066</v>
      </c>
      <c r="L3358" t="s">
        <v>29</v>
      </c>
      <c r="M3358" t="s">
        <v>12491</v>
      </c>
      <c r="N3358" s="9">
        <v>39.99</v>
      </c>
      <c r="O3358">
        <v>2</v>
      </c>
      <c r="P3358" s="9">
        <f t="shared" si="83"/>
        <v>79.98</v>
      </c>
    </row>
    <row r="3359" spans="1:16" x14ac:dyDescent="0.25">
      <c r="A3359" t="s">
        <v>12379</v>
      </c>
      <c r="B3359" t="s">
        <v>12494</v>
      </c>
      <c r="C3359" t="s">
        <v>12495</v>
      </c>
      <c r="D3359" t="s">
        <v>12496</v>
      </c>
      <c r="E3359" t="s">
        <v>40</v>
      </c>
      <c r="F3359" t="s">
        <v>8</v>
      </c>
      <c r="G3359" t="s">
        <v>9</v>
      </c>
      <c r="H3359" t="s">
        <v>206</v>
      </c>
      <c r="I3359" t="s">
        <v>244</v>
      </c>
      <c r="J3359" t="s">
        <v>244</v>
      </c>
      <c r="K3359" t="s">
        <v>14065</v>
      </c>
      <c r="L3359" t="s">
        <v>65</v>
      </c>
      <c r="M3359" t="s">
        <v>12497</v>
      </c>
      <c r="N3359" s="9">
        <v>114.99</v>
      </c>
      <c r="O3359">
        <v>1</v>
      </c>
      <c r="P3359" s="9">
        <f t="shared" si="83"/>
        <v>114.99</v>
      </c>
    </row>
    <row r="3360" spans="1:16" x14ac:dyDescent="0.25">
      <c r="A3360" t="s">
        <v>12502</v>
      </c>
      <c r="B3360" t="s">
        <v>12498</v>
      </c>
      <c r="C3360" t="s">
        <v>12499</v>
      </c>
      <c r="D3360" t="s">
        <v>12500</v>
      </c>
      <c r="E3360" t="s">
        <v>151</v>
      </c>
      <c r="F3360" t="s">
        <v>8</v>
      </c>
      <c r="G3360" t="s">
        <v>9</v>
      </c>
      <c r="H3360" t="s">
        <v>206</v>
      </c>
      <c r="I3360" t="s">
        <v>207</v>
      </c>
      <c r="J3360" t="s">
        <v>208</v>
      </c>
      <c r="K3360" t="s">
        <v>14065</v>
      </c>
      <c r="L3360" t="s">
        <v>44</v>
      </c>
      <c r="M3360" t="s">
        <v>12501</v>
      </c>
      <c r="N3360" s="9">
        <v>104.99</v>
      </c>
      <c r="O3360">
        <v>2</v>
      </c>
      <c r="P3360" s="9">
        <f t="shared" si="83"/>
        <v>209.98</v>
      </c>
    </row>
    <row r="3361" spans="1:16" x14ac:dyDescent="0.25">
      <c r="A3361" t="s">
        <v>12502</v>
      </c>
      <c r="B3361" t="s">
        <v>12503</v>
      </c>
      <c r="C3361" t="s">
        <v>12499</v>
      </c>
      <c r="D3361" t="s">
        <v>12504</v>
      </c>
      <c r="E3361" t="s">
        <v>289</v>
      </c>
      <c r="F3361" t="s">
        <v>8</v>
      </c>
      <c r="G3361" t="s">
        <v>9</v>
      </c>
      <c r="H3361" t="s">
        <v>206</v>
      </c>
      <c r="I3361" t="s">
        <v>207</v>
      </c>
      <c r="J3361" t="s">
        <v>208</v>
      </c>
      <c r="K3361" t="s">
        <v>14065</v>
      </c>
      <c r="L3361" t="s">
        <v>44</v>
      </c>
      <c r="M3361" t="s">
        <v>12501</v>
      </c>
      <c r="N3361" s="9">
        <v>104.99</v>
      </c>
      <c r="O3361">
        <v>1</v>
      </c>
      <c r="P3361" s="9">
        <f t="shared" si="83"/>
        <v>104.99</v>
      </c>
    </row>
    <row r="3362" spans="1:16" x14ac:dyDescent="0.25">
      <c r="A3362" t="s">
        <v>12502</v>
      </c>
      <c r="B3362" t="s">
        <v>12505</v>
      </c>
      <c r="C3362" t="s">
        <v>12506</v>
      </c>
      <c r="D3362" t="s">
        <v>12507</v>
      </c>
      <c r="E3362" t="s">
        <v>66</v>
      </c>
      <c r="F3362" t="s">
        <v>8</v>
      </c>
      <c r="G3362" t="s">
        <v>9</v>
      </c>
      <c r="H3362" t="s">
        <v>206</v>
      </c>
      <c r="I3362" t="s">
        <v>293</v>
      </c>
      <c r="J3362" t="s">
        <v>2060</v>
      </c>
      <c r="K3362" t="s">
        <v>14065</v>
      </c>
      <c r="L3362" t="s">
        <v>149</v>
      </c>
      <c r="M3362" t="s">
        <v>12508</v>
      </c>
      <c r="N3362" s="9">
        <v>114.99</v>
      </c>
      <c r="O3362">
        <v>1</v>
      </c>
      <c r="P3362" s="9">
        <f t="shared" si="83"/>
        <v>114.99</v>
      </c>
    </row>
    <row r="3363" spans="1:16" x14ac:dyDescent="0.25">
      <c r="A3363" t="s">
        <v>12502</v>
      </c>
      <c r="B3363" t="s">
        <v>12509</v>
      </c>
      <c r="C3363" t="s">
        <v>12510</v>
      </c>
      <c r="D3363" t="s">
        <v>12511</v>
      </c>
      <c r="E3363" t="s">
        <v>35</v>
      </c>
      <c r="F3363" t="s">
        <v>8</v>
      </c>
      <c r="G3363" t="s">
        <v>9</v>
      </c>
      <c r="H3363" t="s">
        <v>206</v>
      </c>
      <c r="I3363" t="s">
        <v>293</v>
      </c>
      <c r="J3363" t="s">
        <v>2060</v>
      </c>
      <c r="K3363" t="s">
        <v>14065</v>
      </c>
      <c r="L3363" t="s">
        <v>12</v>
      </c>
      <c r="M3363" t="s">
        <v>12512</v>
      </c>
      <c r="N3363" s="9">
        <v>104.99</v>
      </c>
      <c r="O3363">
        <v>1</v>
      </c>
      <c r="P3363" s="9">
        <f t="shared" si="83"/>
        <v>104.99</v>
      </c>
    </row>
    <row r="3364" spans="1:16" x14ac:dyDescent="0.25">
      <c r="A3364" t="s">
        <v>12462</v>
      </c>
      <c r="B3364" t="s">
        <v>12513</v>
      </c>
      <c r="C3364" t="s">
        <v>12514</v>
      </c>
      <c r="D3364" t="s">
        <v>12515</v>
      </c>
      <c r="E3364" t="s">
        <v>27</v>
      </c>
      <c r="F3364" t="s">
        <v>8</v>
      </c>
      <c r="G3364" t="s">
        <v>9</v>
      </c>
      <c r="H3364" t="s">
        <v>194</v>
      </c>
      <c r="I3364" t="s">
        <v>195</v>
      </c>
      <c r="J3364" t="s">
        <v>196</v>
      </c>
      <c r="K3364" t="s">
        <v>14067</v>
      </c>
      <c r="L3364" t="s">
        <v>65</v>
      </c>
      <c r="M3364" t="s">
        <v>12516</v>
      </c>
      <c r="N3364" s="9">
        <v>21.99</v>
      </c>
      <c r="O3364">
        <v>6</v>
      </c>
      <c r="P3364" s="9">
        <f t="shared" si="83"/>
        <v>131.94</v>
      </c>
    </row>
    <row r="3365" spans="1:16" x14ac:dyDescent="0.25">
      <c r="A3365" t="s">
        <v>12462</v>
      </c>
      <c r="B3365" t="s">
        <v>12517</v>
      </c>
      <c r="C3365" t="s">
        <v>12514</v>
      </c>
      <c r="D3365" t="s">
        <v>12518</v>
      </c>
      <c r="E3365" t="s">
        <v>114</v>
      </c>
      <c r="F3365" t="s">
        <v>8</v>
      </c>
      <c r="G3365" t="s">
        <v>9</v>
      </c>
      <c r="H3365" t="s">
        <v>194</v>
      </c>
      <c r="I3365" t="s">
        <v>195</v>
      </c>
      <c r="J3365" t="s">
        <v>196</v>
      </c>
      <c r="K3365" t="s">
        <v>14067</v>
      </c>
      <c r="L3365" t="s">
        <v>65</v>
      </c>
      <c r="M3365" t="s">
        <v>12516</v>
      </c>
      <c r="N3365" s="9">
        <v>21.99</v>
      </c>
      <c r="O3365">
        <v>4</v>
      </c>
      <c r="P3365" s="9">
        <f t="shared" si="83"/>
        <v>87.96</v>
      </c>
    </row>
    <row r="3366" spans="1:16" x14ac:dyDescent="0.25">
      <c r="A3366" t="s">
        <v>12462</v>
      </c>
      <c r="B3366" t="s">
        <v>12519</v>
      </c>
      <c r="C3366" t="s">
        <v>12520</v>
      </c>
      <c r="D3366" t="s">
        <v>12521</v>
      </c>
      <c r="E3366" t="s">
        <v>151</v>
      </c>
      <c r="F3366" t="s">
        <v>8</v>
      </c>
      <c r="G3366" t="s">
        <v>9</v>
      </c>
      <c r="H3366" t="s">
        <v>10</v>
      </c>
      <c r="I3366" t="s">
        <v>13</v>
      </c>
      <c r="J3366" t="s">
        <v>13</v>
      </c>
      <c r="K3366" t="s">
        <v>14065</v>
      </c>
      <c r="L3366" t="s">
        <v>44</v>
      </c>
      <c r="M3366" t="s">
        <v>12522</v>
      </c>
      <c r="N3366" s="9">
        <v>36.200000000000003</v>
      </c>
      <c r="O3366">
        <v>4</v>
      </c>
      <c r="P3366" s="9">
        <f t="shared" si="83"/>
        <v>144.80000000000001</v>
      </c>
    </row>
    <row r="3367" spans="1:16" x14ac:dyDescent="0.25">
      <c r="A3367" t="s">
        <v>12462</v>
      </c>
      <c r="B3367" t="s">
        <v>12523</v>
      </c>
      <c r="C3367" t="s">
        <v>12520</v>
      </c>
      <c r="D3367" t="s">
        <v>12524</v>
      </c>
      <c r="E3367" t="s">
        <v>66</v>
      </c>
      <c r="F3367" t="s">
        <v>8</v>
      </c>
      <c r="G3367" t="s">
        <v>9</v>
      </c>
      <c r="H3367" t="s">
        <v>10</v>
      </c>
      <c r="I3367" t="s">
        <v>13</v>
      </c>
      <c r="J3367" t="s">
        <v>13</v>
      </c>
      <c r="K3367" t="s">
        <v>14065</v>
      </c>
      <c r="L3367" t="s">
        <v>44</v>
      </c>
      <c r="M3367" t="s">
        <v>12522</v>
      </c>
      <c r="N3367" s="9">
        <v>36.200000000000003</v>
      </c>
      <c r="O3367">
        <v>6</v>
      </c>
      <c r="P3367" s="9">
        <f t="shared" si="83"/>
        <v>217.20000000000002</v>
      </c>
    </row>
    <row r="3368" spans="1:16" x14ac:dyDescent="0.25">
      <c r="A3368" t="s">
        <v>12462</v>
      </c>
      <c r="B3368" t="s">
        <v>12527</v>
      </c>
      <c r="C3368" t="s">
        <v>12525</v>
      </c>
      <c r="D3368" t="s">
        <v>12528</v>
      </c>
      <c r="E3368" t="s">
        <v>12529</v>
      </c>
      <c r="F3368" t="s">
        <v>8</v>
      </c>
      <c r="G3368" t="s">
        <v>92</v>
      </c>
      <c r="H3368" t="s">
        <v>32</v>
      </c>
      <c r="I3368" t="s">
        <v>79</v>
      </c>
      <c r="J3368" t="s">
        <v>79</v>
      </c>
      <c r="K3368" t="s">
        <v>14065</v>
      </c>
      <c r="L3368" t="s">
        <v>14</v>
      </c>
      <c r="M3368" t="s">
        <v>12526</v>
      </c>
      <c r="N3368" s="9">
        <v>14.99</v>
      </c>
      <c r="O3368">
        <v>1</v>
      </c>
      <c r="P3368" s="9">
        <f t="shared" si="83"/>
        <v>14.99</v>
      </c>
    </row>
    <row r="3369" spans="1:16" x14ac:dyDescent="0.25">
      <c r="A3369" t="s">
        <v>12462</v>
      </c>
      <c r="B3369" t="s">
        <v>12530</v>
      </c>
      <c r="C3369" t="s">
        <v>12525</v>
      </c>
      <c r="D3369" t="s">
        <v>12531</v>
      </c>
      <c r="E3369" t="s">
        <v>12532</v>
      </c>
      <c r="F3369" t="s">
        <v>8</v>
      </c>
      <c r="G3369" t="s">
        <v>92</v>
      </c>
      <c r="H3369" t="s">
        <v>32</v>
      </c>
      <c r="I3369" t="s">
        <v>79</v>
      </c>
      <c r="J3369" t="s">
        <v>79</v>
      </c>
      <c r="K3369" t="s">
        <v>14065</v>
      </c>
      <c r="L3369" t="s">
        <v>14</v>
      </c>
      <c r="M3369" t="s">
        <v>12526</v>
      </c>
      <c r="N3369" s="9">
        <v>14.99</v>
      </c>
      <c r="O3369">
        <v>1</v>
      </c>
      <c r="P3369" s="9">
        <f t="shared" si="83"/>
        <v>14.99</v>
      </c>
    </row>
    <row r="3370" spans="1:16" x14ac:dyDescent="0.25">
      <c r="A3370" t="s">
        <v>12462</v>
      </c>
      <c r="B3370" t="s">
        <v>12535</v>
      </c>
      <c r="C3370" t="s">
        <v>12533</v>
      </c>
      <c r="D3370" t="s">
        <v>12536</v>
      </c>
      <c r="E3370" t="s">
        <v>11804</v>
      </c>
      <c r="F3370" t="s">
        <v>8</v>
      </c>
      <c r="G3370" t="s">
        <v>92</v>
      </c>
      <c r="H3370" t="s">
        <v>206</v>
      </c>
      <c r="I3370" t="s">
        <v>208</v>
      </c>
      <c r="J3370" t="s">
        <v>115</v>
      </c>
      <c r="K3370" t="s">
        <v>14065</v>
      </c>
      <c r="L3370" t="s">
        <v>149</v>
      </c>
      <c r="M3370" t="s">
        <v>12534</v>
      </c>
      <c r="N3370" s="9">
        <v>14.99</v>
      </c>
      <c r="O3370">
        <v>2</v>
      </c>
      <c r="P3370" s="9">
        <f t="shared" si="83"/>
        <v>29.98</v>
      </c>
    </row>
    <row r="3371" spans="1:16" x14ac:dyDescent="0.25">
      <c r="A3371" t="s">
        <v>12462</v>
      </c>
      <c r="B3371" t="s">
        <v>12537</v>
      </c>
      <c r="C3371" t="s">
        <v>12538</v>
      </c>
      <c r="D3371" t="s">
        <v>12539</v>
      </c>
      <c r="E3371" t="s">
        <v>12529</v>
      </c>
      <c r="F3371" t="s">
        <v>8</v>
      </c>
      <c r="G3371" t="s">
        <v>92</v>
      </c>
      <c r="H3371" t="s">
        <v>206</v>
      </c>
      <c r="I3371" t="s">
        <v>208</v>
      </c>
      <c r="J3371" t="s">
        <v>115</v>
      </c>
      <c r="K3371" t="s">
        <v>14065</v>
      </c>
      <c r="L3371" t="s">
        <v>144</v>
      </c>
      <c r="M3371" t="s">
        <v>12540</v>
      </c>
      <c r="N3371" s="9">
        <v>14.99</v>
      </c>
      <c r="O3371">
        <v>1</v>
      </c>
      <c r="P3371" s="9">
        <f t="shared" si="83"/>
        <v>14.99</v>
      </c>
    </row>
    <row r="3372" spans="1:16" x14ac:dyDescent="0.25">
      <c r="A3372" t="s">
        <v>12462</v>
      </c>
      <c r="B3372" t="s">
        <v>12541</v>
      </c>
      <c r="C3372" t="s">
        <v>12542</v>
      </c>
      <c r="D3372" t="s">
        <v>12543</v>
      </c>
      <c r="E3372" t="s">
        <v>28</v>
      </c>
      <c r="F3372" t="s">
        <v>8</v>
      </c>
      <c r="G3372" t="s">
        <v>9</v>
      </c>
      <c r="H3372" t="s">
        <v>16</v>
      </c>
      <c r="I3372" t="s">
        <v>129</v>
      </c>
      <c r="J3372" t="s">
        <v>129</v>
      </c>
      <c r="K3372" t="s">
        <v>14066</v>
      </c>
      <c r="L3372" t="s">
        <v>328</v>
      </c>
      <c r="M3372" t="s">
        <v>12544</v>
      </c>
      <c r="N3372" s="9">
        <v>21.99</v>
      </c>
      <c r="O3372">
        <v>2</v>
      </c>
      <c r="P3372" s="9">
        <f t="shared" si="83"/>
        <v>43.98</v>
      </c>
    </row>
    <row r="3373" spans="1:16" x14ac:dyDescent="0.25">
      <c r="A3373" t="s">
        <v>12462</v>
      </c>
      <c r="B3373" t="s">
        <v>12545</v>
      </c>
      <c r="C3373" t="s">
        <v>12546</v>
      </c>
      <c r="D3373" t="s">
        <v>12547</v>
      </c>
      <c r="E3373" t="s">
        <v>27</v>
      </c>
      <c r="F3373" t="s">
        <v>8</v>
      </c>
      <c r="G3373" t="s">
        <v>9</v>
      </c>
      <c r="H3373" t="s">
        <v>20</v>
      </c>
      <c r="I3373" t="s">
        <v>651</v>
      </c>
      <c r="J3373" t="s">
        <v>651</v>
      </c>
      <c r="K3373" t="s">
        <v>14065</v>
      </c>
      <c r="L3373" t="s">
        <v>228</v>
      </c>
      <c r="M3373" t="s">
        <v>12548</v>
      </c>
      <c r="N3373" s="9">
        <v>28.99</v>
      </c>
      <c r="O3373">
        <v>1</v>
      </c>
      <c r="P3373" s="9">
        <f t="shared" si="83"/>
        <v>28.99</v>
      </c>
    </row>
    <row r="3374" spans="1:16" x14ac:dyDescent="0.25">
      <c r="A3374" t="s">
        <v>12462</v>
      </c>
      <c r="B3374" t="s">
        <v>12549</v>
      </c>
      <c r="C3374" t="s">
        <v>12550</v>
      </c>
      <c r="D3374" t="s">
        <v>12551</v>
      </c>
      <c r="E3374" t="s">
        <v>12529</v>
      </c>
      <c r="F3374" t="s">
        <v>8</v>
      </c>
      <c r="G3374" t="s">
        <v>92</v>
      </c>
      <c r="H3374" t="s">
        <v>625</v>
      </c>
      <c r="I3374" t="s">
        <v>12552</v>
      </c>
      <c r="J3374" t="s">
        <v>12552</v>
      </c>
      <c r="K3374" t="s">
        <v>14065</v>
      </c>
      <c r="L3374" t="s">
        <v>64</v>
      </c>
      <c r="M3374" t="s">
        <v>12553</v>
      </c>
      <c r="N3374" s="9">
        <v>17.989999999999998</v>
      </c>
      <c r="O3374">
        <v>1</v>
      </c>
      <c r="P3374" s="9">
        <f t="shared" si="83"/>
        <v>17.989999999999998</v>
      </c>
    </row>
    <row r="3375" spans="1:16" x14ac:dyDescent="0.25">
      <c r="A3375" t="s">
        <v>12462</v>
      </c>
      <c r="B3375" t="s">
        <v>12554</v>
      </c>
      <c r="C3375" t="s">
        <v>12555</v>
      </c>
      <c r="D3375" t="s">
        <v>12556</v>
      </c>
      <c r="E3375" t="s">
        <v>12557</v>
      </c>
      <c r="F3375" t="s">
        <v>8</v>
      </c>
      <c r="G3375" t="s">
        <v>92</v>
      </c>
      <c r="H3375" t="s">
        <v>20</v>
      </c>
      <c r="I3375" t="s">
        <v>596</v>
      </c>
      <c r="J3375" t="s">
        <v>596</v>
      </c>
      <c r="K3375" t="s">
        <v>14065</v>
      </c>
      <c r="L3375" t="s">
        <v>1150</v>
      </c>
      <c r="M3375" t="s">
        <v>12558</v>
      </c>
      <c r="N3375" s="9">
        <v>14.99</v>
      </c>
      <c r="O3375">
        <v>1</v>
      </c>
      <c r="P3375" s="9">
        <f t="shared" si="83"/>
        <v>14.99</v>
      </c>
    </row>
    <row r="3376" spans="1:16" x14ac:dyDescent="0.25">
      <c r="A3376" t="s">
        <v>12462</v>
      </c>
      <c r="B3376" t="s">
        <v>12559</v>
      </c>
      <c r="C3376" t="s">
        <v>12560</v>
      </c>
      <c r="D3376" t="s">
        <v>12561</v>
      </c>
      <c r="E3376" t="s">
        <v>28</v>
      </c>
      <c r="F3376" t="s">
        <v>8</v>
      </c>
      <c r="G3376" t="s">
        <v>9</v>
      </c>
      <c r="H3376" t="s">
        <v>16</v>
      </c>
      <c r="I3376" t="s">
        <v>17</v>
      </c>
      <c r="J3376" t="s">
        <v>17</v>
      </c>
      <c r="K3376" t="s">
        <v>14066</v>
      </c>
      <c r="L3376" t="s">
        <v>14</v>
      </c>
      <c r="M3376" t="s">
        <v>12562</v>
      </c>
      <c r="N3376" s="9">
        <v>28.99</v>
      </c>
      <c r="O3376">
        <v>1</v>
      </c>
      <c r="P3376" s="9">
        <f t="shared" si="83"/>
        <v>28.99</v>
      </c>
    </row>
    <row r="3377" spans="1:16" x14ac:dyDescent="0.25">
      <c r="A3377" t="s">
        <v>12567</v>
      </c>
      <c r="B3377" t="s">
        <v>12563</v>
      </c>
      <c r="C3377" t="s">
        <v>12564</v>
      </c>
      <c r="D3377" t="s">
        <v>12565</v>
      </c>
      <c r="E3377" t="s">
        <v>352</v>
      </c>
      <c r="F3377" t="s">
        <v>8</v>
      </c>
      <c r="G3377" t="s">
        <v>9</v>
      </c>
      <c r="H3377" t="s">
        <v>16</v>
      </c>
      <c r="I3377" t="s">
        <v>17</v>
      </c>
      <c r="J3377" t="s">
        <v>17</v>
      </c>
      <c r="K3377" t="s">
        <v>14066</v>
      </c>
      <c r="L3377" t="s">
        <v>228</v>
      </c>
      <c r="M3377" t="s">
        <v>12566</v>
      </c>
      <c r="N3377" s="9">
        <v>28.95</v>
      </c>
      <c r="O3377">
        <v>3</v>
      </c>
      <c r="P3377" s="9">
        <f t="shared" si="83"/>
        <v>86.85</v>
      </c>
    </row>
    <row r="3378" spans="1:16" x14ac:dyDescent="0.25">
      <c r="A3378" t="s">
        <v>12462</v>
      </c>
      <c r="B3378" t="s">
        <v>12568</v>
      </c>
      <c r="C3378" t="s">
        <v>12569</v>
      </c>
      <c r="D3378" t="s">
        <v>12570</v>
      </c>
      <c r="E3378" t="s">
        <v>28</v>
      </c>
      <c r="F3378" t="s">
        <v>8</v>
      </c>
      <c r="G3378" t="s">
        <v>9</v>
      </c>
      <c r="H3378" t="s">
        <v>206</v>
      </c>
      <c r="I3378" t="s">
        <v>207</v>
      </c>
      <c r="J3378" t="s">
        <v>208</v>
      </c>
      <c r="K3378" t="s">
        <v>14065</v>
      </c>
      <c r="L3378" t="s">
        <v>12</v>
      </c>
      <c r="M3378" t="s">
        <v>12571</v>
      </c>
      <c r="N3378" s="9">
        <v>35.99</v>
      </c>
      <c r="O3378">
        <v>2</v>
      </c>
      <c r="P3378" s="9">
        <f t="shared" si="83"/>
        <v>71.98</v>
      </c>
    </row>
    <row r="3379" spans="1:16" x14ac:dyDescent="0.25">
      <c r="A3379" t="s">
        <v>12567</v>
      </c>
      <c r="B3379" t="s">
        <v>12572</v>
      </c>
      <c r="C3379" t="s">
        <v>12573</v>
      </c>
      <c r="D3379" t="s">
        <v>12574</v>
      </c>
      <c r="E3379" t="s">
        <v>352</v>
      </c>
      <c r="F3379" t="s">
        <v>8</v>
      </c>
      <c r="G3379" t="s">
        <v>9</v>
      </c>
      <c r="H3379" t="s">
        <v>57</v>
      </c>
      <c r="I3379" t="s">
        <v>58</v>
      </c>
      <c r="J3379" t="s">
        <v>58</v>
      </c>
      <c r="K3379" t="s">
        <v>14065</v>
      </c>
      <c r="L3379" t="s">
        <v>144</v>
      </c>
      <c r="M3379" t="s">
        <v>12575</v>
      </c>
      <c r="N3379" s="9">
        <v>28.95</v>
      </c>
      <c r="O3379">
        <v>3</v>
      </c>
      <c r="P3379" s="9">
        <f t="shared" si="83"/>
        <v>86.85</v>
      </c>
    </row>
    <row r="3380" spans="1:16" x14ac:dyDescent="0.25">
      <c r="A3380" t="s">
        <v>12567</v>
      </c>
      <c r="B3380" t="s">
        <v>12576</v>
      </c>
      <c r="C3380" t="s">
        <v>12577</v>
      </c>
      <c r="D3380" t="s">
        <v>12578</v>
      </c>
      <c r="E3380" t="s">
        <v>352</v>
      </c>
      <c r="F3380" t="s">
        <v>8</v>
      </c>
      <c r="G3380" t="s">
        <v>9</v>
      </c>
      <c r="H3380" t="s">
        <v>57</v>
      </c>
      <c r="I3380" t="s">
        <v>58</v>
      </c>
      <c r="J3380" t="s">
        <v>58</v>
      </c>
      <c r="K3380" t="s">
        <v>14065</v>
      </c>
      <c r="L3380" t="s">
        <v>65</v>
      </c>
      <c r="M3380" t="s">
        <v>12575</v>
      </c>
      <c r="N3380" s="9">
        <v>28.95</v>
      </c>
      <c r="O3380">
        <v>4</v>
      </c>
      <c r="P3380" s="9">
        <f t="shared" si="83"/>
        <v>115.8</v>
      </c>
    </row>
    <row r="3381" spans="1:16" x14ac:dyDescent="0.25">
      <c r="A3381" t="s">
        <v>12462</v>
      </c>
      <c r="B3381" t="s">
        <v>12579</v>
      </c>
      <c r="C3381" t="s">
        <v>12580</v>
      </c>
      <c r="D3381" t="s">
        <v>12581</v>
      </c>
      <c r="E3381" t="s">
        <v>114</v>
      </c>
      <c r="F3381" t="s">
        <v>8</v>
      </c>
      <c r="G3381" t="s">
        <v>9</v>
      </c>
      <c r="H3381" t="s">
        <v>206</v>
      </c>
      <c r="I3381" t="s">
        <v>207</v>
      </c>
      <c r="J3381" t="s">
        <v>208</v>
      </c>
      <c r="K3381" t="s">
        <v>14065</v>
      </c>
      <c r="L3381" t="s">
        <v>149</v>
      </c>
      <c r="M3381" t="s">
        <v>12582</v>
      </c>
      <c r="N3381" s="9">
        <v>32.99</v>
      </c>
      <c r="O3381">
        <v>3</v>
      </c>
      <c r="P3381" s="9">
        <f t="shared" si="83"/>
        <v>98.97</v>
      </c>
    </row>
    <row r="3382" spans="1:16" x14ac:dyDescent="0.25">
      <c r="A3382" t="s">
        <v>12462</v>
      </c>
      <c r="B3382" t="s">
        <v>12583</v>
      </c>
      <c r="C3382" t="s">
        <v>12584</v>
      </c>
      <c r="D3382" t="s">
        <v>12585</v>
      </c>
      <c r="E3382" t="s">
        <v>27</v>
      </c>
      <c r="F3382" t="s">
        <v>8</v>
      </c>
      <c r="G3382" t="s">
        <v>9</v>
      </c>
      <c r="H3382" t="s">
        <v>57</v>
      </c>
      <c r="I3382" t="s">
        <v>77</v>
      </c>
      <c r="J3382" t="s">
        <v>77</v>
      </c>
      <c r="K3382" t="s">
        <v>14066</v>
      </c>
      <c r="L3382" t="s">
        <v>65</v>
      </c>
      <c r="M3382" t="s">
        <v>12586</v>
      </c>
      <c r="N3382" s="9">
        <v>14.99</v>
      </c>
      <c r="O3382">
        <v>1</v>
      </c>
      <c r="P3382" s="9">
        <f t="shared" si="83"/>
        <v>14.99</v>
      </c>
    </row>
    <row r="3383" spans="1:16" x14ac:dyDescent="0.25">
      <c r="A3383" t="s">
        <v>12567</v>
      </c>
      <c r="B3383" t="s">
        <v>12587</v>
      </c>
      <c r="C3383" t="s">
        <v>12588</v>
      </c>
      <c r="D3383" t="s">
        <v>12589</v>
      </c>
      <c r="E3383" t="s">
        <v>40</v>
      </c>
      <c r="F3383" t="s">
        <v>8</v>
      </c>
      <c r="G3383" t="s">
        <v>9</v>
      </c>
      <c r="H3383" t="s">
        <v>57</v>
      </c>
      <c r="I3383" t="s">
        <v>115</v>
      </c>
      <c r="J3383" t="s">
        <v>115</v>
      </c>
      <c r="K3383" t="s">
        <v>14066</v>
      </c>
      <c r="L3383" t="s">
        <v>228</v>
      </c>
      <c r="M3383" t="s">
        <v>12590</v>
      </c>
      <c r="N3383" s="9">
        <v>28.95</v>
      </c>
      <c r="O3383">
        <v>1</v>
      </c>
      <c r="P3383" s="9">
        <f t="shared" si="83"/>
        <v>28.95</v>
      </c>
    </row>
    <row r="3384" spans="1:16" x14ac:dyDescent="0.25">
      <c r="A3384" t="s">
        <v>12567</v>
      </c>
      <c r="B3384" t="s">
        <v>12591</v>
      </c>
      <c r="C3384" t="s">
        <v>12588</v>
      </c>
      <c r="D3384" t="s">
        <v>12592</v>
      </c>
      <c r="E3384" t="s">
        <v>2119</v>
      </c>
      <c r="F3384" t="s">
        <v>8</v>
      </c>
      <c r="G3384" t="s">
        <v>9</v>
      </c>
      <c r="H3384" t="s">
        <v>57</v>
      </c>
      <c r="I3384" t="s">
        <v>115</v>
      </c>
      <c r="J3384" t="s">
        <v>115</v>
      </c>
      <c r="K3384" t="s">
        <v>14066</v>
      </c>
      <c r="L3384" t="s">
        <v>228</v>
      </c>
      <c r="M3384" t="s">
        <v>12590</v>
      </c>
      <c r="N3384" s="9">
        <v>28.95</v>
      </c>
      <c r="O3384">
        <v>1</v>
      </c>
      <c r="P3384" s="9">
        <f t="shared" si="83"/>
        <v>28.95</v>
      </c>
    </row>
    <row r="3385" spans="1:16" x14ac:dyDescent="0.25">
      <c r="A3385" t="s">
        <v>12594</v>
      </c>
      <c r="B3385" t="s">
        <v>12595</v>
      </c>
      <c r="C3385" t="s">
        <v>12596</v>
      </c>
      <c r="D3385" t="s">
        <v>12597</v>
      </c>
      <c r="E3385" t="s">
        <v>37</v>
      </c>
      <c r="F3385" t="s">
        <v>8</v>
      </c>
      <c r="G3385" t="s">
        <v>9</v>
      </c>
      <c r="H3385" t="s">
        <v>16</v>
      </c>
      <c r="I3385" t="s">
        <v>112</v>
      </c>
      <c r="J3385" t="s">
        <v>112</v>
      </c>
      <c r="K3385" t="s">
        <v>14066</v>
      </c>
      <c r="L3385" t="s">
        <v>41</v>
      </c>
      <c r="M3385" t="s">
        <v>12598</v>
      </c>
      <c r="N3385" s="9">
        <v>39.950000000000003</v>
      </c>
      <c r="O3385">
        <v>1</v>
      </c>
      <c r="P3385" s="9">
        <f t="shared" ref="P3385:P3390" si="84">O3385*N3385</f>
        <v>39.950000000000003</v>
      </c>
    </row>
    <row r="3386" spans="1:16" x14ac:dyDescent="0.25">
      <c r="A3386" t="s">
        <v>12594</v>
      </c>
      <c r="B3386" t="s">
        <v>12600</v>
      </c>
      <c r="C3386" t="s">
        <v>12601</v>
      </c>
      <c r="D3386" t="s">
        <v>12602</v>
      </c>
      <c r="E3386" t="s">
        <v>53</v>
      </c>
      <c r="F3386" t="s">
        <v>8</v>
      </c>
      <c r="G3386" t="s">
        <v>9</v>
      </c>
      <c r="H3386" t="s">
        <v>10</v>
      </c>
      <c r="I3386" t="s">
        <v>13</v>
      </c>
      <c r="J3386" t="s">
        <v>13</v>
      </c>
      <c r="K3386" t="s">
        <v>14065</v>
      </c>
      <c r="L3386" t="s">
        <v>308</v>
      </c>
      <c r="M3386" t="s">
        <v>12599</v>
      </c>
      <c r="N3386" s="9">
        <v>39.950000000000003</v>
      </c>
      <c r="O3386">
        <v>3</v>
      </c>
      <c r="P3386" s="9">
        <f t="shared" si="84"/>
        <v>119.85000000000001</v>
      </c>
    </row>
    <row r="3387" spans="1:16" x14ac:dyDescent="0.25">
      <c r="A3387" t="s">
        <v>12594</v>
      </c>
      <c r="B3387" t="s">
        <v>12603</v>
      </c>
      <c r="C3387" t="s">
        <v>12601</v>
      </c>
      <c r="D3387" t="s">
        <v>12604</v>
      </c>
      <c r="E3387" t="s">
        <v>142</v>
      </c>
      <c r="F3387" t="s">
        <v>8</v>
      </c>
      <c r="G3387" t="s">
        <v>9</v>
      </c>
      <c r="H3387" t="s">
        <v>10</v>
      </c>
      <c r="I3387" t="s">
        <v>13</v>
      </c>
      <c r="J3387" t="s">
        <v>13</v>
      </c>
      <c r="K3387" t="s">
        <v>14065</v>
      </c>
      <c r="L3387" t="s">
        <v>308</v>
      </c>
      <c r="M3387" t="s">
        <v>12599</v>
      </c>
      <c r="N3387" s="9">
        <v>39.950000000000003</v>
      </c>
      <c r="O3387">
        <v>2</v>
      </c>
      <c r="P3387" s="9">
        <f t="shared" si="84"/>
        <v>79.900000000000006</v>
      </c>
    </row>
    <row r="3388" spans="1:16" x14ac:dyDescent="0.25">
      <c r="A3388" t="s">
        <v>12594</v>
      </c>
      <c r="B3388" t="s">
        <v>12605</v>
      </c>
      <c r="C3388" t="s">
        <v>12601</v>
      </c>
      <c r="D3388" t="s">
        <v>12606</v>
      </c>
      <c r="E3388" t="s">
        <v>7</v>
      </c>
      <c r="F3388" t="s">
        <v>8</v>
      </c>
      <c r="G3388" t="s">
        <v>9</v>
      </c>
      <c r="H3388" t="s">
        <v>10</v>
      </c>
      <c r="I3388" t="s">
        <v>13</v>
      </c>
      <c r="J3388" t="s">
        <v>13</v>
      </c>
      <c r="K3388" t="s">
        <v>14065</v>
      </c>
      <c r="L3388" t="s">
        <v>308</v>
      </c>
      <c r="M3388" t="s">
        <v>12599</v>
      </c>
      <c r="N3388" s="9">
        <v>39.950000000000003</v>
      </c>
      <c r="O3388">
        <v>1</v>
      </c>
      <c r="P3388" s="9">
        <f t="shared" si="84"/>
        <v>39.950000000000003</v>
      </c>
    </row>
    <row r="3389" spans="1:16" x14ac:dyDescent="0.25">
      <c r="A3389" t="s">
        <v>12594</v>
      </c>
      <c r="B3389" t="s">
        <v>12607</v>
      </c>
      <c r="C3389" t="s">
        <v>12608</v>
      </c>
      <c r="D3389" t="s">
        <v>12609</v>
      </c>
      <c r="E3389" t="s">
        <v>28</v>
      </c>
      <c r="F3389" t="s">
        <v>8</v>
      </c>
      <c r="G3389" t="s">
        <v>9</v>
      </c>
      <c r="H3389" t="s">
        <v>206</v>
      </c>
      <c r="I3389" t="s">
        <v>1096</v>
      </c>
      <c r="J3389" t="s">
        <v>12610</v>
      </c>
      <c r="K3389" t="s">
        <v>14065</v>
      </c>
      <c r="L3389" t="s">
        <v>23</v>
      </c>
      <c r="M3389" t="s">
        <v>12611</v>
      </c>
      <c r="N3389" s="9">
        <v>39.950000000000003</v>
      </c>
      <c r="O3389">
        <v>1</v>
      </c>
      <c r="P3389" s="9">
        <f t="shared" si="84"/>
        <v>39.950000000000003</v>
      </c>
    </row>
    <row r="3390" spans="1:16" x14ac:dyDescent="0.25">
      <c r="A3390" t="s">
        <v>12594</v>
      </c>
      <c r="B3390" t="s">
        <v>12612</v>
      </c>
      <c r="C3390" t="s">
        <v>12613</v>
      </c>
      <c r="D3390" t="s">
        <v>12614</v>
      </c>
      <c r="E3390" t="s">
        <v>114</v>
      </c>
      <c r="F3390" t="s">
        <v>8</v>
      </c>
      <c r="G3390" t="s">
        <v>9</v>
      </c>
      <c r="H3390" t="s">
        <v>16</v>
      </c>
      <c r="I3390" t="s">
        <v>112</v>
      </c>
      <c r="J3390" t="s">
        <v>112</v>
      </c>
      <c r="K3390" t="s">
        <v>14066</v>
      </c>
      <c r="L3390" t="s">
        <v>64</v>
      </c>
      <c r="M3390" t="s">
        <v>12615</v>
      </c>
      <c r="N3390" s="9">
        <v>39.950000000000003</v>
      </c>
      <c r="O3390">
        <v>2</v>
      </c>
      <c r="P3390" s="9">
        <f t="shared" si="84"/>
        <v>79.900000000000006</v>
      </c>
    </row>
    <row r="3391" spans="1:16" x14ac:dyDescent="0.25">
      <c r="A3391" t="s">
        <v>12594</v>
      </c>
      <c r="B3391" t="s">
        <v>12616</v>
      </c>
      <c r="C3391" t="s">
        <v>12613</v>
      </c>
      <c r="D3391" t="s">
        <v>12617</v>
      </c>
      <c r="E3391" t="s">
        <v>27</v>
      </c>
      <c r="F3391" t="s">
        <v>8</v>
      </c>
      <c r="G3391" t="s">
        <v>9</v>
      </c>
      <c r="H3391" t="s">
        <v>16</v>
      </c>
      <c r="I3391" t="s">
        <v>112</v>
      </c>
      <c r="J3391" t="s">
        <v>112</v>
      </c>
      <c r="K3391" t="s">
        <v>14066</v>
      </c>
      <c r="L3391" t="s">
        <v>64</v>
      </c>
      <c r="M3391" t="s">
        <v>12615</v>
      </c>
      <c r="N3391" s="9">
        <v>39.950000000000003</v>
      </c>
      <c r="O3391">
        <v>5</v>
      </c>
      <c r="P3391" s="9">
        <f t="shared" ref="P3391:P3437" si="85">O3391*N3391</f>
        <v>199.75</v>
      </c>
    </row>
    <row r="3392" spans="1:16" x14ac:dyDescent="0.25">
      <c r="A3392" t="s">
        <v>12594</v>
      </c>
      <c r="B3392" t="s">
        <v>12618</v>
      </c>
      <c r="C3392" t="s">
        <v>12619</v>
      </c>
      <c r="D3392" t="s">
        <v>12620</v>
      </c>
      <c r="E3392" t="s">
        <v>18</v>
      </c>
      <c r="F3392" t="s">
        <v>8</v>
      </c>
      <c r="G3392" t="s">
        <v>9</v>
      </c>
      <c r="H3392" t="s">
        <v>57</v>
      </c>
      <c r="I3392" t="s">
        <v>3416</v>
      </c>
      <c r="J3392" t="s">
        <v>3416</v>
      </c>
      <c r="K3392" t="s">
        <v>14065</v>
      </c>
      <c r="L3392" t="s">
        <v>439</v>
      </c>
      <c r="M3392" t="s">
        <v>12621</v>
      </c>
      <c r="N3392" s="9">
        <v>39.950000000000003</v>
      </c>
      <c r="O3392">
        <v>1</v>
      </c>
      <c r="P3392" s="9">
        <f t="shared" si="85"/>
        <v>39.950000000000003</v>
      </c>
    </row>
    <row r="3393" spans="1:16" x14ac:dyDescent="0.25">
      <c r="A3393" t="s">
        <v>12594</v>
      </c>
      <c r="B3393" t="s">
        <v>12622</v>
      </c>
      <c r="C3393" t="s">
        <v>12623</v>
      </c>
      <c r="D3393" t="s">
        <v>12624</v>
      </c>
      <c r="E3393" t="s">
        <v>27</v>
      </c>
      <c r="F3393" t="s">
        <v>8</v>
      </c>
      <c r="G3393" t="s">
        <v>9</v>
      </c>
      <c r="H3393" t="s">
        <v>57</v>
      </c>
      <c r="I3393" t="s">
        <v>3416</v>
      </c>
      <c r="J3393" t="s">
        <v>3416</v>
      </c>
      <c r="K3393" t="s">
        <v>14065</v>
      </c>
      <c r="L3393" t="s">
        <v>113</v>
      </c>
      <c r="M3393" t="s">
        <v>12621</v>
      </c>
      <c r="N3393" s="9">
        <v>39.950000000000003</v>
      </c>
      <c r="O3393">
        <v>1</v>
      </c>
      <c r="P3393" s="9">
        <f t="shared" si="85"/>
        <v>39.950000000000003</v>
      </c>
    </row>
    <row r="3394" spans="1:16" x14ac:dyDescent="0.25">
      <c r="A3394" t="s">
        <v>12594</v>
      </c>
      <c r="B3394" t="s">
        <v>12625</v>
      </c>
      <c r="C3394" t="s">
        <v>12626</v>
      </c>
      <c r="D3394" t="s">
        <v>12627</v>
      </c>
      <c r="E3394" t="s">
        <v>18</v>
      </c>
      <c r="F3394" t="s">
        <v>8</v>
      </c>
      <c r="G3394" t="s">
        <v>9</v>
      </c>
      <c r="H3394" t="s">
        <v>57</v>
      </c>
      <c r="I3394" t="s">
        <v>58</v>
      </c>
      <c r="J3394" t="s">
        <v>58</v>
      </c>
      <c r="K3394" t="s">
        <v>14065</v>
      </c>
      <c r="L3394" t="s">
        <v>39</v>
      </c>
      <c r="M3394" t="s">
        <v>12628</v>
      </c>
      <c r="N3394" s="9">
        <v>49.95</v>
      </c>
      <c r="O3394">
        <v>5</v>
      </c>
      <c r="P3394" s="9">
        <f t="shared" si="85"/>
        <v>249.75</v>
      </c>
    </row>
    <row r="3395" spans="1:16" x14ac:dyDescent="0.25">
      <c r="A3395" t="s">
        <v>12594</v>
      </c>
      <c r="B3395" t="s">
        <v>12629</v>
      </c>
      <c r="C3395" t="s">
        <v>12626</v>
      </c>
      <c r="D3395" t="s">
        <v>12630</v>
      </c>
      <c r="E3395" t="s">
        <v>114</v>
      </c>
      <c r="F3395" t="s">
        <v>8</v>
      </c>
      <c r="G3395" t="s">
        <v>9</v>
      </c>
      <c r="H3395" t="s">
        <v>57</v>
      </c>
      <c r="I3395" t="s">
        <v>58</v>
      </c>
      <c r="J3395" t="s">
        <v>58</v>
      </c>
      <c r="K3395" t="s">
        <v>14065</v>
      </c>
      <c r="L3395" t="s">
        <v>39</v>
      </c>
      <c r="M3395" t="s">
        <v>12628</v>
      </c>
      <c r="N3395" s="9">
        <v>49.95</v>
      </c>
      <c r="O3395">
        <v>2</v>
      </c>
      <c r="P3395" s="9">
        <f t="shared" si="85"/>
        <v>99.9</v>
      </c>
    </row>
    <row r="3396" spans="1:16" x14ac:dyDescent="0.25">
      <c r="A3396" t="s">
        <v>12594</v>
      </c>
      <c r="B3396" t="s">
        <v>12631</v>
      </c>
      <c r="C3396" t="s">
        <v>12632</v>
      </c>
      <c r="D3396" t="s">
        <v>12633</v>
      </c>
      <c r="E3396" t="s">
        <v>18</v>
      </c>
      <c r="F3396" t="s">
        <v>8</v>
      </c>
      <c r="G3396" t="s">
        <v>9</v>
      </c>
      <c r="H3396" t="s">
        <v>57</v>
      </c>
      <c r="I3396" t="s">
        <v>58</v>
      </c>
      <c r="J3396" t="s">
        <v>58</v>
      </c>
      <c r="K3396" t="s">
        <v>14065</v>
      </c>
      <c r="L3396" t="s">
        <v>44</v>
      </c>
      <c r="M3396" t="s">
        <v>12628</v>
      </c>
      <c r="N3396" s="9">
        <v>49.95</v>
      </c>
      <c r="O3396">
        <v>5</v>
      </c>
      <c r="P3396" s="9">
        <f t="shared" si="85"/>
        <v>249.75</v>
      </c>
    </row>
    <row r="3397" spans="1:16" x14ac:dyDescent="0.25">
      <c r="A3397" t="s">
        <v>12594</v>
      </c>
      <c r="B3397" t="s">
        <v>12634</v>
      </c>
      <c r="C3397" t="s">
        <v>12632</v>
      </c>
      <c r="D3397" t="s">
        <v>12635</v>
      </c>
      <c r="E3397" t="s">
        <v>27</v>
      </c>
      <c r="F3397" t="s">
        <v>8</v>
      </c>
      <c r="G3397" t="s">
        <v>9</v>
      </c>
      <c r="H3397" t="s">
        <v>57</v>
      </c>
      <c r="I3397" t="s">
        <v>58</v>
      </c>
      <c r="J3397" t="s">
        <v>58</v>
      </c>
      <c r="K3397" t="s">
        <v>14065</v>
      </c>
      <c r="L3397" t="s">
        <v>44</v>
      </c>
      <c r="M3397" t="s">
        <v>12628</v>
      </c>
      <c r="N3397" s="9">
        <v>49.95</v>
      </c>
      <c r="O3397">
        <v>4</v>
      </c>
      <c r="P3397" s="9">
        <f t="shared" si="85"/>
        <v>199.8</v>
      </c>
    </row>
    <row r="3398" spans="1:16" x14ac:dyDescent="0.25">
      <c r="A3398" t="s">
        <v>12594</v>
      </c>
      <c r="B3398" t="s">
        <v>12636</v>
      </c>
      <c r="C3398" t="s">
        <v>12637</v>
      </c>
      <c r="D3398" t="s">
        <v>12638</v>
      </c>
      <c r="E3398" t="s">
        <v>309</v>
      </c>
      <c r="F3398" t="s">
        <v>8</v>
      </c>
      <c r="G3398" t="s">
        <v>9</v>
      </c>
      <c r="H3398" t="s">
        <v>10</v>
      </c>
      <c r="I3398" t="s">
        <v>13</v>
      </c>
      <c r="J3398" t="s">
        <v>13</v>
      </c>
      <c r="K3398" t="s">
        <v>14065</v>
      </c>
      <c r="L3398" t="s">
        <v>286</v>
      </c>
      <c r="M3398" t="s">
        <v>12639</v>
      </c>
      <c r="N3398" s="9">
        <v>59.95</v>
      </c>
      <c r="O3398">
        <v>1</v>
      </c>
      <c r="P3398" s="9">
        <f t="shared" si="85"/>
        <v>59.95</v>
      </c>
    </row>
    <row r="3399" spans="1:16" x14ac:dyDescent="0.25">
      <c r="A3399" t="s">
        <v>12594</v>
      </c>
      <c r="B3399" t="s">
        <v>12640</v>
      </c>
      <c r="C3399" t="s">
        <v>12641</v>
      </c>
      <c r="D3399" t="s">
        <v>12642</v>
      </c>
      <c r="E3399" t="s">
        <v>114</v>
      </c>
      <c r="F3399" t="s">
        <v>8</v>
      </c>
      <c r="G3399" t="s">
        <v>9</v>
      </c>
      <c r="H3399" t="s">
        <v>206</v>
      </c>
      <c r="I3399" t="s">
        <v>207</v>
      </c>
      <c r="J3399" t="s">
        <v>208</v>
      </c>
      <c r="K3399" t="s">
        <v>14065</v>
      </c>
      <c r="L3399" t="s">
        <v>381</v>
      </c>
      <c r="M3399" t="s">
        <v>12643</v>
      </c>
      <c r="N3399" s="9">
        <v>49.95</v>
      </c>
      <c r="O3399">
        <v>1</v>
      </c>
      <c r="P3399" s="9">
        <f t="shared" si="85"/>
        <v>49.95</v>
      </c>
    </row>
    <row r="3400" spans="1:16" x14ac:dyDescent="0.25">
      <c r="A3400" t="s">
        <v>12594</v>
      </c>
      <c r="B3400" t="s">
        <v>12646</v>
      </c>
      <c r="C3400" t="s">
        <v>12645</v>
      </c>
      <c r="D3400" t="s">
        <v>12647</v>
      </c>
      <c r="E3400" t="s">
        <v>27</v>
      </c>
      <c r="F3400" t="s">
        <v>8</v>
      </c>
      <c r="G3400" t="s">
        <v>9</v>
      </c>
      <c r="H3400" t="s">
        <v>16</v>
      </c>
      <c r="I3400" t="s">
        <v>112</v>
      </c>
      <c r="J3400" t="s">
        <v>112</v>
      </c>
      <c r="K3400" t="s">
        <v>14066</v>
      </c>
      <c r="L3400" t="s">
        <v>1150</v>
      </c>
      <c r="M3400" t="s">
        <v>12644</v>
      </c>
      <c r="N3400" s="9">
        <v>44.95</v>
      </c>
      <c r="O3400">
        <v>3</v>
      </c>
      <c r="P3400" s="9">
        <f t="shared" si="85"/>
        <v>134.85000000000002</v>
      </c>
    </row>
    <row r="3401" spans="1:16" x14ac:dyDescent="0.25">
      <c r="A3401" t="s">
        <v>12594</v>
      </c>
      <c r="B3401" t="s">
        <v>12648</v>
      </c>
      <c r="C3401" t="s">
        <v>12645</v>
      </c>
      <c r="D3401" t="s">
        <v>12649</v>
      </c>
      <c r="E3401" t="s">
        <v>114</v>
      </c>
      <c r="F3401" t="s">
        <v>8</v>
      </c>
      <c r="G3401" t="s">
        <v>9</v>
      </c>
      <c r="H3401" t="s">
        <v>16</v>
      </c>
      <c r="I3401" t="s">
        <v>112</v>
      </c>
      <c r="J3401" t="s">
        <v>112</v>
      </c>
      <c r="K3401" t="s">
        <v>14066</v>
      </c>
      <c r="L3401" t="s">
        <v>1150</v>
      </c>
      <c r="M3401" t="s">
        <v>12644</v>
      </c>
      <c r="N3401" s="9">
        <v>44.95</v>
      </c>
      <c r="O3401">
        <v>1</v>
      </c>
      <c r="P3401" s="9">
        <f t="shared" si="85"/>
        <v>44.95</v>
      </c>
    </row>
    <row r="3402" spans="1:16" x14ac:dyDescent="0.25">
      <c r="A3402" t="s">
        <v>12594</v>
      </c>
      <c r="B3402" t="s">
        <v>12650</v>
      </c>
      <c r="C3402" t="s">
        <v>12651</v>
      </c>
      <c r="D3402" t="s">
        <v>12652</v>
      </c>
      <c r="E3402" t="s">
        <v>385</v>
      </c>
      <c r="F3402" t="s">
        <v>8</v>
      </c>
      <c r="G3402" t="s">
        <v>9</v>
      </c>
      <c r="H3402" t="s">
        <v>10</v>
      </c>
      <c r="I3402" t="s">
        <v>13</v>
      </c>
      <c r="J3402" t="s">
        <v>13</v>
      </c>
      <c r="K3402" t="s">
        <v>14065</v>
      </c>
      <c r="L3402" t="s">
        <v>308</v>
      </c>
      <c r="M3402" t="s">
        <v>12653</v>
      </c>
      <c r="N3402" s="9">
        <v>59.95</v>
      </c>
      <c r="O3402">
        <v>1</v>
      </c>
      <c r="P3402" s="9">
        <f t="shared" si="85"/>
        <v>59.95</v>
      </c>
    </row>
    <row r="3403" spans="1:16" x14ac:dyDescent="0.25">
      <c r="A3403" t="s">
        <v>12594</v>
      </c>
      <c r="B3403" t="s">
        <v>12654</v>
      </c>
      <c r="C3403" t="s">
        <v>12651</v>
      </c>
      <c r="D3403" t="s">
        <v>12655</v>
      </c>
      <c r="E3403" t="s">
        <v>309</v>
      </c>
      <c r="F3403" t="s">
        <v>8</v>
      </c>
      <c r="G3403" t="s">
        <v>9</v>
      </c>
      <c r="H3403" t="s">
        <v>10</v>
      </c>
      <c r="I3403" t="s">
        <v>13</v>
      </c>
      <c r="J3403" t="s">
        <v>13</v>
      </c>
      <c r="K3403" t="s">
        <v>14065</v>
      </c>
      <c r="L3403" t="s">
        <v>308</v>
      </c>
      <c r="M3403" t="s">
        <v>12653</v>
      </c>
      <c r="N3403" s="9">
        <v>59.95</v>
      </c>
      <c r="O3403">
        <v>2</v>
      </c>
      <c r="P3403" s="9">
        <f t="shared" si="85"/>
        <v>119.9</v>
      </c>
    </row>
    <row r="3404" spans="1:16" x14ac:dyDescent="0.25">
      <c r="A3404" t="s">
        <v>12594</v>
      </c>
      <c r="B3404" t="s">
        <v>12656</v>
      </c>
      <c r="C3404" t="s">
        <v>12657</v>
      </c>
      <c r="D3404" t="s">
        <v>12658</v>
      </c>
      <c r="E3404" t="s">
        <v>1478</v>
      </c>
      <c r="F3404" t="s">
        <v>8</v>
      </c>
      <c r="G3404" t="s">
        <v>9</v>
      </c>
      <c r="H3404" t="s">
        <v>206</v>
      </c>
      <c r="I3404" t="s">
        <v>207</v>
      </c>
      <c r="J3404" t="s">
        <v>993</v>
      </c>
      <c r="K3404" t="s">
        <v>14065</v>
      </c>
      <c r="L3404" t="s">
        <v>38</v>
      </c>
      <c r="M3404" t="s">
        <v>12659</v>
      </c>
      <c r="N3404" s="9">
        <v>69.95</v>
      </c>
      <c r="O3404">
        <v>1</v>
      </c>
      <c r="P3404" s="9">
        <f t="shared" si="85"/>
        <v>69.95</v>
      </c>
    </row>
    <row r="3405" spans="1:16" x14ac:dyDescent="0.25">
      <c r="A3405" t="s">
        <v>12594</v>
      </c>
      <c r="B3405" t="s">
        <v>12660</v>
      </c>
      <c r="C3405" t="s">
        <v>12661</v>
      </c>
      <c r="D3405" t="s">
        <v>12662</v>
      </c>
      <c r="E3405" t="s">
        <v>27</v>
      </c>
      <c r="F3405" t="s">
        <v>8</v>
      </c>
      <c r="G3405" t="s">
        <v>9</v>
      </c>
      <c r="H3405" t="s">
        <v>57</v>
      </c>
      <c r="I3405" t="s">
        <v>77</v>
      </c>
      <c r="J3405" t="s">
        <v>77</v>
      </c>
      <c r="K3405" t="s">
        <v>14066</v>
      </c>
      <c r="L3405" t="s">
        <v>4930</v>
      </c>
      <c r="M3405" t="s">
        <v>12663</v>
      </c>
      <c r="N3405" s="9">
        <v>19.95</v>
      </c>
      <c r="O3405">
        <v>1</v>
      </c>
      <c r="P3405" s="9">
        <f t="shared" si="85"/>
        <v>19.95</v>
      </c>
    </row>
    <row r="3406" spans="1:16" x14ac:dyDescent="0.25">
      <c r="A3406" t="s">
        <v>12594</v>
      </c>
      <c r="B3406" t="s">
        <v>12664</v>
      </c>
      <c r="C3406" t="s">
        <v>12665</v>
      </c>
      <c r="D3406" t="s">
        <v>12666</v>
      </c>
      <c r="E3406" t="s">
        <v>28</v>
      </c>
      <c r="F3406" t="s">
        <v>8</v>
      </c>
      <c r="G3406" t="s">
        <v>9</v>
      </c>
      <c r="H3406" t="s">
        <v>194</v>
      </c>
      <c r="I3406" t="s">
        <v>195</v>
      </c>
      <c r="J3406" t="s">
        <v>196</v>
      </c>
      <c r="K3406" t="s">
        <v>14067</v>
      </c>
      <c r="L3406" t="s">
        <v>263</v>
      </c>
      <c r="M3406" t="s">
        <v>12667</v>
      </c>
      <c r="N3406" s="9">
        <v>39.950000000000003</v>
      </c>
      <c r="O3406">
        <v>1</v>
      </c>
      <c r="P3406" s="9">
        <f t="shared" si="85"/>
        <v>39.950000000000003</v>
      </c>
    </row>
    <row r="3407" spans="1:16" x14ac:dyDescent="0.25">
      <c r="A3407" t="s">
        <v>12594</v>
      </c>
      <c r="B3407" t="s">
        <v>12668</v>
      </c>
      <c r="C3407" t="s">
        <v>12669</v>
      </c>
      <c r="D3407" t="s">
        <v>12670</v>
      </c>
      <c r="E3407" t="s">
        <v>309</v>
      </c>
      <c r="F3407" t="s">
        <v>8</v>
      </c>
      <c r="G3407" t="s">
        <v>9</v>
      </c>
      <c r="H3407" t="s">
        <v>10</v>
      </c>
      <c r="I3407" t="s">
        <v>13</v>
      </c>
      <c r="J3407" t="s">
        <v>13</v>
      </c>
      <c r="K3407" t="s">
        <v>14065</v>
      </c>
      <c r="L3407" t="s">
        <v>181</v>
      </c>
      <c r="M3407" t="s">
        <v>12671</v>
      </c>
      <c r="N3407" s="9">
        <v>59.95</v>
      </c>
      <c r="O3407">
        <v>1</v>
      </c>
      <c r="P3407" s="9">
        <f t="shared" si="85"/>
        <v>59.95</v>
      </c>
    </row>
    <row r="3408" spans="1:16" x14ac:dyDescent="0.25">
      <c r="A3408" t="s">
        <v>12594</v>
      </c>
      <c r="B3408" t="s">
        <v>12672</v>
      </c>
      <c r="C3408" t="s">
        <v>12669</v>
      </c>
      <c r="D3408" t="s">
        <v>12673</v>
      </c>
      <c r="E3408" t="s">
        <v>12674</v>
      </c>
      <c r="F3408" t="s">
        <v>8</v>
      </c>
      <c r="G3408" t="s">
        <v>9</v>
      </c>
      <c r="H3408" t="s">
        <v>10</v>
      </c>
      <c r="I3408" t="s">
        <v>13</v>
      </c>
      <c r="J3408" t="s">
        <v>13</v>
      </c>
      <c r="K3408" t="s">
        <v>14065</v>
      </c>
      <c r="L3408" t="s">
        <v>181</v>
      </c>
      <c r="M3408" t="s">
        <v>12671</v>
      </c>
      <c r="N3408" s="9">
        <v>59.95</v>
      </c>
      <c r="O3408">
        <v>1</v>
      </c>
      <c r="P3408" s="9">
        <f t="shared" si="85"/>
        <v>59.95</v>
      </c>
    </row>
    <row r="3409" spans="1:16" x14ac:dyDescent="0.25">
      <c r="A3409" t="s">
        <v>12594</v>
      </c>
      <c r="B3409" t="s">
        <v>12675</v>
      </c>
      <c r="C3409" t="s">
        <v>12676</v>
      </c>
      <c r="D3409" t="s">
        <v>12677</v>
      </c>
      <c r="E3409" t="s">
        <v>317</v>
      </c>
      <c r="F3409" t="s">
        <v>8</v>
      </c>
      <c r="G3409" t="s">
        <v>9</v>
      </c>
      <c r="H3409" t="s">
        <v>10</v>
      </c>
      <c r="I3409" t="s">
        <v>13</v>
      </c>
      <c r="J3409" t="s">
        <v>13</v>
      </c>
      <c r="K3409" t="s">
        <v>14065</v>
      </c>
      <c r="L3409" t="s">
        <v>408</v>
      </c>
      <c r="M3409" t="s">
        <v>12678</v>
      </c>
      <c r="N3409" s="9">
        <v>59.95</v>
      </c>
      <c r="O3409">
        <v>1</v>
      </c>
      <c r="P3409" s="9">
        <f t="shared" si="85"/>
        <v>59.95</v>
      </c>
    </row>
    <row r="3410" spans="1:16" x14ac:dyDescent="0.25">
      <c r="A3410" t="s">
        <v>12594</v>
      </c>
      <c r="B3410" t="s">
        <v>12679</v>
      </c>
      <c r="C3410" t="s">
        <v>12676</v>
      </c>
      <c r="D3410" t="s">
        <v>12680</v>
      </c>
      <c r="E3410" t="s">
        <v>4618</v>
      </c>
      <c r="F3410" t="s">
        <v>8</v>
      </c>
      <c r="G3410" t="s">
        <v>9</v>
      </c>
      <c r="H3410" t="s">
        <v>10</v>
      </c>
      <c r="I3410" t="s">
        <v>13</v>
      </c>
      <c r="J3410" t="s">
        <v>13</v>
      </c>
      <c r="K3410" t="s">
        <v>14065</v>
      </c>
      <c r="L3410" t="s">
        <v>408</v>
      </c>
      <c r="M3410" t="s">
        <v>12678</v>
      </c>
      <c r="N3410" s="9">
        <v>59.95</v>
      </c>
      <c r="O3410">
        <v>1</v>
      </c>
      <c r="P3410" s="9">
        <f t="shared" si="85"/>
        <v>59.95</v>
      </c>
    </row>
    <row r="3411" spans="1:16" x14ac:dyDescent="0.25">
      <c r="A3411" t="s">
        <v>12594</v>
      </c>
      <c r="B3411" t="s">
        <v>12681</v>
      </c>
      <c r="C3411" t="s">
        <v>12676</v>
      </c>
      <c r="D3411" t="s">
        <v>12682</v>
      </c>
      <c r="E3411" t="s">
        <v>12674</v>
      </c>
      <c r="F3411" t="s">
        <v>8</v>
      </c>
      <c r="G3411" t="s">
        <v>9</v>
      </c>
      <c r="H3411" t="s">
        <v>10</v>
      </c>
      <c r="I3411" t="s">
        <v>13</v>
      </c>
      <c r="J3411" t="s">
        <v>13</v>
      </c>
      <c r="K3411" t="s">
        <v>14065</v>
      </c>
      <c r="L3411" t="s">
        <v>408</v>
      </c>
      <c r="M3411" t="s">
        <v>12678</v>
      </c>
      <c r="N3411" s="9">
        <v>59.95</v>
      </c>
      <c r="O3411">
        <v>1</v>
      </c>
      <c r="P3411" s="9">
        <f t="shared" si="85"/>
        <v>59.95</v>
      </c>
    </row>
    <row r="3412" spans="1:16" x14ac:dyDescent="0.25">
      <c r="A3412" t="s">
        <v>12594</v>
      </c>
      <c r="B3412" t="s">
        <v>12685</v>
      </c>
      <c r="C3412" t="s">
        <v>12686</v>
      </c>
      <c r="D3412" t="s">
        <v>12687</v>
      </c>
      <c r="E3412" t="s">
        <v>28</v>
      </c>
      <c r="F3412" t="s">
        <v>8</v>
      </c>
      <c r="G3412" t="s">
        <v>9</v>
      </c>
      <c r="H3412" t="s">
        <v>93</v>
      </c>
      <c r="I3412" t="s">
        <v>93</v>
      </c>
      <c r="J3412" t="s">
        <v>93</v>
      </c>
      <c r="K3412" t="s">
        <v>14065</v>
      </c>
      <c r="L3412" t="s">
        <v>41</v>
      </c>
      <c r="M3412" t="s">
        <v>12688</v>
      </c>
      <c r="N3412" s="9">
        <v>39.950000000000003</v>
      </c>
      <c r="O3412">
        <v>1</v>
      </c>
      <c r="P3412" s="9">
        <f t="shared" si="85"/>
        <v>39.950000000000003</v>
      </c>
    </row>
    <row r="3413" spans="1:16" x14ac:dyDescent="0.25">
      <c r="A3413" t="s">
        <v>12594</v>
      </c>
      <c r="B3413" t="s">
        <v>12689</v>
      </c>
      <c r="C3413" t="s">
        <v>12690</v>
      </c>
      <c r="D3413" t="s">
        <v>12691</v>
      </c>
      <c r="E3413" t="s">
        <v>12692</v>
      </c>
      <c r="F3413" t="s">
        <v>8</v>
      </c>
      <c r="G3413" t="s">
        <v>9</v>
      </c>
      <c r="H3413" t="s">
        <v>10</v>
      </c>
      <c r="I3413" t="s">
        <v>143</v>
      </c>
      <c r="J3413" t="s">
        <v>143</v>
      </c>
      <c r="K3413" t="s">
        <v>14065</v>
      </c>
      <c r="L3413" t="s">
        <v>44</v>
      </c>
      <c r="M3413" t="s">
        <v>12693</v>
      </c>
      <c r="N3413" s="9">
        <v>59.95</v>
      </c>
      <c r="O3413">
        <v>1</v>
      </c>
      <c r="P3413" s="9">
        <f t="shared" si="85"/>
        <v>59.95</v>
      </c>
    </row>
    <row r="3414" spans="1:16" x14ac:dyDescent="0.25">
      <c r="A3414" t="s">
        <v>12594</v>
      </c>
      <c r="B3414" t="s">
        <v>12694</v>
      </c>
      <c r="C3414" t="s">
        <v>12695</v>
      </c>
      <c r="D3414" t="s">
        <v>12696</v>
      </c>
      <c r="E3414" t="s">
        <v>27</v>
      </c>
      <c r="F3414" t="s">
        <v>8</v>
      </c>
      <c r="G3414" t="s">
        <v>9</v>
      </c>
      <c r="H3414" t="s">
        <v>57</v>
      </c>
      <c r="I3414" t="s">
        <v>77</v>
      </c>
      <c r="J3414" t="s">
        <v>77</v>
      </c>
      <c r="K3414" t="s">
        <v>14066</v>
      </c>
      <c r="L3414" t="s">
        <v>113</v>
      </c>
      <c r="M3414" t="s">
        <v>12697</v>
      </c>
      <c r="N3414" s="9">
        <v>24.95</v>
      </c>
      <c r="O3414">
        <v>6</v>
      </c>
      <c r="P3414" s="9">
        <f t="shared" si="85"/>
        <v>149.69999999999999</v>
      </c>
    </row>
    <row r="3415" spans="1:16" x14ac:dyDescent="0.25">
      <c r="A3415" t="s">
        <v>12594</v>
      </c>
      <c r="B3415" t="s">
        <v>12698</v>
      </c>
      <c r="C3415" t="s">
        <v>12699</v>
      </c>
      <c r="D3415" t="s">
        <v>12700</v>
      </c>
      <c r="E3415" t="s">
        <v>27</v>
      </c>
      <c r="F3415" t="s">
        <v>8</v>
      </c>
      <c r="G3415" t="s">
        <v>9</v>
      </c>
      <c r="H3415" t="s">
        <v>57</v>
      </c>
      <c r="I3415" t="s">
        <v>77</v>
      </c>
      <c r="J3415" t="s">
        <v>77</v>
      </c>
      <c r="K3415" t="s">
        <v>14066</v>
      </c>
      <c r="L3415" t="s">
        <v>381</v>
      </c>
      <c r="M3415" t="s">
        <v>12697</v>
      </c>
      <c r="N3415" s="9">
        <v>24.95</v>
      </c>
      <c r="O3415">
        <v>1</v>
      </c>
      <c r="P3415" s="9">
        <f t="shared" si="85"/>
        <v>24.95</v>
      </c>
    </row>
    <row r="3416" spans="1:16" x14ac:dyDescent="0.25">
      <c r="A3416" t="s">
        <v>12594</v>
      </c>
      <c r="B3416" t="s">
        <v>12701</v>
      </c>
      <c r="C3416" t="s">
        <v>12699</v>
      </c>
      <c r="D3416" t="s">
        <v>12702</v>
      </c>
      <c r="E3416" t="s">
        <v>114</v>
      </c>
      <c r="F3416" t="s">
        <v>8</v>
      </c>
      <c r="G3416" t="s">
        <v>9</v>
      </c>
      <c r="H3416" t="s">
        <v>57</v>
      </c>
      <c r="I3416" t="s">
        <v>77</v>
      </c>
      <c r="J3416" t="s">
        <v>77</v>
      </c>
      <c r="K3416" t="s">
        <v>14066</v>
      </c>
      <c r="L3416" t="s">
        <v>381</v>
      </c>
      <c r="M3416" t="s">
        <v>12697</v>
      </c>
      <c r="N3416" s="9">
        <v>24.95</v>
      </c>
      <c r="O3416">
        <v>5</v>
      </c>
      <c r="P3416" s="9">
        <f t="shared" si="85"/>
        <v>124.75</v>
      </c>
    </row>
    <row r="3417" spans="1:16" x14ac:dyDescent="0.25">
      <c r="A3417" t="s">
        <v>12594</v>
      </c>
      <c r="B3417" t="s">
        <v>12703</v>
      </c>
      <c r="C3417" t="s">
        <v>12704</v>
      </c>
      <c r="D3417" t="s">
        <v>12705</v>
      </c>
      <c r="E3417" t="s">
        <v>12593</v>
      </c>
      <c r="F3417" t="s">
        <v>8</v>
      </c>
      <c r="G3417" t="s">
        <v>92</v>
      </c>
      <c r="H3417" t="s">
        <v>32</v>
      </c>
      <c r="I3417" t="s">
        <v>32</v>
      </c>
      <c r="J3417" t="s">
        <v>32</v>
      </c>
      <c r="K3417" t="s">
        <v>14066</v>
      </c>
      <c r="L3417" t="s">
        <v>149</v>
      </c>
      <c r="M3417" t="s">
        <v>12706</v>
      </c>
      <c r="N3417" s="9">
        <v>19.95</v>
      </c>
      <c r="O3417">
        <v>3</v>
      </c>
      <c r="P3417" s="9">
        <f t="shared" si="85"/>
        <v>59.849999999999994</v>
      </c>
    </row>
    <row r="3418" spans="1:16" x14ac:dyDescent="0.25">
      <c r="A3418" t="s">
        <v>12594</v>
      </c>
      <c r="B3418" t="s">
        <v>12707</v>
      </c>
      <c r="C3418" t="s">
        <v>12704</v>
      </c>
      <c r="D3418" t="s">
        <v>12708</v>
      </c>
      <c r="E3418" t="s">
        <v>1365</v>
      </c>
      <c r="F3418" t="s">
        <v>8</v>
      </c>
      <c r="G3418" t="s">
        <v>92</v>
      </c>
      <c r="H3418" t="s">
        <v>32</v>
      </c>
      <c r="I3418" t="s">
        <v>32</v>
      </c>
      <c r="J3418" t="s">
        <v>32</v>
      </c>
      <c r="K3418" t="s">
        <v>14066</v>
      </c>
      <c r="L3418" t="s">
        <v>149</v>
      </c>
      <c r="M3418" t="s">
        <v>12706</v>
      </c>
      <c r="N3418" s="9">
        <v>19.95</v>
      </c>
      <c r="O3418">
        <v>1</v>
      </c>
      <c r="P3418" s="9">
        <f t="shared" si="85"/>
        <v>19.95</v>
      </c>
    </row>
    <row r="3419" spans="1:16" x14ac:dyDescent="0.25">
      <c r="A3419" t="s">
        <v>12594</v>
      </c>
      <c r="B3419" t="s">
        <v>12709</v>
      </c>
      <c r="C3419" t="s">
        <v>12710</v>
      </c>
      <c r="D3419" t="s">
        <v>12711</v>
      </c>
      <c r="E3419" t="s">
        <v>385</v>
      </c>
      <c r="F3419" t="s">
        <v>8</v>
      </c>
      <c r="G3419" t="s">
        <v>9</v>
      </c>
      <c r="H3419" t="s">
        <v>10</v>
      </c>
      <c r="I3419" t="s">
        <v>5325</v>
      </c>
      <c r="J3419" t="s">
        <v>5325</v>
      </c>
      <c r="K3419" t="s">
        <v>14065</v>
      </c>
      <c r="L3419" t="s">
        <v>302</v>
      </c>
      <c r="M3419" t="s">
        <v>12712</v>
      </c>
      <c r="N3419" s="9">
        <v>49.95</v>
      </c>
      <c r="O3419">
        <v>4</v>
      </c>
      <c r="P3419" s="9">
        <f t="shared" si="85"/>
        <v>199.8</v>
      </c>
    </row>
    <row r="3420" spans="1:16" x14ac:dyDescent="0.25">
      <c r="A3420" t="s">
        <v>12594</v>
      </c>
      <c r="B3420" t="s">
        <v>12713</v>
      </c>
      <c r="C3420" t="s">
        <v>12710</v>
      </c>
      <c r="D3420" t="s">
        <v>12714</v>
      </c>
      <c r="E3420" t="s">
        <v>310</v>
      </c>
      <c r="F3420" t="s">
        <v>8</v>
      </c>
      <c r="G3420" t="s">
        <v>9</v>
      </c>
      <c r="H3420" t="s">
        <v>10</v>
      </c>
      <c r="I3420" t="s">
        <v>5325</v>
      </c>
      <c r="J3420" t="s">
        <v>5325</v>
      </c>
      <c r="K3420" t="s">
        <v>14065</v>
      </c>
      <c r="L3420" t="s">
        <v>302</v>
      </c>
      <c r="M3420" t="s">
        <v>12712</v>
      </c>
      <c r="N3420" s="9">
        <v>49.95</v>
      </c>
      <c r="O3420">
        <v>4</v>
      </c>
      <c r="P3420" s="9">
        <f t="shared" si="85"/>
        <v>199.8</v>
      </c>
    </row>
    <row r="3421" spans="1:16" x14ac:dyDescent="0.25">
      <c r="A3421" t="s">
        <v>12594</v>
      </c>
      <c r="B3421" t="s">
        <v>12715</v>
      </c>
      <c r="C3421" t="s">
        <v>12716</v>
      </c>
      <c r="D3421" t="s">
        <v>12717</v>
      </c>
      <c r="E3421" t="s">
        <v>317</v>
      </c>
      <c r="F3421" t="s">
        <v>8</v>
      </c>
      <c r="G3421" t="s">
        <v>9</v>
      </c>
      <c r="H3421" t="s">
        <v>10</v>
      </c>
      <c r="I3421" t="s">
        <v>5325</v>
      </c>
      <c r="J3421" t="s">
        <v>5325</v>
      </c>
      <c r="K3421" t="s">
        <v>14065</v>
      </c>
      <c r="L3421" t="s">
        <v>301</v>
      </c>
      <c r="M3421" t="s">
        <v>12718</v>
      </c>
      <c r="N3421" s="9">
        <v>49.95</v>
      </c>
      <c r="O3421">
        <v>1</v>
      </c>
      <c r="P3421" s="9">
        <f t="shared" si="85"/>
        <v>49.95</v>
      </c>
    </row>
    <row r="3422" spans="1:16" x14ac:dyDescent="0.25">
      <c r="A3422" t="s">
        <v>12594</v>
      </c>
      <c r="B3422" t="s">
        <v>12719</v>
      </c>
      <c r="C3422" t="s">
        <v>12720</v>
      </c>
      <c r="D3422" t="s">
        <v>12721</v>
      </c>
      <c r="E3422" t="s">
        <v>385</v>
      </c>
      <c r="F3422" t="s">
        <v>8</v>
      </c>
      <c r="G3422" t="s">
        <v>9</v>
      </c>
      <c r="H3422" t="s">
        <v>10</v>
      </c>
      <c r="I3422" t="s">
        <v>43</v>
      </c>
      <c r="J3422" t="s">
        <v>43</v>
      </c>
      <c r="K3422" t="s">
        <v>14065</v>
      </c>
      <c r="L3422" t="s">
        <v>302</v>
      </c>
      <c r="M3422" t="s">
        <v>12722</v>
      </c>
      <c r="N3422" s="9">
        <v>69.95</v>
      </c>
      <c r="O3422">
        <v>1</v>
      </c>
      <c r="P3422" s="9">
        <f t="shared" si="85"/>
        <v>69.95</v>
      </c>
    </row>
    <row r="3423" spans="1:16" x14ac:dyDescent="0.25">
      <c r="A3423" t="s">
        <v>12594</v>
      </c>
      <c r="B3423" t="s">
        <v>12723</v>
      </c>
      <c r="C3423" t="s">
        <v>12720</v>
      </c>
      <c r="D3423" t="s">
        <v>12724</v>
      </c>
      <c r="E3423" t="s">
        <v>4617</v>
      </c>
      <c r="F3423" t="s">
        <v>8</v>
      </c>
      <c r="G3423" t="s">
        <v>9</v>
      </c>
      <c r="H3423" t="s">
        <v>10</v>
      </c>
      <c r="I3423" t="s">
        <v>43</v>
      </c>
      <c r="J3423" t="s">
        <v>43</v>
      </c>
      <c r="K3423" t="s">
        <v>14065</v>
      </c>
      <c r="L3423" t="s">
        <v>302</v>
      </c>
      <c r="M3423" t="s">
        <v>12722</v>
      </c>
      <c r="N3423" s="9">
        <v>69.95</v>
      </c>
      <c r="O3423">
        <v>2</v>
      </c>
      <c r="P3423" s="9">
        <f t="shared" si="85"/>
        <v>139.9</v>
      </c>
    </row>
    <row r="3424" spans="1:16" x14ac:dyDescent="0.25">
      <c r="A3424" t="s">
        <v>12594</v>
      </c>
      <c r="B3424" t="s">
        <v>12725</v>
      </c>
      <c r="C3424" t="s">
        <v>12720</v>
      </c>
      <c r="D3424" t="s">
        <v>12726</v>
      </c>
      <c r="E3424" t="s">
        <v>12727</v>
      </c>
      <c r="F3424" t="s">
        <v>8</v>
      </c>
      <c r="G3424" t="s">
        <v>9</v>
      </c>
      <c r="H3424" t="s">
        <v>10</v>
      </c>
      <c r="I3424" t="s">
        <v>43</v>
      </c>
      <c r="J3424" t="s">
        <v>43</v>
      </c>
      <c r="K3424" t="s">
        <v>14065</v>
      </c>
      <c r="L3424" t="s">
        <v>302</v>
      </c>
      <c r="M3424" t="s">
        <v>12722</v>
      </c>
      <c r="N3424" s="9">
        <v>69.95</v>
      </c>
      <c r="O3424">
        <v>1</v>
      </c>
      <c r="P3424" s="9">
        <f t="shared" si="85"/>
        <v>69.95</v>
      </c>
    </row>
    <row r="3425" spans="1:16" x14ac:dyDescent="0.25">
      <c r="A3425" t="s">
        <v>12594</v>
      </c>
      <c r="B3425" t="s">
        <v>12728</v>
      </c>
      <c r="C3425" t="s">
        <v>12720</v>
      </c>
      <c r="D3425" t="s">
        <v>12729</v>
      </c>
      <c r="E3425" t="s">
        <v>384</v>
      </c>
      <c r="F3425" t="s">
        <v>8</v>
      </c>
      <c r="G3425" t="s">
        <v>9</v>
      </c>
      <c r="H3425" t="s">
        <v>10</v>
      </c>
      <c r="I3425" t="s">
        <v>43</v>
      </c>
      <c r="J3425" t="s">
        <v>43</v>
      </c>
      <c r="K3425" t="s">
        <v>14065</v>
      </c>
      <c r="L3425" t="s">
        <v>302</v>
      </c>
      <c r="M3425" t="s">
        <v>12722</v>
      </c>
      <c r="N3425" s="9">
        <v>69.95</v>
      </c>
      <c r="O3425">
        <v>1</v>
      </c>
      <c r="P3425" s="9">
        <f t="shared" si="85"/>
        <v>69.95</v>
      </c>
    </row>
    <row r="3426" spans="1:16" x14ac:dyDescent="0.25">
      <c r="A3426" t="s">
        <v>12594</v>
      </c>
      <c r="B3426" t="s">
        <v>12730</v>
      </c>
      <c r="C3426" t="s">
        <v>12720</v>
      </c>
      <c r="D3426" t="s">
        <v>12731</v>
      </c>
      <c r="E3426" t="s">
        <v>307</v>
      </c>
      <c r="F3426" t="s">
        <v>8</v>
      </c>
      <c r="G3426" t="s">
        <v>9</v>
      </c>
      <c r="H3426" t="s">
        <v>10</v>
      </c>
      <c r="I3426" t="s">
        <v>43</v>
      </c>
      <c r="J3426" t="s">
        <v>43</v>
      </c>
      <c r="K3426" t="s">
        <v>14065</v>
      </c>
      <c r="L3426" t="s">
        <v>302</v>
      </c>
      <c r="M3426" t="s">
        <v>12722</v>
      </c>
      <c r="N3426" s="9">
        <v>69.95</v>
      </c>
      <c r="O3426">
        <v>1</v>
      </c>
      <c r="P3426" s="9">
        <f t="shared" si="85"/>
        <v>69.95</v>
      </c>
    </row>
    <row r="3427" spans="1:16" x14ac:dyDescent="0.25">
      <c r="A3427" t="s">
        <v>12594</v>
      </c>
      <c r="B3427" t="s">
        <v>12732</v>
      </c>
      <c r="C3427" t="s">
        <v>12720</v>
      </c>
      <c r="D3427" t="s">
        <v>12733</v>
      </c>
      <c r="E3427" t="s">
        <v>12734</v>
      </c>
      <c r="F3427" t="s">
        <v>8</v>
      </c>
      <c r="G3427" t="s">
        <v>9</v>
      </c>
      <c r="H3427" t="s">
        <v>10</v>
      </c>
      <c r="I3427" t="s">
        <v>43</v>
      </c>
      <c r="J3427" t="s">
        <v>43</v>
      </c>
      <c r="K3427" t="s">
        <v>14065</v>
      </c>
      <c r="L3427" t="s">
        <v>302</v>
      </c>
      <c r="M3427" t="s">
        <v>12722</v>
      </c>
      <c r="N3427" s="9">
        <v>69.95</v>
      </c>
      <c r="O3427">
        <v>1</v>
      </c>
      <c r="P3427" s="9">
        <f t="shared" si="85"/>
        <v>69.95</v>
      </c>
    </row>
    <row r="3428" spans="1:16" x14ac:dyDescent="0.25">
      <c r="A3428" t="s">
        <v>12594</v>
      </c>
      <c r="B3428" t="s">
        <v>12735</v>
      </c>
      <c r="C3428" t="s">
        <v>12736</v>
      </c>
      <c r="D3428" t="s">
        <v>12737</v>
      </c>
      <c r="E3428" t="s">
        <v>385</v>
      </c>
      <c r="F3428" t="s">
        <v>8</v>
      </c>
      <c r="G3428" t="s">
        <v>9</v>
      </c>
      <c r="H3428" t="s">
        <v>10</v>
      </c>
      <c r="I3428" t="s">
        <v>22</v>
      </c>
      <c r="J3428" t="s">
        <v>22</v>
      </c>
      <c r="K3428" t="s">
        <v>14065</v>
      </c>
      <c r="L3428" t="s">
        <v>301</v>
      </c>
      <c r="M3428" t="s">
        <v>12738</v>
      </c>
      <c r="N3428" s="9">
        <v>59.95</v>
      </c>
      <c r="O3428">
        <v>1</v>
      </c>
      <c r="P3428" s="9">
        <f t="shared" si="85"/>
        <v>59.95</v>
      </c>
    </row>
    <row r="3429" spans="1:16" x14ac:dyDescent="0.25">
      <c r="A3429" t="s">
        <v>12594</v>
      </c>
      <c r="B3429" t="s">
        <v>12739</v>
      </c>
      <c r="C3429" t="s">
        <v>12736</v>
      </c>
      <c r="D3429" t="s">
        <v>12740</v>
      </c>
      <c r="E3429" t="s">
        <v>309</v>
      </c>
      <c r="F3429" t="s">
        <v>8</v>
      </c>
      <c r="G3429" t="s">
        <v>9</v>
      </c>
      <c r="H3429" t="s">
        <v>10</v>
      </c>
      <c r="I3429" t="s">
        <v>22</v>
      </c>
      <c r="J3429" t="s">
        <v>22</v>
      </c>
      <c r="K3429" t="s">
        <v>14065</v>
      </c>
      <c r="L3429" t="s">
        <v>301</v>
      </c>
      <c r="M3429" t="s">
        <v>12738</v>
      </c>
      <c r="N3429" s="9">
        <v>59.95</v>
      </c>
      <c r="O3429">
        <v>3</v>
      </c>
      <c r="P3429" s="9">
        <f t="shared" si="85"/>
        <v>179.85000000000002</v>
      </c>
    </row>
    <row r="3430" spans="1:16" x14ac:dyDescent="0.25">
      <c r="A3430" t="s">
        <v>12594</v>
      </c>
      <c r="B3430" t="s">
        <v>12741</v>
      </c>
      <c r="C3430" t="s">
        <v>12736</v>
      </c>
      <c r="D3430" t="s">
        <v>12742</v>
      </c>
      <c r="E3430" t="s">
        <v>317</v>
      </c>
      <c r="F3430" t="s">
        <v>8</v>
      </c>
      <c r="G3430" t="s">
        <v>9</v>
      </c>
      <c r="H3430" t="s">
        <v>10</v>
      </c>
      <c r="I3430" t="s">
        <v>22</v>
      </c>
      <c r="J3430" t="s">
        <v>22</v>
      </c>
      <c r="K3430" t="s">
        <v>14065</v>
      </c>
      <c r="L3430" t="s">
        <v>301</v>
      </c>
      <c r="M3430" t="s">
        <v>12738</v>
      </c>
      <c r="N3430" s="9">
        <v>59.95</v>
      </c>
      <c r="O3430">
        <v>1</v>
      </c>
      <c r="P3430" s="9">
        <f t="shared" si="85"/>
        <v>59.95</v>
      </c>
    </row>
    <row r="3431" spans="1:16" x14ac:dyDescent="0.25">
      <c r="A3431" t="s">
        <v>12594</v>
      </c>
      <c r="B3431" t="s">
        <v>12743</v>
      </c>
      <c r="C3431" t="s">
        <v>12744</v>
      </c>
      <c r="D3431" t="s">
        <v>12745</v>
      </c>
      <c r="E3431" t="s">
        <v>309</v>
      </c>
      <c r="F3431" t="s">
        <v>8</v>
      </c>
      <c r="G3431" t="s">
        <v>9</v>
      </c>
      <c r="H3431" t="s">
        <v>10</v>
      </c>
      <c r="I3431" t="s">
        <v>43</v>
      </c>
      <c r="J3431" t="s">
        <v>43</v>
      </c>
      <c r="K3431" t="s">
        <v>14065</v>
      </c>
      <c r="L3431" t="s">
        <v>301</v>
      </c>
      <c r="M3431" t="s">
        <v>12746</v>
      </c>
      <c r="N3431" s="9">
        <v>59.95</v>
      </c>
      <c r="O3431">
        <v>1</v>
      </c>
      <c r="P3431" s="9">
        <f t="shared" si="85"/>
        <v>59.95</v>
      </c>
    </row>
    <row r="3432" spans="1:16" x14ac:dyDescent="0.25">
      <c r="A3432" t="s">
        <v>12594</v>
      </c>
      <c r="B3432" t="s">
        <v>12747</v>
      </c>
      <c r="C3432" t="s">
        <v>12748</v>
      </c>
      <c r="D3432" t="s">
        <v>12749</v>
      </c>
      <c r="E3432" t="s">
        <v>1478</v>
      </c>
      <c r="F3432" t="s">
        <v>8</v>
      </c>
      <c r="G3432" t="s">
        <v>9</v>
      </c>
      <c r="H3432" t="s">
        <v>20</v>
      </c>
      <c r="I3432" t="s">
        <v>61</v>
      </c>
      <c r="J3432" t="s">
        <v>61</v>
      </c>
      <c r="K3432" t="s">
        <v>14065</v>
      </c>
      <c r="L3432" t="s">
        <v>39</v>
      </c>
      <c r="M3432" t="s">
        <v>12750</v>
      </c>
      <c r="N3432" s="9">
        <v>39.950000000000003</v>
      </c>
      <c r="O3432">
        <v>1</v>
      </c>
      <c r="P3432" s="9">
        <f t="shared" si="85"/>
        <v>39.950000000000003</v>
      </c>
    </row>
    <row r="3433" spans="1:16" x14ac:dyDescent="0.25">
      <c r="A3433" t="s">
        <v>12594</v>
      </c>
      <c r="B3433" t="s">
        <v>12751</v>
      </c>
      <c r="C3433" t="s">
        <v>12752</v>
      </c>
      <c r="D3433" t="s">
        <v>12753</v>
      </c>
      <c r="E3433" t="s">
        <v>151</v>
      </c>
      <c r="F3433" t="s">
        <v>8</v>
      </c>
      <c r="G3433" t="s">
        <v>9</v>
      </c>
      <c r="H3433" t="s">
        <v>20</v>
      </c>
      <c r="I3433" t="s">
        <v>61</v>
      </c>
      <c r="J3433" t="s">
        <v>61</v>
      </c>
      <c r="K3433" t="s">
        <v>14065</v>
      </c>
      <c r="L3433" t="s">
        <v>38</v>
      </c>
      <c r="M3433" t="s">
        <v>12754</v>
      </c>
      <c r="N3433" s="9">
        <v>59.95</v>
      </c>
      <c r="O3433">
        <v>1</v>
      </c>
      <c r="P3433" s="9">
        <f t="shared" si="85"/>
        <v>59.95</v>
      </c>
    </row>
    <row r="3434" spans="1:16" x14ac:dyDescent="0.25">
      <c r="A3434" t="s">
        <v>12594</v>
      </c>
      <c r="B3434" t="s">
        <v>12755</v>
      </c>
      <c r="C3434" t="s">
        <v>12752</v>
      </c>
      <c r="D3434" t="s">
        <v>12756</v>
      </c>
      <c r="E3434" t="s">
        <v>35</v>
      </c>
      <c r="F3434" t="s">
        <v>8</v>
      </c>
      <c r="G3434" t="s">
        <v>9</v>
      </c>
      <c r="H3434" t="s">
        <v>20</v>
      </c>
      <c r="I3434" t="s">
        <v>61</v>
      </c>
      <c r="J3434" t="s">
        <v>61</v>
      </c>
      <c r="K3434" t="s">
        <v>14065</v>
      </c>
      <c r="L3434" t="s">
        <v>38</v>
      </c>
      <c r="M3434" t="s">
        <v>12754</v>
      </c>
      <c r="N3434" s="9">
        <v>59.95</v>
      </c>
      <c r="O3434">
        <v>1</v>
      </c>
      <c r="P3434" s="9">
        <f t="shared" si="85"/>
        <v>59.95</v>
      </c>
    </row>
    <row r="3435" spans="1:16" x14ac:dyDescent="0.25">
      <c r="A3435" t="s">
        <v>12594</v>
      </c>
      <c r="B3435" t="s">
        <v>12757</v>
      </c>
      <c r="C3435" t="s">
        <v>12758</v>
      </c>
      <c r="D3435" t="s">
        <v>12759</v>
      </c>
      <c r="E3435" t="s">
        <v>114</v>
      </c>
      <c r="F3435" t="s">
        <v>8</v>
      </c>
      <c r="G3435" t="s">
        <v>9</v>
      </c>
      <c r="H3435" t="s">
        <v>57</v>
      </c>
      <c r="I3435" t="s">
        <v>58</v>
      </c>
      <c r="J3435" t="s">
        <v>58</v>
      </c>
      <c r="K3435" t="s">
        <v>14065</v>
      </c>
      <c r="L3435" t="s">
        <v>82</v>
      </c>
      <c r="M3435" t="s">
        <v>12760</v>
      </c>
      <c r="N3435" s="9">
        <v>33.950000000000003</v>
      </c>
      <c r="O3435">
        <v>1</v>
      </c>
      <c r="P3435" s="9">
        <f t="shared" si="85"/>
        <v>33.950000000000003</v>
      </c>
    </row>
    <row r="3436" spans="1:16" x14ac:dyDescent="0.25">
      <c r="A3436" t="s">
        <v>12594</v>
      </c>
      <c r="B3436" t="s">
        <v>12761</v>
      </c>
      <c r="C3436" t="s">
        <v>12762</v>
      </c>
      <c r="D3436" t="s">
        <v>12763</v>
      </c>
      <c r="E3436" t="s">
        <v>114</v>
      </c>
      <c r="F3436" t="s">
        <v>8</v>
      </c>
      <c r="G3436" t="s">
        <v>9</v>
      </c>
      <c r="H3436" t="s">
        <v>57</v>
      </c>
      <c r="I3436" t="s">
        <v>58</v>
      </c>
      <c r="J3436" t="s">
        <v>58</v>
      </c>
      <c r="K3436" t="s">
        <v>14065</v>
      </c>
      <c r="L3436" t="s">
        <v>381</v>
      </c>
      <c r="M3436" t="s">
        <v>12760</v>
      </c>
      <c r="N3436" s="9">
        <v>33.950000000000003</v>
      </c>
      <c r="O3436">
        <v>2</v>
      </c>
      <c r="P3436" s="9">
        <f t="shared" si="85"/>
        <v>67.900000000000006</v>
      </c>
    </row>
    <row r="3437" spans="1:16" x14ac:dyDescent="0.25">
      <c r="A3437" t="s">
        <v>12594</v>
      </c>
      <c r="B3437" t="s">
        <v>12764</v>
      </c>
      <c r="C3437" t="s">
        <v>12765</v>
      </c>
      <c r="D3437" t="s">
        <v>12766</v>
      </c>
      <c r="E3437" t="s">
        <v>12767</v>
      </c>
      <c r="F3437" t="s">
        <v>8</v>
      </c>
      <c r="G3437" t="s">
        <v>92</v>
      </c>
      <c r="H3437" t="s">
        <v>32</v>
      </c>
      <c r="I3437" t="s">
        <v>32</v>
      </c>
      <c r="J3437" t="s">
        <v>32</v>
      </c>
      <c r="K3437" t="s">
        <v>14066</v>
      </c>
      <c r="L3437" t="s">
        <v>3078</v>
      </c>
      <c r="M3437" t="s">
        <v>12768</v>
      </c>
      <c r="N3437" s="9">
        <v>22.95</v>
      </c>
      <c r="O3437">
        <v>1</v>
      </c>
      <c r="P3437" s="9">
        <f t="shared" si="85"/>
        <v>22.95</v>
      </c>
    </row>
    <row r="3438" spans="1:16" x14ac:dyDescent="0.25">
      <c r="A3438" t="s">
        <v>12594</v>
      </c>
      <c r="B3438" t="s">
        <v>12769</v>
      </c>
      <c r="C3438" t="s">
        <v>12770</v>
      </c>
      <c r="D3438" t="s">
        <v>12771</v>
      </c>
      <c r="E3438" t="s">
        <v>28</v>
      </c>
      <c r="F3438" t="s">
        <v>8</v>
      </c>
      <c r="G3438" t="s">
        <v>9</v>
      </c>
      <c r="H3438" t="s">
        <v>194</v>
      </c>
      <c r="I3438" t="s">
        <v>437</v>
      </c>
      <c r="J3438" t="s">
        <v>438</v>
      </c>
      <c r="K3438" t="s">
        <v>14067</v>
      </c>
      <c r="L3438" t="s">
        <v>44</v>
      </c>
      <c r="M3438" t="s">
        <v>440</v>
      </c>
      <c r="N3438" s="9">
        <v>49.95</v>
      </c>
      <c r="O3438">
        <v>3</v>
      </c>
      <c r="P3438" s="9">
        <f t="shared" ref="P3438:P3467" si="86">O3438*N3438</f>
        <v>149.85000000000002</v>
      </c>
    </row>
    <row r="3439" spans="1:16" x14ac:dyDescent="0.25">
      <c r="A3439" t="s">
        <v>12594</v>
      </c>
      <c r="B3439" t="s">
        <v>12772</v>
      </c>
      <c r="C3439" t="s">
        <v>12773</v>
      </c>
      <c r="D3439" t="s">
        <v>12774</v>
      </c>
      <c r="E3439" t="s">
        <v>114</v>
      </c>
      <c r="F3439" t="s">
        <v>8</v>
      </c>
      <c r="G3439" t="s">
        <v>9</v>
      </c>
      <c r="H3439" t="s">
        <v>194</v>
      </c>
      <c r="I3439" t="s">
        <v>437</v>
      </c>
      <c r="J3439" t="s">
        <v>438</v>
      </c>
      <c r="K3439" t="s">
        <v>14067</v>
      </c>
      <c r="L3439" t="s">
        <v>597</v>
      </c>
      <c r="M3439" t="s">
        <v>440</v>
      </c>
      <c r="N3439" s="9">
        <v>49.95</v>
      </c>
      <c r="O3439">
        <v>1</v>
      </c>
      <c r="P3439" s="9">
        <f t="shared" si="86"/>
        <v>49.95</v>
      </c>
    </row>
    <row r="3440" spans="1:16" x14ac:dyDescent="0.25">
      <c r="A3440" t="s">
        <v>12594</v>
      </c>
      <c r="B3440" t="s">
        <v>12775</v>
      </c>
      <c r="C3440" t="s">
        <v>12776</v>
      </c>
      <c r="D3440" t="s">
        <v>12777</v>
      </c>
      <c r="E3440" t="s">
        <v>18</v>
      </c>
      <c r="F3440" t="s">
        <v>8</v>
      </c>
      <c r="G3440" t="s">
        <v>9</v>
      </c>
      <c r="H3440" t="s">
        <v>16</v>
      </c>
      <c r="I3440" t="s">
        <v>112</v>
      </c>
      <c r="J3440" t="s">
        <v>112</v>
      </c>
      <c r="K3440" t="s">
        <v>14066</v>
      </c>
      <c r="L3440" t="s">
        <v>44</v>
      </c>
      <c r="M3440" t="s">
        <v>12778</v>
      </c>
      <c r="N3440" s="9">
        <v>29.95</v>
      </c>
      <c r="O3440">
        <v>4</v>
      </c>
      <c r="P3440" s="9">
        <f t="shared" si="86"/>
        <v>119.8</v>
      </c>
    </row>
    <row r="3441" spans="1:16" x14ac:dyDescent="0.25">
      <c r="A3441" t="s">
        <v>12594</v>
      </c>
      <c r="B3441" t="s">
        <v>12779</v>
      </c>
      <c r="C3441" t="s">
        <v>12776</v>
      </c>
      <c r="D3441" t="s">
        <v>12780</v>
      </c>
      <c r="E3441" t="s">
        <v>114</v>
      </c>
      <c r="F3441" t="s">
        <v>8</v>
      </c>
      <c r="G3441" t="s">
        <v>9</v>
      </c>
      <c r="H3441" t="s">
        <v>16</v>
      </c>
      <c r="I3441" t="s">
        <v>112</v>
      </c>
      <c r="J3441" t="s">
        <v>112</v>
      </c>
      <c r="K3441" t="s">
        <v>14066</v>
      </c>
      <c r="L3441" t="s">
        <v>44</v>
      </c>
      <c r="M3441" t="s">
        <v>12778</v>
      </c>
      <c r="N3441" s="9">
        <v>29.95</v>
      </c>
      <c r="O3441">
        <v>5</v>
      </c>
      <c r="P3441" s="9">
        <f t="shared" si="86"/>
        <v>149.75</v>
      </c>
    </row>
    <row r="3442" spans="1:16" x14ac:dyDescent="0.25">
      <c r="A3442" t="s">
        <v>12594</v>
      </c>
      <c r="B3442" t="s">
        <v>12781</v>
      </c>
      <c r="C3442" t="s">
        <v>12776</v>
      </c>
      <c r="D3442" t="s">
        <v>12782</v>
      </c>
      <c r="E3442" t="s">
        <v>27</v>
      </c>
      <c r="F3442" t="s">
        <v>8</v>
      </c>
      <c r="G3442" t="s">
        <v>9</v>
      </c>
      <c r="H3442" t="s">
        <v>16</v>
      </c>
      <c r="I3442" t="s">
        <v>112</v>
      </c>
      <c r="J3442" t="s">
        <v>112</v>
      </c>
      <c r="K3442" t="s">
        <v>14066</v>
      </c>
      <c r="L3442" t="s">
        <v>44</v>
      </c>
      <c r="M3442" t="s">
        <v>12778</v>
      </c>
      <c r="N3442" s="9">
        <v>29.95</v>
      </c>
      <c r="O3442">
        <v>8</v>
      </c>
      <c r="P3442" s="9">
        <f t="shared" si="86"/>
        <v>239.6</v>
      </c>
    </row>
    <row r="3443" spans="1:16" x14ac:dyDescent="0.25">
      <c r="A3443" t="s">
        <v>12594</v>
      </c>
      <c r="B3443" t="s">
        <v>12783</v>
      </c>
      <c r="C3443" t="s">
        <v>12784</v>
      </c>
      <c r="D3443" t="s">
        <v>12785</v>
      </c>
      <c r="E3443" t="s">
        <v>37</v>
      </c>
      <c r="F3443" t="s">
        <v>8</v>
      </c>
      <c r="G3443" t="s">
        <v>9</v>
      </c>
      <c r="H3443" t="s">
        <v>16</v>
      </c>
      <c r="I3443" t="s">
        <v>112</v>
      </c>
      <c r="J3443" t="s">
        <v>112</v>
      </c>
      <c r="K3443" t="s">
        <v>14066</v>
      </c>
      <c r="L3443" t="s">
        <v>41</v>
      </c>
      <c r="M3443" t="s">
        <v>12786</v>
      </c>
      <c r="N3443" s="9">
        <v>49.95</v>
      </c>
      <c r="O3443">
        <v>1</v>
      </c>
      <c r="P3443" s="9">
        <f t="shared" si="86"/>
        <v>49.95</v>
      </c>
    </row>
    <row r="3444" spans="1:16" x14ac:dyDescent="0.25">
      <c r="A3444" t="s">
        <v>12594</v>
      </c>
      <c r="B3444" t="s">
        <v>12787</v>
      </c>
      <c r="C3444" t="s">
        <v>12784</v>
      </c>
      <c r="D3444" t="s">
        <v>12788</v>
      </c>
      <c r="E3444" t="s">
        <v>28</v>
      </c>
      <c r="F3444" t="s">
        <v>8</v>
      </c>
      <c r="G3444" t="s">
        <v>9</v>
      </c>
      <c r="H3444" t="s">
        <v>16</v>
      </c>
      <c r="I3444" t="s">
        <v>112</v>
      </c>
      <c r="J3444" t="s">
        <v>112</v>
      </c>
      <c r="K3444" t="s">
        <v>14066</v>
      </c>
      <c r="L3444" t="s">
        <v>41</v>
      </c>
      <c r="M3444" t="s">
        <v>12786</v>
      </c>
      <c r="N3444" s="9">
        <v>49.95</v>
      </c>
      <c r="O3444">
        <v>1</v>
      </c>
      <c r="P3444" s="9">
        <f t="shared" si="86"/>
        <v>49.95</v>
      </c>
    </row>
    <row r="3445" spans="1:16" x14ac:dyDescent="0.25">
      <c r="A3445" t="s">
        <v>12594</v>
      </c>
      <c r="B3445" t="s">
        <v>12789</v>
      </c>
      <c r="C3445" t="s">
        <v>12790</v>
      </c>
      <c r="D3445" t="s">
        <v>12791</v>
      </c>
      <c r="E3445" t="s">
        <v>27</v>
      </c>
      <c r="F3445" t="s">
        <v>8</v>
      </c>
      <c r="G3445" t="s">
        <v>9</v>
      </c>
      <c r="H3445" t="s">
        <v>57</v>
      </c>
      <c r="I3445" t="s">
        <v>58</v>
      </c>
      <c r="J3445" t="s">
        <v>58</v>
      </c>
      <c r="K3445" t="s">
        <v>14065</v>
      </c>
      <c r="L3445" t="s">
        <v>65</v>
      </c>
      <c r="M3445" t="s">
        <v>12792</v>
      </c>
      <c r="N3445" s="9">
        <v>24.95</v>
      </c>
      <c r="O3445">
        <v>1</v>
      </c>
      <c r="P3445" s="9">
        <f t="shared" si="86"/>
        <v>24.95</v>
      </c>
    </row>
    <row r="3446" spans="1:16" x14ac:dyDescent="0.25">
      <c r="A3446" t="s">
        <v>12594</v>
      </c>
      <c r="B3446" t="s">
        <v>12793</v>
      </c>
      <c r="C3446" t="s">
        <v>12794</v>
      </c>
      <c r="D3446" t="s">
        <v>12795</v>
      </c>
      <c r="E3446" t="s">
        <v>114</v>
      </c>
      <c r="F3446" t="s">
        <v>8</v>
      </c>
      <c r="G3446" t="s">
        <v>9</v>
      </c>
      <c r="H3446" t="s">
        <v>194</v>
      </c>
      <c r="I3446" t="s">
        <v>195</v>
      </c>
      <c r="J3446" t="s">
        <v>196</v>
      </c>
      <c r="K3446" t="s">
        <v>14067</v>
      </c>
      <c r="L3446" t="s">
        <v>39</v>
      </c>
      <c r="M3446" t="s">
        <v>12796</v>
      </c>
      <c r="N3446" s="9">
        <v>54.95</v>
      </c>
      <c r="O3446">
        <v>3</v>
      </c>
      <c r="P3446" s="9">
        <f t="shared" si="86"/>
        <v>164.85000000000002</v>
      </c>
    </row>
    <row r="3447" spans="1:16" x14ac:dyDescent="0.25">
      <c r="A3447" t="s">
        <v>12594</v>
      </c>
      <c r="B3447" t="s">
        <v>12798</v>
      </c>
      <c r="C3447" t="s">
        <v>12797</v>
      </c>
      <c r="D3447" t="s">
        <v>12799</v>
      </c>
      <c r="E3447" t="s">
        <v>114</v>
      </c>
      <c r="F3447" t="s">
        <v>8</v>
      </c>
      <c r="G3447" t="s">
        <v>9</v>
      </c>
      <c r="H3447" t="s">
        <v>194</v>
      </c>
      <c r="I3447" t="s">
        <v>195</v>
      </c>
      <c r="J3447" t="s">
        <v>196</v>
      </c>
      <c r="K3447" t="s">
        <v>14067</v>
      </c>
      <c r="L3447" t="s">
        <v>82</v>
      </c>
      <c r="M3447" t="s">
        <v>12796</v>
      </c>
      <c r="N3447" s="9">
        <v>54.95</v>
      </c>
      <c r="O3447">
        <v>1</v>
      </c>
      <c r="P3447" s="9">
        <f t="shared" si="86"/>
        <v>54.95</v>
      </c>
    </row>
    <row r="3448" spans="1:16" x14ac:dyDescent="0.25">
      <c r="A3448" t="s">
        <v>12594</v>
      </c>
      <c r="B3448" t="s">
        <v>12800</v>
      </c>
      <c r="C3448" t="s">
        <v>12797</v>
      </c>
      <c r="D3448" t="s">
        <v>12801</v>
      </c>
      <c r="E3448" t="s">
        <v>27</v>
      </c>
      <c r="F3448" t="s">
        <v>8</v>
      </c>
      <c r="G3448" t="s">
        <v>9</v>
      </c>
      <c r="H3448" t="s">
        <v>194</v>
      </c>
      <c r="I3448" t="s">
        <v>195</v>
      </c>
      <c r="J3448" t="s">
        <v>196</v>
      </c>
      <c r="K3448" t="s">
        <v>14067</v>
      </c>
      <c r="L3448" t="s">
        <v>82</v>
      </c>
      <c r="M3448" t="s">
        <v>12796</v>
      </c>
      <c r="N3448" s="9">
        <v>54.95</v>
      </c>
      <c r="O3448">
        <v>1</v>
      </c>
      <c r="P3448" s="9">
        <f t="shared" si="86"/>
        <v>54.95</v>
      </c>
    </row>
    <row r="3449" spans="1:16" x14ac:dyDescent="0.25">
      <c r="A3449" t="s">
        <v>12594</v>
      </c>
      <c r="B3449" t="s">
        <v>12802</v>
      </c>
      <c r="C3449" t="s">
        <v>12803</v>
      </c>
      <c r="D3449" t="s">
        <v>12804</v>
      </c>
      <c r="E3449" t="s">
        <v>114</v>
      </c>
      <c r="F3449" t="s">
        <v>8</v>
      </c>
      <c r="G3449" t="s">
        <v>9</v>
      </c>
      <c r="H3449" t="s">
        <v>194</v>
      </c>
      <c r="I3449" t="s">
        <v>195</v>
      </c>
      <c r="J3449" t="s">
        <v>196</v>
      </c>
      <c r="K3449" t="s">
        <v>14067</v>
      </c>
      <c r="L3449" t="s">
        <v>23</v>
      </c>
      <c r="M3449" t="s">
        <v>12796</v>
      </c>
      <c r="N3449" s="9">
        <v>54.95</v>
      </c>
      <c r="O3449">
        <v>5</v>
      </c>
      <c r="P3449" s="9">
        <f t="shared" si="86"/>
        <v>274.75</v>
      </c>
    </row>
    <row r="3450" spans="1:16" x14ac:dyDescent="0.25">
      <c r="A3450" t="s">
        <v>12594</v>
      </c>
      <c r="B3450" t="s">
        <v>12805</v>
      </c>
      <c r="C3450" t="s">
        <v>12806</v>
      </c>
      <c r="D3450" t="s">
        <v>12807</v>
      </c>
      <c r="E3450" t="s">
        <v>27</v>
      </c>
      <c r="F3450" t="s">
        <v>8</v>
      </c>
      <c r="G3450" t="s">
        <v>9</v>
      </c>
      <c r="H3450" t="s">
        <v>57</v>
      </c>
      <c r="I3450" t="s">
        <v>77</v>
      </c>
      <c r="J3450" t="s">
        <v>77</v>
      </c>
      <c r="K3450" t="s">
        <v>14066</v>
      </c>
      <c r="L3450" t="s">
        <v>23</v>
      </c>
      <c r="M3450" t="s">
        <v>12808</v>
      </c>
      <c r="N3450" s="9">
        <v>17.95</v>
      </c>
      <c r="O3450">
        <v>1</v>
      </c>
      <c r="P3450" s="9">
        <f t="shared" si="86"/>
        <v>17.95</v>
      </c>
    </row>
    <row r="3451" spans="1:16" x14ac:dyDescent="0.25">
      <c r="A3451" t="s">
        <v>12594</v>
      </c>
      <c r="B3451" t="s">
        <v>12809</v>
      </c>
      <c r="C3451" t="s">
        <v>12806</v>
      </c>
      <c r="D3451" t="s">
        <v>12810</v>
      </c>
      <c r="E3451" t="s">
        <v>114</v>
      </c>
      <c r="F3451" t="s">
        <v>8</v>
      </c>
      <c r="G3451" t="s">
        <v>9</v>
      </c>
      <c r="H3451" t="s">
        <v>57</v>
      </c>
      <c r="I3451" t="s">
        <v>77</v>
      </c>
      <c r="J3451" t="s">
        <v>77</v>
      </c>
      <c r="K3451" t="s">
        <v>14066</v>
      </c>
      <c r="L3451" t="s">
        <v>23</v>
      </c>
      <c r="M3451" t="s">
        <v>12808</v>
      </c>
      <c r="N3451" s="9">
        <v>17.95</v>
      </c>
      <c r="O3451">
        <v>4</v>
      </c>
      <c r="P3451" s="9">
        <f t="shared" si="86"/>
        <v>71.8</v>
      </c>
    </row>
    <row r="3452" spans="1:16" x14ac:dyDescent="0.25">
      <c r="A3452" t="s">
        <v>12594</v>
      </c>
      <c r="B3452" t="s">
        <v>12811</v>
      </c>
      <c r="C3452" t="s">
        <v>12812</v>
      </c>
      <c r="D3452" t="s">
        <v>12813</v>
      </c>
      <c r="E3452" t="s">
        <v>27</v>
      </c>
      <c r="F3452" t="s">
        <v>8</v>
      </c>
      <c r="G3452" t="s">
        <v>9</v>
      </c>
      <c r="H3452" t="s">
        <v>57</v>
      </c>
      <c r="I3452" t="s">
        <v>77</v>
      </c>
      <c r="J3452" t="s">
        <v>77</v>
      </c>
      <c r="K3452" t="s">
        <v>14066</v>
      </c>
      <c r="L3452" t="s">
        <v>218</v>
      </c>
      <c r="M3452" t="s">
        <v>12814</v>
      </c>
      <c r="N3452" s="9">
        <v>19.95</v>
      </c>
      <c r="O3452">
        <v>3</v>
      </c>
      <c r="P3452" s="9">
        <f t="shared" si="86"/>
        <v>59.849999999999994</v>
      </c>
    </row>
    <row r="3453" spans="1:16" x14ac:dyDescent="0.25">
      <c r="A3453" t="s">
        <v>12594</v>
      </c>
      <c r="B3453" t="s">
        <v>12815</v>
      </c>
      <c r="C3453" t="s">
        <v>12812</v>
      </c>
      <c r="D3453" t="s">
        <v>12816</v>
      </c>
      <c r="E3453" t="s">
        <v>114</v>
      </c>
      <c r="F3453" t="s">
        <v>8</v>
      </c>
      <c r="G3453" t="s">
        <v>9</v>
      </c>
      <c r="H3453" t="s">
        <v>57</v>
      </c>
      <c r="I3453" t="s">
        <v>77</v>
      </c>
      <c r="J3453" t="s">
        <v>77</v>
      </c>
      <c r="K3453" t="s">
        <v>14066</v>
      </c>
      <c r="L3453" t="s">
        <v>218</v>
      </c>
      <c r="M3453" t="s">
        <v>12814</v>
      </c>
      <c r="N3453" s="9">
        <v>19.95</v>
      </c>
      <c r="O3453">
        <v>5</v>
      </c>
      <c r="P3453" s="9">
        <f t="shared" si="86"/>
        <v>99.75</v>
      </c>
    </row>
    <row r="3454" spans="1:16" x14ac:dyDescent="0.25">
      <c r="A3454" t="s">
        <v>12594</v>
      </c>
      <c r="B3454" t="s">
        <v>12817</v>
      </c>
      <c r="C3454" t="s">
        <v>12818</v>
      </c>
      <c r="D3454" t="s">
        <v>12819</v>
      </c>
      <c r="E3454" t="s">
        <v>27</v>
      </c>
      <c r="F3454" t="s">
        <v>8</v>
      </c>
      <c r="G3454" t="s">
        <v>9</v>
      </c>
      <c r="H3454" t="s">
        <v>57</v>
      </c>
      <c r="I3454" t="s">
        <v>77</v>
      </c>
      <c r="J3454" t="s">
        <v>77</v>
      </c>
      <c r="K3454" t="s">
        <v>14066</v>
      </c>
      <c r="L3454" t="s">
        <v>44</v>
      </c>
      <c r="M3454" t="s">
        <v>12820</v>
      </c>
      <c r="N3454" s="9">
        <v>17.95</v>
      </c>
      <c r="O3454">
        <v>1</v>
      </c>
      <c r="P3454" s="9">
        <f t="shared" si="86"/>
        <v>17.95</v>
      </c>
    </row>
    <row r="3455" spans="1:16" x14ac:dyDescent="0.25">
      <c r="A3455" t="s">
        <v>12594</v>
      </c>
      <c r="B3455" t="s">
        <v>12821</v>
      </c>
      <c r="C3455" t="s">
        <v>12822</v>
      </c>
      <c r="D3455" t="s">
        <v>12823</v>
      </c>
      <c r="E3455" t="s">
        <v>27</v>
      </c>
      <c r="F3455" t="s">
        <v>8</v>
      </c>
      <c r="G3455" t="s">
        <v>9</v>
      </c>
      <c r="H3455" t="s">
        <v>57</v>
      </c>
      <c r="I3455" t="s">
        <v>58</v>
      </c>
      <c r="J3455" t="s">
        <v>58</v>
      </c>
      <c r="K3455" t="s">
        <v>14065</v>
      </c>
      <c r="L3455" t="s">
        <v>228</v>
      </c>
      <c r="M3455" t="s">
        <v>12824</v>
      </c>
      <c r="N3455" s="9">
        <v>34.950000000000003</v>
      </c>
      <c r="O3455">
        <v>1</v>
      </c>
      <c r="P3455" s="9">
        <f t="shared" si="86"/>
        <v>34.950000000000003</v>
      </c>
    </row>
    <row r="3456" spans="1:16" x14ac:dyDescent="0.25">
      <c r="A3456" t="s">
        <v>12594</v>
      </c>
      <c r="B3456" t="s">
        <v>12827</v>
      </c>
      <c r="C3456" t="s">
        <v>12825</v>
      </c>
      <c r="D3456" t="s">
        <v>12828</v>
      </c>
      <c r="E3456" t="s">
        <v>114</v>
      </c>
      <c r="F3456" t="s">
        <v>8</v>
      </c>
      <c r="G3456" t="s">
        <v>9</v>
      </c>
      <c r="H3456" t="s">
        <v>57</v>
      </c>
      <c r="I3456" t="s">
        <v>77</v>
      </c>
      <c r="J3456" t="s">
        <v>77</v>
      </c>
      <c r="K3456" t="s">
        <v>14066</v>
      </c>
      <c r="L3456" t="s">
        <v>14</v>
      </c>
      <c r="M3456" t="s">
        <v>12826</v>
      </c>
      <c r="N3456" s="9">
        <v>24.95</v>
      </c>
      <c r="O3456">
        <v>8</v>
      </c>
      <c r="P3456" s="9">
        <f t="shared" si="86"/>
        <v>199.6</v>
      </c>
    </row>
    <row r="3457" spans="1:16" x14ac:dyDescent="0.25">
      <c r="A3457" t="s">
        <v>12594</v>
      </c>
      <c r="B3457" t="s">
        <v>12829</v>
      </c>
      <c r="C3457" t="s">
        <v>12825</v>
      </c>
      <c r="D3457" t="s">
        <v>12830</v>
      </c>
      <c r="E3457" t="s">
        <v>37</v>
      </c>
      <c r="F3457" t="s">
        <v>8</v>
      </c>
      <c r="G3457" t="s">
        <v>9</v>
      </c>
      <c r="H3457" t="s">
        <v>57</v>
      </c>
      <c r="I3457" t="s">
        <v>77</v>
      </c>
      <c r="J3457" t="s">
        <v>77</v>
      </c>
      <c r="K3457" t="s">
        <v>14066</v>
      </c>
      <c r="L3457" t="s">
        <v>14</v>
      </c>
      <c r="M3457" t="s">
        <v>12826</v>
      </c>
      <c r="N3457" s="9">
        <v>24.95</v>
      </c>
      <c r="O3457">
        <v>1</v>
      </c>
      <c r="P3457" s="9">
        <f t="shared" si="86"/>
        <v>24.95</v>
      </c>
    </row>
    <row r="3458" spans="1:16" x14ac:dyDescent="0.25">
      <c r="A3458" t="s">
        <v>12594</v>
      </c>
      <c r="B3458" t="s">
        <v>12831</v>
      </c>
      <c r="C3458" t="s">
        <v>12832</v>
      </c>
      <c r="D3458" t="s">
        <v>12833</v>
      </c>
      <c r="E3458" t="s">
        <v>114</v>
      </c>
      <c r="F3458" t="s">
        <v>8</v>
      </c>
      <c r="G3458" t="s">
        <v>9</v>
      </c>
      <c r="H3458" t="s">
        <v>57</v>
      </c>
      <c r="I3458" t="s">
        <v>77</v>
      </c>
      <c r="J3458" t="s">
        <v>77</v>
      </c>
      <c r="K3458" t="s">
        <v>14066</v>
      </c>
      <c r="L3458" t="s">
        <v>39</v>
      </c>
      <c r="M3458" t="s">
        <v>12834</v>
      </c>
      <c r="N3458" s="9">
        <v>29.95</v>
      </c>
      <c r="O3458">
        <v>1</v>
      </c>
      <c r="P3458" s="9">
        <f t="shared" si="86"/>
        <v>29.95</v>
      </c>
    </row>
    <row r="3459" spans="1:16" x14ac:dyDescent="0.25">
      <c r="A3459" t="s">
        <v>12594</v>
      </c>
      <c r="B3459" t="s">
        <v>12835</v>
      </c>
      <c r="C3459" t="s">
        <v>12836</v>
      </c>
      <c r="D3459" t="s">
        <v>12837</v>
      </c>
      <c r="E3459" t="s">
        <v>27</v>
      </c>
      <c r="F3459" t="s">
        <v>8</v>
      </c>
      <c r="G3459" t="s">
        <v>9</v>
      </c>
      <c r="H3459" t="s">
        <v>194</v>
      </c>
      <c r="I3459" t="s">
        <v>195</v>
      </c>
      <c r="J3459" t="s">
        <v>196</v>
      </c>
      <c r="K3459" t="s">
        <v>14067</v>
      </c>
      <c r="L3459" t="s">
        <v>41</v>
      </c>
      <c r="M3459" t="s">
        <v>12838</v>
      </c>
      <c r="N3459" s="9">
        <v>44.95</v>
      </c>
      <c r="O3459">
        <v>5</v>
      </c>
      <c r="P3459" s="9">
        <f t="shared" si="86"/>
        <v>224.75</v>
      </c>
    </row>
    <row r="3460" spans="1:16" x14ac:dyDescent="0.25">
      <c r="A3460" t="s">
        <v>12594</v>
      </c>
      <c r="B3460" t="s">
        <v>12839</v>
      </c>
      <c r="C3460" t="s">
        <v>12836</v>
      </c>
      <c r="D3460" t="s">
        <v>12840</v>
      </c>
      <c r="E3460" t="s">
        <v>114</v>
      </c>
      <c r="F3460" t="s">
        <v>8</v>
      </c>
      <c r="G3460" t="s">
        <v>9</v>
      </c>
      <c r="H3460" t="s">
        <v>194</v>
      </c>
      <c r="I3460" t="s">
        <v>195</v>
      </c>
      <c r="J3460" t="s">
        <v>196</v>
      </c>
      <c r="K3460" t="s">
        <v>14067</v>
      </c>
      <c r="L3460" t="s">
        <v>41</v>
      </c>
      <c r="M3460" t="s">
        <v>12838</v>
      </c>
      <c r="N3460" s="9">
        <v>44.95</v>
      </c>
      <c r="O3460">
        <v>4</v>
      </c>
      <c r="P3460" s="9">
        <f t="shared" si="86"/>
        <v>179.8</v>
      </c>
    </row>
    <row r="3461" spans="1:16" x14ac:dyDescent="0.25">
      <c r="A3461" t="s">
        <v>12594</v>
      </c>
      <c r="B3461" t="s">
        <v>12841</v>
      </c>
      <c r="C3461" t="s">
        <v>12842</v>
      </c>
      <c r="D3461" t="s">
        <v>12843</v>
      </c>
      <c r="E3461" t="s">
        <v>12593</v>
      </c>
      <c r="F3461" t="s">
        <v>8</v>
      </c>
      <c r="G3461" t="s">
        <v>92</v>
      </c>
      <c r="H3461" t="s">
        <v>32</v>
      </c>
      <c r="I3461" t="s">
        <v>79</v>
      </c>
      <c r="J3461" t="s">
        <v>79</v>
      </c>
      <c r="K3461" t="s">
        <v>14065</v>
      </c>
      <c r="L3461" t="s">
        <v>44</v>
      </c>
      <c r="M3461" t="s">
        <v>12844</v>
      </c>
      <c r="N3461" s="9">
        <v>17.95</v>
      </c>
      <c r="O3461">
        <v>3</v>
      </c>
      <c r="P3461" s="9">
        <f t="shared" si="86"/>
        <v>53.849999999999994</v>
      </c>
    </row>
    <row r="3462" spans="1:16" x14ac:dyDescent="0.25">
      <c r="A3462" t="s">
        <v>12594</v>
      </c>
      <c r="B3462" t="s">
        <v>12845</v>
      </c>
      <c r="C3462" t="s">
        <v>12846</v>
      </c>
      <c r="D3462" t="s">
        <v>12847</v>
      </c>
      <c r="E3462" t="s">
        <v>91</v>
      </c>
      <c r="F3462" t="s">
        <v>8</v>
      </c>
      <c r="G3462" t="s">
        <v>92</v>
      </c>
      <c r="H3462" t="s">
        <v>625</v>
      </c>
      <c r="I3462" t="s">
        <v>626</v>
      </c>
      <c r="J3462" t="s">
        <v>626</v>
      </c>
      <c r="K3462" t="s">
        <v>14065</v>
      </c>
      <c r="L3462" t="s">
        <v>12</v>
      </c>
      <c r="M3462" t="s">
        <v>12848</v>
      </c>
      <c r="N3462" s="9">
        <v>27.95</v>
      </c>
      <c r="O3462">
        <v>1</v>
      </c>
      <c r="P3462" s="9">
        <f t="shared" si="86"/>
        <v>27.95</v>
      </c>
    </row>
    <row r="3463" spans="1:16" x14ac:dyDescent="0.25">
      <c r="A3463" t="s">
        <v>12594</v>
      </c>
      <c r="B3463" t="s">
        <v>12849</v>
      </c>
      <c r="C3463" t="s">
        <v>12850</v>
      </c>
      <c r="D3463" t="s">
        <v>12851</v>
      </c>
      <c r="E3463" t="s">
        <v>4240</v>
      </c>
      <c r="F3463" t="s">
        <v>8</v>
      </c>
      <c r="G3463" t="s">
        <v>92</v>
      </c>
      <c r="H3463" t="s">
        <v>20</v>
      </c>
      <c r="I3463" t="s">
        <v>596</v>
      </c>
      <c r="J3463" t="s">
        <v>596</v>
      </c>
      <c r="K3463" t="s">
        <v>14065</v>
      </c>
      <c r="L3463" t="s">
        <v>29</v>
      </c>
      <c r="M3463" t="s">
        <v>12852</v>
      </c>
      <c r="N3463" s="9">
        <v>21.95</v>
      </c>
      <c r="O3463">
        <v>1</v>
      </c>
      <c r="P3463" s="9">
        <f t="shared" si="86"/>
        <v>21.95</v>
      </c>
    </row>
    <row r="3464" spans="1:16" x14ac:dyDescent="0.25">
      <c r="A3464" t="s">
        <v>12594</v>
      </c>
      <c r="B3464" t="s">
        <v>12853</v>
      </c>
      <c r="C3464" t="s">
        <v>12854</v>
      </c>
      <c r="D3464" t="s">
        <v>12855</v>
      </c>
      <c r="E3464" t="s">
        <v>114</v>
      </c>
      <c r="F3464" t="s">
        <v>8</v>
      </c>
      <c r="G3464" t="s">
        <v>19</v>
      </c>
      <c r="H3464" t="s">
        <v>93</v>
      </c>
      <c r="I3464" t="s">
        <v>3288</v>
      </c>
      <c r="J3464" t="s">
        <v>3288</v>
      </c>
      <c r="K3464" t="s">
        <v>14065</v>
      </c>
      <c r="L3464" t="s">
        <v>39</v>
      </c>
      <c r="M3464" t="s">
        <v>12856</v>
      </c>
      <c r="N3464" s="9">
        <v>2.4E-2</v>
      </c>
      <c r="O3464">
        <v>1</v>
      </c>
      <c r="P3464" s="9">
        <f t="shared" si="86"/>
        <v>2.4E-2</v>
      </c>
    </row>
    <row r="3465" spans="1:16" x14ac:dyDescent="0.25">
      <c r="A3465" t="s">
        <v>12594</v>
      </c>
      <c r="B3465" t="s">
        <v>12857</v>
      </c>
      <c r="C3465" t="s">
        <v>12854</v>
      </c>
      <c r="D3465" t="s">
        <v>12858</v>
      </c>
      <c r="E3465" t="s">
        <v>27</v>
      </c>
      <c r="F3465" t="s">
        <v>8</v>
      </c>
      <c r="G3465" t="s">
        <v>19</v>
      </c>
      <c r="H3465" t="s">
        <v>93</v>
      </c>
      <c r="I3465" t="s">
        <v>3288</v>
      </c>
      <c r="J3465" t="s">
        <v>3288</v>
      </c>
      <c r="K3465" t="s">
        <v>14065</v>
      </c>
      <c r="L3465" t="s">
        <v>39</v>
      </c>
      <c r="M3465" t="s">
        <v>12856</v>
      </c>
      <c r="N3465" s="9">
        <v>2.4E-2</v>
      </c>
      <c r="O3465">
        <v>1</v>
      </c>
      <c r="P3465" s="9">
        <f t="shared" si="86"/>
        <v>2.4E-2</v>
      </c>
    </row>
    <row r="3466" spans="1:16" x14ac:dyDescent="0.25">
      <c r="A3466" t="s">
        <v>12594</v>
      </c>
      <c r="B3466" t="s">
        <v>12859</v>
      </c>
      <c r="C3466" t="s">
        <v>12854</v>
      </c>
      <c r="D3466" t="s">
        <v>12860</v>
      </c>
      <c r="E3466" t="s">
        <v>18</v>
      </c>
      <c r="F3466" t="s">
        <v>8</v>
      </c>
      <c r="G3466" t="s">
        <v>19</v>
      </c>
      <c r="H3466" t="s">
        <v>93</v>
      </c>
      <c r="I3466" t="s">
        <v>3288</v>
      </c>
      <c r="J3466" t="s">
        <v>3288</v>
      </c>
      <c r="K3466" t="s">
        <v>14065</v>
      </c>
      <c r="L3466" t="s">
        <v>39</v>
      </c>
      <c r="M3466" t="s">
        <v>12856</v>
      </c>
      <c r="N3466" s="9">
        <v>2.4E-2</v>
      </c>
      <c r="O3466">
        <v>1</v>
      </c>
      <c r="P3466" s="9">
        <f t="shared" si="86"/>
        <v>2.4E-2</v>
      </c>
    </row>
    <row r="3467" spans="1:16" x14ac:dyDescent="0.25">
      <c r="A3467" t="s">
        <v>12594</v>
      </c>
      <c r="B3467" t="s">
        <v>12861</v>
      </c>
      <c r="C3467" t="s">
        <v>12854</v>
      </c>
      <c r="D3467" t="s">
        <v>12862</v>
      </c>
      <c r="E3467" t="s">
        <v>28</v>
      </c>
      <c r="F3467" t="s">
        <v>8</v>
      </c>
      <c r="G3467" t="s">
        <v>19</v>
      </c>
      <c r="H3467" t="s">
        <v>93</v>
      </c>
      <c r="I3467" t="s">
        <v>3288</v>
      </c>
      <c r="J3467" t="s">
        <v>3288</v>
      </c>
      <c r="K3467" t="s">
        <v>14065</v>
      </c>
      <c r="L3467" t="s">
        <v>39</v>
      </c>
      <c r="M3467" t="s">
        <v>12856</v>
      </c>
      <c r="N3467" s="9">
        <v>2.4E-2</v>
      </c>
      <c r="O3467">
        <v>1</v>
      </c>
      <c r="P3467" s="9">
        <f t="shared" si="86"/>
        <v>2.4E-2</v>
      </c>
    </row>
    <row r="3468" spans="1:16" x14ac:dyDescent="0.25">
      <c r="A3468" t="s">
        <v>12594</v>
      </c>
      <c r="B3468" t="s">
        <v>12863</v>
      </c>
      <c r="C3468" t="s">
        <v>12864</v>
      </c>
      <c r="D3468" t="s">
        <v>12865</v>
      </c>
      <c r="E3468" t="s">
        <v>114</v>
      </c>
      <c r="F3468" t="s">
        <v>8</v>
      </c>
      <c r="G3468" t="s">
        <v>9</v>
      </c>
      <c r="H3468" t="s">
        <v>57</v>
      </c>
      <c r="I3468" t="s">
        <v>77</v>
      </c>
      <c r="J3468" t="s">
        <v>77</v>
      </c>
      <c r="K3468" t="s">
        <v>14066</v>
      </c>
      <c r="L3468" t="s">
        <v>113</v>
      </c>
      <c r="M3468" t="s">
        <v>12866</v>
      </c>
      <c r="N3468" s="9">
        <v>29.95</v>
      </c>
      <c r="O3468">
        <v>1</v>
      </c>
      <c r="P3468" s="9">
        <f t="shared" ref="P3468:P3507" si="87">O3468*N3468</f>
        <v>29.95</v>
      </c>
    </row>
    <row r="3469" spans="1:16" x14ac:dyDescent="0.25">
      <c r="A3469" t="s">
        <v>12594</v>
      </c>
      <c r="B3469" t="s">
        <v>12867</v>
      </c>
      <c r="C3469" t="s">
        <v>12868</v>
      </c>
      <c r="D3469" t="s">
        <v>12869</v>
      </c>
      <c r="E3469" t="s">
        <v>27</v>
      </c>
      <c r="F3469" t="s">
        <v>8</v>
      </c>
      <c r="G3469" t="s">
        <v>9</v>
      </c>
      <c r="H3469" t="s">
        <v>206</v>
      </c>
      <c r="I3469" t="s">
        <v>207</v>
      </c>
      <c r="J3469" t="s">
        <v>208</v>
      </c>
      <c r="K3469" t="s">
        <v>14065</v>
      </c>
      <c r="L3469" t="s">
        <v>41</v>
      </c>
      <c r="M3469" t="s">
        <v>12870</v>
      </c>
      <c r="N3469" s="9">
        <v>79.95</v>
      </c>
      <c r="O3469">
        <v>2</v>
      </c>
      <c r="P3469" s="9">
        <f t="shared" si="87"/>
        <v>159.9</v>
      </c>
    </row>
    <row r="3470" spans="1:16" x14ac:dyDescent="0.25">
      <c r="A3470" t="s">
        <v>12594</v>
      </c>
      <c r="B3470" t="s">
        <v>12871</v>
      </c>
      <c r="C3470" t="s">
        <v>12872</v>
      </c>
      <c r="D3470" t="s">
        <v>12873</v>
      </c>
      <c r="E3470" t="s">
        <v>27</v>
      </c>
      <c r="F3470" t="s">
        <v>8</v>
      </c>
      <c r="G3470" t="s">
        <v>9</v>
      </c>
      <c r="H3470" t="s">
        <v>16</v>
      </c>
      <c r="I3470" t="s">
        <v>112</v>
      </c>
      <c r="J3470" t="s">
        <v>112</v>
      </c>
      <c r="K3470" t="s">
        <v>14066</v>
      </c>
      <c r="L3470" t="s">
        <v>14</v>
      </c>
      <c r="M3470" t="s">
        <v>12778</v>
      </c>
      <c r="N3470" s="9">
        <v>29.95</v>
      </c>
      <c r="O3470">
        <v>9</v>
      </c>
      <c r="P3470" s="9">
        <f t="shared" si="87"/>
        <v>269.55</v>
      </c>
    </row>
    <row r="3471" spans="1:16" x14ac:dyDescent="0.25">
      <c r="A3471" t="s">
        <v>12594</v>
      </c>
      <c r="B3471" t="s">
        <v>12874</v>
      </c>
      <c r="C3471" t="s">
        <v>12872</v>
      </c>
      <c r="D3471" t="s">
        <v>12875</v>
      </c>
      <c r="E3471" t="s">
        <v>18</v>
      </c>
      <c r="F3471" t="s">
        <v>8</v>
      </c>
      <c r="G3471" t="s">
        <v>9</v>
      </c>
      <c r="H3471" t="s">
        <v>16</v>
      </c>
      <c r="I3471" t="s">
        <v>112</v>
      </c>
      <c r="J3471" t="s">
        <v>112</v>
      </c>
      <c r="K3471" t="s">
        <v>14066</v>
      </c>
      <c r="L3471" t="s">
        <v>14</v>
      </c>
      <c r="M3471" t="s">
        <v>12778</v>
      </c>
      <c r="N3471" s="9">
        <v>29.95</v>
      </c>
      <c r="O3471">
        <v>1</v>
      </c>
      <c r="P3471" s="9">
        <f t="shared" si="87"/>
        <v>29.95</v>
      </c>
    </row>
    <row r="3472" spans="1:16" x14ac:dyDescent="0.25">
      <c r="A3472" t="s">
        <v>12594</v>
      </c>
      <c r="B3472" t="s">
        <v>12876</v>
      </c>
      <c r="C3472" t="s">
        <v>12872</v>
      </c>
      <c r="D3472" t="s">
        <v>12877</v>
      </c>
      <c r="E3472" t="s">
        <v>114</v>
      </c>
      <c r="F3472" t="s">
        <v>8</v>
      </c>
      <c r="G3472" t="s">
        <v>9</v>
      </c>
      <c r="H3472" t="s">
        <v>16</v>
      </c>
      <c r="I3472" t="s">
        <v>112</v>
      </c>
      <c r="J3472" t="s">
        <v>112</v>
      </c>
      <c r="K3472" t="s">
        <v>14066</v>
      </c>
      <c r="L3472" t="s">
        <v>14</v>
      </c>
      <c r="M3472" t="s">
        <v>12778</v>
      </c>
      <c r="N3472" s="9">
        <v>29.95</v>
      </c>
      <c r="O3472">
        <v>6</v>
      </c>
      <c r="P3472" s="9">
        <f t="shared" si="87"/>
        <v>179.7</v>
      </c>
    </row>
    <row r="3473" spans="1:16" x14ac:dyDescent="0.25">
      <c r="A3473" t="s">
        <v>12594</v>
      </c>
      <c r="B3473" t="s">
        <v>12878</v>
      </c>
      <c r="C3473" t="s">
        <v>12879</v>
      </c>
      <c r="D3473" t="s">
        <v>12880</v>
      </c>
      <c r="E3473" t="s">
        <v>310</v>
      </c>
      <c r="F3473" t="s">
        <v>8</v>
      </c>
      <c r="G3473" t="s">
        <v>9</v>
      </c>
      <c r="H3473" t="s">
        <v>10</v>
      </c>
      <c r="I3473" t="s">
        <v>13</v>
      </c>
      <c r="J3473" t="s">
        <v>13</v>
      </c>
      <c r="K3473" t="s">
        <v>14065</v>
      </c>
      <c r="L3473" t="s">
        <v>14</v>
      </c>
      <c r="M3473" t="s">
        <v>12881</v>
      </c>
      <c r="N3473" s="9">
        <v>54.95</v>
      </c>
      <c r="O3473">
        <v>2</v>
      </c>
      <c r="P3473" s="9">
        <f t="shared" si="87"/>
        <v>109.9</v>
      </c>
    </row>
    <row r="3474" spans="1:16" x14ac:dyDescent="0.25">
      <c r="A3474" t="s">
        <v>12594</v>
      </c>
      <c r="B3474" t="s">
        <v>12882</v>
      </c>
      <c r="C3474" t="s">
        <v>12879</v>
      </c>
      <c r="D3474" t="s">
        <v>12883</v>
      </c>
      <c r="E3474" t="s">
        <v>4618</v>
      </c>
      <c r="F3474" t="s">
        <v>8</v>
      </c>
      <c r="G3474" t="s">
        <v>9</v>
      </c>
      <c r="H3474" t="s">
        <v>10</v>
      </c>
      <c r="I3474" t="s">
        <v>13</v>
      </c>
      <c r="J3474" t="s">
        <v>13</v>
      </c>
      <c r="K3474" t="s">
        <v>14065</v>
      </c>
      <c r="L3474" t="s">
        <v>14</v>
      </c>
      <c r="M3474" t="s">
        <v>12881</v>
      </c>
      <c r="N3474" s="9">
        <v>54.95</v>
      </c>
      <c r="O3474">
        <v>1</v>
      </c>
      <c r="P3474" s="9">
        <f t="shared" si="87"/>
        <v>54.95</v>
      </c>
    </row>
    <row r="3475" spans="1:16" x14ac:dyDescent="0.25">
      <c r="A3475" t="s">
        <v>12594</v>
      </c>
      <c r="B3475" t="s">
        <v>12884</v>
      </c>
      <c r="C3475" t="s">
        <v>12879</v>
      </c>
      <c r="D3475" t="s">
        <v>12885</v>
      </c>
      <c r="E3475" t="s">
        <v>307</v>
      </c>
      <c r="F3475" t="s">
        <v>8</v>
      </c>
      <c r="G3475" t="s">
        <v>9</v>
      </c>
      <c r="H3475" t="s">
        <v>10</v>
      </c>
      <c r="I3475" t="s">
        <v>13</v>
      </c>
      <c r="J3475" t="s">
        <v>13</v>
      </c>
      <c r="K3475" t="s">
        <v>14065</v>
      </c>
      <c r="L3475" t="s">
        <v>14</v>
      </c>
      <c r="M3475" t="s">
        <v>12881</v>
      </c>
      <c r="N3475" s="9">
        <v>54.95</v>
      </c>
      <c r="O3475">
        <v>3</v>
      </c>
      <c r="P3475" s="9">
        <f t="shared" si="87"/>
        <v>164.85000000000002</v>
      </c>
    </row>
    <row r="3476" spans="1:16" x14ac:dyDescent="0.25">
      <c r="A3476" t="s">
        <v>12594</v>
      </c>
      <c r="B3476" t="s">
        <v>12886</v>
      </c>
      <c r="C3476" t="s">
        <v>12879</v>
      </c>
      <c r="D3476" t="s">
        <v>12887</v>
      </c>
      <c r="E3476" t="s">
        <v>304</v>
      </c>
      <c r="F3476" t="s">
        <v>8</v>
      </c>
      <c r="G3476" t="s">
        <v>9</v>
      </c>
      <c r="H3476" t="s">
        <v>10</v>
      </c>
      <c r="I3476" t="s">
        <v>13</v>
      </c>
      <c r="J3476" t="s">
        <v>13</v>
      </c>
      <c r="K3476" t="s">
        <v>14065</v>
      </c>
      <c r="L3476" t="s">
        <v>14</v>
      </c>
      <c r="M3476" t="s">
        <v>12881</v>
      </c>
      <c r="N3476" s="9">
        <v>54.95</v>
      </c>
      <c r="O3476">
        <v>1</v>
      </c>
      <c r="P3476" s="9">
        <f t="shared" si="87"/>
        <v>54.95</v>
      </c>
    </row>
    <row r="3477" spans="1:16" x14ac:dyDescent="0.25">
      <c r="A3477" t="s">
        <v>12594</v>
      </c>
      <c r="B3477" t="s">
        <v>12888</v>
      </c>
      <c r="C3477" t="s">
        <v>12879</v>
      </c>
      <c r="D3477" t="s">
        <v>12889</v>
      </c>
      <c r="E3477" t="s">
        <v>12674</v>
      </c>
      <c r="F3477" t="s">
        <v>8</v>
      </c>
      <c r="G3477" t="s">
        <v>9</v>
      </c>
      <c r="H3477" t="s">
        <v>10</v>
      </c>
      <c r="I3477" t="s">
        <v>13</v>
      </c>
      <c r="J3477" t="s">
        <v>13</v>
      </c>
      <c r="K3477" t="s">
        <v>14065</v>
      </c>
      <c r="L3477" t="s">
        <v>14</v>
      </c>
      <c r="M3477" t="s">
        <v>12881</v>
      </c>
      <c r="N3477" s="9">
        <v>54.95</v>
      </c>
      <c r="O3477">
        <v>2</v>
      </c>
      <c r="P3477" s="9">
        <f t="shared" si="87"/>
        <v>109.9</v>
      </c>
    </row>
    <row r="3478" spans="1:16" x14ac:dyDescent="0.25">
      <c r="A3478" t="s">
        <v>12594</v>
      </c>
      <c r="B3478" t="s">
        <v>12890</v>
      </c>
      <c r="C3478" t="s">
        <v>12879</v>
      </c>
      <c r="D3478" t="s">
        <v>12891</v>
      </c>
      <c r="E3478" t="s">
        <v>311</v>
      </c>
      <c r="F3478" t="s">
        <v>8</v>
      </c>
      <c r="G3478" t="s">
        <v>9</v>
      </c>
      <c r="H3478" t="s">
        <v>10</v>
      </c>
      <c r="I3478" t="s">
        <v>13</v>
      </c>
      <c r="J3478" t="s">
        <v>13</v>
      </c>
      <c r="K3478" t="s">
        <v>14065</v>
      </c>
      <c r="L3478" t="s">
        <v>14</v>
      </c>
      <c r="M3478" t="s">
        <v>12881</v>
      </c>
      <c r="N3478" s="9">
        <v>54.95</v>
      </c>
      <c r="O3478">
        <v>1</v>
      </c>
      <c r="P3478" s="9">
        <f t="shared" si="87"/>
        <v>54.95</v>
      </c>
    </row>
    <row r="3479" spans="1:16" x14ac:dyDescent="0.25">
      <c r="A3479" t="s">
        <v>12594</v>
      </c>
      <c r="B3479" t="s">
        <v>12892</v>
      </c>
      <c r="C3479" t="s">
        <v>12879</v>
      </c>
      <c r="D3479" t="s">
        <v>12893</v>
      </c>
      <c r="E3479" t="s">
        <v>12894</v>
      </c>
      <c r="F3479" t="s">
        <v>8</v>
      </c>
      <c r="G3479" t="s">
        <v>9</v>
      </c>
      <c r="H3479" t="s">
        <v>10</v>
      </c>
      <c r="I3479" t="s">
        <v>13</v>
      </c>
      <c r="J3479" t="s">
        <v>13</v>
      </c>
      <c r="K3479" t="s">
        <v>14065</v>
      </c>
      <c r="L3479" t="s">
        <v>14</v>
      </c>
      <c r="M3479" t="s">
        <v>12881</v>
      </c>
      <c r="N3479" s="9">
        <v>54.95</v>
      </c>
      <c r="O3479">
        <v>1</v>
      </c>
      <c r="P3479" s="9">
        <f t="shared" si="87"/>
        <v>54.95</v>
      </c>
    </row>
    <row r="3480" spans="1:16" x14ac:dyDescent="0.25">
      <c r="A3480" t="s">
        <v>12594</v>
      </c>
      <c r="B3480" t="s">
        <v>12895</v>
      </c>
      <c r="C3480" t="s">
        <v>12879</v>
      </c>
      <c r="D3480" t="s">
        <v>12896</v>
      </c>
      <c r="E3480" t="s">
        <v>314</v>
      </c>
      <c r="F3480" t="s">
        <v>8</v>
      </c>
      <c r="G3480" t="s">
        <v>9</v>
      </c>
      <c r="H3480" t="s">
        <v>10</v>
      </c>
      <c r="I3480" t="s">
        <v>13</v>
      </c>
      <c r="J3480" t="s">
        <v>13</v>
      </c>
      <c r="K3480" t="s">
        <v>14065</v>
      </c>
      <c r="L3480" t="s">
        <v>14</v>
      </c>
      <c r="M3480" t="s">
        <v>12881</v>
      </c>
      <c r="N3480" s="9">
        <v>54.95</v>
      </c>
      <c r="O3480">
        <v>1</v>
      </c>
      <c r="P3480" s="9">
        <f t="shared" si="87"/>
        <v>54.95</v>
      </c>
    </row>
    <row r="3481" spans="1:16" x14ac:dyDescent="0.25">
      <c r="A3481" t="s">
        <v>12594</v>
      </c>
      <c r="B3481" t="s">
        <v>12897</v>
      </c>
      <c r="C3481" t="s">
        <v>12879</v>
      </c>
      <c r="D3481" t="s">
        <v>12898</v>
      </c>
      <c r="E3481" t="s">
        <v>313</v>
      </c>
      <c r="F3481" t="s">
        <v>8</v>
      </c>
      <c r="G3481" t="s">
        <v>9</v>
      </c>
      <c r="H3481" t="s">
        <v>10</v>
      </c>
      <c r="I3481" t="s">
        <v>13</v>
      </c>
      <c r="J3481" t="s">
        <v>13</v>
      </c>
      <c r="K3481" t="s">
        <v>14065</v>
      </c>
      <c r="L3481" t="s">
        <v>14</v>
      </c>
      <c r="M3481" t="s">
        <v>12881</v>
      </c>
      <c r="N3481" s="9">
        <v>54.95</v>
      </c>
      <c r="O3481">
        <v>4</v>
      </c>
      <c r="P3481" s="9">
        <f t="shared" si="87"/>
        <v>219.8</v>
      </c>
    </row>
    <row r="3482" spans="1:16" x14ac:dyDescent="0.25">
      <c r="A3482" t="s">
        <v>12594</v>
      </c>
      <c r="B3482" t="s">
        <v>12899</v>
      </c>
      <c r="C3482" t="s">
        <v>12879</v>
      </c>
      <c r="D3482" t="s">
        <v>12900</v>
      </c>
      <c r="E3482" t="s">
        <v>303</v>
      </c>
      <c r="F3482" t="s">
        <v>8</v>
      </c>
      <c r="G3482" t="s">
        <v>9</v>
      </c>
      <c r="H3482" t="s">
        <v>10</v>
      </c>
      <c r="I3482" t="s">
        <v>13</v>
      </c>
      <c r="J3482" t="s">
        <v>13</v>
      </c>
      <c r="K3482" t="s">
        <v>14065</v>
      </c>
      <c r="L3482" t="s">
        <v>14</v>
      </c>
      <c r="M3482" t="s">
        <v>12881</v>
      </c>
      <c r="N3482" s="9">
        <v>54.95</v>
      </c>
      <c r="O3482">
        <v>1</v>
      </c>
      <c r="P3482" s="9">
        <f t="shared" si="87"/>
        <v>54.95</v>
      </c>
    </row>
    <row r="3483" spans="1:16" x14ac:dyDescent="0.25">
      <c r="A3483" t="s">
        <v>12594</v>
      </c>
      <c r="B3483" t="s">
        <v>12901</v>
      </c>
      <c r="C3483" t="s">
        <v>12902</v>
      </c>
      <c r="D3483" t="s">
        <v>12903</v>
      </c>
      <c r="E3483" t="s">
        <v>114</v>
      </c>
      <c r="F3483" t="s">
        <v>8</v>
      </c>
      <c r="G3483" t="s">
        <v>9</v>
      </c>
      <c r="H3483" t="s">
        <v>206</v>
      </c>
      <c r="I3483" t="s">
        <v>207</v>
      </c>
      <c r="J3483" t="s">
        <v>208</v>
      </c>
      <c r="K3483" t="s">
        <v>14065</v>
      </c>
      <c r="L3483" t="s">
        <v>14</v>
      </c>
      <c r="M3483" t="s">
        <v>12904</v>
      </c>
      <c r="N3483" s="9">
        <v>64.95</v>
      </c>
      <c r="O3483">
        <v>1</v>
      </c>
      <c r="P3483" s="9">
        <f t="shared" si="87"/>
        <v>64.95</v>
      </c>
    </row>
    <row r="3484" spans="1:16" x14ac:dyDescent="0.25">
      <c r="A3484" t="s">
        <v>12594</v>
      </c>
      <c r="B3484" t="s">
        <v>12905</v>
      </c>
      <c r="C3484" t="s">
        <v>12906</v>
      </c>
      <c r="D3484" t="s">
        <v>12907</v>
      </c>
      <c r="E3484" t="s">
        <v>27</v>
      </c>
      <c r="F3484" t="s">
        <v>8</v>
      </c>
      <c r="G3484" t="s">
        <v>9</v>
      </c>
      <c r="H3484" t="s">
        <v>206</v>
      </c>
      <c r="I3484" t="s">
        <v>207</v>
      </c>
      <c r="J3484" t="s">
        <v>208</v>
      </c>
      <c r="K3484" t="s">
        <v>14065</v>
      </c>
      <c r="L3484" t="s">
        <v>39</v>
      </c>
      <c r="M3484" t="s">
        <v>12908</v>
      </c>
      <c r="N3484" s="9">
        <v>49.95</v>
      </c>
      <c r="O3484">
        <v>1</v>
      </c>
      <c r="P3484" s="9">
        <f t="shared" si="87"/>
        <v>49.95</v>
      </c>
    </row>
    <row r="3485" spans="1:16" x14ac:dyDescent="0.25">
      <c r="A3485" t="s">
        <v>12594</v>
      </c>
      <c r="B3485" t="s">
        <v>12909</v>
      </c>
      <c r="C3485" t="s">
        <v>12910</v>
      </c>
      <c r="D3485" t="s">
        <v>12911</v>
      </c>
      <c r="E3485" t="s">
        <v>27</v>
      </c>
      <c r="F3485" t="s">
        <v>8</v>
      </c>
      <c r="G3485" t="s">
        <v>9</v>
      </c>
      <c r="H3485" t="s">
        <v>16</v>
      </c>
      <c r="I3485" t="s">
        <v>112</v>
      </c>
      <c r="J3485" t="s">
        <v>112</v>
      </c>
      <c r="K3485" t="s">
        <v>14066</v>
      </c>
      <c r="L3485" t="s">
        <v>144</v>
      </c>
      <c r="M3485" t="s">
        <v>12912</v>
      </c>
      <c r="N3485" s="9">
        <v>45.95</v>
      </c>
      <c r="O3485">
        <v>4</v>
      </c>
      <c r="P3485" s="9">
        <f t="shared" si="87"/>
        <v>183.8</v>
      </c>
    </row>
    <row r="3486" spans="1:16" x14ac:dyDescent="0.25">
      <c r="A3486" t="s">
        <v>12594</v>
      </c>
      <c r="B3486" t="s">
        <v>12913</v>
      </c>
      <c r="C3486" t="s">
        <v>12910</v>
      </c>
      <c r="D3486" t="s">
        <v>12914</v>
      </c>
      <c r="E3486" t="s">
        <v>37</v>
      </c>
      <c r="F3486" t="s">
        <v>8</v>
      </c>
      <c r="G3486" t="s">
        <v>9</v>
      </c>
      <c r="H3486" t="s">
        <v>16</v>
      </c>
      <c r="I3486" t="s">
        <v>112</v>
      </c>
      <c r="J3486" t="s">
        <v>112</v>
      </c>
      <c r="K3486" t="s">
        <v>14066</v>
      </c>
      <c r="L3486" t="s">
        <v>144</v>
      </c>
      <c r="M3486" t="s">
        <v>12912</v>
      </c>
      <c r="N3486" s="9">
        <v>45.95</v>
      </c>
      <c r="O3486">
        <v>5</v>
      </c>
      <c r="P3486" s="9">
        <f t="shared" si="87"/>
        <v>229.75</v>
      </c>
    </row>
    <row r="3487" spans="1:16" x14ac:dyDescent="0.25">
      <c r="A3487" t="s">
        <v>12594</v>
      </c>
      <c r="B3487" t="s">
        <v>12915</v>
      </c>
      <c r="C3487" t="s">
        <v>12916</v>
      </c>
      <c r="D3487" t="s">
        <v>12917</v>
      </c>
      <c r="E3487" t="s">
        <v>27</v>
      </c>
      <c r="F3487" t="s">
        <v>8</v>
      </c>
      <c r="G3487" t="s">
        <v>9</v>
      </c>
      <c r="H3487" t="s">
        <v>16</v>
      </c>
      <c r="I3487" t="s">
        <v>112</v>
      </c>
      <c r="J3487" t="s">
        <v>112</v>
      </c>
      <c r="K3487" t="s">
        <v>14066</v>
      </c>
      <c r="L3487" t="s">
        <v>82</v>
      </c>
      <c r="M3487" t="s">
        <v>12918</v>
      </c>
      <c r="N3487" s="9">
        <v>35.950000000000003</v>
      </c>
      <c r="O3487">
        <v>2</v>
      </c>
      <c r="P3487" s="9">
        <f t="shared" si="87"/>
        <v>71.900000000000006</v>
      </c>
    </row>
    <row r="3488" spans="1:16" x14ac:dyDescent="0.25">
      <c r="A3488" t="s">
        <v>12594</v>
      </c>
      <c r="B3488" t="s">
        <v>12919</v>
      </c>
      <c r="C3488" t="s">
        <v>12920</v>
      </c>
      <c r="D3488" t="s">
        <v>12921</v>
      </c>
      <c r="E3488" t="s">
        <v>28</v>
      </c>
      <c r="F3488" t="s">
        <v>8</v>
      </c>
      <c r="G3488" t="s">
        <v>9</v>
      </c>
      <c r="H3488" t="s">
        <v>16</v>
      </c>
      <c r="I3488" t="s">
        <v>112</v>
      </c>
      <c r="J3488" t="s">
        <v>112</v>
      </c>
      <c r="K3488" t="s">
        <v>14066</v>
      </c>
      <c r="L3488" t="s">
        <v>14</v>
      </c>
      <c r="M3488" t="s">
        <v>12912</v>
      </c>
      <c r="N3488" s="9">
        <v>45.95</v>
      </c>
      <c r="O3488">
        <v>1</v>
      </c>
      <c r="P3488" s="9">
        <f t="shared" si="87"/>
        <v>45.95</v>
      </c>
    </row>
    <row r="3489" spans="1:16" x14ac:dyDescent="0.25">
      <c r="A3489" t="s">
        <v>12594</v>
      </c>
      <c r="B3489" t="s">
        <v>12922</v>
      </c>
      <c r="C3489" t="s">
        <v>12923</v>
      </c>
      <c r="D3489" t="s">
        <v>12924</v>
      </c>
      <c r="E3489" t="s">
        <v>114</v>
      </c>
      <c r="F3489" t="s">
        <v>8</v>
      </c>
      <c r="G3489" t="s">
        <v>9</v>
      </c>
      <c r="H3489" t="s">
        <v>16</v>
      </c>
      <c r="I3489" t="s">
        <v>112</v>
      </c>
      <c r="J3489" t="s">
        <v>112</v>
      </c>
      <c r="K3489" t="s">
        <v>14066</v>
      </c>
      <c r="L3489" t="s">
        <v>65</v>
      </c>
      <c r="M3489" t="s">
        <v>12918</v>
      </c>
      <c r="N3489" s="9">
        <v>35.950000000000003</v>
      </c>
      <c r="O3489">
        <v>3</v>
      </c>
      <c r="P3489" s="9">
        <f t="shared" si="87"/>
        <v>107.85000000000001</v>
      </c>
    </row>
    <row r="3490" spans="1:16" x14ac:dyDescent="0.25">
      <c r="A3490" t="s">
        <v>12594</v>
      </c>
      <c r="B3490" t="s">
        <v>12925</v>
      </c>
      <c r="C3490" t="s">
        <v>12923</v>
      </c>
      <c r="D3490" t="s">
        <v>12926</v>
      </c>
      <c r="E3490" t="s">
        <v>27</v>
      </c>
      <c r="F3490" t="s">
        <v>8</v>
      </c>
      <c r="G3490" t="s">
        <v>9</v>
      </c>
      <c r="H3490" t="s">
        <v>16</v>
      </c>
      <c r="I3490" t="s">
        <v>112</v>
      </c>
      <c r="J3490" t="s">
        <v>112</v>
      </c>
      <c r="K3490" t="s">
        <v>14066</v>
      </c>
      <c r="L3490" t="s">
        <v>65</v>
      </c>
      <c r="M3490" t="s">
        <v>12918</v>
      </c>
      <c r="N3490" s="9">
        <v>35.950000000000003</v>
      </c>
      <c r="O3490">
        <v>6</v>
      </c>
      <c r="P3490" s="9">
        <f t="shared" si="87"/>
        <v>215.70000000000002</v>
      </c>
    </row>
    <row r="3491" spans="1:16" x14ac:dyDescent="0.25">
      <c r="A3491" t="s">
        <v>12594</v>
      </c>
      <c r="B3491" t="s">
        <v>12927</v>
      </c>
      <c r="C3491" t="s">
        <v>12928</v>
      </c>
      <c r="D3491" t="s">
        <v>12929</v>
      </c>
      <c r="E3491" t="s">
        <v>27</v>
      </c>
      <c r="F3491" t="s">
        <v>8</v>
      </c>
      <c r="G3491" t="s">
        <v>9</v>
      </c>
      <c r="H3491" t="s">
        <v>16</v>
      </c>
      <c r="I3491" t="s">
        <v>112</v>
      </c>
      <c r="J3491" t="s">
        <v>112</v>
      </c>
      <c r="K3491" t="s">
        <v>14066</v>
      </c>
      <c r="L3491" t="s">
        <v>14</v>
      </c>
      <c r="M3491" t="s">
        <v>12930</v>
      </c>
      <c r="N3491" s="9">
        <v>45.95</v>
      </c>
      <c r="O3491">
        <v>1</v>
      </c>
      <c r="P3491" s="9">
        <f t="shared" si="87"/>
        <v>45.95</v>
      </c>
    </row>
    <row r="3492" spans="1:16" x14ac:dyDescent="0.25">
      <c r="A3492" t="s">
        <v>12594</v>
      </c>
      <c r="B3492" t="s">
        <v>12931</v>
      </c>
      <c r="C3492" t="s">
        <v>12932</v>
      </c>
      <c r="D3492" t="s">
        <v>12933</v>
      </c>
      <c r="E3492" t="s">
        <v>18</v>
      </c>
      <c r="F3492" t="s">
        <v>8</v>
      </c>
      <c r="G3492" t="s">
        <v>9</v>
      </c>
      <c r="H3492" t="s">
        <v>16</v>
      </c>
      <c r="I3492" t="s">
        <v>112</v>
      </c>
      <c r="J3492" t="s">
        <v>112</v>
      </c>
      <c r="K3492" t="s">
        <v>14066</v>
      </c>
      <c r="L3492" t="s">
        <v>82</v>
      </c>
      <c r="M3492" t="s">
        <v>12918</v>
      </c>
      <c r="N3492" s="9">
        <v>35.950000000000003</v>
      </c>
      <c r="O3492">
        <v>5</v>
      </c>
      <c r="P3492" s="9">
        <f t="shared" si="87"/>
        <v>179.75</v>
      </c>
    </row>
    <row r="3493" spans="1:16" x14ac:dyDescent="0.25">
      <c r="A3493" t="s">
        <v>12594</v>
      </c>
      <c r="B3493" t="s">
        <v>12934</v>
      </c>
      <c r="C3493" t="s">
        <v>12932</v>
      </c>
      <c r="D3493" t="s">
        <v>12935</v>
      </c>
      <c r="E3493" t="s">
        <v>27</v>
      </c>
      <c r="F3493" t="s">
        <v>8</v>
      </c>
      <c r="G3493" t="s">
        <v>9</v>
      </c>
      <c r="H3493" t="s">
        <v>16</v>
      </c>
      <c r="I3493" t="s">
        <v>112</v>
      </c>
      <c r="J3493" t="s">
        <v>112</v>
      </c>
      <c r="K3493" t="s">
        <v>14066</v>
      </c>
      <c r="L3493" t="s">
        <v>82</v>
      </c>
      <c r="M3493" t="s">
        <v>12918</v>
      </c>
      <c r="N3493" s="9">
        <v>35.950000000000003</v>
      </c>
      <c r="O3493">
        <v>8</v>
      </c>
      <c r="P3493" s="9">
        <f t="shared" si="87"/>
        <v>287.60000000000002</v>
      </c>
    </row>
    <row r="3494" spans="1:16" x14ac:dyDescent="0.25">
      <c r="A3494" t="s">
        <v>12594</v>
      </c>
      <c r="B3494" t="s">
        <v>12936</v>
      </c>
      <c r="C3494" t="s">
        <v>12932</v>
      </c>
      <c r="D3494" t="s">
        <v>12937</v>
      </c>
      <c r="E3494" t="s">
        <v>114</v>
      </c>
      <c r="F3494" t="s">
        <v>8</v>
      </c>
      <c r="G3494" t="s">
        <v>9</v>
      </c>
      <c r="H3494" t="s">
        <v>16</v>
      </c>
      <c r="I3494" t="s">
        <v>112</v>
      </c>
      <c r="J3494" t="s">
        <v>112</v>
      </c>
      <c r="K3494" t="s">
        <v>14066</v>
      </c>
      <c r="L3494" t="s">
        <v>82</v>
      </c>
      <c r="M3494" t="s">
        <v>12918</v>
      </c>
      <c r="N3494" s="9">
        <v>35.950000000000003</v>
      </c>
      <c r="O3494">
        <v>3</v>
      </c>
      <c r="P3494" s="9">
        <f t="shared" si="87"/>
        <v>107.85000000000001</v>
      </c>
    </row>
    <row r="3495" spans="1:16" x14ac:dyDescent="0.25">
      <c r="A3495" t="s">
        <v>12594</v>
      </c>
      <c r="B3495" t="s">
        <v>12938</v>
      </c>
      <c r="C3495" t="s">
        <v>12939</v>
      </c>
      <c r="D3495" t="s">
        <v>12940</v>
      </c>
      <c r="E3495" t="s">
        <v>28</v>
      </c>
      <c r="F3495" t="s">
        <v>8</v>
      </c>
      <c r="G3495" t="s">
        <v>9</v>
      </c>
      <c r="H3495" t="s">
        <v>93</v>
      </c>
      <c r="I3495" t="s">
        <v>93</v>
      </c>
      <c r="J3495" t="s">
        <v>93</v>
      </c>
      <c r="K3495" t="s">
        <v>14065</v>
      </c>
      <c r="L3495" t="s">
        <v>23</v>
      </c>
      <c r="M3495" t="s">
        <v>12941</v>
      </c>
      <c r="N3495" s="9">
        <v>29.95</v>
      </c>
      <c r="O3495">
        <v>1</v>
      </c>
      <c r="P3495" s="9">
        <f t="shared" si="87"/>
        <v>29.95</v>
      </c>
    </row>
    <row r="3496" spans="1:16" x14ac:dyDescent="0.25">
      <c r="A3496" t="s">
        <v>12594</v>
      </c>
      <c r="B3496" t="s">
        <v>12942</v>
      </c>
      <c r="C3496" t="s">
        <v>12943</v>
      </c>
      <c r="D3496" t="s">
        <v>12944</v>
      </c>
      <c r="E3496" t="s">
        <v>18</v>
      </c>
      <c r="F3496" t="s">
        <v>8</v>
      </c>
      <c r="G3496" t="s">
        <v>9</v>
      </c>
      <c r="H3496" t="s">
        <v>93</v>
      </c>
      <c r="I3496" t="s">
        <v>93</v>
      </c>
      <c r="J3496" t="s">
        <v>93</v>
      </c>
      <c r="K3496" t="s">
        <v>14065</v>
      </c>
      <c r="L3496" t="s">
        <v>113</v>
      </c>
      <c r="M3496" t="s">
        <v>12945</v>
      </c>
      <c r="N3496" s="9">
        <v>29.95</v>
      </c>
      <c r="O3496">
        <v>1</v>
      </c>
      <c r="P3496" s="9">
        <f t="shared" si="87"/>
        <v>29.95</v>
      </c>
    </row>
    <row r="3497" spans="1:16" x14ac:dyDescent="0.25">
      <c r="A3497" t="s">
        <v>12594</v>
      </c>
      <c r="B3497" t="s">
        <v>12946</v>
      </c>
      <c r="C3497" t="s">
        <v>12947</v>
      </c>
      <c r="D3497" t="s">
        <v>12948</v>
      </c>
      <c r="E3497" t="s">
        <v>352</v>
      </c>
      <c r="F3497" t="s">
        <v>8</v>
      </c>
      <c r="G3497" t="s">
        <v>9</v>
      </c>
      <c r="H3497" t="s">
        <v>206</v>
      </c>
      <c r="I3497" t="s">
        <v>207</v>
      </c>
      <c r="J3497" t="s">
        <v>208</v>
      </c>
      <c r="K3497" t="s">
        <v>14065</v>
      </c>
      <c r="L3497" t="s">
        <v>82</v>
      </c>
      <c r="M3497" t="s">
        <v>12949</v>
      </c>
      <c r="N3497" s="9">
        <v>89.95</v>
      </c>
      <c r="O3497">
        <v>2</v>
      </c>
      <c r="P3497" s="9">
        <f t="shared" si="87"/>
        <v>179.9</v>
      </c>
    </row>
    <row r="3498" spans="1:16" x14ac:dyDescent="0.25">
      <c r="A3498" t="s">
        <v>12594</v>
      </c>
      <c r="B3498" t="s">
        <v>12950</v>
      </c>
      <c r="C3498" t="s">
        <v>12947</v>
      </c>
      <c r="D3498" t="s">
        <v>12951</v>
      </c>
      <c r="E3498" t="s">
        <v>2119</v>
      </c>
      <c r="F3498" t="s">
        <v>8</v>
      </c>
      <c r="G3498" t="s">
        <v>9</v>
      </c>
      <c r="H3498" t="s">
        <v>206</v>
      </c>
      <c r="I3498" t="s">
        <v>207</v>
      </c>
      <c r="J3498" t="s">
        <v>208</v>
      </c>
      <c r="K3498" t="s">
        <v>14065</v>
      </c>
      <c r="L3498" t="s">
        <v>82</v>
      </c>
      <c r="M3498" t="s">
        <v>12949</v>
      </c>
      <c r="N3498" s="9">
        <v>89.95</v>
      </c>
      <c r="O3498">
        <v>1</v>
      </c>
      <c r="P3498" s="9">
        <f t="shared" si="87"/>
        <v>89.95</v>
      </c>
    </row>
    <row r="3499" spans="1:16" x14ac:dyDescent="0.25">
      <c r="A3499" t="s">
        <v>12594</v>
      </c>
      <c r="B3499" t="s">
        <v>12952</v>
      </c>
      <c r="C3499" t="s">
        <v>12953</v>
      </c>
      <c r="D3499" t="s">
        <v>12954</v>
      </c>
      <c r="E3499" t="s">
        <v>70</v>
      </c>
      <c r="F3499" t="s">
        <v>8</v>
      </c>
      <c r="G3499" t="s">
        <v>9</v>
      </c>
      <c r="H3499" t="s">
        <v>93</v>
      </c>
      <c r="I3499" t="s">
        <v>99</v>
      </c>
      <c r="J3499" t="s">
        <v>99</v>
      </c>
      <c r="K3499" t="s">
        <v>14066</v>
      </c>
      <c r="L3499" t="s">
        <v>301</v>
      </c>
      <c r="M3499" t="s">
        <v>12955</v>
      </c>
      <c r="N3499" s="9">
        <v>39.950000000000003</v>
      </c>
      <c r="O3499">
        <v>1</v>
      </c>
      <c r="P3499" s="9">
        <f t="shared" si="87"/>
        <v>39.950000000000003</v>
      </c>
    </row>
    <row r="3500" spans="1:16" x14ac:dyDescent="0.25">
      <c r="A3500" t="s">
        <v>12594</v>
      </c>
      <c r="B3500" t="s">
        <v>12956</v>
      </c>
      <c r="C3500" t="s">
        <v>12957</v>
      </c>
      <c r="D3500" t="s">
        <v>12958</v>
      </c>
      <c r="E3500" t="s">
        <v>28</v>
      </c>
      <c r="F3500" t="s">
        <v>8</v>
      </c>
      <c r="G3500" t="s">
        <v>9</v>
      </c>
      <c r="H3500" t="s">
        <v>206</v>
      </c>
      <c r="I3500" t="s">
        <v>207</v>
      </c>
      <c r="J3500" t="s">
        <v>208</v>
      </c>
      <c r="K3500" t="s">
        <v>14065</v>
      </c>
      <c r="L3500" t="s">
        <v>218</v>
      </c>
      <c r="M3500" t="s">
        <v>12959</v>
      </c>
      <c r="N3500" s="9">
        <v>69.95</v>
      </c>
      <c r="O3500">
        <v>1</v>
      </c>
      <c r="P3500" s="9">
        <f t="shared" si="87"/>
        <v>69.95</v>
      </c>
    </row>
    <row r="3501" spans="1:16" x14ac:dyDescent="0.25">
      <c r="A3501" t="s">
        <v>12594</v>
      </c>
      <c r="B3501" t="s">
        <v>12960</v>
      </c>
      <c r="C3501" t="s">
        <v>12961</v>
      </c>
      <c r="D3501" t="s">
        <v>12962</v>
      </c>
      <c r="E3501" t="s">
        <v>114</v>
      </c>
      <c r="F3501" t="s">
        <v>8</v>
      </c>
      <c r="G3501" t="s">
        <v>9</v>
      </c>
      <c r="H3501" t="s">
        <v>206</v>
      </c>
      <c r="I3501" t="s">
        <v>207</v>
      </c>
      <c r="J3501" t="s">
        <v>208</v>
      </c>
      <c r="K3501" t="s">
        <v>14065</v>
      </c>
      <c r="L3501" t="s">
        <v>64</v>
      </c>
      <c r="M3501" t="s">
        <v>12963</v>
      </c>
      <c r="N3501" s="9">
        <v>42.95</v>
      </c>
      <c r="O3501">
        <v>1</v>
      </c>
      <c r="P3501" s="9">
        <f t="shared" si="87"/>
        <v>42.95</v>
      </c>
    </row>
    <row r="3502" spans="1:16" x14ac:dyDescent="0.25">
      <c r="A3502" t="s">
        <v>12594</v>
      </c>
      <c r="B3502" t="s">
        <v>12964</v>
      </c>
      <c r="C3502" t="s">
        <v>12965</v>
      </c>
      <c r="D3502" t="s">
        <v>12966</v>
      </c>
      <c r="E3502" t="s">
        <v>114</v>
      </c>
      <c r="F3502" t="s">
        <v>8</v>
      </c>
      <c r="G3502" t="s">
        <v>9</v>
      </c>
      <c r="H3502" t="s">
        <v>16</v>
      </c>
      <c r="I3502" t="s">
        <v>112</v>
      </c>
      <c r="J3502" t="s">
        <v>112</v>
      </c>
      <c r="K3502" t="s">
        <v>14066</v>
      </c>
      <c r="L3502" t="s">
        <v>12</v>
      </c>
      <c r="M3502" t="s">
        <v>12967</v>
      </c>
      <c r="N3502" s="9">
        <v>36.950000000000003</v>
      </c>
      <c r="O3502">
        <v>1</v>
      </c>
      <c r="P3502" s="9">
        <f t="shared" si="87"/>
        <v>36.950000000000003</v>
      </c>
    </row>
    <row r="3503" spans="1:16" x14ac:dyDescent="0.25">
      <c r="A3503" t="s">
        <v>12594</v>
      </c>
      <c r="B3503" t="s">
        <v>12969</v>
      </c>
      <c r="C3503" t="s">
        <v>12968</v>
      </c>
      <c r="D3503" t="s">
        <v>12970</v>
      </c>
      <c r="E3503" t="s">
        <v>27</v>
      </c>
      <c r="F3503" t="s">
        <v>8</v>
      </c>
      <c r="G3503" t="s">
        <v>9</v>
      </c>
      <c r="H3503" t="s">
        <v>16</v>
      </c>
      <c r="I3503" t="s">
        <v>112</v>
      </c>
      <c r="J3503" t="s">
        <v>112</v>
      </c>
      <c r="K3503" t="s">
        <v>14066</v>
      </c>
      <c r="L3503" t="s">
        <v>41</v>
      </c>
      <c r="M3503" t="s">
        <v>12967</v>
      </c>
      <c r="N3503" s="9">
        <v>36.950000000000003</v>
      </c>
      <c r="O3503">
        <v>1</v>
      </c>
      <c r="P3503" s="9">
        <f t="shared" si="87"/>
        <v>36.950000000000003</v>
      </c>
    </row>
    <row r="3504" spans="1:16" x14ac:dyDescent="0.25">
      <c r="A3504" t="s">
        <v>12594</v>
      </c>
      <c r="B3504" t="s">
        <v>12971</v>
      </c>
      <c r="C3504" t="s">
        <v>12972</v>
      </c>
      <c r="D3504" t="s">
        <v>12973</v>
      </c>
      <c r="E3504" t="s">
        <v>28</v>
      </c>
      <c r="F3504" t="s">
        <v>8</v>
      </c>
      <c r="G3504" t="s">
        <v>9</v>
      </c>
      <c r="H3504" t="s">
        <v>16</v>
      </c>
      <c r="I3504" t="s">
        <v>112</v>
      </c>
      <c r="J3504" t="s">
        <v>112</v>
      </c>
      <c r="K3504" t="s">
        <v>14066</v>
      </c>
      <c r="L3504" t="s">
        <v>14</v>
      </c>
      <c r="M3504" t="s">
        <v>12974</v>
      </c>
      <c r="N3504" s="9">
        <v>49.95</v>
      </c>
      <c r="O3504">
        <v>1</v>
      </c>
      <c r="P3504" s="9">
        <f t="shared" si="87"/>
        <v>49.95</v>
      </c>
    </row>
    <row r="3505" spans="1:16" x14ac:dyDescent="0.25">
      <c r="A3505" t="s">
        <v>12594</v>
      </c>
      <c r="B3505" t="s">
        <v>12975</v>
      </c>
      <c r="C3505" t="s">
        <v>12976</v>
      </c>
      <c r="D3505" t="s">
        <v>12977</v>
      </c>
      <c r="E3505" t="s">
        <v>27</v>
      </c>
      <c r="F3505" t="s">
        <v>8</v>
      </c>
      <c r="G3505" t="s">
        <v>9</v>
      </c>
      <c r="H3505" t="s">
        <v>16</v>
      </c>
      <c r="I3505" t="s">
        <v>112</v>
      </c>
      <c r="J3505" t="s">
        <v>112</v>
      </c>
      <c r="K3505" t="s">
        <v>14066</v>
      </c>
      <c r="L3505" t="s">
        <v>12</v>
      </c>
      <c r="M3505" t="s">
        <v>12978</v>
      </c>
      <c r="N3505" s="9">
        <v>45.95</v>
      </c>
      <c r="O3505">
        <v>4</v>
      </c>
      <c r="P3505" s="9">
        <f t="shared" si="87"/>
        <v>183.8</v>
      </c>
    </row>
    <row r="3506" spans="1:16" x14ac:dyDescent="0.25">
      <c r="A3506" t="s">
        <v>12594</v>
      </c>
      <c r="B3506" t="s">
        <v>12979</v>
      </c>
      <c r="C3506" t="s">
        <v>12976</v>
      </c>
      <c r="D3506" t="s">
        <v>12980</v>
      </c>
      <c r="E3506" t="s">
        <v>18</v>
      </c>
      <c r="F3506" t="s">
        <v>8</v>
      </c>
      <c r="G3506" t="s">
        <v>9</v>
      </c>
      <c r="H3506" t="s">
        <v>16</v>
      </c>
      <c r="I3506" t="s">
        <v>112</v>
      </c>
      <c r="J3506" t="s">
        <v>112</v>
      </c>
      <c r="K3506" t="s">
        <v>14066</v>
      </c>
      <c r="L3506" t="s">
        <v>12</v>
      </c>
      <c r="M3506" t="s">
        <v>12978</v>
      </c>
      <c r="N3506" s="9">
        <v>45.95</v>
      </c>
      <c r="O3506">
        <v>1</v>
      </c>
      <c r="P3506" s="9">
        <f t="shared" si="87"/>
        <v>45.95</v>
      </c>
    </row>
    <row r="3507" spans="1:16" x14ac:dyDescent="0.25">
      <c r="A3507" t="s">
        <v>12594</v>
      </c>
      <c r="B3507" t="s">
        <v>12981</v>
      </c>
      <c r="C3507" t="s">
        <v>12982</v>
      </c>
      <c r="D3507" t="s">
        <v>12983</v>
      </c>
      <c r="E3507" t="s">
        <v>114</v>
      </c>
      <c r="F3507" t="s">
        <v>8</v>
      </c>
      <c r="G3507" t="s">
        <v>9</v>
      </c>
      <c r="H3507" t="s">
        <v>16</v>
      </c>
      <c r="I3507" t="s">
        <v>112</v>
      </c>
      <c r="J3507" t="s">
        <v>112</v>
      </c>
      <c r="K3507" t="s">
        <v>14066</v>
      </c>
      <c r="L3507" t="s">
        <v>64</v>
      </c>
      <c r="M3507" t="s">
        <v>12984</v>
      </c>
      <c r="N3507" s="9">
        <v>32.950000000000003</v>
      </c>
      <c r="O3507">
        <v>2</v>
      </c>
      <c r="P3507" s="9">
        <f t="shared" si="87"/>
        <v>65.900000000000006</v>
      </c>
    </row>
    <row r="3508" spans="1:16" x14ac:dyDescent="0.25">
      <c r="A3508" t="s">
        <v>12594</v>
      </c>
      <c r="B3508" t="s">
        <v>12987</v>
      </c>
      <c r="C3508" t="s">
        <v>12985</v>
      </c>
      <c r="D3508" t="s">
        <v>12988</v>
      </c>
      <c r="E3508" t="s">
        <v>28</v>
      </c>
      <c r="F3508" t="s">
        <v>8</v>
      </c>
      <c r="G3508" t="s">
        <v>9</v>
      </c>
      <c r="H3508" t="s">
        <v>57</v>
      </c>
      <c r="I3508" t="s">
        <v>77</v>
      </c>
      <c r="J3508" t="s">
        <v>77</v>
      </c>
      <c r="K3508" t="s">
        <v>14066</v>
      </c>
      <c r="L3508" t="s">
        <v>64</v>
      </c>
      <c r="M3508" t="s">
        <v>12986</v>
      </c>
      <c r="N3508" s="9">
        <v>24.95</v>
      </c>
      <c r="O3508">
        <v>2</v>
      </c>
      <c r="P3508" s="9">
        <f t="shared" ref="P3508:P3539" si="88">O3508*N3508</f>
        <v>49.9</v>
      </c>
    </row>
    <row r="3509" spans="1:16" x14ac:dyDescent="0.25">
      <c r="A3509" t="s">
        <v>12594</v>
      </c>
      <c r="B3509" t="s">
        <v>12991</v>
      </c>
      <c r="C3509" t="s">
        <v>12989</v>
      </c>
      <c r="D3509" t="s">
        <v>12992</v>
      </c>
      <c r="E3509" t="s">
        <v>114</v>
      </c>
      <c r="F3509" t="s">
        <v>8</v>
      </c>
      <c r="G3509" t="s">
        <v>9</v>
      </c>
      <c r="H3509" t="s">
        <v>57</v>
      </c>
      <c r="I3509" t="s">
        <v>77</v>
      </c>
      <c r="J3509" t="s">
        <v>77</v>
      </c>
      <c r="K3509" t="s">
        <v>14066</v>
      </c>
      <c r="L3509" t="s">
        <v>82</v>
      </c>
      <c r="M3509" t="s">
        <v>12990</v>
      </c>
      <c r="N3509" s="9">
        <v>22.95</v>
      </c>
      <c r="O3509">
        <v>1</v>
      </c>
      <c r="P3509" s="9">
        <f t="shared" si="88"/>
        <v>22.95</v>
      </c>
    </row>
    <row r="3510" spans="1:16" x14ac:dyDescent="0.25">
      <c r="A3510" t="s">
        <v>12594</v>
      </c>
      <c r="B3510" t="s">
        <v>12993</v>
      </c>
      <c r="C3510" t="s">
        <v>12994</v>
      </c>
      <c r="D3510" t="s">
        <v>12995</v>
      </c>
      <c r="E3510" t="s">
        <v>309</v>
      </c>
      <c r="F3510" t="s">
        <v>8</v>
      </c>
      <c r="G3510" t="s">
        <v>9</v>
      </c>
      <c r="H3510" t="s">
        <v>10</v>
      </c>
      <c r="I3510" t="s">
        <v>43</v>
      </c>
      <c r="J3510" t="s">
        <v>43</v>
      </c>
      <c r="K3510" t="s">
        <v>14065</v>
      </c>
      <c r="L3510" t="s">
        <v>301</v>
      </c>
      <c r="M3510" t="s">
        <v>12996</v>
      </c>
      <c r="N3510" s="9">
        <v>54.95</v>
      </c>
      <c r="O3510">
        <v>8</v>
      </c>
      <c r="P3510" s="9">
        <f t="shared" si="88"/>
        <v>439.6</v>
      </c>
    </row>
    <row r="3511" spans="1:16" x14ac:dyDescent="0.25">
      <c r="A3511" t="s">
        <v>12594</v>
      </c>
      <c r="B3511" t="s">
        <v>12997</v>
      </c>
      <c r="C3511" t="s">
        <v>12998</v>
      </c>
      <c r="D3511" t="s">
        <v>12999</v>
      </c>
      <c r="E3511" t="s">
        <v>100</v>
      </c>
      <c r="F3511" t="s">
        <v>8</v>
      </c>
      <c r="G3511" t="s">
        <v>92</v>
      </c>
      <c r="H3511" t="s">
        <v>32</v>
      </c>
      <c r="I3511" t="s">
        <v>32</v>
      </c>
      <c r="J3511" t="s">
        <v>32</v>
      </c>
      <c r="K3511" t="s">
        <v>14066</v>
      </c>
      <c r="L3511" t="s">
        <v>113</v>
      </c>
      <c r="M3511" t="s">
        <v>13000</v>
      </c>
      <c r="N3511" s="9">
        <v>21.95</v>
      </c>
      <c r="O3511">
        <v>2</v>
      </c>
      <c r="P3511" s="9">
        <f t="shared" si="88"/>
        <v>43.9</v>
      </c>
    </row>
    <row r="3512" spans="1:16" x14ac:dyDescent="0.25">
      <c r="A3512" t="s">
        <v>12594</v>
      </c>
      <c r="B3512" t="s">
        <v>13001</v>
      </c>
      <c r="C3512" t="s">
        <v>13002</v>
      </c>
      <c r="D3512" t="s">
        <v>13003</v>
      </c>
      <c r="E3512" t="s">
        <v>11647</v>
      </c>
      <c r="F3512" t="s">
        <v>8</v>
      </c>
      <c r="G3512" t="s">
        <v>92</v>
      </c>
      <c r="H3512" t="s">
        <v>32</v>
      </c>
      <c r="I3512" t="s">
        <v>32</v>
      </c>
      <c r="J3512" t="s">
        <v>32</v>
      </c>
      <c r="K3512" t="s">
        <v>14066</v>
      </c>
      <c r="L3512" t="s">
        <v>41</v>
      </c>
      <c r="M3512" t="s">
        <v>13004</v>
      </c>
      <c r="N3512" s="9">
        <v>21.95</v>
      </c>
      <c r="O3512">
        <v>2</v>
      </c>
      <c r="P3512" s="9">
        <f t="shared" si="88"/>
        <v>43.9</v>
      </c>
    </row>
    <row r="3513" spans="1:16" x14ac:dyDescent="0.25">
      <c r="A3513" t="s">
        <v>12594</v>
      </c>
      <c r="B3513" t="s">
        <v>13005</v>
      </c>
      <c r="C3513" t="s">
        <v>13006</v>
      </c>
      <c r="D3513" t="s">
        <v>13007</v>
      </c>
      <c r="E3513" t="s">
        <v>1365</v>
      </c>
      <c r="F3513" t="s">
        <v>8</v>
      </c>
      <c r="G3513" t="s">
        <v>92</v>
      </c>
      <c r="H3513" t="s">
        <v>20</v>
      </c>
      <c r="I3513" t="s">
        <v>596</v>
      </c>
      <c r="J3513" t="s">
        <v>596</v>
      </c>
      <c r="K3513" t="s">
        <v>14065</v>
      </c>
      <c r="L3513" t="s">
        <v>14</v>
      </c>
      <c r="M3513" t="s">
        <v>13008</v>
      </c>
      <c r="N3513" s="9">
        <v>35.950000000000003</v>
      </c>
      <c r="O3513">
        <v>1</v>
      </c>
      <c r="P3513" s="9">
        <f t="shared" si="88"/>
        <v>35.950000000000003</v>
      </c>
    </row>
    <row r="3514" spans="1:16" x14ac:dyDescent="0.25">
      <c r="A3514" t="s">
        <v>12594</v>
      </c>
      <c r="B3514" t="s">
        <v>13009</v>
      </c>
      <c r="C3514" t="s">
        <v>13010</v>
      </c>
      <c r="D3514" t="s">
        <v>13011</v>
      </c>
      <c r="E3514" t="s">
        <v>13012</v>
      </c>
      <c r="F3514" t="s">
        <v>8</v>
      </c>
      <c r="G3514" t="s">
        <v>78</v>
      </c>
      <c r="H3514" t="s">
        <v>93</v>
      </c>
      <c r="I3514" t="s">
        <v>12344</v>
      </c>
      <c r="J3514" t="s">
        <v>12344</v>
      </c>
      <c r="K3514" t="s">
        <v>14066</v>
      </c>
      <c r="L3514" t="s">
        <v>899</v>
      </c>
      <c r="M3514" t="s">
        <v>13013</v>
      </c>
      <c r="N3514" s="9">
        <v>21.95</v>
      </c>
      <c r="O3514">
        <v>1</v>
      </c>
      <c r="P3514" s="9">
        <f t="shared" si="88"/>
        <v>21.95</v>
      </c>
    </row>
    <row r="3515" spans="1:16" x14ac:dyDescent="0.25">
      <c r="A3515" t="s">
        <v>12594</v>
      </c>
      <c r="B3515" t="s">
        <v>13014</v>
      </c>
      <c r="C3515" t="s">
        <v>13015</v>
      </c>
      <c r="D3515" t="s">
        <v>13016</v>
      </c>
      <c r="E3515" t="s">
        <v>268</v>
      </c>
      <c r="F3515" t="s">
        <v>8</v>
      </c>
      <c r="G3515" t="s">
        <v>78</v>
      </c>
      <c r="H3515" t="s">
        <v>93</v>
      </c>
      <c r="I3515" t="s">
        <v>104</v>
      </c>
      <c r="J3515" t="s">
        <v>104</v>
      </c>
      <c r="K3515" t="s">
        <v>14065</v>
      </c>
      <c r="L3515" t="s">
        <v>12</v>
      </c>
      <c r="M3515" t="s">
        <v>13017</v>
      </c>
      <c r="N3515" s="9">
        <v>21.95</v>
      </c>
      <c r="O3515">
        <v>1</v>
      </c>
      <c r="P3515" s="9">
        <f t="shared" si="88"/>
        <v>21.95</v>
      </c>
    </row>
    <row r="3516" spans="1:16" x14ac:dyDescent="0.25">
      <c r="A3516" t="s">
        <v>12594</v>
      </c>
      <c r="B3516" t="s">
        <v>13018</v>
      </c>
      <c r="C3516" t="s">
        <v>13015</v>
      </c>
      <c r="D3516" t="s">
        <v>13019</v>
      </c>
      <c r="E3516" t="s">
        <v>91</v>
      </c>
      <c r="F3516" t="s">
        <v>8</v>
      </c>
      <c r="G3516" t="s">
        <v>78</v>
      </c>
      <c r="H3516" t="s">
        <v>93</v>
      </c>
      <c r="I3516" t="s">
        <v>104</v>
      </c>
      <c r="J3516" t="s">
        <v>104</v>
      </c>
      <c r="K3516" t="s">
        <v>14065</v>
      </c>
      <c r="L3516" t="s">
        <v>12</v>
      </c>
      <c r="M3516" t="s">
        <v>13017</v>
      </c>
      <c r="N3516" s="9">
        <v>21.95</v>
      </c>
      <c r="O3516">
        <v>1</v>
      </c>
      <c r="P3516" s="9">
        <f t="shared" si="88"/>
        <v>21.95</v>
      </c>
    </row>
    <row r="3517" spans="1:16" x14ac:dyDescent="0.25">
      <c r="A3517" t="s">
        <v>12594</v>
      </c>
      <c r="B3517" t="s">
        <v>13020</v>
      </c>
      <c r="C3517" t="s">
        <v>13021</v>
      </c>
      <c r="D3517" t="s">
        <v>13022</v>
      </c>
      <c r="E3517" t="s">
        <v>13012</v>
      </c>
      <c r="F3517" t="s">
        <v>8</v>
      </c>
      <c r="G3517" t="s">
        <v>78</v>
      </c>
      <c r="H3517" t="s">
        <v>93</v>
      </c>
      <c r="I3517" t="s">
        <v>104</v>
      </c>
      <c r="J3517" t="s">
        <v>104</v>
      </c>
      <c r="K3517" t="s">
        <v>14065</v>
      </c>
      <c r="L3517" t="s">
        <v>65</v>
      </c>
      <c r="M3517" t="s">
        <v>13023</v>
      </c>
      <c r="N3517" s="9">
        <v>26.95</v>
      </c>
      <c r="O3517">
        <v>2</v>
      </c>
      <c r="P3517" s="9">
        <f t="shared" si="88"/>
        <v>53.9</v>
      </c>
    </row>
    <row r="3518" spans="1:16" x14ac:dyDescent="0.25">
      <c r="A3518" t="s">
        <v>12594</v>
      </c>
      <c r="B3518" t="s">
        <v>13024</v>
      </c>
      <c r="C3518" t="s">
        <v>13021</v>
      </c>
      <c r="D3518" t="s">
        <v>13025</v>
      </c>
      <c r="E3518" t="s">
        <v>11647</v>
      </c>
      <c r="F3518" t="s">
        <v>8</v>
      </c>
      <c r="G3518" t="s">
        <v>78</v>
      </c>
      <c r="H3518" t="s">
        <v>93</v>
      </c>
      <c r="I3518" t="s">
        <v>104</v>
      </c>
      <c r="J3518" t="s">
        <v>104</v>
      </c>
      <c r="K3518" t="s">
        <v>14065</v>
      </c>
      <c r="L3518" t="s">
        <v>65</v>
      </c>
      <c r="M3518" t="s">
        <v>13023</v>
      </c>
      <c r="N3518" s="9">
        <v>26.95</v>
      </c>
      <c r="O3518">
        <v>1</v>
      </c>
      <c r="P3518" s="9">
        <f t="shared" si="88"/>
        <v>26.95</v>
      </c>
    </row>
    <row r="3519" spans="1:16" x14ac:dyDescent="0.25">
      <c r="A3519" t="s">
        <v>12594</v>
      </c>
      <c r="B3519" t="s">
        <v>13026</v>
      </c>
      <c r="C3519" t="s">
        <v>13027</v>
      </c>
      <c r="D3519" t="s">
        <v>13028</v>
      </c>
      <c r="E3519" t="s">
        <v>268</v>
      </c>
      <c r="F3519" t="s">
        <v>8</v>
      </c>
      <c r="G3519" t="s">
        <v>78</v>
      </c>
      <c r="H3519" t="s">
        <v>93</v>
      </c>
      <c r="I3519" t="s">
        <v>104</v>
      </c>
      <c r="J3519" t="s">
        <v>104</v>
      </c>
      <c r="K3519" t="s">
        <v>14065</v>
      </c>
      <c r="L3519" t="s">
        <v>351</v>
      </c>
      <c r="M3519" t="s">
        <v>13029</v>
      </c>
      <c r="N3519" s="9">
        <v>17.95</v>
      </c>
      <c r="O3519">
        <v>1</v>
      </c>
      <c r="P3519" s="9">
        <f t="shared" si="88"/>
        <v>17.95</v>
      </c>
    </row>
    <row r="3520" spans="1:16" x14ac:dyDescent="0.25">
      <c r="A3520" t="s">
        <v>12594</v>
      </c>
      <c r="B3520" t="s">
        <v>13030</v>
      </c>
      <c r="C3520" t="s">
        <v>13027</v>
      </c>
      <c r="D3520" t="s">
        <v>13031</v>
      </c>
      <c r="E3520" t="s">
        <v>91</v>
      </c>
      <c r="F3520" t="s">
        <v>8</v>
      </c>
      <c r="G3520" t="s">
        <v>78</v>
      </c>
      <c r="H3520" t="s">
        <v>93</v>
      </c>
      <c r="I3520" t="s">
        <v>104</v>
      </c>
      <c r="J3520" t="s">
        <v>104</v>
      </c>
      <c r="K3520" t="s">
        <v>14065</v>
      </c>
      <c r="L3520" t="s">
        <v>351</v>
      </c>
      <c r="M3520" t="s">
        <v>13029</v>
      </c>
      <c r="N3520" s="9">
        <v>17.95</v>
      </c>
      <c r="O3520">
        <v>1</v>
      </c>
      <c r="P3520" s="9">
        <f t="shared" si="88"/>
        <v>17.95</v>
      </c>
    </row>
    <row r="3521" spans="1:16" x14ac:dyDescent="0.25">
      <c r="A3521" t="s">
        <v>12594</v>
      </c>
      <c r="B3521" t="s">
        <v>13032</v>
      </c>
      <c r="C3521" t="s">
        <v>13033</v>
      </c>
      <c r="D3521" t="s">
        <v>13034</v>
      </c>
      <c r="E3521" t="s">
        <v>11647</v>
      </c>
      <c r="F3521" t="s">
        <v>8</v>
      </c>
      <c r="G3521" t="s">
        <v>78</v>
      </c>
      <c r="H3521" t="s">
        <v>93</v>
      </c>
      <c r="I3521" t="s">
        <v>12344</v>
      </c>
      <c r="J3521" t="s">
        <v>12344</v>
      </c>
      <c r="K3521" t="s">
        <v>14066</v>
      </c>
      <c r="L3521" t="s">
        <v>65</v>
      </c>
      <c r="M3521" t="s">
        <v>13035</v>
      </c>
      <c r="N3521" s="9">
        <v>28.95</v>
      </c>
      <c r="O3521">
        <v>1</v>
      </c>
      <c r="P3521" s="9">
        <f t="shared" si="88"/>
        <v>28.95</v>
      </c>
    </row>
    <row r="3522" spans="1:16" x14ac:dyDescent="0.25">
      <c r="A3522" t="s">
        <v>12594</v>
      </c>
      <c r="B3522" t="s">
        <v>13036</v>
      </c>
      <c r="C3522" t="s">
        <v>13037</v>
      </c>
      <c r="D3522" t="s">
        <v>13038</v>
      </c>
      <c r="E3522" t="s">
        <v>13012</v>
      </c>
      <c r="F3522" t="s">
        <v>8</v>
      </c>
      <c r="G3522" t="s">
        <v>92</v>
      </c>
      <c r="H3522" t="s">
        <v>625</v>
      </c>
      <c r="I3522" t="s">
        <v>626</v>
      </c>
      <c r="J3522" t="s">
        <v>626</v>
      </c>
      <c r="K3522" t="s">
        <v>14065</v>
      </c>
      <c r="L3522" t="s">
        <v>65</v>
      </c>
      <c r="M3522" t="s">
        <v>13039</v>
      </c>
      <c r="N3522" s="9">
        <v>29.95</v>
      </c>
      <c r="O3522">
        <v>2</v>
      </c>
      <c r="P3522" s="9">
        <f t="shared" si="88"/>
        <v>59.9</v>
      </c>
    </row>
    <row r="3523" spans="1:16" x14ac:dyDescent="0.25">
      <c r="A3523" t="s">
        <v>12594</v>
      </c>
      <c r="B3523" t="s">
        <v>13040</v>
      </c>
      <c r="C3523" t="s">
        <v>13041</v>
      </c>
      <c r="D3523" t="s">
        <v>13042</v>
      </c>
      <c r="E3523" t="s">
        <v>13012</v>
      </c>
      <c r="F3523" t="s">
        <v>8</v>
      </c>
      <c r="G3523" t="s">
        <v>78</v>
      </c>
      <c r="H3523" t="s">
        <v>625</v>
      </c>
      <c r="I3523" t="s">
        <v>626</v>
      </c>
      <c r="J3523" t="s">
        <v>626</v>
      </c>
      <c r="K3523" t="s">
        <v>14065</v>
      </c>
      <c r="L3523" t="s">
        <v>149</v>
      </c>
      <c r="M3523" t="s">
        <v>13043</v>
      </c>
      <c r="N3523" s="9">
        <v>35.950000000000003</v>
      </c>
      <c r="O3523">
        <v>2</v>
      </c>
      <c r="P3523" s="9">
        <f t="shared" si="88"/>
        <v>71.900000000000006</v>
      </c>
    </row>
    <row r="3524" spans="1:16" x14ac:dyDescent="0.25">
      <c r="A3524" t="s">
        <v>12594</v>
      </c>
      <c r="B3524" t="s">
        <v>13044</v>
      </c>
      <c r="C3524" t="s">
        <v>13041</v>
      </c>
      <c r="D3524" t="s">
        <v>13045</v>
      </c>
      <c r="E3524" t="s">
        <v>12593</v>
      </c>
      <c r="F3524" t="s">
        <v>8</v>
      </c>
      <c r="G3524" t="s">
        <v>78</v>
      </c>
      <c r="H3524" t="s">
        <v>625</v>
      </c>
      <c r="I3524" t="s">
        <v>626</v>
      </c>
      <c r="J3524" t="s">
        <v>626</v>
      </c>
      <c r="K3524" t="s">
        <v>14065</v>
      </c>
      <c r="L3524" t="s">
        <v>149</v>
      </c>
      <c r="M3524" t="s">
        <v>13043</v>
      </c>
      <c r="N3524" s="9">
        <v>35.950000000000003</v>
      </c>
      <c r="O3524">
        <v>3</v>
      </c>
      <c r="P3524" s="9">
        <f t="shared" si="88"/>
        <v>107.85000000000001</v>
      </c>
    </row>
    <row r="3525" spans="1:16" x14ac:dyDescent="0.25">
      <c r="A3525" t="s">
        <v>12594</v>
      </c>
      <c r="B3525" t="s">
        <v>13046</v>
      </c>
      <c r="C3525" t="s">
        <v>12748</v>
      </c>
      <c r="D3525" t="s">
        <v>13047</v>
      </c>
      <c r="E3525" t="s">
        <v>24</v>
      </c>
      <c r="F3525" t="s">
        <v>8</v>
      </c>
      <c r="G3525" t="s">
        <v>9</v>
      </c>
      <c r="H3525" t="s">
        <v>20</v>
      </c>
      <c r="I3525" t="s">
        <v>61</v>
      </c>
      <c r="J3525" t="s">
        <v>61</v>
      </c>
      <c r="K3525" t="s">
        <v>14065</v>
      </c>
      <c r="L3525" t="s">
        <v>39</v>
      </c>
      <c r="M3525" t="s">
        <v>12750</v>
      </c>
      <c r="N3525" s="9">
        <v>39.950000000000003</v>
      </c>
      <c r="O3525">
        <v>1</v>
      </c>
      <c r="P3525" s="9">
        <f t="shared" si="88"/>
        <v>39.950000000000003</v>
      </c>
    </row>
    <row r="3526" spans="1:16" x14ac:dyDescent="0.25">
      <c r="A3526" t="s">
        <v>12594</v>
      </c>
      <c r="B3526" t="s">
        <v>13048</v>
      </c>
      <c r="C3526" t="s">
        <v>12683</v>
      </c>
      <c r="D3526" t="s">
        <v>13049</v>
      </c>
      <c r="E3526" t="s">
        <v>37</v>
      </c>
      <c r="F3526" t="s">
        <v>8</v>
      </c>
      <c r="G3526" t="s">
        <v>9</v>
      </c>
      <c r="H3526" t="s">
        <v>93</v>
      </c>
      <c r="I3526" t="s">
        <v>93</v>
      </c>
      <c r="J3526" t="s">
        <v>93</v>
      </c>
      <c r="K3526" t="s">
        <v>14065</v>
      </c>
      <c r="L3526" t="s">
        <v>113</v>
      </c>
      <c r="M3526" t="s">
        <v>12684</v>
      </c>
      <c r="N3526" s="9">
        <v>34.950000000000003</v>
      </c>
      <c r="O3526">
        <v>2</v>
      </c>
      <c r="P3526" s="9">
        <f t="shared" si="88"/>
        <v>69.900000000000006</v>
      </c>
    </row>
    <row r="3527" spans="1:16" x14ac:dyDescent="0.25">
      <c r="A3527" t="s">
        <v>12594</v>
      </c>
      <c r="B3527" t="s">
        <v>13050</v>
      </c>
      <c r="C3527" t="s">
        <v>12683</v>
      </c>
      <c r="D3527" t="s">
        <v>13051</v>
      </c>
      <c r="E3527" t="s">
        <v>18</v>
      </c>
      <c r="F3527" t="s">
        <v>8</v>
      </c>
      <c r="G3527" t="s">
        <v>9</v>
      </c>
      <c r="H3527" t="s">
        <v>93</v>
      </c>
      <c r="I3527" t="s">
        <v>93</v>
      </c>
      <c r="J3527" t="s">
        <v>93</v>
      </c>
      <c r="K3527" t="s">
        <v>14065</v>
      </c>
      <c r="L3527" t="s">
        <v>113</v>
      </c>
      <c r="M3527" t="s">
        <v>12684</v>
      </c>
      <c r="N3527" s="9">
        <v>34.950000000000003</v>
      </c>
      <c r="O3527">
        <v>5</v>
      </c>
      <c r="P3527" s="9">
        <f t="shared" si="88"/>
        <v>174.75</v>
      </c>
    </row>
    <row r="3528" spans="1:16" x14ac:dyDescent="0.25">
      <c r="A3528" t="s">
        <v>12594</v>
      </c>
      <c r="B3528" t="s">
        <v>13052</v>
      </c>
      <c r="C3528" t="s">
        <v>12683</v>
      </c>
      <c r="D3528" t="s">
        <v>13053</v>
      </c>
      <c r="E3528" t="s">
        <v>27</v>
      </c>
      <c r="F3528" t="s">
        <v>8</v>
      </c>
      <c r="G3528" t="s">
        <v>9</v>
      </c>
      <c r="H3528" t="s">
        <v>93</v>
      </c>
      <c r="I3528" t="s">
        <v>93</v>
      </c>
      <c r="J3528" t="s">
        <v>93</v>
      </c>
      <c r="K3528" t="s">
        <v>14065</v>
      </c>
      <c r="L3528" t="s">
        <v>113</v>
      </c>
      <c r="M3528" t="s">
        <v>12684</v>
      </c>
      <c r="N3528" s="9">
        <v>34.950000000000003</v>
      </c>
      <c r="O3528">
        <v>4</v>
      </c>
      <c r="P3528" s="9">
        <f t="shared" si="88"/>
        <v>139.80000000000001</v>
      </c>
    </row>
    <row r="3529" spans="1:16" x14ac:dyDescent="0.25">
      <c r="A3529" t="s">
        <v>12594</v>
      </c>
      <c r="B3529" t="s">
        <v>13054</v>
      </c>
      <c r="C3529" t="s">
        <v>13055</v>
      </c>
      <c r="D3529" t="s">
        <v>13056</v>
      </c>
      <c r="E3529" t="s">
        <v>27</v>
      </c>
      <c r="F3529" t="s">
        <v>8</v>
      </c>
      <c r="G3529" t="s">
        <v>9</v>
      </c>
      <c r="H3529" t="s">
        <v>16</v>
      </c>
      <c r="I3529" t="s">
        <v>112</v>
      </c>
      <c r="J3529" t="s">
        <v>112</v>
      </c>
      <c r="K3529" t="s">
        <v>14066</v>
      </c>
      <c r="L3529" t="s">
        <v>218</v>
      </c>
      <c r="M3529" t="s">
        <v>13057</v>
      </c>
      <c r="N3529" s="9">
        <v>39.950000000000003</v>
      </c>
      <c r="O3529">
        <v>1</v>
      </c>
      <c r="P3529" s="9">
        <f t="shared" si="88"/>
        <v>39.950000000000003</v>
      </c>
    </row>
    <row r="3530" spans="1:16" x14ac:dyDescent="0.25">
      <c r="A3530" t="s">
        <v>12594</v>
      </c>
      <c r="B3530" t="s">
        <v>13058</v>
      </c>
      <c r="C3530" t="s">
        <v>13059</v>
      </c>
      <c r="D3530" t="s">
        <v>13060</v>
      </c>
      <c r="E3530" t="s">
        <v>309</v>
      </c>
      <c r="F3530" t="s">
        <v>8</v>
      </c>
      <c r="G3530" t="s">
        <v>9</v>
      </c>
      <c r="H3530" t="s">
        <v>10</v>
      </c>
      <c r="I3530" t="s">
        <v>43</v>
      </c>
      <c r="J3530" t="s">
        <v>43</v>
      </c>
      <c r="K3530" t="s">
        <v>14065</v>
      </c>
      <c r="L3530" t="s">
        <v>39</v>
      </c>
      <c r="M3530" t="s">
        <v>13061</v>
      </c>
      <c r="N3530" s="9">
        <v>49.95</v>
      </c>
      <c r="O3530">
        <v>1</v>
      </c>
      <c r="P3530" s="9">
        <f t="shared" si="88"/>
        <v>49.95</v>
      </c>
    </row>
    <row r="3531" spans="1:16" x14ac:dyDescent="0.25">
      <c r="A3531" t="s">
        <v>12594</v>
      </c>
      <c r="B3531" t="s">
        <v>13062</v>
      </c>
      <c r="C3531" t="s">
        <v>13059</v>
      </c>
      <c r="D3531" t="s">
        <v>13063</v>
      </c>
      <c r="E3531" t="s">
        <v>317</v>
      </c>
      <c r="F3531" t="s">
        <v>8</v>
      </c>
      <c r="G3531" t="s">
        <v>9</v>
      </c>
      <c r="H3531" t="s">
        <v>10</v>
      </c>
      <c r="I3531" t="s">
        <v>43</v>
      </c>
      <c r="J3531" t="s">
        <v>43</v>
      </c>
      <c r="K3531" t="s">
        <v>14065</v>
      </c>
      <c r="L3531" t="s">
        <v>39</v>
      </c>
      <c r="M3531" t="s">
        <v>13061</v>
      </c>
      <c r="N3531" s="9">
        <v>49.95</v>
      </c>
      <c r="O3531">
        <v>1</v>
      </c>
      <c r="P3531" s="9">
        <f t="shared" si="88"/>
        <v>49.95</v>
      </c>
    </row>
    <row r="3532" spans="1:16" x14ac:dyDescent="0.25">
      <c r="A3532" t="s">
        <v>12594</v>
      </c>
      <c r="B3532" t="s">
        <v>13064</v>
      </c>
      <c r="C3532" t="s">
        <v>13059</v>
      </c>
      <c r="D3532" t="s">
        <v>13065</v>
      </c>
      <c r="E3532" t="s">
        <v>314</v>
      </c>
      <c r="F3532" t="s">
        <v>8</v>
      </c>
      <c r="G3532" t="s">
        <v>9</v>
      </c>
      <c r="H3532" t="s">
        <v>10</v>
      </c>
      <c r="I3532" t="s">
        <v>43</v>
      </c>
      <c r="J3532" t="s">
        <v>43</v>
      </c>
      <c r="K3532" t="s">
        <v>14065</v>
      </c>
      <c r="L3532" t="s">
        <v>39</v>
      </c>
      <c r="M3532" t="s">
        <v>13061</v>
      </c>
      <c r="N3532" s="9">
        <v>49.95</v>
      </c>
      <c r="O3532">
        <v>2</v>
      </c>
      <c r="P3532" s="9">
        <f t="shared" si="88"/>
        <v>99.9</v>
      </c>
    </row>
    <row r="3533" spans="1:16" x14ac:dyDescent="0.25">
      <c r="A3533" t="s">
        <v>12594</v>
      </c>
      <c r="B3533" t="s">
        <v>13066</v>
      </c>
      <c r="C3533" t="s">
        <v>13067</v>
      </c>
      <c r="D3533" t="s">
        <v>13068</v>
      </c>
      <c r="E3533" t="s">
        <v>385</v>
      </c>
      <c r="F3533" t="s">
        <v>8</v>
      </c>
      <c r="G3533" t="s">
        <v>9</v>
      </c>
      <c r="H3533" t="s">
        <v>10</v>
      </c>
      <c r="I3533" t="s">
        <v>43</v>
      </c>
      <c r="J3533" t="s">
        <v>43</v>
      </c>
      <c r="K3533" t="s">
        <v>14065</v>
      </c>
      <c r="L3533" t="s">
        <v>301</v>
      </c>
      <c r="M3533" t="s">
        <v>13069</v>
      </c>
      <c r="N3533" s="9">
        <v>49.95</v>
      </c>
      <c r="O3533">
        <v>3</v>
      </c>
      <c r="P3533" s="9">
        <f t="shared" si="88"/>
        <v>149.85000000000002</v>
      </c>
    </row>
    <row r="3534" spans="1:16" x14ac:dyDescent="0.25">
      <c r="A3534" t="s">
        <v>12594</v>
      </c>
      <c r="B3534" t="s">
        <v>13070</v>
      </c>
      <c r="C3534" t="s">
        <v>13067</v>
      </c>
      <c r="D3534" t="s">
        <v>13071</v>
      </c>
      <c r="E3534" t="s">
        <v>309</v>
      </c>
      <c r="F3534" t="s">
        <v>8</v>
      </c>
      <c r="G3534" t="s">
        <v>9</v>
      </c>
      <c r="H3534" t="s">
        <v>10</v>
      </c>
      <c r="I3534" t="s">
        <v>43</v>
      </c>
      <c r="J3534" t="s">
        <v>43</v>
      </c>
      <c r="K3534" t="s">
        <v>14065</v>
      </c>
      <c r="L3534" t="s">
        <v>301</v>
      </c>
      <c r="M3534" t="s">
        <v>13069</v>
      </c>
      <c r="N3534" s="9">
        <v>49.95</v>
      </c>
      <c r="O3534">
        <v>9</v>
      </c>
      <c r="P3534" s="9">
        <f t="shared" si="88"/>
        <v>449.55</v>
      </c>
    </row>
    <row r="3535" spans="1:16" x14ac:dyDescent="0.25">
      <c r="A3535" t="s">
        <v>12594</v>
      </c>
      <c r="B3535" t="s">
        <v>13072</v>
      </c>
      <c r="C3535" t="s">
        <v>13067</v>
      </c>
      <c r="D3535" t="s">
        <v>13073</v>
      </c>
      <c r="E3535" t="s">
        <v>317</v>
      </c>
      <c r="F3535" t="s">
        <v>8</v>
      </c>
      <c r="G3535" t="s">
        <v>9</v>
      </c>
      <c r="H3535" t="s">
        <v>10</v>
      </c>
      <c r="I3535" t="s">
        <v>43</v>
      </c>
      <c r="J3535" t="s">
        <v>43</v>
      </c>
      <c r="K3535" t="s">
        <v>14065</v>
      </c>
      <c r="L3535" t="s">
        <v>301</v>
      </c>
      <c r="M3535" t="s">
        <v>13069</v>
      </c>
      <c r="N3535" s="9">
        <v>49.95</v>
      </c>
      <c r="O3535">
        <v>4</v>
      </c>
      <c r="P3535" s="9">
        <f t="shared" si="88"/>
        <v>199.8</v>
      </c>
    </row>
    <row r="3536" spans="1:16" x14ac:dyDescent="0.25">
      <c r="A3536" t="s">
        <v>12594</v>
      </c>
      <c r="B3536" t="s">
        <v>13074</v>
      </c>
      <c r="C3536" t="s">
        <v>13075</v>
      </c>
      <c r="D3536" t="s">
        <v>13076</v>
      </c>
      <c r="E3536" t="s">
        <v>18</v>
      </c>
      <c r="F3536" t="s">
        <v>8</v>
      </c>
      <c r="G3536" t="s">
        <v>9</v>
      </c>
      <c r="H3536" t="s">
        <v>57</v>
      </c>
      <c r="I3536" t="s">
        <v>77</v>
      </c>
      <c r="J3536" t="s">
        <v>77</v>
      </c>
      <c r="K3536" t="s">
        <v>14066</v>
      </c>
      <c r="L3536" t="s">
        <v>381</v>
      </c>
      <c r="M3536" t="s">
        <v>13077</v>
      </c>
      <c r="N3536" s="9">
        <v>24.95</v>
      </c>
      <c r="O3536">
        <v>1</v>
      </c>
      <c r="P3536" s="9">
        <f t="shared" si="88"/>
        <v>24.95</v>
      </c>
    </row>
    <row r="3537" spans="1:16" x14ac:dyDescent="0.25">
      <c r="A3537" t="s">
        <v>12594</v>
      </c>
      <c r="B3537" t="s">
        <v>13078</v>
      </c>
      <c r="C3537" t="s">
        <v>13079</v>
      </c>
      <c r="D3537" t="s">
        <v>13080</v>
      </c>
      <c r="E3537" t="s">
        <v>268</v>
      </c>
      <c r="F3537" t="s">
        <v>8</v>
      </c>
      <c r="G3537" t="s">
        <v>92</v>
      </c>
      <c r="H3537" t="s">
        <v>20</v>
      </c>
      <c r="I3537" t="s">
        <v>596</v>
      </c>
      <c r="J3537" t="s">
        <v>596</v>
      </c>
      <c r="K3537" t="s">
        <v>14065</v>
      </c>
      <c r="L3537" t="s">
        <v>218</v>
      </c>
      <c r="M3537" t="s">
        <v>13081</v>
      </c>
      <c r="N3537" s="9">
        <v>12.95</v>
      </c>
      <c r="O3537">
        <v>1</v>
      </c>
      <c r="P3537" s="9">
        <f t="shared" si="88"/>
        <v>12.95</v>
      </c>
    </row>
    <row r="3538" spans="1:16" x14ac:dyDescent="0.25">
      <c r="A3538" t="s">
        <v>12594</v>
      </c>
      <c r="B3538" t="s">
        <v>13083</v>
      </c>
      <c r="C3538" t="s">
        <v>13084</v>
      </c>
      <c r="D3538" t="s">
        <v>13085</v>
      </c>
      <c r="E3538" t="s">
        <v>13082</v>
      </c>
      <c r="F3538" t="s">
        <v>8</v>
      </c>
      <c r="G3538" t="s">
        <v>92</v>
      </c>
      <c r="H3538" t="s">
        <v>625</v>
      </c>
      <c r="I3538" t="s">
        <v>626</v>
      </c>
      <c r="J3538" t="s">
        <v>626</v>
      </c>
      <c r="K3538" t="s">
        <v>14065</v>
      </c>
      <c r="L3538" t="s">
        <v>12</v>
      </c>
      <c r="M3538" t="s">
        <v>13086</v>
      </c>
      <c r="N3538" s="9">
        <v>29.95</v>
      </c>
      <c r="O3538">
        <v>1</v>
      </c>
      <c r="P3538" s="9">
        <f t="shared" si="88"/>
        <v>29.95</v>
      </c>
    </row>
    <row r="3539" spans="1:16" x14ac:dyDescent="0.25">
      <c r="A3539" t="s">
        <v>12594</v>
      </c>
      <c r="B3539" t="s">
        <v>13087</v>
      </c>
      <c r="C3539" t="s">
        <v>13088</v>
      </c>
      <c r="D3539" t="s">
        <v>13089</v>
      </c>
      <c r="E3539" t="s">
        <v>12593</v>
      </c>
      <c r="F3539" t="s">
        <v>8</v>
      </c>
      <c r="G3539" t="s">
        <v>92</v>
      </c>
      <c r="H3539" t="s">
        <v>32</v>
      </c>
      <c r="I3539" t="s">
        <v>79</v>
      </c>
      <c r="J3539" t="s">
        <v>79</v>
      </c>
      <c r="K3539" t="s">
        <v>14065</v>
      </c>
      <c r="L3539" t="s">
        <v>41</v>
      </c>
      <c r="M3539" t="s">
        <v>13090</v>
      </c>
      <c r="N3539" s="9">
        <v>23.95</v>
      </c>
      <c r="O3539">
        <v>1</v>
      </c>
      <c r="P3539" s="9">
        <f t="shared" si="88"/>
        <v>23.95</v>
      </c>
    </row>
    <row r="3540" spans="1:16" x14ac:dyDescent="0.25">
      <c r="A3540" t="s">
        <v>12594</v>
      </c>
      <c r="B3540" t="s">
        <v>13091</v>
      </c>
      <c r="C3540" t="s">
        <v>13092</v>
      </c>
      <c r="D3540" t="s">
        <v>13093</v>
      </c>
      <c r="E3540" t="s">
        <v>11647</v>
      </c>
      <c r="F3540" t="s">
        <v>8</v>
      </c>
      <c r="G3540" t="s">
        <v>78</v>
      </c>
      <c r="H3540" t="s">
        <v>20</v>
      </c>
      <c r="I3540" t="s">
        <v>326</v>
      </c>
      <c r="J3540" t="s">
        <v>326</v>
      </c>
      <c r="K3540" t="s">
        <v>14065</v>
      </c>
      <c r="L3540" t="s">
        <v>29</v>
      </c>
      <c r="M3540" t="s">
        <v>13094</v>
      </c>
      <c r="N3540" s="9">
        <v>25.95</v>
      </c>
      <c r="O3540">
        <v>1</v>
      </c>
      <c r="P3540" s="9">
        <f t="shared" ref="P3540:P3558" si="89">O3540*N3540</f>
        <v>25.95</v>
      </c>
    </row>
    <row r="3541" spans="1:16" x14ac:dyDescent="0.25">
      <c r="A3541" t="s">
        <v>12594</v>
      </c>
      <c r="B3541" t="s">
        <v>13095</v>
      </c>
      <c r="C3541" t="s">
        <v>13096</v>
      </c>
      <c r="D3541" t="s">
        <v>13097</v>
      </c>
      <c r="E3541" t="s">
        <v>12767</v>
      </c>
      <c r="F3541" t="s">
        <v>8</v>
      </c>
      <c r="G3541" t="s">
        <v>92</v>
      </c>
      <c r="H3541" t="s">
        <v>20</v>
      </c>
      <c r="I3541" t="s">
        <v>596</v>
      </c>
      <c r="J3541" t="s">
        <v>596</v>
      </c>
      <c r="K3541" t="s">
        <v>14065</v>
      </c>
      <c r="L3541" t="s">
        <v>12</v>
      </c>
      <c r="M3541" t="s">
        <v>13098</v>
      </c>
      <c r="N3541" s="9">
        <v>29.95</v>
      </c>
      <c r="O3541">
        <v>2</v>
      </c>
      <c r="P3541" s="9">
        <f t="shared" si="89"/>
        <v>59.9</v>
      </c>
    </row>
    <row r="3542" spans="1:16" x14ac:dyDescent="0.25">
      <c r="A3542" t="s">
        <v>12594</v>
      </c>
      <c r="B3542" t="s">
        <v>13099</v>
      </c>
      <c r="C3542" t="s">
        <v>13100</v>
      </c>
      <c r="D3542" t="s">
        <v>13101</v>
      </c>
      <c r="E3542" t="s">
        <v>12767</v>
      </c>
      <c r="F3542" t="s">
        <v>8</v>
      </c>
      <c r="G3542" t="s">
        <v>92</v>
      </c>
      <c r="H3542" t="s">
        <v>625</v>
      </c>
      <c r="I3542" t="s">
        <v>626</v>
      </c>
      <c r="J3542" t="s">
        <v>626</v>
      </c>
      <c r="K3542" t="s">
        <v>14065</v>
      </c>
      <c r="L3542" t="s">
        <v>298</v>
      </c>
      <c r="M3542" t="s">
        <v>13102</v>
      </c>
      <c r="N3542" s="9">
        <v>42.95</v>
      </c>
      <c r="O3542">
        <v>3</v>
      </c>
      <c r="P3542" s="9">
        <f t="shared" si="89"/>
        <v>128.85000000000002</v>
      </c>
    </row>
    <row r="3543" spans="1:16" x14ac:dyDescent="0.25">
      <c r="A3543" t="s">
        <v>12594</v>
      </c>
      <c r="B3543" t="s">
        <v>13103</v>
      </c>
      <c r="C3543" t="s">
        <v>13104</v>
      </c>
      <c r="D3543" t="s">
        <v>13105</v>
      </c>
      <c r="E3543" t="s">
        <v>13082</v>
      </c>
      <c r="F3543" t="s">
        <v>8</v>
      </c>
      <c r="G3543" t="s">
        <v>92</v>
      </c>
      <c r="H3543" t="s">
        <v>625</v>
      </c>
      <c r="I3543" t="s">
        <v>626</v>
      </c>
      <c r="J3543" t="s">
        <v>626</v>
      </c>
      <c r="K3543" t="s">
        <v>14065</v>
      </c>
      <c r="L3543" t="s">
        <v>12</v>
      </c>
      <c r="M3543" t="s">
        <v>13102</v>
      </c>
      <c r="N3543" s="9">
        <v>42.95</v>
      </c>
      <c r="O3543">
        <v>1</v>
      </c>
      <c r="P3543" s="9">
        <f t="shared" si="89"/>
        <v>42.95</v>
      </c>
    </row>
    <row r="3544" spans="1:16" x14ac:dyDescent="0.25">
      <c r="A3544" t="s">
        <v>12594</v>
      </c>
      <c r="B3544" t="s">
        <v>13106</v>
      </c>
      <c r="C3544" t="s">
        <v>13107</v>
      </c>
      <c r="D3544" t="s">
        <v>13108</v>
      </c>
      <c r="E3544" t="s">
        <v>13012</v>
      </c>
      <c r="F3544" t="s">
        <v>8</v>
      </c>
      <c r="G3544" t="s">
        <v>78</v>
      </c>
      <c r="H3544" t="s">
        <v>625</v>
      </c>
      <c r="I3544" t="s">
        <v>626</v>
      </c>
      <c r="J3544" t="s">
        <v>626</v>
      </c>
      <c r="K3544" t="s">
        <v>14065</v>
      </c>
      <c r="L3544" t="s">
        <v>121</v>
      </c>
      <c r="M3544" t="s">
        <v>13109</v>
      </c>
      <c r="N3544" s="9">
        <v>20.95</v>
      </c>
      <c r="O3544">
        <v>3</v>
      </c>
      <c r="P3544" s="9">
        <f t="shared" si="89"/>
        <v>62.849999999999994</v>
      </c>
    </row>
    <row r="3545" spans="1:16" x14ac:dyDescent="0.25">
      <c r="A3545" t="s">
        <v>12594</v>
      </c>
      <c r="B3545" t="s">
        <v>13110</v>
      </c>
      <c r="C3545" t="s">
        <v>13111</v>
      </c>
      <c r="D3545" t="s">
        <v>13112</v>
      </c>
      <c r="E3545" t="s">
        <v>11647</v>
      </c>
      <c r="F3545" t="s">
        <v>8</v>
      </c>
      <c r="G3545" t="s">
        <v>78</v>
      </c>
      <c r="H3545" t="s">
        <v>32</v>
      </c>
      <c r="I3545" t="s">
        <v>32</v>
      </c>
      <c r="J3545" t="s">
        <v>32</v>
      </c>
      <c r="K3545" t="s">
        <v>14066</v>
      </c>
      <c r="L3545" t="s">
        <v>23</v>
      </c>
      <c r="M3545" t="s">
        <v>13113</v>
      </c>
      <c r="N3545" s="9">
        <v>25.95</v>
      </c>
      <c r="O3545">
        <v>1</v>
      </c>
      <c r="P3545" s="9">
        <f t="shared" si="89"/>
        <v>25.95</v>
      </c>
    </row>
    <row r="3546" spans="1:16" x14ac:dyDescent="0.25">
      <c r="A3546" t="s">
        <v>12594</v>
      </c>
      <c r="B3546" t="s">
        <v>13116</v>
      </c>
      <c r="C3546" t="s">
        <v>13114</v>
      </c>
      <c r="D3546" t="s">
        <v>13117</v>
      </c>
      <c r="E3546" t="s">
        <v>114</v>
      </c>
      <c r="F3546" t="s">
        <v>8</v>
      </c>
      <c r="G3546" t="s">
        <v>19</v>
      </c>
      <c r="H3546" t="s">
        <v>20</v>
      </c>
      <c r="I3546" t="s">
        <v>326</v>
      </c>
      <c r="J3546" t="s">
        <v>22</v>
      </c>
      <c r="K3546" t="s">
        <v>14065</v>
      </c>
      <c r="L3546" t="s">
        <v>381</v>
      </c>
      <c r="M3546" t="s">
        <v>13115</v>
      </c>
      <c r="N3546" s="9">
        <v>49.95</v>
      </c>
      <c r="O3546">
        <v>3</v>
      </c>
      <c r="P3546" s="9">
        <f t="shared" si="89"/>
        <v>149.85000000000002</v>
      </c>
    </row>
    <row r="3547" spans="1:16" x14ac:dyDescent="0.25">
      <c r="A3547" t="s">
        <v>12594</v>
      </c>
      <c r="B3547" t="s">
        <v>13118</v>
      </c>
      <c r="C3547" t="s">
        <v>13114</v>
      </c>
      <c r="D3547" t="s">
        <v>13119</v>
      </c>
      <c r="E3547" t="s">
        <v>27</v>
      </c>
      <c r="F3547" t="s">
        <v>8</v>
      </c>
      <c r="G3547" t="s">
        <v>19</v>
      </c>
      <c r="H3547" t="s">
        <v>20</v>
      </c>
      <c r="I3547" t="s">
        <v>326</v>
      </c>
      <c r="J3547" t="s">
        <v>22</v>
      </c>
      <c r="K3547" t="s">
        <v>14065</v>
      </c>
      <c r="L3547" t="s">
        <v>381</v>
      </c>
      <c r="M3547" t="s">
        <v>13115</v>
      </c>
      <c r="N3547" s="9">
        <v>49.95</v>
      </c>
      <c r="O3547">
        <v>6</v>
      </c>
      <c r="P3547" s="9">
        <f t="shared" si="89"/>
        <v>299.70000000000005</v>
      </c>
    </row>
    <row r="3548" spans="1:16" x14ac:dyDescent="0.25">
      <c r="A3548" t="s">
        <v>12594</v>
      </c>
      <c r="B3548" t="s">
        <v>13120</v>
      </c>
      <c r="C3548" t="s">
        <v>13114</v>
      </c>
      <c r="D3548" t="s">
        <v>13121</v>
      </c>
      <c r="E3548" t="s">
        <v>28</v>
      </c>
      <c r="F3548" t="s">
        <v>8</v>
      </c>
      <c r="G3548" t="s">
        <v>19</v>
      </c>
      <c r="H3548" t="s">
        <v>20</v>
      </c>
      <c r="I3548" t="s">
        <v>326</v>
      </c>
      <c r="J3548" t="s">
        <v>22</v>
      </c>
      <c r="K3548" t="s">
        <v>14065</v>
      </c>
      <c r="L3548" t="s">
        <v>381</v>
      </c>
      <c r="M3548" t="s">
        <v>13115</v>
      </c>
      <c r="N3548" s="9">
        <v>49.95</v>
      </c>
      <c r="O3548">
        <v>4</v>
      </c>
      <c r="P3548" s="9">
        <f t="shared" si="89"/>
        <v>199.8</v>
      </c>
    </row>
    <row r="3549" spans="1:16" x14ac:dyDescent="0.25">
      <c r="A3549" t="s">
        <v>12594</v>
      </c>
      <c r="B3549" t="s">
        <v>13122</v>
      </c>
      <c r="C3549" t="s">
        <v>13114</v>
      </c>
      <c r="D3549" t="s">
        <v>13123</v>
      </c>
      <c r="E3549" t="s">
        <v>18</v>
      </c>
      <c r="F3549" t="s">
        <v>8</v>
      </c>
      <c r="G3549" t="s">
        <v>19</v>
      </c>
      <c r="H3549" t="s">
        <v>20</v>
      </c>
      <c r="I3549" t="s">
        <v>326</v>
      </c>
      <c r="J3549" t="s">
        <v>22</v>
      </c>
      <c r="K3549" t="s">
        <v>14065</v>
      </c>
      <c r="L3549" t="s">
        <v>381</v>
      </c>
      <c r="M3549" t="s">
        <v>13115</v>
      </c>
      <c r="N3549" s="9">
        <v>49.95</v>
      </c>
      <c r="O3549">
        <v>6</v>
      </c>
      <c r="P3549" s="9">
        <f t="shared" si="89"/>
        <v>299.70000000000005</v>
      </c>
    </row>
    <row r="3550" spans="1:16" x14ac:dyDescent="0.25">
      <c r="A3550" t="s">
        <v>12594</v>
      </c>
      <c r="B3550" t="s">
        <v>13124</v>
      </c>
      <c r="C3550" t="s">
        <v>13114</v>
      </c>
      <c r="D3550" t="s">
        <v>13125</v>
      </c>
      <c r="E3550" t="s">
        <v>37</v>
      </c>
      <c r="F3550" t="s">
        <v>8</v>
      </c>
      <c r="G3550" t="s">
        <v>19</v>
      </c>
      <c r="H3550" t="s">
        <v>20</v>
      </c>
      <c r="I3550" t="s">
        <v>326</v>
      </c>
      <c r="J3550" t="s">
        <v>22</v>
      </c>
      <c r="K3550" t="s">
        <v>14065</v>
      </c>
      <c r="L3550" t="s">
        <v>381</v>
      </c>
      <c r="M3550" t="s">
        <v>13115</v>
      </c>
      <c r="N3550" s="9">
        <v>49.95</v>
      </c>
      <c r="O3550">
        <v>9</v>
      </c>
      <c r="P3550" s="9">
        <f t="shared" si="89"/>
        <v>449.55</v>
      </c>
    </row>
    <row r="3551" spans="1:16" x14ac:dyDescent="0.25">
      <c r="A3551" t="s">
        <v>12594</v>
      </c>
      <c r="B3551" t="s">
        <v>13126</v>
      </c>
      <c r="C3551" t="s">
        <v>13127</v>
      </c>
      <c r="D3551" t="s">
        <v>13128</v>
      </c>
      <c r="E3551" t="s">
        <v>1356</v>
      </c>
      <c r="F3551" t="s">
        <v>8</v>
      </c>
      <c r="G3551" t="s">
        <v>9</v>
      </c>
      <c r="H3551" t="s">
        <v>10</v>
      </c>
      <c r="I3551" t="s">
        <v>43</v>
      </c>
      <c r="J3551" t="s">
        <v>43</v>
      </c>
      <c r="K3551" t="s">
        <v>14065</v>
      </c>
      <c r="L3551" t="s">
        <v>14</v>
      </c>
      <c r="M3551" t="s">
        <v>13129</v>
      </c>
      <c r="N3551" s="9">
        <v>59.95</v>
      </c>
      <c r="O3551">
        <v>1</v>
      </c>
      <c r="P3551" s="9">
        <f t="shared" si="89"/>
        <v>59.95</v>
      </c>
    </row>
    <row r="3552" spans="1:16" x14ac:dyDescent="0.25">
      <c r="A3552" t="s">
        <v>12594</v>
      </c>
      <c r="B3552" t="s">
        <v>13130</v>
      </c>
      <c r="C3552" t="s">
        <v>13131</v>
      </c>
      <c r="D3552" t="s">
        <v>13132</v>
      </c>
      <c r="E3552" t="s">
        <v>40</v>
      </c>
      <c r="F3552" t="s">
        <v>8</v>
      </c>
      <c r="G3552" t="s">
        <v>9</v>
      </c>
      <c r="H3552" t="s">
        <v>93</v>
      </c>
      <c r="I3552" t="s">
        <v>93</v>
      </c>
      <c r="J3552" t="s">
        <v>93</v>
      </c>
      <c r="K3552" t="s">
        <v>14065</v>
      </c>
      <c r="L3552" t="s">
        <v>381</v>
      </c>
      <c r="M3552" t="s">
        <v>13133</v>
      </c>
      <c r="N3552" s="9">
        <v>44.95</v>
      </c>
      <c r="O3552">
        <v>1</v>
      </c>
      <c r="P3552" s="9">
        <f t="shared" si="89"/>
        <v>44.95</v>
      </c>
    </row>
    <row r="3553" spans="1:16" x14ac:dyDescent="0.25">
      <c r="A3553" t="s">
        <v>12594</v>
      </c>
      <c r="B3553" t="s">
        <v>13134</v>
      </c>
      <c r="C3553" t="s">
        <v>13135</v>
      </c>
      <c r="D3553" t="s">
        <v>13136</v>
      </c>
      <c r="E3553" t="s">
        <v>289</v>
      </c>
      <c r="F3553" t="s">
        <v>8</v>
      </c>
      <c r="G3553" t="s">
        <v>9</v>
      </c>
      <c r="H3553" t="s">
        <v>93</v>
      </c>
      <c r="I3553" t="s">
        <v>93</v>
      </c>
      <c r="J3553" t="s">
        <v>93</v>
      </c>
      <c r="K3553" t="s">
        <v>14065</v>
      </c>
      <c r="L3553" t="s">
        <v>44</v>
      </c>
      <c r="M3553" t="s">
        <v>13133</v>
      </c>
      <c r="N3553" s="9">
        <v>44.95</v>
      </c>
      <c r="O3553">
        <v>1</v>
      </c>
      <c r="P3553" s="9">
        <f t="shared" si="89"/>
        <v>44.95</v>
      </c>
    </row>
    <row r="3554" spans="1:16" x14ac:dyDescent="0.25">
      <c r="A3554" t="s">
        <v>12594</v>
      </c>
      <c r="B3554" t="s">
        <v>13139</v>
      </c>
      <c r="C3554" t="s">
        <v>13137</v>
      </c>
      <c r="D3554" t="s">
        <v>13140</v>
      </c>
      <c r="E3554" t="s">
        <v>49</v>
      </c>
      <c r="F3554" t="s">
        <v>8</v>
      </c>
      <c r="G3554" t="s">
        <v>9</v>
      </c>
      <c r="H3554" t="s">
        <v>10</v>
      </c>
      <c r="I3554" t="s">
        <v>11</v>
      </c>
      <c r="J3554" t="s">
        <v>11</v>
      </c>
      <c r="K3554" t="s">
        <v>14065</v>
      </c>
      <c r="L3554" t="s">
        <v>308</v>
      </c>
      <c r="M3554" t="s">
        <v>13138</v>
      </c>
      <c r="N3554" s="9">
        <v>59.95</v>
      </c>
      <c r="O3554">
        <v>1</v>
      </c>
      <c r="P3554" s="9">
        <f t="shared" si="89"/>
        <v>59.95</v>
      </c>
    </row>
    <row r="3555" spans="1:16" x14ac:dyDescent="0.25">
      <c r="A3555" t="s">
        <v>12594</v>
      </c>
      <c r="B3555" t="s">
        <v>13141</v>
      </c>
      <c r="C3555" t="s">
        <v>13142</v>
      </c>
      <c r="D3555" t="s">
        <v>13143</v>
      </c>
      <c r="E3555" t="s">
        <v>114</v>
      </c>
      <c r="F3555" t="s">
        <v>8</v>
      </c>
      <c r="G3555" t="s">
        <v>9</v>
      </c>
      <c r="H3555" t="s">
        <v>57</v>
      </c>
      <c r="I3555" t="s">
        <v>115</v>
      </c>
      <c r="J3555" t="s">
        <v>115</v>
      </c>
      <c r="K3555" t="s">
        <v>14066</v>
      </c>
      <c r="L3555" t="s">
        <v>12</v>
      </c>
      <c r="M3555" t="s">
        <v>13144</v>
      </c>
      <c r="N3555" s="9">
        <v>19.95</v>
      </c>
      <c r="O3555">
        <v>1</v>
      </c>
      <c r="P3555" s="9">
        <f t="shared" si="89"/>
        <v>19.95</v>
      </c>
    </row>
    <row r="3556" spans="1:16" x14ac:dyDescent="0.25">
      <c r="A3556" t="s">
        <v>12594</v>
      </c>
      <c r="B3556" t="s">
        <v>13145</v>
      </c>
      <c r="C3556" t="s">
        <v>13146</v>
      </c>
      <c r="D3556" t="s">
        <v>13147</v>
      </c>
      <c r="E3556" t="s">
        <v>27</v>
      </c>
      <c r="F3556" t="s">
        <v>8</v>
      </c>
      <c r="G3556" t="s">
        <v>9</v>
      </c>
      <c r="H3556" t="s">
        <v>16</v>
      </c>
      <c r="I3556" t="s">
        <v>112</v>
      </c>
      <c r="J3556" t="s">
        <v>112</v>
      </c>
      <c r="K3556" t="s">
        <v>14066</v>
      </c>
      <c r="L3556" t="s">
        <v>64</v>
      </c>
      <c r="M3556" t="s">
        <v>13148</v>
      </c>
      <c r="N3556" s="9">
        <v>34.950000000000003</v>
      </c>
      <c r="O3556">
        <v>1</v>
      </c>
      <c r="P3556" s="9">
        <f t="shared" si="89"/>
        <v>34.950000000000003</v>
      </c>
    </row>
    <row r="3557" spans="1:16" x14ac:dyDescent="0.25">
      <c r="A3557" t="s">
        <v>12594</v>
      </c>
      <c r="B3557" t="s">
        <v>13149</v>
      </c>
      <c r="C3557" t="s">
        <v>13150</v>
      </c>
      <c r="D3557" t="s">
        <v>13151</v>
      </c>
      <c r="E3557" t="s">
        <v>27</v>
      </c>
      <c r="F3557" t="s">
        <v>8</v>
      </c>
      <c r="G3557" t="s">
        <v>9</v>
      </c>
      <c r="H3557" t="s">
        <v>16</v>
      </c>
      <c r="I3557" t="s">
        <v>112</v>
      </c>
      <c r="J3557" t="s">
        <v>112</v>
      </c>
      <c r="K3557" t="s">
        <v>14066</v>
      </c>
      <c r="L3557" t="s">
        <v>14</v>
      </c>
      <c r="M3557" t="s">
        <v>13148</v>
      </c>
      <c r="N3557" s="9">
        <v>34.950000000000003</v>
      </c>
      <c r="O3557">
        <v>1</v>
      </c>
      <c r="P3557" s="9">
        <f t="shared" si="89"/>
        <v>34.950000000000003</v>
      </c>
    </row>
    <row r="3558" spans="1:16" x14ac:dyDescent="0.25">
      <c r="A3558" t="s">
        <v>12594</v>
      </c>
      <c r="B3558" t="s">
        <v>13152</v>
      </c>
      <c r="C3558" t="s">
        <v>13153</v>
      </c>
      <c r="D3558" t="s">
        <v>13154</v>
      </c>
      <c r="E3558" t="s">
        <v>18</v>
      </c>
      <c r="F3558" t="s">
        <v>8</v>
      </c>
      <c r="G3558" t="s">
        <v>19</v>
      </c>
      <c r="H3558" t="s">
        <v>93</v>
      </c>
      <c r="I3558" t="s">
        <v>3288</v>
      </c>
      <c r="J3558" t="s">
        <v>3288</v>
      </c>
      <c r="K3558" t="s">
        <v>14065</v>
      </c>
      <c r="L3558" t="s">
        <v>39</v>
      </c>
      <c r="M3558" t="s">
        <v>13155</v>
      </c>
      <c r="N3558" s="9">
        <v>27.815999999999999</v>
      </c>
      <c r="O3558">
        <v>2</v>
      </c>
      <c r="P3558" s="9">
        <f t="shared" si="89"/>
        <v>55.631999999999998</v>
      </c>
    </row>
    <row r="3559" spans="1:16" x14ac:dyDescent="0.25">
      <c r="A3559" t="s">
        <v>13160</v>
      </c>
      <c r="B3559" t="s">
        <v>13156</v>
      </c>
      <c r="C3559" t="s">
        <v>13157</v>
      </c>
      <c r="D3559" t="s">
        <v>13158</v>
      </c>
      <c r="E3559" t="s">
        <v>114</v>
      </c>
      <c r="F3559" t="s">
        <v>8</v>
      </c>
      <c r="G3559" t="s">
        <v>9</v>
      </c>
      <c r="H3559" t="s">
        <v>365</v>
      </c>
      <c r="I3559" t="s">
        <v>366</v>
      </c>
      <c r="J3559" t="s">
        <v>367</v>
      </c>
      <c r="K3559" t="s">
        <v>14066</v>
      </c>
      <c r="L3559" t="s">
        <v>149</v>
      </c>
      <c r="M3559" t="s">
        <v>13159</v>
      </c>
      <c r="N3559" s="9">
        <v>40</v>
      </c>
      <c r="O3559">
        <v>1</v>
      </c>
      <c r="P3559" s="9">
        <f t="shared" ref="P3559:P3578" si="90">O3559*N3559</f>
        <v>40</v>
      </c>
    </row>
    <row r="3560" spans="1:16" x14ac:dyDescent="0.25">
      <c r="A3560" t="s">
        <v>13165</v>
      </c>
      <c r="B3560" t="s">
        <v>13161</v>
      </c>
      <c r="C3560" t="s">
        <v>13162</v>
      </c>
      <c r="D3560" t="s">
        <v>13163</v>
      </c>
      <c r="E3560" t="s">
        <v>5224</v>
      </c>
      <c r="F3560" t="s">
        <v>8</v>
      </c>
      <c r="G3560" t="s">
        <v>9</v>
      </c>
      <c r="H3560" t="s">
        <v>10</v>
      </c>
      <c r="I3560" t="s">
        <v>11</v>
      </c>
      <c r="J3560" t="s">
        <v>11</v>
      </c>
      <c r="K3560" t="s">
        <v>14065</v>
      </c>
      <c r="L3560" t="s">
        <v>44</v>
      </c>
      <c r="M3560" t="s">
        <v>13164</v>
      </c>
      <c r="N3560" s="9">
        <v>54.99</v>
      </c>
      <c r="O3560">
        <v>1</v>
      </c>
      <c r="P3560" s="9">
        <f t="shared" si="90"/>
        <v>54.99</v>
      </c>
    </row>
    <row r="3561" spans="1:16" x14ac:dyDescent="0.25">
      <c r="A3561" t="s">
        <v>13165</v>
      </c>
      <c r="B3561" t="s">
        <v>13166</v>
      </c>
      <c r="C3561" t="s">
        <v>13167</v>
      </c>
      <c r="D3561" t="s">
        <v>13168</v>
      </c>
      <c r="E3561" t="s">
        <v>1355</v>
      </c>
      <c r="F3561" t="s">
        <v>8</v>
      </c>
      <c r="G3561" t="s">
        <v>9</v>
      </c>
      <c r="H3561" t="s">
        <v>10</v>
      </c>
      <c r="I3561" t="s">
        <v>13</v>
      </c>
      <c r="J3561" t="s">
        <v>13</v>
      </c>
      <c r="K3561" t="s">
        <v>14065</v>
      </c>
      <c r="L3561" t="s">
        <v>39</v>
      </c>
      <c r="M3561" t="s">
        <v>13169</v>
      </c>
      <c r="N3561" s="9">
        <v>54.99</v>
      </c>
      <c r="O3561">
        <v>1</v>
      </c>
      <c r="P3561" s="9">
        <f t="shared" si="90"/>
        <v>54.99</v>
      </c>
    </row>
    <row r="3562" spans="1:16" x14ac:dyDescent="0.25">
      <c r="A3562" t="s">
        <v>13165</v>
      </c>
      <c r="B3562" t="s">
        <v>13170</v>
      </c>
      <c r="C3562" t="s">
        <v>13167</v>
      </c>
      <c r="D3562" t="s">
        <v>13171</v>
      </c>
      <c r="E3562" t="s">
        <v>3144</v>
      </c>
      <c r="F3562" t="s">
        <v>8</v>
      </c>
      <c r="G3562" t="s">
        <v>9</v>
      </c>
      <c r="H3562" t="s">
        <v>10</v>
      </c>
      <c r="I3562" t="s">
        <v>13</v>
      </c>
      <c r="J3562" t="s">
        <v>13</v>
      </c>
      <c r="K3562" t="s">
        <v>14065</v>
      </c>
      <c r="L3562" t="s">
        <v>39</v>
      </c>
      <c r="M3562" t="s">
        <v>13169</v>
      </c>
      <c r="N3562" s="9">
        <v>54.99</v>
      </c>
      <c r="O3562">
        <v>3</v>
      </c>
      <c r="P3562" s="9">
        <f t="shared" si="90"/>
        <v>164.97</v>
      </c>
    </row>
    <row r="3563" spans="1:16" x14ac:dyDescent="0.25">
      <c r="A3563" t="s">
        <v>13165</v>
      </c>
      <c r="B3563" t="s">
        <v>13172</v>
      </c>
      <c r="C3563" t="s">
        <v>13167</v>
      </c>
      <c r="D3563" t="s">
        <v>13173</v>
      </c>
      <c r="E3563" t="s">
        <v>4945</v>
      </c>
      <c r="F3563" t="s">
        <v>8</v>
      </c>
      <c r="G3563" t="s">
        <v>9</v>
      </c>
      <c r="H3563" t="s">
        <v>10</v>
      </c>
      <c r="I3563" t="s">
        <v>13</v>
      </c>
      <c r="J3563" t="s">
        <v>13</v>
      </c>
      <c r="K3563" t="s">
        <v>14065</v>
      </c>
      <c r="L3563" t="s">
        <v>39</v>
      </c>
      <c r="M3563" t="s">
        <v>13169</v>
      </c>
      <c r="N3563" s="9">
        <v>54.99</v>
      </c>
      <c r="O3563">
        <v>7</v>
      </c>
      <c r="P3563" s="9">
        <f t="shared" si="90"/>
        <v>384.93</v>
      </c>
    </row>
    <row r="3564" spans="1:16" x14ac:dyDescent="0.25">
      <c r="A3564" t="s">
        <v>13165</v>
      </c>
      <c r="B3564" t="s">
        <v>13174</v>
      </c>
      <c r="C3564" t="s">
        <v>13167</v>
      </c>
      <c r="D3564" t="s">
        <v>13175</v>
      </c>
      <c r="E3564" t="s">
        <v>5549</v>
      </c>
      <c r="F3564" t="s">
        <v>8</v>
      </c>
      <c r="G3564" t="s">
        <v>9</v>
      </c>
      <c r="H3564" t="s">
        <v>10</v>
      </c>
      <c r="I3564" t="s">
        <v>13</v>
      </c>
      <c r="J3564" t="s">
        <v>13</v>
      </c>
      <c r="K3564" t="s">
        <v>14065</v>
      </c>
      <c r="L3564" t="s">
        <v>39</v>
      </c>
      <c r="M3564" t="s">
        <v>13169</v>
      </c>
      <c r="N3564" s="9">
        <v>54.99</v>
      </c>
      <c r="O3564">
        <v>8</v>
      </c>
      <c r="P3564" s="9">
        <f t="shared" si="90"/>
        <v>439.92</v>
      </c>
    </row>
    <row r="3565" spans="1:16" x14ac:dyDescent="0.25">
      <c r="A3565" t="s">
        <v>13165</v>
      </c>
      <c r="B3565" t="s">
        <v>13176</v>
      </c>
      <c r="C3565" t="s">
        <v>13167</v>
      </c>
      <c r="D3565" t="s">
        <v>13177</v>
      </c>
      <c r="E3565" t="s">
        <v>1195</v>
      </c>
      <c r="F3565" t="s">
        <v>8</v>
      </c>
      <c r="G3565" t="s">
        <v>9</v>
      </c>
      <c r="H3565" t="s">
        <v>10</v>
      </c>
      <c r="I3565" t="s">
        <v>13</v>
      </c>
      <c r="J3565" t="s">
        <v>13</v>
      </c>
      <c r="K3565" t="s">
        <v>14065</v>
      </c>
      <c r="L3565" t="s">
        <v>39</v>
      </c>
      <c r="M3565" t="s">
        <v>13169</v>
      </c>
      <c r="N3565" s="9">
        <v>54.99</v>
      </c>
      <c r="O3565">
        <v>1</v>
      </c>
      <c r="P3565" s="9">
        <f t="shared" si="90"/>
        <v>54.99</v>
      </c>
    </row>
    <row r="3566" spans="1:16" x14ac:dyDescent="0.25">
      <c r="A3566" t="s">
        <v>13165</v>
      </c>
      <c r="B3566" t="s">
        <v>13178</v>
      </c>
      <c r="C3566" t="s">
        <v>13179</v>
      </c>
      <c r="D3566" t="s">
        <v>13180</v>
      </c>
      <c r="E3566" t="s">
        <v>5220</v>
      </c>
      <c r="F3566" t="s">
        <v>8</v>
      </c>
      <c r="G3566" t="s">
        <v>9</v>
      </c>
      <c r="H3566" t="s">
        <v>10</v>
      </c>
      <c r="I3566" t="s">
        <v>43</v>
      </c>
      <c r="J3566" t="s">
        <v>43</v>
      </c>
      <c r="K3566" t="s">
        <v>14065</v>
      </c>
      <c r="L3566" t="s">
        <v>302</v>
      </c>
      <c r="M3566" t="s">
        <v>13181</v>
      </c>
      <c r="N3566" s="9">
        <v>54.99</v>
      </c>
      <c r="O3566">
        <v>1</v>
      </c>
      <c r="P3566" s="9">
        <f t="shared" si="90"/>
        <v>54.99</v>
      </c>
    </row>
    <row r="3567" spans="1:16" x14ac:dyDescent="0.25">
      <c r="A3567" t="s">
        <v>13165</v>
      </c>
      <c r="B3567" t="s">
        <v>13182</v>
      </c>
      <c r="C3567" t="s">
        <v>13179</v>
      </c>
      <c r="D3567" t="s">
        <v>13183</v>
      </c>
      <c r="E3567" t="s">
        <v>8277</v>
      </c>
      <c r="F3567" t="s">
        <v>8</v>
      </c>
      <c r="G3567" t="s">
        <v>9</v>
      </c>
      <c r="H3567" t="s">
        <v>10</v>
      </c>
      <c r="I3567" t="s">
        <v>43</v>
      </c>
      <c r="J3567" t="s">
        <v>43</v>
      </c>
      <c r="K3567" t="s">
        <v>14065</v>
      </c>
      <c r="L3567" t="s">
        <v>302</v>
      </c>
      <c r="M3567" t="s">
        <v>13181</v>
      </c>
      <c r="N3567" s="9">
        <v>54.99</v>
      </c>
      <c r="O3567">
        <v>1</v>
      </c>
      <c r="P3567" s="9">
        <f t="shared" si="90"/>
        <v>54.99</v>
      </c>
    </row>
    <row r="3568" spans="1:16" x14ac:dyDescent="0.25">
      <c r="A3568" t="s">
        <v>13165</v>
      </c>
      <c r="B3568" t="s">
        <v>13184</v>
      </c>
      <c r="C3568" t="s">
        <v>13179</v>
      </c>
      <c r="D3568" t="s">
        <v>13185</v>
      </c>
      <c r="E3568" t="s">
        <v>5549</v>
      </c>
      <c r="F3568" t="s">
        <v>8</v>
      </c>
      <c r="G3568" t="s">
        <v>9</v>
      </c>
      <c r="H3568" t="s">
        <v>10</v>
      </c>
      <c r="I3568" t="s">
        <v>43</v>
      </c>
      <c r="J3568" t="s">
        <v>43</v>
      </c>
      <c r="K3568" t="s">
        <v>14065</v>
      </c>
      <c r="L3568" t="s">
        <v>302</v>
      </c>
      <c r="M3568" t="s">
        <v>13181</v>
      </c>
      <c r="N3568" s="9">
        <v>54.99</v>
      </c>
      <c r="O3568">
        <v>8</v>
      </c>
      <c r="P3568" s="9">
        <f t="shared" si="90"/>
        <v>439.92</v>
      </c>
    </row>
    <row r="3569" spans="1:16" x14ac:dyDescent="0.25">
      <c r="A3569" t="s">
        <v>13165</v>
      </c>
      <c r="B3569" t="s">
        <v>13186</v>
      </c>
      <c r="C3569" t="s">
        <v>13179</v>
      </c>
      <c r="D3569" t="s">
        <v>13187</v>
      </c>
      <c r="E3569" t="s">
        <v>528</v>
      </c>
      <c r="F3569" t="s">
        <v>8</v>
      </c>
      <c r="G3569" t="s">
        <v>9</v>
      </c>
      <c r="H3569" t="s">
        <v>10</v>
      </c>
      <c r="I3569" t="s">
        <v>43</v>
      </c>
      <c r="J3569" t="s">
        <v>43</v>
      </c>
      <c r="K3569" t="s">
        <v>14065</v>
      </c>
      <c r="L3569" t="s">
        <v>302</v>
      </c>
      <c r="M3569" t="s">
        <v>13181</v>
      </c>
      <c r="N3569" s="9">
        <v>54.99</v>
      </c>
      <c r="O3569">
        <v>1</v>
      </c>
      <c r="P3569" s="9">
        <f t="shared" si="90"/>
        <v>54.99</v>
      </c>
    </row>
    <row r="3570" spans="1:16" x14ac:dyDescent="0.25">
      <c r="A3570" t="s">
        <v>13165</v>
      </c>
      <c r="B3570" t="s">
        <v>13188</v>
      </c>
      <c r="C3570" t="s">
        <v>13179</v>
      </c>
      <c r="D3570" t="s">
        <v>13189</v>
      </c>
      <c r="E3570" t="s">
        <v>7186</v>
      </c>
      <c r="F3570" t="s">
        <v>8</v>
      </c>
      <c r="G3570" t="s">
        <v>9</v>
      </c>
      <c r="H3570" t="s">
        <v>10</v>
      </c>
      <c r="I3570" t="s">
        <v>43</v>
      </c>
      <c r="J3570" t="s">
        <v>43</v>
      </c>
      <c r="K3570" t="s">
        <v>14065</v>
      </c>
      <c r="L3570" t="s">
        <v>302</v>
      </c>
      <c r="M3570" t="s">
        <v>13181</v>
      </c>
      <c r="N3570" s="9">
        <v>54.99</v>
      </c>
      <c r="O3570">
        <v>1</v>
      </c>
      <c r="P3570" s="9">
        <f t="shared" si="90"/>
        <v>54.99</v>
      </c>
    </row>
    <row r="3571" spans="1:16" x14ac:dyDescent="0.25">
      <c r="A3571" t="s">
        <v>13165</v>
      </c>
      <c r="B3571" t="s">
        <v>13190</v>
      </c>
      <c r="C3571" t="s">
        <v>13191</v>
      </c>
      <c r="D3571" t="s">
        <v>13192</v>
      </c>
      <c r="E3571" t="s">
        <v>5224</v>
      </c>
      <c r="F3571" t="s">
        <v>8</v>
      </c>
      <c r="G3571" t="s">
        <v>9</v>
      </c>
      <c r="H3571" t="s">
        <v>10</v>
      </c>
      <c r="I3571" t="s">
        <v>11</v>
      </c>
      <c r="J3571" t="s">
        <v>11</v>
      </c>
      <c r="K3571" t="s">
        <v>14065</v>
      </c>
      <c r="L3571" t="s">
        <v>286</v>
      </c>
      <c r="M3571" t="s">
        <v>13193</v>
      </c>
      <c r="N3571" s="9">
        <v>54.99</v>
      </c>
      <c r="O3571">
        <v>1</v>
      </c>
      <c r="P3571" s="9">
        <f t="shared" si="90"/>
        <v>54.99</v>
      </c>
    </row>
    <row r="3572" spans="1:16" x14ac:dyDescent="0.25">
      <c r="A3572" t="s">
        <v>13165</v>
      </c>
      <c r="B3572" t="s">
        <v>13194</v>
      </c>
      <c r="C3572" t="s">
        <v>13195</v>
      </c>
      <c r="D3572" t="s">
        <v>13196</v>
      </c>
      <c r="E3572" t="s">
        <v>40</v>
      </c>
      <c r="F3572" t="s">
        <v>8</v>
      </c>
      <c r="G3572" t="s">
        <v>9</v>
      </c>
      <c r="H3572" t="s">
        <v>57</v>
      </c>
      <c r="I3572" t="s">
        <v>58</v>
      </c>
      <c r="J3572" t="s">
        <v>58</v>
      </c>
      <c r="K3572" t="s">
        <v>14065</v>
      </c>
      <c r="L3572" t="s">
        <v>113</v>
      </c>
      <c r="M3572" t="s">
        <v>13197</v>
      </c>
      <c r="N3572" s="9">
        <v>25.99</v>
      </c>
      <c r="O3572">
        <v>1</v>
      </c>
      <c r="P3572" s="9">
        <f t="shared" si="90"/>
        <v>25.99</v>
      </c>
    </row>
    <row r="3573" spans="1:16" x14ac:dyDescent="0.25">
      <c r="A3573" t="s">
        <v>13165</v>
      </c>
      <c r="B3573" t="s">
        <v>13198</v>
      </c>
      <c r="C3573" t="s">
        <v>13199</v>
      </c>
      <c r="D3573" t="s">
        <v>13200</v>
      </c>
      <c r="E3573" t="s">
        <v>24</v>
      </c>
      <c r="F3573" t="s">
        <v>8</v>
      </c>
      <c r="G3573" t="s">
        <v>9</v>
      </c>
      <c r="H3573" t="s">
        <v>16</v>
      </c>
      <c r="I3573" t="s">
        <v>112</v>
      </c>
      <c r="J3573" t="s">
        <v>112</v>
      </c>
      <c r="K3573" t="s">
        <v>14066</v>
      </c>
      <c r="L3573" t="s">
        <v>39</v>
      </c>
      <c r="M3573" t="s">
        <v>13201</v>
      </c>
      <c r="N3573" s="9">
        <v>39.99</v>
      </c>
      <c r="O3573">
        <v>1</v>
      </c>
      <c r="P3573" s="9">
        <f t="shared" si="90"/>
        <v>39.99</v>
      </c>
    </row>
    <row r="3574" spans="1:16" x14ac:dyDescent="0.25">
      <c r="A3574" t="s">
        <v>13165</v>
      </c>
      <c r="B3574" t="s">
        <v>13202</v>
      </c>
      <c r="C3574" t="s">
        <v>13203</v>
      </c>
      <c r="D3574" t="s">
        <v>13204</v>
      </c>
      <c r="E3574" t="s">
        <v>151</v>
      </c>
      <c r="F3574" t="s">
        <v>8</v>
      </c>
      <c r="G3574" t="s">
        <v>9</v>
      </c>
      <c r="H3574" t="s">
        <v>20</v>
      </c>
      <c r="I3574" t="s">
        <v>61</v>
      </c>
      <c r="J3574" t="s">
        <v>61</v>
      </c>
      <c r="K3574" t="s">
        <v>14065</v>
      </c>
      <c r="L3574" t="s">
        <v>23</v>
      </c>
      <c r="M3574" t="s">
        <v>13205</v>
      </c>
      <c r="N3574" s="9">
        <v>32.99</v>
      </c>
      <c r="O3574">
        <v>2</v>
      </c>
      <c r="P3574" s="9">
        <f t="shared" si="90"/>
        <v>65.98</v>
      </c>
    </row>
    <row r="3575" spans="1:16" x14ac:dyDescent="0.25">
      <c r="A3575" t="s">
        <v>13165</v>
      </c>
      <c r="B3575" t="s">
        <v>13206</v>
      </c>
      <c r="C3575" t="s">
        <v>13203</v>
      </c>
      <c r="D3575" t="s">
        <v>13207</v>
      </c>
      <c r="E3575" t="s">
        <v>35</v>
      </c>
      <c r="F3575" t="s">
        <v>8</v>
      </c>
      <c r="G3575" t="s">
        <v>9</v>
      </c>
      <c r="H3575" t="s">
        <v>20</v>
      </c>
      <c r="I3575" t="s">
        <v>61</v>
      </c>
      <c r="J3575" t="s">
        <v>61</v>
      </c>
      <c r="K3575" t="s">
        <v>14065</v>
      </c>
      <c r="L3575" t="s">
        <v>23</v>
      </c>
      <c r="M3575" t="s">
        <v>13205</v>
      </c>
      <c r="N3575" s="9">
        <v>32.99</v>
      </c>
      <c r="O3575">
        <v>1</v>
      </c>
      <c r="P3575" s="9">
        <f t="shared" si="90"/>
        <v>32.99</v>
      </c>
    </row>
    <row r="3576" spans="1:16" x14ac:dyDescent="0.25">
      <c r="A3576" t="s">
        <v>13165</v>
      </c>
      <c r="B3576" t="s">
        <v>13208</v>
      </c>
      <c r="C3576" t="s">
        <v>13203</v>
      </c>
      <c r="D3576" t="s">
        <v>13209</v>
      </c>
      <c r="E3576" t="s">
        <v>289</v>
      </c>
      <c r="F3576" t="s">
        <v>8</v>
      </c>
      <c r="G3576" t="s">
        <v>9</v>
      </c>
      <c r="H3576" t="s">
        <v>20</v>
      </c>
      <c r="I3576" t="s">
        <v>61</v>
      </c>
      <c r="J3576" t="s">
        <v>61</v>
      </c>
      <c r="K3576" t="s">
        <v>14065</v>
      </c>
      <c r="L3576" t="s">
        <v>23</v>
      </c>
      <c r="M3576" t="s">
        <v>13205</v>
      </c>
      <c r="N3576" s="9">
        <v>32.99</v>
      </c>
      <c r="O3576">
        <v>3</v>
      </c>
      <c r="P3576" s="9">
        <f t="shared" si="90"/>
        <v>98.97</v>
      </c>
    </row>
    <row r="3577" spans="1:16" x14ac:dyDescent="0.25">
      <c r="A3577" t="s">
        <v>13165</v>
      </c>
      <c r="B3577" t="s">
        <v>13210</v>
      </c>
      <c r="C3577" t="s">
        <v>13211</v>
      </c>
      <c r="D3577" t="s">
        <v>13212</v>
      </c>
      <c r="E3577" t="s">
        <v>24</v>
      </c>
      <c r="F3577" t="s">
        <v>8</v>
      </c>
      <c r="G3577" t="s">
        <v>9</v>
      </c>
      <c r="H3577" t="s">
        <v>365</v>
      </c>
      <c r="I3577" t="s">
        <v>667</v>
      </c>
      <c r="J3577" t="s">
        <v>367</v>
      </c>
      <c r="K3577" t="s">
        <v>14066</v>
      </c>
      <c r="L3577" t="s">
        <v>39</v>
      </c>
      <c r="M3577" t="s">
        <v>13213</v>
      </c>
      <c r="N3577" s="9">
        <v>39.99</v>
      </c>
      <c r="O3577">
        <v>1</v>
      </c>
      <c r="P3577" s="9">
        <f t="shared" si="90"/>
        <v>39.99</v>
      </c>
    </row>
    <row r="3578" spans="1:16" x14ac:dyDescent="0.25">
      <c r="A3578" t="s">
        <v>13165</v>
      </c>
      <c r="B3578" t="s">
        <v>13214</v>
      </c>
      <c r="C3578" t="s">
        <v>13215</v>
      </c>
      <c r="D3578" t="s">
        <v>13216</v>
      </c>
      <c r="E3578" t="s">
        <v>24</v>
      </c>
      <c r="F3578" t="s">
        <v>8</v>
      </c>
      <c r="G3578" t="s">
        <v>9</v>
      </c>
      <c r="H3578" t="s">
        <v>16</v>
      </c>
      <c r="I3578" t="s">
        <v>17</v>
      </c>
      <c r="J3578" t="s">
        <v>17</v>
      </c>
      <c r="K3578" t="s">
        <v>14066</v>
      </c>
      <c r="L3578" t="s">
        <v>149</v>
      </c>
      <c r="M3578" t="s">
        <v>13217</v>
      </c>
      <c r="N3578" s="9">
        <v>39.99</v>
      </c>
      <c r="O3578">
        <v>1</v>
      </c>
      <c r="P3578" s="9">
        <f t="shared" si="90"/>
        <v>39.99</v>
      </c>
    </row>
    <row r="3579" spans="1:16" x14ac:dyDescent="0.25">
      <c r="A3579" t="s">
        <v>13165</v>
      </c>
      <c r="B3579" t="s">
        <v>13218</v>
      </c>
      <c r="C3579" t="s">
        <v>13219</v>
      </c>
      <c r="D3579" t="s">
        <v>13220</v>
      </c>
      <c r="E3579" t="s">
        <v>289</v>
      </c>
      <c r="F3579" t="s">
        <v>8</v>
      </c>
      <c r="G3579" t="s">
        <v>9</v>
      </c>
      <c r="H3579" t="s">
        <v>16</v>
      </c>
      <c r="I3579" t="s">
        <v>112</v>
      </c>
      <c r="J3579" t="s">
        <v>112</v>
      </c>
      <c r="K3579" t="s">
        <v>14066</v>
      </c>
      <c r="L3579" t="s">
        <v>39</v>
      </c>
      <c r="M3579" t="s">
        <v>13221</v>
      </c>
      <c r="N3579" s="9">
        <v>39.99</v>
      </c>
      <c r="O3579">
        <v>1</v>
      </c>
      <c r="P3579" s="9">
        <f t="shared" ref="P3579:P3627" si="91">O3579*N3579</f>
        <v>39.99</v>
      </c>
    </row>
    <row r="3580" spans="1:16" x14ac:dyDescent="0.25">
      <c r="A3580" t="s">
        <v>13165</v>
      </c>
      <c r="B3580" t="s">
        <v>13222</v>
      </c>
      <c r="C3580" t="s">
        <v>13219</v>
      </c>
      <c r="D3580" t="s">
        <v>13223</v>
      </c>
      <c r="E3580" t="s">
        <v>66</v>
      </c>
      <c r="F3580" t="s">
        <v>8</v>
      </c>
      <c r="G3580" t="s">
        <v>9</v>
      </c>
      <c r="H3580" t="s">
        <v>16</v>
      </c>
      <c r="I3580" t="s">
        <v>112</v>
      </c>
      <c r="J3580" t="s">
        <v>112</v>
      </c>
      <c r="K3580" t="s">
        <v>14066</v>
      </c>
      <c r="L3580" t="s">
        <v>39</v>
      </c>
      <c r="M3580" t="s">
        <v>13221</v>
      </c>
      <c r="N3580" s="9">
        <v>39.99</v>
      </c>
      <c r="O3580">
        <v>1</v>
      </c>
      <c r="P3580" s="9">
        <f t="shared" si="91"/>
        <v>39.99</v>
      </c>
    </row>
    <row r="3581" spans="1:16" x14ac:dyDescent="0.25">
      <c r="A3581" t="s">
        <v>13165</v>
      </c>
      <c r="B3581" t="s">
        <v>13224</v>
      </c>
      <c r="C3581" t="s">
        <v>13225</v>
      </c>
      <c r="D3581" t="s">
        <v>13226</v>
      </c>
      <c r="E3581" t="s">
        <v>24</v>
      </c>
      <c r="F3581" t="s">
        <v>8</v>
      </c>
      <c r="G3581" t="s">
        <v>9</v>
      </c>
      <c r="H3581" t="s">
        <v>57</v>
      </c>
      <c r="I3581" t="s">
        <v>58</v>
      </c>
      <c r="J3581" t="s">
        <v>58</v>
      </c>
      <c r="K3581" t="s">
        <v>14065</v>
      </c>
      <c r="L3581" t="s">
        <v>41</v>
      </c>
      <c r="M3581" t="s">
        <v>13227</v>
      </c>
      <c r="N3581" s="9">
        <v>39.99</v>
      </c>
      <c r="O3581">
        <v>1</v>
      </c>
      <c r="P3581" s="9">
        <f t="shared" si="91"/>
        <v>39.99</v>
      </c>
    </row>
    <row r="3582" spans="1:16" x14ac:dyDescent="0.25">
      <c r="A3582" t="s">
        <v>13165</v>
      </c>
      <c r="B3582" t="s">
        <v>13228</v>
      </c>
      <c r="C3582" t="s">
        <v>13229</v>
      </c>
      <c r="D3582" t="s">
        <v>13230</v>
      </c>
      <c r="E3582" t="s">
        <v>3144</v>
      </c>
      <c r="F3582" t="s">
        <v>8</v>
      </c>
      <c r="G3582" t="s">
        <v>9</v>
      </c>
      <c r="H3582" t="s">
        <v>10</v>
      </c>
      <c r="I3582" t="s">
        <v>13</v>
      </c>
      <c r="J3582" t="s">
        <v>13</v>
      </c>
      <c r="K3582" t="s">
        <v>14065</v>
      </c>
      <c r="L3582" t="s">
        <v>39</v>
      </c>
      <c r="M3582" t="s">
        <v>13231</v>
      </c>
      <c r="N3582" s="9">
        <v>64.989999999999995</v>
      </c>
      <c r="O3582">
        <v>1</v>
      </c>
      <c r="P3582" s="9">
        <f t="shared" si="91"/>
        <v>64.989999999999995</v>
      </c>
    </row>
    <row r="3583" spans="1:16" x14ac:dyDescent="0.25">
      <c r="A3583" t="s">
        <v>13165</v>
      </c>
      <c r="B3583" t="s">
        <v>13232</v>
      </c>
      <c r="C3583" t="s">
        <v>13167</v>
      </c>
      <c r="D3583" t="s">
        <v>13233</v>
      </c>
      <c r="E3583" t="s">
        <v>522</v>
      </c>
      <c r="F3583" t="s">
        <v>8</v>
      </c>
      <c r="G3583" t="s">
        <v>9</v>
      </c>
      <c r="H3583" t="s">
        <v>10</v>
      </c>
      <c r="I3583" t="s">
        <v>13</v>
      </c>
      <c r="J3583" t="s">
        <v>13</v>
      </c>
      <c r="K3583" t="s">
        <v>14065</v>
      </c>
      <c r="L3583" t="s">
        <v>39</v>
      </c>
      <c r="M3583" t="s">
        <v>13169</v>
      </c>
      <c r="N3583" s="9">
        <v>54.99</v>
      </c>
      <c r="O3583">
        <v>4</v>
      </c>
      <c r="P3583" s="9">
        <f t="shared" si="91"/>
        <v>219.96</v>
      </c>
    </row>
    <row r="3584" spans="1:16" x14ac:dyDescent="0.25">
      <c r="A3584" t="s">
        <v>13165</v>
      </c>
      <c r="B3584" t="s">
        <v>13234</v>
      </c>
      <c r="C3584" t="s">
        <v>13235</v>
      </c>
      <c r="D3584" t="s">
        <v>13236</v>
      </c>
      <c r="E3584" t="s">
        <v>6515</v>
      </c>
      <c r="F3584" t="s">
        <v>8</v>
      </c>
      <c r="G3584" t="s">
        <v>9</v>
      </c>
      <c r="H3584" t="s">
        <v>10</v>
      </c>
      <c r="I3584" t="s">
        <v>11</v>
      </c>
      <c r="J3584" t="s">
        <v>11</v>
      </c>
      <c r="K3584" t="s">
        <v>14065</v>
      </c>
      <c r="L3584" t="s">
        <v>302</v>
      </c>
      <c r="M3584" t="s">
        <v>13237</v>
      </c>
      <c r="N3584" s="9">
        <v>54.99</v>
      </c>
      <c r="O3584">
        <v>4</v>
      </c>
      <c r="P3584" s="9">
        <f t="shared" si="91"/>
        <v>219.96</v>
      </c>
    </row>
    <row r="3585" spans="1:16" x14ac:dyDescent="0.25">
      <c r="A3585" t="s">
        <v>13165</v>
      </c>
      <c r="B3585" t="s">
        <v>13238</v>
      </c>
      <c r="C3585" t="s">
        <v>13235</v>
      </c>
      <c r="D3585" t="s">
        <v>13239</v>
      </c>
      <c r="E3585" t="s">
        <v>522</v>
      </c>
      <c r="F3585" t="s">
        <v>8</v>
      </c>
      <c r="G3585" t="s">
        <v>9</v>
      </c>
      <c r="H3585" t="s">
        <v>10</v>
      </c>
      <c r="I3585" t="s">
        <v>11</v>
      </c>
      <c r="J3585" t="s">
        <v>11</v>
      </c>
      <c r="K3585" t="s">
        <v>14065</v>
      </c>
      <c r="L3585" t="s">
        <v>302</v>
      </c>
      <c r="M3585" t="s">
        <v>13237</v>
      </c>
      <c r="N3585" s="9">
        <v>54.99</v>
      </c>
      <c r="O3585">
        <v>3</v>
      </c>
      <c r="P3585" s="9">
        <f t="shared" si="91"/>
        <v>164.97</v>
      </c>
    </row>
    <row r="3586" spans="1:16" x14ac:dyDescent="0.25">
      <c r="A3586" t="s">
        <v>13165</v>
      </c>
      <c r="B3586" t="s">
        <v>13240</v>
      </c>
      <c r="C3586" t="s">
        <v>13235</v>
      </c>
      <c r="D3586" t="s">
        <v>13241</v>
      </c>
      <c r="E3586" t="s">
        <v>4945</v>
      </c>
      <c r="F3586" t="s">
        <v>8</v>
      </c>
      <c r="G3586" t="s">
        <v>9</v>
      </c>
      <c r="H3586" t="s">
        <v>10</v>
      </c>
      <c r="I3586" t="s">
        <v>11</v>
      </c>
      <c r="J3586" t="s">
        <v>11</v>
      </c>
      <c r="K3586" t="s">
        <v>14065</v>
      </c>
      <c r="L3586" t="s">
        <v>302</v>
      </c>
      <c r="M3586" t="s">
        <v>13237</v>
      </c>
      <c r="N3586" s="9">
        <v>54.99</v>
      </c>
      <c r="O3586">
        <v>7</v>
      </c>
      <c r="P3586" s="9">
        <f t="shared" si="91"/>
        <v>384.93</v>
      </c>
    </row>
    <row r="3587" spans="1:16" x14ac:dyDescent="0.25">
      <c r="A3587" t="s">
        <v>13165</v>
      </c>
      <c r="B3587" t="s">
        <v>13242</v>
      </c>
      <c r="C3587" t="s">
        <v>13179</v>
      </c>
      <c r="D3587" t="s">
        <v>13243</v>
      </c>
      <c r="E3587" t="s">
        <v>3231</v>
      </c>
      <c r="F3587" t="s">
        <v>8</v>
      </c>
      <c r="G3587" t="s">
        <v>9</v>
      </c>
      <c r="H3587" t="s">
        <v>10</v>
      </c>
      <c r="I3587" t="s">
        <v>43</v>
      </c>
      <c r="J3587" t="s">
        <v>43</v>
      </c>
      <c r="K3587" t="s">
        <v>14065</v>
      </c>
      <c r="L3587" t="s">
        <v>302</v>
      </c>
      <c r="M3587" t="s">
        <v>13181</v>
      </c>
      <c r="N3587" s="9">
        <v>54.99</v>
      </c>
      <c r="O3587">
        <v>2</v>
      </c>
      <c r="P3587" s="9">
        <f t="shared" si="91"/>
        <v>109.98</v>
      </c>
    </row>
    <row r="3588" spans="1:16" x14ac:dyDescent="0.25">
      <c r="A3588" t="s">
        <v>13165</v>
      </c>
      <c r="B3588" t="s">
        <v>13244</v>
      </c>
      <c r="C3588" t="s">
        <v>13235</v>
      </c>
      <c r="D3588" t="s">
        <v>13245</v>
      </c>
      <c r="E3588" t="s">
        <v>5220</v>
      </c>
      <c r="F3588" t="s">
        <v>8</v>
      </c>
      <c r="G3588" t="s">
        <v>9</v>
      </c>
      <c r="H3588" t="s">
        <v>10</v>
      </c>
      <c r="I3588" t="s">
        <v>11</v>
      </c>
      <c r="J3588" t="s">
        <v>11</v>
      </c>
      <c r="K3588" t="s">
        <v>14065</v>
      </c>
      <c r="L3588" t="s">
        <v>302</v>
      </c>
      <c r="M3588" t="s">
        <v>13237</v>
      </c>
      <c r="N3588" s="9">
        <v>54.99</v>
      </c>
      <c r="O3588">
        <v>2</v>
      </c>
      <c r="P3588" s="9">
        <f t="shared" si="91"/>
        <v>109.98</v>
      </c>
    </row>
    <row r="3589" spans="1:16" x14ac:dyDescent="0.25">
      <c r="A3589" t="s">
        <v>13165</v>
      </c>
      <c r="B3589" t="s">
        <v>13246</v>
      </c>
      <c r="C3589" t="s">
        <v>13167</v>
      </c>
      <c r="D3589" t="s">
        <v>13247</v>
      </c>
      <c r="E3589" t="s">
        <v>4109</v>
      </c>
      <c r="F3589" t="s">
        <v>8</v>
      </c>
      <c r="G3589" t="s">
        <v>9</v>
      </c>
      <c r="H3589" t="s">
        <v>10</v>
      </c>
      <c r="I3589" t="s">
        <v>13</v>
      </c>
      <c r="J3589" t="s">
        <v>13</v>
      </c>
      <c r="K3589" t="s">
        <v>14065</v>
      </c>
      <c r="L3589" t="s">
        <v>39</v>
      </c>
      <c r="M3589" t="s">
        <v>13169</v>
      </c>
      <c r="N3589" s="9">
        <v>54.99</v>
      </c>
      <c r="O3589">
        <v>7</v>
      </c>
      <c r="P3589" s="9">
        <f t="shared" si="91"/>
        <v>384.93</v>
      </c>
    </row>
    <row r="3590" spans="1:16" x14ac:dyDescent="0.25">
      <c r="A3590" t="s">
        <v>13165</v>
      </c>
      <c r="B3590" t="s">
        <v>13248</v>
      </c>
      <c r="C3590" t="s">
        <v>13249</v>
      </c>
      <c r="D3590" t="s">
        <v>13250</v>
      </c>
      <c r="E3590" t="s">
        <v>5549</v>
      </c>
      <c r="F3590" t="s">
        <v>8</v>
      </c>
      <c r="G3590" t="s">
        <v>9</v>
      </c>
      <c r="H3590" t="s">
        <v>10</v>
      </c>
      <c r="I3590" t="s">
        <v>11</v>
      </c>
      <c r="J3590" t="s">
        <v>11</v>
      </c>
      <c r="K3590" t="s">
        <v>14065</v>
      </c>
      <c r="L3590" t="s">
        <v>12</v>
      </c>
      <c r="M3590" t="s">
        <v>13237</v>
      </c>
      <c r="N3590" s="9">
        <v>54.99</v>
      </c>
      <c r="O3590">
        <v>1</v>
      </c>
      <c r="P3590" s="9">
        <f t="shared" si="91"/>
        <v>54.99</v>
      </c>
    </row>
    <row r="3591" spans="1:16" x14ac:dyDescent="0.25">
      <c r="A3591" t="s">
        <v>13165</v>
      </c>
      <c r="B3591" t="s">
        <v>13251</v>
      </c>
      <c r="C3591" t="s">
        <v>13167</v>
      </c>
      <c r="D3591" t="s">
        <v>13252</v>
      </c>
      <c r="E3591" t="s">
        <v>516</v>
      </c>
      <c r="F3591" t="s">
        <v>8</v>
      </c>
      <c r="G3591" t="s">
        <v>9</v>
      </c>
      <c r="H3591" t="s">
        <v>10</v>
      </c>
      <c r="I3591" t="s">
        <v>13</v>
      </c>
      <c r="J3591" t="s">
        <v>13</v>
      </c>
      <c r="K3591" t="s">
        <v>14065</v>
      </c>
      <c r="L3591" t="s">
        <v>39</v>
      </c>
      <c r="M3591" t="s">
        <v>13169</v>
      </c>
      <c r="N3591" s="9">
        <v>54.99</v>
      </c>
      <c r="O3591">
        <v>7</v>
      </c>
      <c r="P3591" s="9">
        <f t="shared" si="91"/>
        <v>384.93</v>
      </c>
    </row>
    <row r="3592" spans="1:16" x14ac:dyDescent="0.25">
      <c r="A3592" t="s">
        <v>13165</v>
      </c>
      <c r="B3592" t="s">
        <v>13253</v>
      </c>
      <c r="C3592" t="s">
        <v>13179</v>
      </c>
      <c r="D3592" t="s">
        <v>13254</v>
      </c>
      <c r="E3592" t="s">
        <v>3144</v>
      </c>
      <c r="F3592" t="s">
        <v>8</v>
      </c>
      <c r="G3592" t="s">
        <v>9</v>
      </c>
      <c r="H3592" t="s">
        <v>10</v>
      </c>
      <c r="I3592" t="s">
        <v>43</v>
      </c>
      <c r="J3592" t="s">
        <v>43</v>
      </c>
      <c r="K3592" t="s">
        <v>14065</v>
      </c>
      <c r="L3592" t="s">
        <v>302</v>
      </c>
      <c r="M3592" t="s">
        <v>13181</v>
      </c>
      <c r="N3592" s="9">
        <v>54.99</v>
      </c>
      <c r="O3592">
        <v>3</v>
      </c>
      <c r="P3592" s="9">
        <f t="shared" si="91"/>
        <v>164.97</v>
      </c>
    </row>
    <row r="3593" spans="1:16" x14ac:dyDescent="0.25">
      <c r="A3593" t="s">
        <v>13165</v>
      </c>
      <c r="B3593" t="s">
        <v>13255</v>
      </c>
      <c r="C3593" t="s">
        <v>13179</v>
      </c>
      <c r="D3593" t="s">
        <v>13256</v>
      </c>
      <c r="E3593" t="s">
        <v>522</v>
      </c>
      <c r="F3593" t="s">
        <v>8</v>
      </c>
      <c r="G3593" t="s">
        <v>9</v>
      </c>
      <c r="H3593" t="s">
        <v>10</v>
      </c>
      <c r="I3593" t="s">
        <v>43</v>
      </c>
      <c r="J3593" t="s">
        <v>43</v>
      </c>
      <c r="K3593" t="s">
        <v>14065</v>
      </c>
      <c r="L3593" t="s">
        <v>302</v>
      </c>
      <c r="M3593" t="s">
        <v>13181</v>
      </c>
      <c r="N3593" s="9">
        <v>54.99</v>
      </c>
      <c r="O3593">
        <v>6</v>
      </c>
      <c r="P3593" s="9">
        <f t="shared" si="91"/>
        <v>329.94</v>
      </c>
    </row>
    <row r="3594" spans="1:16" x14ac:dyDescent="0.25">
      <c r="A3594" t="s">
        <v>13165</v>
      </c>
      <c r="B3594" t="s">
        <v>13257</v>
      </c>
      <c r="C3594" t="s">
        <v>13258</v>
      </c>
      <c r="D3594" t="s">
        <v>13259</v>
      </c>
      <c r="E3594" t="s">
        <v>24</v>
      </c>
      <c r="F3594" t="s">
        <v>8</v>
      </c>
      <c r="G3594" t="s">
        <v>9</v>
      </c>
      <c r="H3594" t="s">
        <v>20</v>
      </c>
      <c r="I3594" t="s">
        <v>61</v>
      </c>
      <c r="J3594" t="s">
        <v>61</v>
      </c>
      <c r="K3594" t="s">
        <v>14065</v>
      </c>
      <c r="L3594" t="s">
        <v>381</v>
      </c>
      <c r="M3594" t="s">
        <v>13260</v>
      </c>
      <c r="N3594" s="9">
        <v>45.99</v>
      </c>
      <c r="O3594">
        <v>1</v>
      </c>
      <c r="P3594" s="9">
        <f t="shared" si="91"/>
        <v>45.99</v>
      </c>
    </row>
    <row r="3595" spans="1:16" x14ac:dyDescent="0.25">
      <c r="A3595" t="s">
        <v>13165</v>
      </c>
      <c r="B3595" t="s">
        <v>13261</v>
      </c>
      <c r="C3595" t="s">
        <v>13262</v>
      </c>
      <c r="D3595" t="s">
        <v>13263</v>
      </c>
      <c r="E3595" t="s">
        <v>24</v>
      </c>
      <c r="F3595" t="s">
        <v>8</v>
      </c>
      <c r="G3595" t="s">
        <v>9</v>
      </c>
      <c r="H3595" t="s">
        <v>206</v>
      </c>
      <c r="I3595" t="s">
        <v>207</v>
      </c>
      <c r="J3595" t="s">
        <v>208</v>
      </c>
      <c r="K3595" t="s">
        <v>14065</v>
      </c>
      <c r="L3595" t="s">
        <v>149</v>
      </c>
      <c r="M3595" t="s">
        <v>13264</v>
      </c>
      <c r="N3595" s="9">
        <v>69.989999999999995</v>
      </c>
      <c r="O3595">
        <v>1</v>
      </c>
      <c r="P3595" s="9">
        <f t="shared" si="91"/>
        <v>69.989999999999995</v>
      </c>
    </row>
    <row r="3596" spans="1:16" x14ac:dyDescent="0.25">
      <c r="A3596" t="s">
        <v>13165</v>
      </c>
      <c r="B3596" t="s">
        <v>13265</v>
      </c>
      <c r="C3596" t="s">
        <v>13266</v>
      </c>
      <c r="D3596" t="s">
        <v>13267</v>
      </c>
      <c r="E3596" t="s">
        <v>27</v>
      </c>
      <c r="F3596" t="s">
        <v>8</v>
      </c>
      <c r="G3596" t="s">
        <v>9</v>
      </c>
      <c r="H3596" t="s">
        <v>20</v>
      </c>
      <c r="I3596" t="s">
        <v>326</v>
      </c>
      <c r="J3596" t="s">
        <v>326</v>
      </c>
      <c r="K3596" t="s">
        <v>14066</v>
      </c>
      <c r="L3596" t="s">
        <v>39</v>
      </c>
      <c r="M3596" t="s">
        <v>13268</v>
      </c>
      <c r="N3596" s="9">
        <v>39.99</v>
      </c>
      <c r="O3596">
        <v>1</v>
      </c>
      <c r="P3596" s="9">
        <f t="shared" si="91"/>
        <v>39.99</v>
      </c>
    </row>
    <row r="3597" spans="1:16" x14ac:dyDescent="0.25">
      <c r="A3597" t="s">
        <v>13165</v>
      </c>
      <c r="B3597" t="s">
        <v>13269</v>
      </c>
      <c r="C3597" t="s">
        <v>13270</v>
      </c>
      <c r="D3597" t="s">
        <v>13271</v>
      </c>
      <c r="E3597" t="s">
        <v>35</v>
      </c>
      <c r="F3597" t="s">
        <v>8</v>
      </c>
      <c r="G3597" t="s">
        <v>9</v>
      </c>
      <c r="H3597" t="s">
        <v>57</v>
      </c>
      <c r="I3597" t="s">
        <v>129</v>
      </c>
      <c r="J3597" t="s">
        <v>129</v>
      </c>
      <c r="K3597" t="s">
        <v>14065</v>
      </c>
      <c r="L3597" t="s">
        <v>4075</v>
      </c>
      <c r="M3597" t="s">
        <v>13272</v>
      </c>
      <c r="N3597" s="9">
        <v>26</v>
      </c>
      <c r="O3597">
        <v>1</v>
      </c>
      <c r="P3597" s="9">
        <f t="shared" si="91"/>
        <v>26</v>
      </c>
    </row>
    <row r="3598" spans="1:16" x14ac:dyDescent="0.25">
      <c r="A3598" t="s">
        <v>13165</v>
      </c>
      <c r="B3598" t="s">
        <v>13273</v>
      </c>
      <c r="C3598" t="s">
        <v>13274</v>
      </c>
      <c r="D3598" t="s">
        <v>13275</v>
      </c>
      <c r="E3598" t="s">
        <v>151</v>
      </c>
      <c r="F3598" t="s">
        <v>8</v>
      </c>
      <c r="G3598" t="s">
        <v>9</v>
      </c>
      <c r="H3598" t="s">
        <v>57</v>
      </c>
      <c r="I3598" t="s">
        <v>129</v>
      </c>
      <c r="J3598" t="s">
        <v>129</v>
      </c>
      <c r="K3598" t="s">
        <v>14065</v>
      </c>
      <c r="L3598" t="s">
        <v>62</v>
      </c>
      <c r="M3598" t="s">
        <v>13276</v>
      </c>
      <c r="N3598" s="9">
        <v>89</v>
      </c>
      <c r="O3598">
        <v>1</v>
      </c>
      <c r="P3598" s="9">
        <f t="shared" si="91"/>
        <v>89</v>
      </c>
    </row>
    <row r="3599" spans="1:16" x14ac:dyDescent="0.25">
      <c r="A3599" t="s">
        <v>13165</v>
      </c>
      <c r="B3599" t="s">
        <v>13277</v>
      </c>
      <c r="C3599" t="s">
        <v>13278</v>
      </c>
      <c r="D3599" t="s">
        <v>13279</v>
      </c>
      <c r="E3599" t="s">
        <v>18</v>
      </c>
      <c r="F3599" t="s">
        <v>8</v>
      </c>
      <c r="G3599" t="s">
        <v>9</v>
      </c>
      <c r="H3599" t="s">
        <v>57</v>
      </c>
      <c r="I3599" t="s">
        <v>58</v>
      </c>
      <c r="J3599" t="s">
        <v>58</v>
      </c>
      <c r="K3599" t="s">
        <v>14065</v>
      </c>
      <c r="L3599" t="s">
        <v>14</v>
      </c>
      <c r="M3599" t="s">
        <v>13280</v>
      </c>
      <c r="N3599" s="9">
        <v>25.99</v>
      </c>
      <c r="O3599">
        <v>1</v>
      </c>
      <c r="P3599" s="9">
        <f t="shared" si="91"/>
        <v>25.99</v>
      </c>
    </row>
    <row r="3600" spans="1:16" x14ac:dyDescent="0.25">
      <c r="A3600" t="s">
        <v>13165</v>
      </c>
      <c r="B3600" t="s">
        <v>13281</v>
      </c>
      <c r="C3600" t="s">
        <v>13282</v>
      </c>
      <c r="D3600" t="s">
        <v>13283</v>
      </c>
      <c r="E3600" t="s">
        <v>66</v>
      </c>
      <c r="F3600" t="s">
        <v>8</v>
      </c>
      <c r="G3600" t="s">
        <v>9</v>
      </c>
      <c r="H3600" t="s">
        <v>16</v>
      </c>
      <c r="I3600" t="s">
        <v>905</v>
      </c>
      <c r="J3600" t="s">
        <v>905</v>
      </c>
      <c r="K3600" t="s">
        <v>14065</v>
      </c>
      <c r="L3600" t="s">
        <v>64</v>
      </c>
      <c r="M3600" t="s">
        <v>13284</v>
      </c>
      <c r="N3600" s="9">
        <v>47.99</v>
      </c>
      <c r="O3600">
        <v>5</v>
      </c>
      <c r="P3600" s="9">
        <f t="shared" si="91"/>
        <v>239.95000000000002</v>
      </c>
    </row>
    <row r="3601" spans="1:16" x14ac:dyDescent="0.25">
      <c r="A3601" t="s">
        <v>13165</v>
      </c>
      <c r="B3601" t="s">
        <v>13285</v>
      </c>
      <c r="C3601" t="s">
        <v>13282</v>
      </c>
      <c r="D3601" t="s">
        <v>13286</v>
      </c>
      <c r="E3601" t="s">
        <v>24</v>
      </c>
      <c r="F3601" t="s">
        <v>8</v>
      </c>
      <c r="G3601" t="s">
        <v>9</v>
      </c>
      <c r="H3601" t="s">
        <v>16</v>
      </c>
      <c r="I3601" t="s">
        <v>905</v>
      </c>
      <c r="J3601" t="s">
        <v>905</v>
      </c>
      <c r="K3601" t="s">
        <v>14065</v>
      </c>
      <c r="L3601" t="s">
        <v>64</v>
      </c>
      <c r="M3601" t="s">
        <v>13284</v>
      </c>
      <c r="N3601" s="9">
        <v>47.99</v>
      </c>
      <c r="O3601">
        <v>2</v>
      </c>
      <c r="P3601" s="9">
        <f t="shared" si="91"/>
        <v>95.98</v>
      </c>
    </row>
    <row r="3602" spans="1:16" x14ac:dyDescent="0.25">
      <c r="A3602" t="s">
        <v>13165</v>
      </c>
      <c r="B3602" t="s">
        <v>13287</v>
      </c>
      <c r="C3602" t="s">
        <v>13282</v>
      </c>
      <c r="D3602" t="s">
        <v>13288</v>
      </c>
      <c r="E3602" t="s">
        <v>151</v>
      </c>
      <c r="F3602" t="s">
        <v>8</v>
      </c>
      <c r="G3602" t="s">
        <v>9</v>
      </c>
      <c r="H3602" t="s">
        <v>16</v>
      </c>
      <c r="I3602" t="s">
        <v>905</v>
      </c>
      <c r="J3602" t="s">
        <v>905</v>
      </c>
      <c r="K3602" t="s">
        <v>14065</v>
      </c>
      <c r="L3602" t="s">
        <v>64</v>
      </c>
      <c r="M3602" t="s">
        <v>13284</v>
      </c>
      <c r="N3602" s="9">
        <v>47.99</v>
      </c>
      <c r="O3602">
        <v>1</v>
      </c>
      <c r="P3602" s="9">
        <f t="shared" si="91"/>
        <v>47.99</v>
      </c>
    </row>
    <row r="3603" spans="1:16" x14ac:dyDescent="0.25">
      <c r="A3603" t="s">
        <v>13165</v>
      </c>
      <c r="B3603" t="s">
        <v>13289</v>
      </c>
      <c r="C3603" t="s">
        <v>13290</v>
      </c>
      <c r="D3603" t="s">
        <v>13291</v>
      </c>
      <c r="E3603" t="s">
        <v>66</v>
      </c>
      <c r="F3603" t="s">
        <v>8</v>
      </c>
      <c r="G3603" t="s">
        <v>9</v>
      </c>
      <c r="H3603" t="s">
        <v>206</v>
      </c>
      <c r="I3603" t="s">
        <v>207</v>
      </c>
      <c r="J3603" t="s">
        <v>208</v>
      </c>
      <c r="K3603" t="s">
        <v>14065</v>
      </c>
      <c r="L3603" t="s">
        <v>39</v>
      </c>
      <c r="M3603" t="s">
        <v>13292</v>
      </c>
      <c r="N3603" s="9">
        <v>32.99</v>
      </c>
      <c r="O3603">
        <v>6</v>
      </c>
      <c r="P3603" s="9">
        <f t="shared" si="91"/>
        <v>197.94</v>
      </c>
    </row>
    <row r="3604" spans="1:16" x14ac:dyDescent="0.25">
      <c r="A3604" t="s">
        <v>13165</v>
      </c>
      <c r="B3604" t="s">
        <v>13293</v>
      </c>
      <c r="C3604" t="s">
        <v>13290</v>
      </c>
      <c r="D3604" t="s">
        <v>13294</v>
      </c>
      <c r="E3604" t="s">
        <v>151</v>
      </c>
      <c r="F3604" t="s">
        <v>8</v>
      </c>
      <c r="G3604" t="s">
        <v>9</v>
      </c>
      <c r="H3604" t="s">
        <v>206</v>
      </c>
      <c r="I3604" t="s">
        <v>207</v>
      </c>
      <c r="J3604" t="s">
        <v>208</v>
      </c>
      <c r="K3604" t="s">
        <v>14065</v>
      </c>
      <c r="L3604" t="s">
        <v>39</v>
      </c>
      <c r="M3604" t="s">
        <v>13292</v>
      </c>
      <c r="N3604" s="9">
        <v>32.99</v>
      </c>
      <c r="O3604">
        <v>5</v>
      </c>
      <c r="P3604" s="9">
        <f t="shared" si="91"/>
        <v>164.95000000000002</v>
      </c>
    </row>
    <row r="3605" spans="1:16" x14ac:dyDescent="0.25">
      <c r="A3605" t="s">
        <v>13165</v>
      </c>
      <c r="B3605" t="s">
        <v>13295</v>
      </c>
      <c r="C3605" t="s">
        <v>13290</v>
      </c>
      <c r="D3605" t="s">
        <v>13296</v>
      </c>
      <c r="E3605" t="s">
        <v>24</v>
      </c>
      <c r="F3605" t="s">
        <v>8</v>
      </c>
      <c r="G3605" t="s">
        <v>9</v>
      </c>
      <c r="H3605" t="s">
        <v>206</v>
      </c>
      <c r="I3605" t="s">
        <v>207</v>
      </c>
      <c r="J3605" t="s">
        <v>208</v>
      </c>
      <c r="K3605" t="s">
        <v>14065</v>
      </c>
      <c r="L3605" t="s">
        <v>39</v>
      </c>
      <c r="M3605" t="s">
        <v>13292</v>
      </c>
      <c r="N3605" s="9">
        <v>32.99</v>
      </c>
      <c r="O3605">
        <v>5</v>
      </c>
      <c r="P3605" s="9">
        <f t="shared" si="91"/>
        <v>164.95000000000002</v>
      </c>
    </row>
    <row r="3606" spans="1:16" x14ac:dyDescent="0.25">
      <c r="A3606" t="s">
        <v>13165</v>
      </c>
      <c r="B3606" t="s">
        <v>13297</v>
      </c>
      <c r="C3606" t="s">
        <v>13215</v>
      </c>
      <c r="D3606" t="s">
        <v>13298</v>
      </c>
      <c r="E3606" t="s">
        <v>66</v>
      </c>
      <c r="F3606" t="s">
        <v>8</v>
      </c>
      <c r="G3606" t="s">
        <v>9</v>
      </c>
      <c r="H3606" t="s">
        <v>16</v>
      </c>
      <c r="I3606" t="s">
        <v>17</v>
      </c>
      <c r="J3606" t="s">
        <v>17</v>
      </c>
      <c r="K3606" t="s">
        <v>14066</v>
      </c>
      <c r="L3606" t="s">
        <v>149</v>
      </c>
      <c r="M3606" t="s">
        <v>13217</v>
      </c>
      <c r="N3606" s="9">
        <v>39.99</v>
      </c>
      <c r="O3606">
        <v>4</v>
      </c>
      <c r="P3606" s="9">
        <f t="shared" si="91"/>
        <v>159.96</v>
      </c>
    </row>
    <row r="3607" spans="1:16" x14ac:dyDescent="0.25">
      <c r="A3607" t="s">
        <v>13165</v>
      </c>
      <c r="B3607" t="s">
        <v>13299</v>
      </c>
      <c r="C3607" t="s">
        <v>13300</v>
      </c>
      <c r="D3607" t="s">
        <v>13301</v>
      </c>
      <c r="E3607" t="s">
        <v>24</v>
      </c>
      <c r="F3607" t="s">
        <v>8</v>
      </c>
      <c r="G3607" t="s">
        <v>9</v>
      </c>
      <c r="H3607" t="s">
        <v>57</v>
      </c>
      <c r="I3607" t="s">
        <v>125</v>
      </c>
      <c r="J3607" t="s">
        <v>125</v>
      </c>
      <c r="K3607" t="s">
        <v>14066</v>
      </c>
      <c r="L3607" t="s">
        <v>39</v>
      </c>
      <c r="M3607" t="s">
        <v>13302</v>
      </c>
      <c r="N3607" s="9">
        <v>44</v>
      </c>
      <c r="O3607">
        <v>1</v>
      </c>
      <c r="P3607" s="9">
        <f t="shared" si="91"/>
        <v>44</v>
      </c>
    </row>
    <row r="3608" spans="1:16" x14ac:dyDescent="0.25">
      <c r="A3608" t="s">
        <v>13165</v>
      </c>
      <c r="B3608" t="s">
        <v>13303</v>
      </c>
      <c r="C3608" t="s">
        <v>13300</v>
      </c>
      <c r="D3608" t="s">
        <v>13304</v>
      </c>
      <c r="E3608" t="s">
        <v>66</v>
      </c>
      <c r="F3608" t="s">
        <v>8</v>
      </c>
      <c r="G3608" t="s">
        <v>9</v>
      </c>
      <c r="H3608" t="s">
        <v>57</v>
      </c>
      <c r="I3608" t="s">
        <v>125</v>
      </c>
      <c r="J3608" t="s">
        <v>125</v>
      </c>
      <c r="K3608" t="s">
        <v>14066</v>
      </c>
      <c r="L3608" t="s">
        <v>39</v>
      </c>
      <c r="M3608" t="s">
        <v>13302</v>
      </c>
      <c r="N3608" s="9">
        <v>44</v>
      </c>
      <c r="O3608">
        <v>1</v>
      </c>
      <c r="P3608" s="9">
        <f t="shared" si="91"/>
        <v>44</v>
      </c>
    </row>
    <row r="3609" spans="1:16" x14ac:dyDescent="0.25">
      <c r="A3609" t="s">
        <v>13165</v>
      </c>
      <c r="B3609" t="s">
        <v>13305</v>
      </c>
      <c r="C3609" t="s">
        <v>13306</v>
      </c>
      <c r="D3609" t="s">
        <v>13307</v>
      </c>
      <c r="E3609" t="s">
        <v>24</v>
      </c>
      <c r="F3609" t="s">
        <v>8</v>
      </c>
      <c r="G3609" t="s">
        <v>9</v>
      </c>
      <c r="H3609" t="s">
        <v>57</v>
      </c>
      <c r="I3609" t="s">
        <v>115</v>
      </c>
      <c r="J3609" t="s">
        <v>115</v>
      </c>
      <c r="K3609" t="s">
        <v>14066</v>
      </c>
      <c r="L3609" t="s">
        <v>144</v>
      </c>
      <c r="M3609" t="s">
        <v>13308</v>
      </c>
      <c r="N3609" s="9">
        <v>10</v>
      </c>
      <c r="O3609">
        <v>2</v>
      </c>
      <c r="P3609" s="9">
        <f t="shared" si="91"/>
        <v>20</v>
      </c>
    </row>
    <row r="3610" spans="1:16" x14ac:dyDescent="0.25">
      <c r="A3610" t="s">
        <v>13165</v>
      </c>
      <c r="B3610" t="s">
        <v>13309</v>
      </c>
      <c r="C3610" t="s">
        <v>13235</v>
      </c>
      <c r="D3610" t="s">
        <v>13310</v>
      </c>
      <c r="E3610" t="s">
        <v>8743</v>
      </c>
      <c r="F3610" t="s">
        <v>8</v>
      </c>
      <c r="G3610" t="s">
        <v>9</v>
      </c>
      <c r="H3610" t="s">
        <v>10</v>
      </c>
      <c r="I3610" t="s">
        <v>11</v>
      </c>
      <c r="J3610" t="s">
        <v>11</v>
      </c>
      <c r="K3610" t="s">
        <v>14065</v>
      </c>
      <c r="L3610" t="s">
        <v>302</v>
      </c>
      <c r="M3610" t="s">
        <v>13237</v>
      </c>
      <c r="N3610" s="9">
        <v>54.99</v>
      </c>
      <c r="O3610">
        <v>1</v>
      </c>
      <c r="P3610" s="9">
        <f t="shared" si="91"/>
        <v>54.99</v>
      </c>
    </row>
    <row r="3611" spans="1:16" x14ac:dyDescent="0.25">
      <c r="A3611" t="s">
        <v>13165</v>
      </c>
      <c r="B3611" t="s">
        <v>13311</v>
      </c>
      <c r="C3611" t="s">
        <v>13235</v>
      </c>
      <c r="D3611" t="s">
        <v>13312</v>
      </c>
      <c r="E3611" t="s">
        <v>5224</v>
      </c>
      <c r="F3611" t="s">
        <v>8</v>
      </c>
      <c r="G3611" t="s">
        <v>9</v>
      </c>
      <c r="H3611" t="s">
        <v>10</v>
      </c>
      <c r="I3611" t="s">
        <v>11</v>
      </c>
      <c r="J3611" t="s">
        <v>11</v>
      </c>
      <c r="K3611" t="s">
        <v>14065</v>
      </c>
      <c r="L3611" t="s">
        <v>302</v>
      </c>
      <c r="M3611" t="s">
        <v>13237</v>
      </c>
      <c r="N3611" s="9">
        <v>54.99</v>
      </c>
      <c r="O3611">
        <v>7</v>
      </c>
      <c r="P3611" s="9">
        <f t="shared" si="91"/>
        <v>384.93</v>
      </c>
    </row>
    <row r="3612" spans="1:16" x14ac:dyDescent="0.25">
      <c r="A3612" t="s">
        <v>13165</v>
      </c>
      <c r="B3612" t="s">
        <v>13313</v>
      </c>
      <c r="C3612" t="s">
        <v>13235</v>
      </c>
      <c r="D3612" t="s">
        <v>13314</v>
      </c>
      <c r="E3612" t="s">
        <v>516</v>
      </c>
      <c r="F3612" t="s">
        <v>8</v>
      </c>
      <c r="G3612" t="s">
        <v>9</v>
      </c>
      <c r="H3612" t="s">
        <v>10</v>
      </c>
      <c r="I3612" t="s">
        <v>11</v>
      </c>
      <c r="J3612" t="s">
        <v>11</v>
      </c>
      <c r="K3612" t="s">
        <v>14065</v>
      </c>
      <c r="L3612" t="s">
        <v>302</v>
      </c>
      <c r="M3612" t="s">
        <v>13237</v>
      </c>
      <c r="N3612" s="9">
        <v>54.99</v>
      </c>
      <c r="O3612">
        <v>7</v>
      </c>
      <c r="P3612" s="9">
        <f t="shared" si="91"/>
        <v>384.93</v>
      </c>
    </row>
    <row r="3613" spans="1:16" x14ac:dyDescent="0.25">
      <c r="A3613" t="s">
        <v>13165</v>
      </c>
      <c r="B3613" t="s">
        <v>13315</v>
      </c>
      <c r="C3613" t="s">
        <v>13235</v>
      </c>
      <c r="D3613" t="s">
        <v>13316</v>
      </c>
      <c r="E3613" t="s">
        <v>1355</v>
      </c>
      <c r="F3613" t="s">
        <v>8</v>
      </c>
      <c r="G3613" t="s">
        <v>9</v>
      </c>
      <c r="H3613" t="s">
        <v>10</v>
      </c>
      <c r="I3613" t="s">
        <v>11</v>
      </c>
      <c r="J3613" t="s">
        <v>11</v>
      </c>
      <c r="K3613" t="s">
        <v>14065</v>
      </c>
      <c r="L3613" t="s">
        <v>302</v>
      </c>
      <c r="M3613" t="s">
        <v>13237</v>
      </c>
      <c r="N3613" s="9">
        <v>54.99</v>
      </c>
      <c r="O3613">
        <v>3</v>
      </c>
      <c r="P3613" s="9">
        <f t="shared" si="91"/>
        <v>164.97</v>
      </c>
    </row>
    <row r="3614" spans="1:16" x14ac:dyDescent="0.25">
      <c r="A3614" t="s">
        <v>13165</v>
      </c>
      <c r="B3614" t="s">
        <v>13317</v>
      </c>
      <c r="C3614" t="s">
        <v>13179</v>
      </c>
      <c r="D3614" t="s">
        <v>13318</v>
      </c>
      <c r="E3614" t="s">
        <v>3143</v>
      </c>
      <c r="F3614" t="s">
        <v>8</v>
      </c>
      <c r="G3614" t="s">
        <v>9</v>
      </c>
      <c r="H3614" t="s">
        <v>10</v>
      </c>
      <c r="I3614" t="s">
        <v>43</v>
      </c>
      <c r="J3614" t="s">
        <v>43</v>
      </c>
      <c r="K3614" t="s">
        <v>14065</v>
      </c>
      <c r="L3614" t="s">
        <v>302</v>
      </c>
      <c r="M3614" t="s">
        <v>13181</v>
      </c>
      <c r="N3614" s="9">
        <v>54.99</v>
      </c>
      <c r="O3614">
        <v>6</v>
      </c>
      <c r="P3614" s="9">
        <f t="shared" si="91"/>
        <v>329.94</v>
      </c>
    </row>
    <row r="3615" spans="1:16" x14ac:dyDescent="0.25">
      <c r="A3615" t="s">
        <v>13165</v>
      </c>
      <c r="B3615" t="s">
        <v>13319</v>
      </c>
      <c r="C3615" t="s">
        <v>13179</v>
      </c>
      <c r="D3615" t="s">
        <v>13320</v>
      </c>
      <c r="E3615" t="s">
        <v>8743</v>
      </c>
      <c r="F3615" t="s">
        <v>8</v>
      </c>
      <c r="G3615" t="s">
        <v>9</v>
      </c>
      <c r="H3615" t="s">
        <v>10</v>
      </c>
      <c r="I3615" t="s">
        <v>43</v>
      </c>
      <c r="J3615" t="s">
        <v>43</v>
      </c>
      <c r="K3615" t="s">
        <v>14065</v>
      </c>
      <c r="L3615" t="s">
        <v>302</v>
      </c>
      <c r="M3615" t="s">
        <v>13181</v>
      </c>
      <c r="N3615" s="9">
        <v>54.99</v>
      </c>
      <c r="O3615">
        <v>8</v>
      </c>
      <c r="P3615" s="9">
        <f t="shared" si="91"/>
        <v>439.92</v>
      </c>
    </row>
    <row r="3616" spans="1:16" x14ac:dyDescent="0.25">
      <c r="A3616" t="s">
        <v>13165</v>
      </c>
      <c r="B3616" t="s">
        <v>13321</v>
      </c>
      <c r="C3616" t="s">
        <v>13179</v>
      </c>
      <c r="D3616" t="s">
        <v>13322</v>
      </c>
      <c r="E3616" t="s">
        <v>1195</v>
      </c>
      <c r="F3616" t="s">
        <v>8</v>
      </c>
      <c r="G3616" t="s">
        <v>9</v>
      </c>
      <c r="H3616" t="s">
        <v>10</v>
      </c>
      <c r="I3616" t="s">
        <v>43</v>
      </c>
      <c r="J3616" t="s">
        <v>43</v>
      </c>
      <c r="K3616" t="s">
        <v>14065</v>
      </c>
      <c r="L3616" t="s">
        <v>302</v>
      </c>
      <c r="M3616" t="s">
        <v>13181</v>
      </c>
      <c r="N3616" s="9">
        <v>54.99</v>
      </c>
      <c r="O3616">
        <v>3</v>
      </c>
      <c r="P3616" s="9">
        <f t="shared" si="91"/>
        <v>164.97</v>
      </c>
    </row>
    <row r="3617" spans="1:16" x14ac:dyDescent="0.25">
      <c r="A3617" t="s">
        <v>13165</v>
      </c>
      <c r="B3617" t="s">
        <v>13323</v>
      </c>
      <c r="C3617" t="s">
        <v>13324</v>
      </c>
      <c r="D3617" t="s">
        <v>13325</v>
      </c>
      <c r="E3617" t="s">
        <v>24</v>
      </c>
      <c r="F3617" t="s">
        <v>8</v>
      </c>
      <c r="G3617" t="s">
        <v>9</v>
      </c>
      <c r="H3617" t="s">
        <v>16</v>
      </c>
      <c r="I3617" t="s">
        <v>112</v>
      </c>
      <c r="J3617" t="s">
        <v>112</v>
      </c>
      <c r="K3617" t="s">
        <v>14066</v>
      </c>
      <c r="L3617" t="s">
        <v>39</v>
      </c>
      <c r="M3617" t="s">
        <v>13326</v>
      </c>
      <c r="N3617" s="9">
        <v>45.99</v>
      </c>
      <c r="O3617">
        <v>2</v>
      </c>
      <c r="P3617" s="9">
        <f t="shared" si="91"/>
        <v>91.98</v>
      </c>
    </row>
    <row r="3618" spans="1:16" x14ac:dyDescent="0.25">
      <c r="A3618" t="s">
        <v>13165</v>
      </c>
      <c r="B3618" t="s">
        <v>13327</v>
      </c>
      <c r="C3618" t="s">
        <v>13324</v>
      </c>
      <c r="D3618" t="s">
        <v>13328</v>
      </c>
      <c r="E3618" t="s">
        <v>66</v>
      </c>
      <c r="F3618" t="s">
        <v>8</v>
      </c>
      <c r="G3618" t="s">
        <v>9</v>
      </c>
      <c r="H3618" t="s">
        <v>16</v>
      </c>
      <c r="I3618" t="s">
        <v>112</v>
      </c>
      <c r="J3618" t="s">
        <v>112</v>
      </c>
      <c r="K3618" t="s">
        <v>14066</v>
      </c>
      <c r="L3618" t="s">
        <v>39</v>
      </c>
      <c r="M3618" t="s">
        <v>13326</v>
      </c>
      <c r="N3618" s="9">
        <v>45.99</v>
      </c>
      <c r="O3618">
        <v>6</v>
      </c>
      <c r="P3618" s="9">
        <f t="shared" si="91"/>
        <v>275.94</v>
      </c>
    </row>
    <row r="3619" spans="1:16" x14ac:dyDescent="0.25">
      <c r="A3619" t="s">
        <v>13165</v>
      </c>
      <c r="B3619" t="s">
        <v>13329</v>
      </c>
      <c r="C3619" t="s">
        <v>13330</v>
      </c>
      <c r="D3619" t="s">
        <v>13331</v>
      </c>
      <c r="E3619" t="s">
        <v>4109</v>
      </c>
      <c r="F3619" t="s">
        <v>8</v>
      </c>
      <c r="G3619" t="s">
        <v>9</v>
      </c>
      <c r="H3619" t="s">
        <v>10</v>
      </c>
      <c r="I3619" t="s">
        <v>11</v>
      </c>
      <c r="J3619" t="s">
        <v>11</v>
      </c>
      <c r="K3619" t="s">
        <v>14065</v>
      </c>
      <c r="L3619" t="s">
        <v>39</v>
      </c>
      <c r="M3619" t="s">
        <v>13332</v>
      </c>
      <c r="N3619" s="9">
        <v>59.99</v>
      </c>
      <c r="O3619">
        <v>1</v>
      </c>
      <c r="P3619" s="9">
        <f t="shared" si="91"/>
        <v>59.99</v>
      </c>
    </row>
    <row r="3620" spans="1:16" x14ac:dyDescent="0.25">
      <c r="A3620" t="s">
        <v>13165</v>
      </c>
      <c r="B3620" t="s">
        <v>13333</v>
      </c>
      <c r="C3620" t="s">
        <v>13334</v>
      </c>
      <c r="D3620" t="s">
        <v>13335</v>
      </c>
      <c r="E3620" t="s">
        <v>66</v>
      </c>
      <c r="F3620" t="s">
        <v>8</v>
      </c>
      <c r="G3620" t="s">
        <v>9</v>
      </c>
      <c r="H3620" t="s">
        <v>57</v>
      </c>
      <c r="I3620" t="s">
        <v>58</v>
      </c>
      <c r="J3620" t="s">
        <v>58</v>
      </c>
      <c r="K3620" t="s">
        <v>14065</v>
      </c>
      <c r="L3620" t="s">
        <v>228</v>
      </c>
      <c r="M3620" t="s">
        <v>13336</v>
      </c>
      <c r="N3620" s="9">
        <v>25.99</v>
      </c>
      <c r="O3620">
        <v>1</v>
      </c>
      <c r="P3620" s="9">
        <f t="shared" si="91"/>
        <v>25.99</v>
      </c>
    </row>
    <row r="3621" spans="1:16" x14ac:dyDescent="0.25">
      <c r="A3621" t="s">
        <v>13165</v>
      </c>
      <c r="B3621" t="s">
        <v>13337</v>
      </c>
      <c r="C3621" t="s">
        <v>13334</v>
      </c>
      <c r="D3621" t="s">
        <v>13338</v>
      </c>
      <c r="E3621" t="s">
        <v>24</v>
      </c>
      <c r="F3621" t="s">
        <v>8</v>
      </c>
      <c r="G3621" t="s">
        <v>9</v>
      </c>
      <c r="H3621" t="s">
        <v>57</v>
      </c>
      <c r="I3621" t="s">
        <v>58</v>
      </c>
      <c r="J3621" t="s">
        <v>58</v>
      </c>
      <c r="K3621" t="s">
        <v>14065</v>
      </c>
      <c r="L3621" t="s">
        <v>228</v>
      </c>
      <c r="M3621" t="s">
        <v>13336</v>
      </c>
      <c r="N3621" s="9">
        <v>25.99</v>
      </c>
      <c r="O3621">
        <v>1</v>
      </c>
      <c r="P3621" s="9">
        <f t="shared" si="91"/>
        <v>25.99</v>
      </c>
    </row>
    <row r="3622" spans="1:16" x14ac:dyDescent="0.25">
      <c r="A3622" t="s">
        <v>13165</v>
      </c>
      <c r="B3622" t="s">
        <v>13339</v>
      </c>
      <c r="C3622" t="s">
        <v>13340</v>
      </c>
      <c r="D3622" t="s">
        <v>13341</v>
      </c>
      <c r="E3622" t="s">
        <v>151</v>
      </c>
      <c r="F3622" t="s">
        <v>8</v>
      </c>
      <c r="G3622" t="s">
        <v>9</v>
      </c>
      <c r="H3622" t="s">
        <v>93</v>
      </c>
      <c r="I3622" t="s">
        <v>99</v>
      </c>
      <c r="J3622" t="s">
        <v>99</v>
      </c>
      <c r="K3622" t="s">
        <v>14066</v>
      </c>
      <c r="L3622" t="s">
        <v>286</v>
      </c>
      <c r="M3622" t="s">
        <v>13342</v>
      </c>
      <c r="N3622" s="9">
        <v>43.99</v>
      </c>
      <c r="O3622">
        <v>1</v>
      </c>
      <c r="P3622" s="9">
        <f t="shared" si="91"/>
        <v>43.99</v>
      </c>
    </row>
    <row r="3623" spans="1:16" x14ac:dyDescent="0.25">
      <c r="A3623" t="s">
        <v>13165</v>
      </c>
      <c r="B3623" t="s">
        <v>13343</v>
      </c>
      <c r="C3623" t="s">
        <v>13344</v>
      </c>
      <c r="D3623" t="s">
        <v>13345</v>
      </c>
      <c r="E3623" t="s">
        <v>3143</v>
      </c>
      <c r="F3623" t="s">
        <v>8</v>
      </c>
      <c r="G3623" t="s">
        <v>9</v>
      </c>
      <c r="H3623" t="s">
        <v>10</v>
      </c>
      <c r="I3623" t="s">
        <v>13</v>
      </c>
      <c r="J3623" t="s">
        <v>13</v>
      </c>
      <c r="K3623" t="s">
        <v>14065</v>
      </c>
      <c r="L3623" t="s">
        <v>302</v>
      </c>
      <c r="M3623" t="s">
        <v>13346</v>
      </c>
      <c r="N3623" s="9">
        <v>41.99</v>
      </c>
      <c r="O3623">
        <v>1</v>
      </c>
      <c r="P3623" s="9">
        <f t="shared" si="91"/>
        <v>41.99</v>
      </c>
    </row>
    <row r="3624" spans="1:16" x14ac:dyDescent="0.25">
      <c r="A3624" t="s">
        <v>13165</v>
      </c>
      <c r="B3624" t="s">
        <v>13347</v>
      </c>
      <c r="C3624" t="s">
        <v>13344</v>
      </c>
      <c r="D3624" t="s">
        <v>13348</v>
      </c>
      <c r="E3624" t="s">
        <v>4945</v>
      </c>
      <c r="F3624" t="s">
        <v>8</v>
      </c>
      <c r="G3624" t="s">
        <v>9</v>
      </c>
      <c r="H3624" t="s">
        <v>10</v>
      </c>
      <c r="I3624" t="s">
        <v>13</v>
      </c>
      <c r="J3624" t="s">
        <v>13</v>
      </c>
      <c r="K3624" t="s">
        <v>14065</v>
      </c>
      <c r="L3624" t="s">
        <v>302</v>
      </c>
      <c r="M3624" t="s">
        <v>13346</v>
      </c>
      <c r="N3624" s="9">
        <v>41.99</v>
      </c>
      <c r="O3624">
        <v>1</v>
      </c>
      <c r="P3624" s="9">
        <f t="shared" si="91"/>
        <v>41.99</v>
      </c>
    </row>
    <row r="3625" spans="1:16" x14ac:dyDescent="0.25">
      <c r="A3625" t="s">
        <v>13165</v>
      </c>
      <c r="B3625" t="s">
        <v>13349</v>
      </c>
      <c r="C3625" t="s">
        <v>13344</v>
      </c>
      <c r="D3625" t="s">
        <v>13350</v>
      </c>
      <c r="E3625" t="s">
        <v>5549</v>
      </c>
      <c r="F3625" t="s">
        <v>8</v>
      </c>
      <c r="G3625" t="s">
        <v>9</v>
      </c>
      <c r="H3625" t="s">
        <v>10</v>
      </c>
      <c r="I3625" t="s">
        <v>13</v>
      </c>
      <c r="J3625" t="s">
        <v>13</v>
      </c>
      <c r="K3625" t="s">
        <v>14065</v>
      </c>
      <c r="L3625" t="s">
        <v>302</v>
      </c>
      <c r="M3625" t="s">
        <v>13346</v>
      </c>
      <c r="N3625" s="9">
        <v>41.99</v>
      </c>
      <c r="O3625">
        <v>1</v>
      </c>
      <c r="P3625" s="9">
        <f t="shared" si="91"/>
        <v>41.99</v>
      </c>
    </row>
    <row r="3626" spans="1:16" x14ac:dyDescent="0.25">
      <c r="A3626" t="s">
        <v>13165</v>
      </c>
      <c r="B3626" t="s">
        <v>13351</v>
      </c>
      <c r="C3626" t="s">
        <v>13352</v>
      </c>
      <c r="D3626" t="s">
        <v>13353</v>
      </c>
      <c r="E3626" t="s">
        <v>66</v>
      </c>
      <c r="F3626" t="s">
        <v>8</v>
      </c>
      <c r="G3626" t="s">
        <v>9</v>
      </c>
      <c r="H3626" t="s">
        <v>16</v>
      </c>
      <c r="I3626" t="s">
        <v>112</v>
      </c>
      <c r="J3626" t="s">
        <v>112</v>
      </c>
      <c r="K3626" t="s">
        <v>14066</v>
      </c>
      <c r="L3626" t="s">
        <v>14</v>
      </c>
      <c r="M3626" t="s">
        <v>13354</v>
      </c>
      <c r="N3626" s="9">
        <v>26</v>
      </c>
      <c r="O3626">
        <v>1</v>
      </c>
      <c r="P3626" s="9">
        <f t="shared" si="91"/>
        <v>26</v>
      </c>
    </row>
    <row r="3627" spans="1:16" x14ac:dyDescent="0.25">
      <c r="A3627" t="s">
        <v>13165</v>
      </c>
      <c r="B3627" t="s">
        <v>13355</v>
      </c>
      <c r="C3627" t="s">
        <v>13356</v>
      </c>
      <c r="D3627" t="s">
        <v>13357</v>
      </c>
      <c r="E3627" t="s">
        <v>4945</v>
      </c>
      <c r="F3627" t="s">
        <v>8</v>
      </c>
      <c r="G3627" t="s">
        <v>9</v>
      </c>
      <c r="H3627" t="s">
        <v>10</v>
      </c>
      <c r="I3627" t="s">
        <v>11</v>
      </c>
      <c r="J3627" t="s">
        <v>11</v>
      </c>
      <c r="K3627" t="s">
        <v>14065</v>
      </c>
      <c r="L3627" t="s">
        <v>39</v>
      </c>
      <c r="M3627" t="s">
        <v>13358</v>
      </c>
      <c r="N3627" s="9">
        <v>39.99</v>
      </c>
      <c r="O3627">
        <v>1</v>
      </c>
      <c r="P3627" s="9">
        <f t="shared" si="91"/>
        <v>39.99</v>
      </c>
    </row>
    <row r="3628" spans="1:16" x14ac:dyDescent="0.25">
      <c r="A3628" t="s">
        <v>13165</v>
      </c>
      <c r="B3628" t="s">
        <v>13359</v>
      </c>
      <c r="C3628" t="s">
        <v>13360</v>
      </c>
      <c r="D3628" t="s">
        <v>13361</v>
      </c>
      <c r="E3628" t="s">
        <v>24</v>
      </c>
      <c r="F3628" t="s">
        <v>8</v>
      </c>
      <c r="G3628" t="s">
        <v>9</v>
      </c>
      <c r="H3628" t="s">
        <v>206</v>
      </c>
      <c r="I3628" t="s">
        <v>207</v>
      </c>
      <c r="J3628" t="s">
        <v>208</v>
      </c>
      <c r="K3628" t="s">
        <v>14065</v>
      </c>
      <c r="L3628" t="s">
        <v>82</v>
      </c>
      <c r="M3628" t="s">
        <v>13362</v>
      </c>
      <c r="N3628" s="9">
        <v>69.989999999999995</v>
      </c>
      <c r="O3628">
        <v>1</v>
      </c>
      <c r="P3628" s="9">
        <f t="shared" ref="P3628:P3652" si="92">O3628*N3628</f>
        <v>69.989999999999995</v>
      </c>
    </row>
    <row r="3629" spans="1:16" x14ac:dyDescent="0.25">
      <c r="A3629" t="s">
        <v>13165</v>
      </c>
      <c r="B3629" t="s">
        <v>13363</v>
      </c>
      <c r="C3629" t="s">
        <v>13364</v>
      </c>
      <c r="D3629" t="s">
        <v>13365</v>
      </c>
      <c r="E3629" t="s">
        <v>66</v>
      </c>
      <c r="F3629" t="s">
        <v>8</v>
      </c>
      <c r="G3629" t="s">
        <v>9</v>
      </c>
      <c r="H3629" t="s">
        <v>16</v>
      </c>
      <c r="I3629" t="s">
        <v>17</v>
      </c>
      <c r="J3629" t="s">
        <v>17</v>
      </c>
      <c r="K3629" t="s">
        <v>14066</v>
      </c>
      <c r="L3629" t="s">
        <v>232</v>
      </c>
      <c r="M3629" t="s">
        <v>13366</v>
      </c>
      <c r="N3629" s="9">
        <v>45.99</v>
      </c>
      <c r="O3629">
        <v>1</v>
      </c>
      <c r="P3629" s="9">
        <f t="shared" si="92"/>
        <v>45.99</v>
      </c>
    </row>
    <row r="3630" spans="1:16" x14ac:dyDescent="0.25">
      <c r="A3630" t="s">
        <v>13165</v>
      </c>
      <c r="B3630" t="s">
        <v>13367</v>
      </c>
      <c r="C3630" t="s">
        <v>13368</v>
      </c>
      <c r="D3630" t="s">
        <v>13369</v>
      </c>
      <c r="E3630" t="s">
        <v>66</v>
      </c>
      <c r="F3630" t="s">
        <v>8</v>
      </c>
      <c r="G3630" t="s">
        <v>9</v>
      </c>
      <c r="H3630" t="s">
        <v>16</v>
      </c>
      <c r="I3630" t="s">
        <v>112</v>
      </c>
      <c r="J3630" t="s">
        <v>112</v>
      </c>
      <c r="K3630" t="s">
        <v>14066</v>
      </c>
      <c r="L3630" t="s">
        <v>39</v>
      </c>
      <c r="M3630" t="s">
        <v>13370</v>
      </c>
      <c r="N3630" s="9">
        <v>39.99</v>
      </c>
      <c r="O3630">
        <v>3</v>
      </c>
      <c r="P3630" s="9">
        <f t="shared" si="92"/>
        <v>119.97</v>
      </c>
    </row>
    <row r="3631" spans="1:16" x14ac:dyDescent="0.25">
      <c r="A3631" t="s">
        <v>13165</v>
      </c>
      <c r="B3631" t="s">
        <v>13371</v>
      </c>
      <c r="C3631" t="s">
        <v>13372</v>
      </c>
      <c r="D3631" t="s">
        <v>13373</v>
      </c>
      <c r="E3631" t="s">
        <v>24</v>
      </c>
      <c r="F3631" t="s">
        <v>8</v>
      </c>
      <c r="G3631" t="s">
        <v>9</v>
      </c>
      <c r="H3631" t="s">
        <v>16</v>
      </c>
      <c r="I3631" t="s">
        <v>112</v>
      </c>
      <c r="J3631" t="s">
        <v>112</v>
      </c>
      <c r="K3631" t="s">
        <v>14066</v>
      </c>
      <c r="L3631" t="s">
        <v>149</v>
      </c>
      <c r="M3631" t="s">
        <v>13374</v>
      </c>
      <c r="N3631" s="9">
        <v>39.99</v>
      </c>
      <c r="O3631">
        <v>1</v>
      </c>
      <c r="P3631" s="9">
        <f t="shared" si="92"/>
        <v>39.99</v>
      </c>
    </row>
    <row r="3632" spans="1:16" x14ac:dyDescent="0.25">
      <c r="A3632" t="s">
        <v>13165</v>
      </c>
      <c r="B3632" t="s">
        <v>13375</v>
      </c>
      <c r="C3632" t="s">
        <v>13372</v>
      </c>
      <c r="D3632" t="s">
        <v>13376</v>
      </c>
      <c r="E3632" t="s">
        <v>66</v>
      </c>
      <c r="F3632" t="s">
        <v>8</v>
      </c>
      <c r="G3632" t="s">
        <v>9</v>
      </c>
      <c r="H3632" t="s">
        <v>16</v>
      </c>
      <c r="I3632" t="s">
        <v>112</v>
      </c>
      <c r="J3632" t="s">
        <v>112</v>
      </c>
      <c r="K3632" t="s">
        <v>14066</v>
      </c>
      <c r="L3632" t="s">
        <v>149</v>
      </c>
      <c r="M3632" t="s">
        <v>13374</v>
      </c>
      <c r="N3632" s="9">
        <v>39.99</v>
      </c>
      <c r="O3632">
        <v>3</v>
      </c>
      <c r="P3632" s="9">
        <f t="shared" si="92"/>
        <v>119.97</v>
      </c>
    </row>
    <row r="3633" spans="1:16" x14ac:dyDescent="0.25">
      <c r="A3633" t="s">
        <v>13165</v>
      </c>
      <c r="B3633" t="s">
        <v>13377</v>
      </c>
      <c r="C3633" t="s">
        <v>13372</v>
      </c>
      <c r="D3633" t="s">
        <v>13378</v>
      </c>
      <c r="E3633" t="s">
        <v>151</v>
      </c>
      <c r="F3633" t="s">
        <v>8</v>
      </c>
      <c r="G3633" t="s">
        <v>9</v>
      </c>
      <c r="H3633" t="s">
        <v>16</v>
      </c>
      <c r="I3633" t="s">
        <v>112</v>
      </c>
      <c r="J3633" t="s">
        <v>112</v>
      </c>
      <c r="K3633" t="s">
        <v>14066</v>
      </c>
      <c r="L3633" t="s">
        <v>149</v>
      </c>
      <c r="M3633" t="s">
        <v>13374</v>
      </c>
      <c r="N3633" s="9">
        <v>39.99</v>
      </c>
      <c r="O3633">
        <v>1</v>
      </c>
      <c r="P3633" s="9">
        <f t="shared" si="92"/>
        <v>39.99</v>
      </c>
    </row>
    <row r="3634" spans="1:16" x14ac:dyDescent="0.25">
      <c r="A3634" t="s">
        <v>13165</v>
      </c>
      <c r="B3634" t="s">
        <v>13379</v>
      </c>
      <c r="C3634" t="s">
        <v>13380</v>
      </c>
      <c r="D3634" t="s">
        <v>13381</v>
      </c>
      <c r="E3634" t="s">
        <v>24</v>
      </c>
      <c r="F3634" t="s">
        <v>8</v>
      </c>
      <c r="G3634" t="s">
        <v>9</v>
      </c>
      <c r="H3634" t="s">
        <v>16</v>
      </c>
      <c r="I3634" t="s">
        <v>112</v>
      </c>
      <c r="J3634" t="s">
        <v>112</v>
      </c>
      <c r="K3634" t="s">
        <v>14066</v>
      </c>
      <c r="L3634" t="s">
        <v>39</v>
      </c>
      <c r="M3634" t="s">
        <v>13382</v>
      </c>
      <c r="N3634" s="9">
        <v>39.99</v>
      </c>
      <c r="O3634">
        <v>1</v>
      </c>
      <c r="P3634" s="9">
        <f t="shared" si="92"/>
        <v>39.99</v>
      </c>
    </row>
    <row r="3635" spans="1:16" x14ac:dyDescent="0.25">
      <c r="A3635" t="s">
        <v>13165</v>
      </c>
      <c r="B3635" t="s">
        <v>13383</v>
      </c>
      <c r="C3635" t="s">
        <v>13384</v>
      </c>
      <c r="D3635" t="s">
        <v>13385</v>
      </c>
      <c r="E3635" t="s">
        <v>66</v>
      </c>
      <c r="F3635" t="s">
        <v>8</v>
      </c>
      <c r="G3635" t="s">
        <v>9</v>
      </c>
      <c r="H3635" t="s">
        <v>16</v>
      </c>
      <c r="I3635" t="s">
        <v>112</v>
      </c>
      <c r="J3635" t="s">
        <v>112</v>
      </c>
      <c r="K3635" t="s">
        <v>14066</v>
      </c>
      <c r="L3635" t="s">
        <v>39</v>
      </c>
      <c r="M3635" t="s">
        <v>13386</v>
      </c>
      <c r="N3635" s="9">
        <v>39.99</v>
      </c>
      <c r="O3635">
        <v>1</v>
      </c>
      <c r="P3635" s="9">
        <f t="shared" si="92"/>
        <v>39.99</v>
      </c>
    </row>
    <row r="3636" spans="1:16" x14ac:dyDescent="0.25">
      <c r="A3636" t="s">
        <v>13165</v>
      </c>
      <c r="B3636" t="s">
        <v>13387</v>
      </c>
      <c r="C3636" t="s">
        <v>13388</v>
      </c>
      <c r="D3636" t="s">
        <v>13389</v>
      </c>
      <c r="E3636" t="s">
        <v>4109</v>
      </c>
      <c r="F3636" t="s">
        <v>8</v>
      </c>
      <c r="G3636" t="s">
        <v>9</v>
      </c>
      <c r="H3636" t="s">
        <v>10</v>
      </c>
      <c r="I3636" t="s">
        <v>11</v>
      </c>
      <c r="J3636" t="s">
        <v>11</v>
      </c>
      <c r="K3636" t="s">
        <v>14065</v>
      </c>
      <c r="L3636" t="s">
        <v>11013</v>
      </c>
      <c r="M3636" t="s">
        <v>13390</v>
      </c>
      <c r="N3636" s="9">
        <v>54.99</v>
      </c>
      <c r="O3636">
        <v>1</v>
      </c>
      <c r="P3636" s="9">
        <f t="shared" si="92"/>
        <v>54.99</v>
      </c>
    </row>
    <row r="3637" spans="1:16" x14ac:dyDescent="0.25">
      <c r="A3637" t="s">
        <v>13165</v>
      </c>
      <c r="B3637" t="s">
        <v>13391</v>
      </c>
      <c r="C3637" t="s">
        <v>13392</v>
      </c>
      <c r="D3637" t="s">
        <v>13393</v>
      </c>
      <c r="E3637" t="s">
        <v>18</v>
      </c>
      <c r="F3637" t="s">
        <v>8</v>
      </c>
      <c r="G3637" t="s">
        <v>9</v>
      </c>
      <c r="H3637" t="s">
        <v>20</v>
      </c>
      <c r="I3637" t="s">
        <v>61</v>
      </c>
      <c r="J3637" t="s">
        <v>61</v>
      </c>
      <c r="K3637" t="s">
        <v>14065</v>
      </c>
      <c r="L3637" t="s">
        <v>38</v>
      </c>
      <c r="M3637" t="s">
        <v>13394</v>
      </c>
      <c r="N3637" s="9">
        <v>45.99</v>
      </c>
      <c r="O3637">
        <v>5</v>
      </c>
      <c r="P3637" s="9">
        <f t="shared" si="92"/>
        <v>229.95000000000002</v>
      </c>
    </row>
    <row r="3638" spans="1:16" x14ac:dyDescent="0.25">
      <c r="A3638" t="s">
        <v>13165</v>
      </c>
      <c r="B3638" t="s">
        <v>13395</v>
      </c>
      <c r="C3638" t="s">
        <v>13392</v>
      </c>
      <c r="D3638" t="s">
        <v>13396</v>
      </c>
      <c r="E3638" t="s">
        <v>27</v>
      </c>
      <c r="F3638" t="s">
        <v>8</v>
      </c>
      <c r="G3638" t="s">
        <v>9</v>
      </c>
      <c r="H3638" t="s">
        <v>20</v>
      </c>
      <c r="I3638" t="s">
        <v>61</v>
      </c>
      <c r="J3638" t="s">
        <v>61</v>
      </c>
      <c r="K3638" t="s">
        <v>14065</v>
      </c>
      <c r="L3638" t="s">
        <v>38</v>
      </c>
      <c r="M3638" t="s">
        <v>13394</v>
      </c>
      <c r="N3638" s="9">
        <v>45.99</v>
      </c>
      <c r="O3638">
        <v>5</v>
      </c>
      <c r="P3638" s="9">
        <f t="shared" si="92"/>
        <v>229.95000000000002</v>
      </c>
    </row>
    <row r="3639" spans="1:16" x14ac:dyDescent="0.25">
      <c r="A3639" t="s">
        <v>13165</v>
      </c>
      <c r="B3639" t="s">
        <v>13397</v>
      </c>
      <c r="C3639" t="s">
        <v>13398</v>
      </c>
      <c r="D3639" t="s">
        <v>13399</v>
      </c>
      <c r="E3639" t="s">
        <v>24</v>
      </c>
      <c r="F3639" t="s">
        <v>8</v>
      </c>
      <c r="G3639" t="s">
        <v>9</v>
      </c>
      <c r="H3639" t="s">
        <v>57</v>
      </c>
      <c r="I3639" t="s">
        <v>58</v>
      </c>
      <c r="J3639" t="s">
        <v>58</v>
      </c>
      <c r="K3639" t="s">
        <v>14065</v>
      </c>
      <c r="L3639" t="s">
        <v>39</v>
      </c>
      <c r="M3639" t="s">
        <v>13400</v>
      </c>
      <c r="N3639" s="9">
        <v>32.99</v>
      </c>
      <c r="O3639">
        <v>1</v>
      </c>
      <c r="P3639" s="9">
        <f t="shared" si="92"/>
        <v>32.99</v>
      </c>
    </row>
    <row r="3640" spans="1:16" x14ac:dyDescent="0.25">
      <c r="A3640" t="s">
        <v>13165</v>
      </c>
      <c r="B3640" t="s">
        <v>13401</v>
      </c>
      <c r="C3640" t="s">
        <v>13402</v>
      </c>
      <c r="D3640" t="s">
        <v>13403</v>
      </c>
      <c r="E3640" t="s">
        <v>5224</v>
      </c>
      <c r="F3640" t="s">
        <v>8</v>
      </c>
      <c r="G3640" t="s">
        <v>9</v>
      </c>
      <c r="H3640" t="s">
        <v>10</v>
      </c>
      <c r="I3640" t="s">
        <v>13</v>
      </c>
      <c r="J3640" t="s">
        <v>13</v>
      </c>
      <c r="K3640" t="s">
        <v>14065</v>
      </c>
      <c r="L3640" t="s">
        <v>302</v>
      </c>
      <c r="M3640" t="s">
        <v>13404</v>
      </c>
      <c r="N3640" s="9">
        <v>54.99</v>
      </c>
      <c r="O3640">
        <v>1</v>
      </c>
      <c r="P3640" s="9">
        <f t="shared" si="92"/>
        <v>54.99</v>
      </c>
    </row>
    <row r="3641" spans="1:16" x14ac:dyDescent="0.25">
      <c r="A3641" t="s">
        <v>13165</v>
      </c>
      <c r="B3641" t="s">
        <v>13405</v>
      </c>
      <c r="C3641" t="s">
        <v>13402</v>
      </c>
      <c r="D3641" t="s">
        <v>13406</v>
      </c>
      <c r="E3641" t="s">
        <v>3144</v>
      </c>
      <c r="F3641" t="s">
        <v>8</v>
      </c>
      <c r="G3641" t="s">
        <v>9</v>
      </c>
      <c r="H3641" t="s">
        <v>10</v>
      </c>
      <c r="I3641" t="s">
        <v>13</v>
      </c>
      <c r="J3641" t="s">
        <v>13</v>
      </c>
      <c r="K3641" t="s">
        <v>14065</v>
      </c>
      <c r="L3641" t="s">
        <v>302</v>
      </c>
      <c r="M3641" t="s">
        <v>13404</v>
      </c>
      <c r="N3641" s="9">
        <v>54.99</v>
      </c>
      <c r="O3641">
        <v>2</v>
      </c>
      <c r="P3641" s="9">
        <f t="shared" si="92"/>
        <v>109.98</v>
      </c>
    </row>
    <row r="3642" spans="1:16" x14ac:dyDescent="0.25">
      <c r="A3642" t="s">
        <v>13165</v>
      </c>
      <c r="B3642" t="s">
        <v>13407</v>
      </c>
      <c r="C3642" t="s">
        <v>13167</v>
      </c>
      <c r="D3642" t="s">
        <v>13408</v>
      </c>
      <c r="E3642" t="s">
        <v>3143</v>
      </c>
      <c r="F3642" t="s">
        <v>8</v>
      </c>
      <c r="G3642" t="s">
        <v>9</v>
      </c>
      <c r="H3642" t="s">
        <v>10</v>
      </c>
      <c r="I3642" t="s">
        <v>13</v>
      </c>
      <c r="J3642" t="s">
        <v>13</v>
      </c>
      <c r="K3642" t="s">
        <v>14065</v>
      </c>
      <c r="L3642" t="s">
        <v>39</v>
      </c>
      <c r="M3642" t="s">
        <v>13169</v>
      </c>
      <c r="N3642" s="9">
        <v>54.99</v>
      </c>
      <c r="O3642">
        <v>6</v>
      </c>
      <c r="P3642" s="9">
        <f t="shared" si="92"/>
        <v>329.94</v>
      </c>
    </row>
    <row r="3643" spans="1:16" x14ac:dyDescent="0.25">
      <c r="A3643" t="s">
        <v>13165</v>
      </c>
      <c r="B3643" t="s">
        <v>13409</v>
      </c>
      <c r="C3643" t="s">
        <v>13167</v>
      </c>
      <c r="D3643" t="s">
        <v>13410</v>
      </c>
      <c r="E3643" t="s">
        <v>8743</v>
      </c>
      <c r="F3643" t="s">
        <v>8</v>
      </c>
      <c r="G3643" t="s">
        <v>9</v>
      </c>
      <c r="H3643" t="s">
        <v>10</v>
      </c>
      <c r="I3643" t="s">
        <v>13</v>
      </c>
      <c r="J3643" t="s">
        <v>13</v>
      </c>
      <c r="K3643" t="s">
        <v>14065</v>
      </c>
      <c r="L3643" t="s">
        <v>39</v>
      </c>
      <c r="M3643" t="s">
        <v>13169</v>
      </c>
      <c r="N3643" s="9">
        <v>54.99</v>
      </c>
      <c r="O3643">
        <v>2</v>
      </c>
      <c r="P3643" s="9">
        <f t="shared" si="92"/>
        <v>109.98</v>
      </c>
    </row>
    <row r="3644" spans="1:16" x14ac:dyDescent="0.25">
      <c r="A3644" t="s">
        <v>13165</v>
      </c>
      <c r="B3644" t="s">
        <v>13411</v>
      </c>
      <c r="C3644" t="s">
        <v>13167</v>
      </c>
      <c r="D3644" t="s">
        <v>13412</v>
      </c>
      <c r="E3644" t="s">
        <v>5224</v>
      </c>
      <c r="F3644" t="s">
        <v>8</v>
      </c>
      <c r="G3644" t="s">
        <v>9</v>
      </c>
      <c r="H3644" t="s">
        <v>10</v>
      </c>
      <c r="I3644" t="s">
        <v>13</v>
      </c>
      <c r="J3644" t="s">
        <v>13</v>
      </c>
      <c r="K3644" t="s">
        <v>14065</v>
      </c>
      <c r="L3644" t="s">
        <v>39</v>
      </c>
      <c r="M3644" t="s">
        <v>13169</v>
      </c>
      <c r="N3644" s="9">
        <v>54.99</v>
      </c>
      <c r="O3644">
        <v>7</v>
      </c>
      <c r="P3644" s="9">
        <f t="shared" si="92"/>
        <v>384.93</v>
      </c>
    </row>
    <row r="3645" spans="1:16" x14ac:dyDescent="0.25">
      <c r="A3645" t="s">
        <v>13165</v>
      </c>
      <c r="B3645" t="s">
        <v>13413</v>
      </c>
      <c r="C3645" t="s">
        <v>13414</v>
      </c>
      <c r="D3645" t="s">
        <v>13415</v>
      </c>
      <c r="E3645" t="s">
        <v>24</v>
      </c>
      <c r="F3645" t="s">
        <v>8</v>
      </c>
      <c r="G3645" t="s">
        <v>9</v>
      </c>
      <c r="H3645" t="s">
        <v>16</v>
      </c>
      <c r="I3645" t="s">
        <v>17</v>
      </c>
      <c r="J3645" t="s">
        <v>17</v>
      </c>
      <c r="K3645" t="s">
        <v>14066</v>
      </c>
      <c r="L3645" t="s">
        <v>82</v>
      </c>
      <c r="M3645" t="s">
        <v>13416</v>
      </c>
      <c r="N3645" s="9">
        <v>47.99</v>
      </c>
      <c r="O3645">
        <v>1</v>
      </c>
      <c r="P3645" s="9">
        <f t="shared" si="92"/>
        <v>47.99</v>
      </c>
    </row>
    <row r="3646" spans="1:16" x14ac:dyDescent="0.25">
      <c r="A3646" t="s">
        <v>13165</v>
      </c>
      <c r="B3646" t="s">
        <v>13417</v>
      </c>
      <c r="C3646" t="s">
        <v>13418</v>
      </c>
      <c r="D3646" t="s">
        <v>13419</v>
      </c>
      <c r="E3646" t="s">
        <v>66</v>
      </c>
      <c r="F3646" t="s">
        <v>8</v>
      </c>
      <c r="G3646" t="s">
        <v>9</v>
      </c>
      <c r="H3646" t="s">
        <v>16</v>
      </c>
      <c r="I3646" t="s">
        <v>112</v>
      </c>
      <c r="J3646" t="s">
        <v>112</v>
      </c>
      <c r="K3646" t="s">
        <v>14066</v>
      </c>
      <c r="L3646" t="s">
        <v>44</v>
      </c>
      <c r="M3646" t="s">
        <v>13420</v>
      </c>
      <c r="N3646" s="9">
        <v>39.99</v>
      </c>
      <c r="O3646">
        <v>3</v>
      </c>
      <c r="P3646" s="9">
        <f t="shared" si="92"/>
        <v>119.97</v>
      </c>
    </row>
    <row r="3647" spans="1:16" x14ac:dyDescent="0.25">
      <c r="A3647" t="s">
        <v>13165</v>
      </c>
      <c r="B3647" t="s">
        <v>13421</v>
      </c>
      <c r="C3647" t="s">
        <v>13418</v>
      </c>
      <c r="D3647" t="s">
        <v>13422</v>
      </c>
      <c r="E3647" t="s">
        <v>151</v>
      </c>
      <c r="F3647" t="s">
        <v>8</v>
      </c>
      <c r="G3647" t="s">
        <v>9</v>
      </c>
      <c r="H3647" t="s">
        <v>16</v>
      </c>
      <c r="I3647" t="s">
        <v>112</v>
      </c>
      <c r="J3647" t="s">
        <v>112</v>
      </c>
      <c r="K3647" t="s">
        <v>14066</v>
      </c>
      <c r="L3647" t="s">
        <v>44</v>
      </c>
      <c r="M3647" t="s">
        <v>13420</v>
      </c>
      <c r="N3647" s="9">
        <v>39.99</v>
      </c>
      <c r="O3647">
        <v>1</v>
      </c>
      <c r="P3647" s="9">
        <f t="shared" si="92"/>
        <v>39.99</v>
      </c>
    </row>
    <row r="3648" spans="1:16" x14ac:dyDescent="0.25">
      <c r="A3648" t="s">
        <v>13165</v>
      </c>
      <c r="B3648" t="s">
        <v>13423</v>
      </c>
      <c r="C3648" t="s">
        <v>13424</v>
      </c>
      <c r="D3648" t="s">
        <v>13425</v>
      </c>
      <c r="E3648" t="s">
        <v>27</v>
      </c>
      <c r="F3648" t="s">
        <v>8</v>
      </c>
      <c r="G3648" t="s">
        <v>9</v>
      </c>
      <c r="H3648" t="s">
        <v>20</v>
      </c>
      <c r="I3648" t="s">
        <v>61</v>
      </c>
      <c r="J3648" t="s">
        <v>61</v>
      </c>
      <c r="K3648" t="s">
        <v>14065</v>
      </c>
      <c r="L3648" t="s">
        <v>39</v>
      </c>
      <c r="M3648" t="s">
        <v>13426</v>
      </c>
      <c r="N3648" s="9">
        <v>59.99</v>
      </c>
      <c r="O3648">
        <v>1</v>
      </c>
      <c r="P3648" s="9">
        <f t="shared" si="92"/>
        <v>59.99</v>
      </c>
    </row>
    <row r="3649" spans="1:16" x14ac:dyDescent="0.25">
      <c r="A3649" t="s">
        <v>13165</v>
      </c>
      <c r="B3649" t="s">
        <v>13427</v>
      </c>
      <c r="C3649" t="s">
        <v>13428</v>
      </c>
      <c r="D3649" t="s">
        <v>13429</v>
      </c>
      <c r="E3649" t="s">
        <v>151</v>
      </c>
      <c r="F3649" t="s">
        <v>8</v>
      </c>
      <c r="G3649" t="s">
        <v>9</v>
      </c>
      <c r="H3649" t="s">
        <v>20</v>
      </c>
      <c r="I3649" t="s">
        <v>61</v>
      </c>
      <c r="J3649" t="s">
        <v>61</v>
      </c>
      <c r="K3649" t="s">
        <v>14065</v>
      </c>
      <c r="L3649" t="s">
        <v>65</v>
      </c>
      <c r="M3649" t="s">
        <v>13430</v>
      </c>
      <c r="N3649" s="9">
        <v>48.99</v>
      </c>
      <c r="O3649">
        <v>1</v>
      </c>
      <c r="P3649" s="9">
        <f t="shared" si="92"/>
        <v>48.99</v>
      </c>
    </row>
    <row r="3650" spans="1:16" x14ac:dyDescent="0.25">
      <c r="A3650" t="s">
        <v>13165</v>
      </c>
      <c r="B3650" t="s">
        <v>13431</v>
      </c>
      <c r="C3650" t="s">
        <v>13432</v>
      </c>
      <c r="D3650" t="s">
        <v>13433</v>
      </c>
      <c r="E3650" t="s">
        <v>66</v>
      </c>
      <c r="F3650" t="s">
        <v>8</v>
      </c>
      <c r="G3650" t="s">
        <v>9</v>
      </c>
      <c r="H3650" t="s">
        <v>206</v>
      </c>
      <c r="I3650" t="s">
        <v>207</v>
      </c>
      <c r="J3650" t="s">
        <v>208</v>
      </c>
      <c r="K3650" t="s">
        <v>14065</v>
      </c>
      <c r="L3650" t="s">
        <v>297</v>
      </c>
      <c r="M3650" t="s">
        <v>13434</v>
      </c>
      <c r="N3650" s="9">
        <v>64.989999999999995</v>
      </c>
      <c r="O3650">
        <v>1</v>
      </c>
      <c r="P3650" s="9">
        <f t="shared" si="92"/>
        <v>64.989999999999995</v>
      </c>
    </row>
    <row r="3651" spans="1:16" x14ac:dyDescent="0.25">
      <c r="A3651" t="s">
        <v>13165</v>
      </c>
      <c r="B3651" t="s">
        <v>13435</v>
      </c>
      <c r="C3651" t="s">
        <v>13436</v>
      </c>
      <c r="D3651" t="s">
        <v>13437</v>
      </c>
      <c r="E3651" t="s">
        <v>66</v>
      </c>
      <c r="F3651" t="s">
        <v>8</v>
      </c>
      <c r="G3651" t="s">
        <v>9</v>
      </c>
      <c r="H3651" t="s">
        <v>57</v>
      </c>
      <c r="I3651" t="s">
        <v>58</v>
      </c>
      <c r="J3651" t="s">
        <v>58</v>
      </c>
      <c r="K3651" t="s">
        <v>14065</v>
      </c>
      <c r="L3651" t="s">
        <v>597</v>
      </c>
      <c r="M3651" t="s">
        <v>13438</v>
      </c>
      <c r="N3651" s="9">
        <v>16</v>
      </c>
      <c r="O3651">
        <v>1</v>
      </c>
      <c r="P3651" s="9">
        <f t="shared" si="92"/>
        <v>16</v>
      </c>
    </row>
    <row r="3652" spans="1:16" x14ac:dyDescent="0.25">
      <c r="A3652" t="s">
        <v>13165</v>
      </c>
      <c r="B3652" t="s">
        <v>13439</v>
      </c>
      <c r="C3652" t="s">
        <v>13436</v>
      </c>
      <c r="D3652" t="s">
        <v>13440</v>
      </c>
      <c r="E3652" t="s">
        <v>151</v>
      </c>
      <c r="F3652" t="s">
        <v>8</v>
      </c>
      <c r="G3652" t="s">
        <v>9</v>
      </c>
      <c r="H3652" t="s">
        <v>57</v>
      </c>
      <c r="I3652" t="s">
        <v>58</v>
      </c>
      <c r="J3652" t="s">
        <v>58</v>
      </c>
      <c r="K3652" t="s">
        <v>14065</v>
      </c>
      <c r="L3652" t="s">
        <v>597</v>
      </c>
      <c r="M3652" t="s">
        <v>13438</v>
      </c>
      <c r="N3652" s="9">
        <v>16</v>
      </c>
      <c r="O3652">
        <v>1</v>
      </c>
      <c r="P3652" s="9">
        <f t="shared" si="92"/>
        <v>16</v>
      </c>
    </row>
    <row r="3653" spans="1:16" x14ac:dyDescent="0.25">
      <c r="A3653" t="s">
        <v>13445</v>
      </c>
      <c r="B3653" t="s">
        <v>13441</v>
      </c>
      <c r="C3653" t="s">
        <v>13442</v>
      </c>
      <c r="D3653" t="s">
        <v>13443</v>
      </c>
      <c r="E3653" t="s">
        <v>151</v>
      </c>
      <c r="F3653" t="s">
        <v>8</v>
      </c>
      <c r="G3653" t="s">
        <v>9</v>
      </c>
      <c r="H3653" t="s">
        <v>16</v>
      </c>
      <c r="I3653" t="s">
        <v>3416</v>
      </c>
      <c r="J3653" t="s">
        <v>3416</v>
      </c>
      <c r="K3653" t="s">
        <v>14065</v>
      </c>
      <c r="L3653" t="s">
        <v>39</v>
      </c>
      <c r="M3653" t="s">
        <v>13444</v>
      </c>
      <c r="N3653" s="9">
        <v>24.99</v>
      </c>
      <c r="O3653">
        <v>1</v>
      </c>
      <c r="P3653" s="9">
        <f t="shared" ref="P3653:P3662" si="93">O3653*N3653</f>
        <v>24.99</v>
      </c>
    </row>
    <row r="3654" spans="1:16" x14ac:dyDescent="0.25">
      <c r="A3654" t="s">
        <v>13445</v>
      </c>
      <c r="B3654" t="s">
        <v>13446</v>
      </c>
      <c r="C3654" t="s">
        <v>13447</v>
      </c>
      <c r="D3654" t="s">
        <v>13448</v>
      </c>
      <c r="E3654" t="s">
        <v>289</v>
      </c>
      <c r="F3654" t="s">
        <v>8</v>
      </c>
      <c r="G3654" t="s">
        <v>9</v>
      </c>
      <c r="H3654" t="s">
        <v>194</v>
      </c>
      <c r="I3654" t="s">
        <v>437</v>
      </c>
      <c r="J3654" t="s">
        <v>196</v>
      </c>
      <c r="K3654" t="s">
        <v>14067</v>
      </c>
      <c r="L3654" t="s">
        <v>39</v>
      </c>
      <c r="M3654" t="s">
        <v>13449</v>
      </c>
      <c r="N3654" s="9">
        <v>24.99</v>
      </c>
      <c r="O3654">
        <v>1</v>
      </c>
      <c r="P3654" s="9">
        <f t="shared" si="93"/>
        <v>24.99</v>
      </c>
    </row>
    <row r="3655" spans="1:16" x14ac:dyDescent="0.25">
      <c r="A3655" t="s">
        <v>13445</v>
      </c>
      <c r="B3655" t="s">
        <v>13450</v>
      </c>
      <c r="C3655" t="s">
        <v>13451</v>
      </c>
      <c r="D3655" t="s">
        <v>13452</v>
      </c>
      <c r="E3655" t="s">
        <v>40</v>
      </c>
      <c r="F3655" t="s">
        <v>8</v>
      </c>
      <c r="G3655" t="s">
        <v>9</v>
      </c>
      <c r="H3655" t="s">
        <v>57</v>
      </c>
      <c r="I3655" t="s">
        <v>115</v>
      </c>
      <c r="J3655" t="s">
        <v>115</v>
      </c>
      <c r="K3655" t="s">
        <v>14066</v>
      </c>
      <c r="L3655" t="s">
        <v>39</v>
      </c>
      <c r="M3655" t="s">
        <v>13453</v>
      </c>
      <c r="N3655" s="9">
        <v>24.99</v>
      </c>
      <c r="O3655">
        <v>1</v>
      </c>
      <c r="P3655" s="9">
        <f t="shared" si="93"/>
        <v>24.99</v>
      </c>
    </row>
    <row r="3656" spans="1:16" x14ac:dyDescent="0.25">
      <c r="A3656" t="s">
        <v>13445</v>
      </c>
      <c r="B3656" t="s">
        <v>13454</v>
      </c>
      <c r="C3656" t="s">
        <v>13455</v>
      </c>
      <c r="D3656" t="s">
        <v>13456</v>
      </c>
      <c r="E3656" t="s">
        <v>289</v>
      </c>
      <c r="F3656" t="s">
        <v>8</v>
      </c>
      <c r="G3656" t="s">
        <v>9</v>
      </c>
      <c r="H3656" t="s">
        <v>194</v>
      </c>
      <c r="I3656" t="s">
        <v>437</v>
      </c>
      <c r="J3656" t="s">
        <v>196</v>
      </c>
      <c r="K3656" t="s">
        <v>14067</v>
      </c>
      <c r="L3656" t="s">
        <v>14</v>
      </c>
      <c r="M3656" t="s">
        <v>13449</v>
      </c>
      <c r="N3656" s="9">
        <v>24.99</v>
      </c>
      <c r="O3656">
        <v>10</v>
      </c>
      <c r="P3656" s="9">
        <f t="shared" si="93"/>
        <v>249.89999999999998</v>
      </c>
    </row>
    <row r="3657" spans="1:16" x14ac:dyDescent="0.25">
      <c r="A3657" t="s">
        <v>13445</v>
      </c>
      <c r="B3657" t="s">
        <v>13457</v>
      </c>
      <c r="C3657" t="s">
        <v>13458</v>
      </c>
      <c r="D3657" t="s">
        <v>13459</v>
      </c>
      <c r="E3657" t="s">
        <v>24</v>
      </c>
      <c r="F3657" t="s">
        <v>8</v>
      </c>
      <c r="G3657" t="s">
        <v>9</v>
      </c>
      <c r="H3657" t="s">
        <v>16</v>
      </c>
      <c r="I3657" t="s">
        <v>112</v>
      </c>
      <c r="J3657" t="s">
        <v>112</v>
      </c>
      <c r="K3657" t="s">
        <v>14066</v>
      </c>
      <c r="L3657" t="s">
        <v>1128</v>
      </c>
      <c r="M3657" t="s">
        <v>13460</v>
      </c>
      <c r="N3657" s="9">
        <v>34.99</v>
      </c>
      <c r="O3657">
        <v>2</v>
      </c>
      <c r="P3657" s="9">
        <f t="shared" si="93"/>
        <v>69.98</v>
      </c>
    </row>
    <row r="3658" spans="1:16" x14ac:dyDescent="0.25">
      <c r="A3658" t="s">
        <v>13445</v>
      </c>
      <c r="B3658" t="s">
        <v>13461</v>
      </c>
      <c r="C3658" t="s">
        <v>13462</v>
      </c>
      <c r="D3658" t="s">
        <v>13463</v>
      </c>
      <c r="E3658" t="s">
        <v>24</v>
      </c>
      <c r="F3658" t="s">
        <v>8</v>
      </c>
      <c r="G3658" t="s">
        <v>9</v>
      </c>
      <c r="H3658" t="s">
        <v>16</v>
      </c>
      <c r="I3658" t="s">
        <v>112</v>
      </c>
      <c r="J3658" t="s">
        <v>112</v>
      </c>
      <c r="K3658" t="s">
        <v>14066</v>
      </c>
      <c r="L3658" t="s">
        <v>39</v>
      </c>
      <c r="M3658" t="s">
        <v>13460</v>
      </c>
      <c r="N3658" s="9">
        <v>34.99</v>
      </c>
      <c r="O3658">
        <v>1</v>
      </c>
      <c r="P3658" s="9">
        <f t="shared" si="93"/>
        <v>34.99</v>
      </c>
    </row>
    <row r="3659" spans="1:16" x14ac:dyDescent="0.25">
      <c r="A3659" t="s">
        <v>13445</v>
      </c>
      <c r="B3659" t="s">
        <v>13464</v>
      </c>
      <c r="C3659" t="s">
        <v>13465</v>
      </c>
      <c r="D3659" t="s">
        <v>13466</v>
      </c>
      <c r="E3659" t="s">
        <v>24</v>
      </c>
      <c r="F3659" t="s">
        <v>8</v>
      </c>
      <c r="G3659" t="s">
        <v>9</v>
      </c>
      <c r="H3659" t="s">
        <v>16</v>
      </c>
      <c r="I3659" t="s">
        <v>112</v>
      </c>
      <c r="J3659" t="s">
        <v>112</v>
      </c>
      <c r="K3659" t="s">
        <v>14066</v>
      </c>
      <c r="L3659" t="s">
        <v>39</v>
      </c>
      <c r="M3659" t="s">
        <v>13467</v>
      </c>
      <c r="N3659" s="9">
        <v>29.99</v>
      </c>
      <c r="O3659">
        <v>2</v>
      </c>
      <c r="P3659" s="9">
        <f t="shared" si="93"/>
        <v>59.98</v>
      </c>
    </row>
    <row r="3660" spans="1:16" x14ac:dyDescent="0.25">
      <c r="A3660" t="s">
        <v>13445</v>
      </c>
      <c r="B3660" t="s">
        <v>13468</v>
      </c>
      <c r="C3660" t="s">
        <v>13469</v>
      </c>
      <c r="D3660" t="s">
        <v>13470</v>
      </c>
      <c r="E3660" t="s">
        <v>24</v>
      </c>
      <c r="F3660" t="s">
        <v>8</v>
      </c>
      <c r="G3660" t="s">
        <v>9</v>
      </c>
      <c r="H3660" t="s">
        <v>206</v>
      </c>
      <c r="I3660" t="s">
        <v>207</v>
      </c>
      <c r="J3660" t="s">
        <v>208</v>
      </c>
      <c r="K3660" t="s">
        <v>14065</v>
      </c>
      <c r="L3660" t="s">
        <v>14</v>
      </c>
      <c r="M3660" t="s">
        <v>13471</v>
      </c>
      <c r="N3660" s="9">
        <v>34.99</v>
      </c>
      <c r="O3660">
        <v>6</v>
      </c>
      <c r="P3660" s="9">
        <f t="shared" si="93"/>
        <v>209.94</v>
      </c>
    </row>
    <row r="3661" spans="1:16" x14ac:dyDescent="0.25">
      <c r="A3661" t="s">
        <v>13445</v>
      </c>
      <c r="B3661" t="s">
        <v>13472</v>
      </c>
      <c r="C3661" t="s">
        <v>13469</v>
      </c>
      <c r="D3661" t="s">
        <v>13473</v>
      </c>
      <c r="E3661" t="s">
        <v>66</v>
      </c>
      <c r="F3661" t="s">
        <v>8</v>
      </c>
      <c r="G3661" t="s">
        <v>9</v>
      </c>
      <c r="H3661" t="s">
        <v>206</v>
      </c>
      <c r="I3661" t="s">
        <v>207</v>
      </c>
      <c r="J3661" t="s">
        <v>208</v>
      </c>
      <c r="K3661" t="s">
        <v>14065</v>
      </c>
      <c r="L3661" t="s">
        <v>14</v>
      </c>
      <c r="M3661" t="s">
        <v>13471</v>
      </c>
      <c r="N3661" s="9">
        <v>34.99</v>
      </c>
      <c r="O3661">
        <v>6</v>
      </c>
      <c r="P3661" s="9">
        <f t="shared" si="93"/>
        <v>209.94</v>
      </c>
    </row>
    <row r="3662" spans="1:16" x14ac:dyDescent="0.25">
      <c r="A3662" t="s">
        <v>13445</v>
      </c>
      <c r="B3662" t="s">
        <v>13474</v>
      </c>
      <c r="C3662" t="s">
        <v>13469</v>
      </c>
      <c r="D3662" t="s">
        <v>13475</v>
      </c>
      <c r="E3662" t="s">
        <v>151</v>
      </c>
      <c r="F3662" t="s">
        <v>8</v>
      </c>
      <c r="G3662" t="s">
        <v>9</v>
      </c>
      <c r="H3662" t="s">
        <v>206</v>
      </c>
      <c r="I3662" t="s">
        <v>207</v>
      </c>
      <c r="J3662" t="s">
        <v>208</v>
      </c>
      <c r="K3662" t="s">
        <v>14065</v>
      </c>
      <c r="L3662" t="s">
        <v>14</v>
      </c>
      <c r="M3662" t="s">
        <v>13471</v>
      </c>
      <c r="N3662" s="9">
        <v>34.99</v>
      </c>
      <c r="O3662">
        <v>2</v>
      </c>
      <c r="P3662" s="9">
        <f t="shared" si="93"/>
        <v>69.98</v>
      </c>
    </row>
    <row r="3663" spans="1:16" x14ac:dyDescent="0.25">
      <c r="A3663" t="s">
        <v>13445</v>
      </c>
      <c r="B3663" t="s">
        <v>13476</v>
      </c>
      <c r="C3663" t="s">
        <v>13477</v>
      </c>
      <c r="D3663" t="s">
        <v>13478</v>
      </c>
      <c r="E3663" t="s">
        <v>66</v>
      </c>
      <c r="F3663" t="s">
        <v>8</v>
      </c>
      <c r="G3663" t="s">
        <v>9</v>
      </c>
      <c r="H3663" t="s">
        <v>206</v>
      </c>
      <c r="I3663" t="s">
        <v>207</v>
      </c>
      <c r="J3663" t="s">
        <v>208</v>
      </c>
      <c r="K3663" t="s">
        <v>14065</v>
      </c>
      <c r="L3663" t="s">
        <v>65</v>
      </c>
      <c r="M3663" t="s">
        <v>13479</v>
      </c>
      <c r="N3663" s="9">
        <v>39.99</v>
      </c>
      <c r="O3663">
        <v>5</v>
      </c>
      <c r="P3663" s="9">
        <f t="shared" ref="P3663:P3704" si="94">O3663*N3663</f>
        <v>199.95000000000002</v>
      </c>
    </row>
    <row r="3664" spans="1:16" x14ac:dyDescent="0.25">
      <c r="A3664" t="s">
        <v>13445</v>
      </c>
      <c r="B3664" t="s">
        <v>13480</v>
      </c>
      <c r="C3664" t="s">
        <v>13477</v>
      </c>
      <c r="D3664" t="s">
        <v>13481</v>
      </c>
      <c r="E3664" t="s">
        <v>151</v>
      </c>
      <c r="F3664" t="s">
        <v>8</v>
      </c>
      <c r="G3664" t="s">
        <v>9</v>
      </c>
      <c r="H3664" t="s">
        <v>206</v>
      </c>
      <c r="I3664" t="s">
        <v>207</v>
      </c>
      <c r="J3664" t="s">
        <v>208</v>
      </c>
      <c r="K3664" t="s">
        <v>14065</v>
      </c>
      <c r="L3664" t="s">
        <v>65</v>
      </c>
      <c r="M3664" t="s">
        <v>13479</v>
      </c>
      <c r="N3664" s="9">
        <v>39.99</v>
      </c>
      <c r="O3664">
        <v>1</v>
      </c>
      <c r="P3664" s="9">
        <f t="shared" si="94"/>
        <v>39.99</v>
      </c>
    </row>
    <row r="3665" spans="1:16" x14ac:dyDescent="0.25">
      <c r="A3665" t="s">
        <v>13445</v>
      </c>
      <c r="B3665" t="s">
        <v>13482</v>
      </c>
      <c r="C3665" t="s">
        <v>13483</v>
      </c>
      <c r="D3665" t="s">
        <v>13484</v>
      </c>
      <c r="E3665" t="s">
        <v>24</v>
      </c>
      <c r="F3665" t="s">
        <v>8</v>
      </c>
      <c r="G3665" t="s">
        <v>9</v>
      </c>
      <c r="H3665" t="s">
        <v>206</v>
      </c>
      <c r="I3665" t="s">
        <v>207</v>
      </c>
      <c r="J3665" t="s">
        <v>208</v>
      </c>
      <c r="K3665" t="s">
        <v>14065</v>
      </c>
      <c r="L3665" t="s">
        <v>29</v>
      </c>
      <c r="M3665" t="s">
        <v>13485</v>
      </c>
      <c r="N3665" s="9">
        <v>39.99</v>
      </c>
      <c r="O3665">
        <v>1</v>
      </c>
      <c r="P3665" s="9">
        <f t="shared" si="94"/>
        <v>39.99</v>
      </c>
    </row>
    <row r="3666" spans="1:16" x14ac:dyDescent="0.25">
      <c r="A3666" t="s">
        <v>13445</v>
      </c>
      <c r="B3666" t="s">
        <v>13486</v>
      </c>
      <c r="C3666" t="s">
        <v>13487</v>
      </c>
      <c r="D3666" t="s">
        <v>13488</v>
      </c>
      <c r="E3666" t="s">
        <v>24</v>
      </c>
      <c r="F3666" t="s">
        <v>8</v>
      </c>
      <c r="G3666" t="s">
        <v>9</v>
      </c>
      <c r="H3666" t="s">
        <v>16</v>
      </c>
      <c r="I3666" t="s">
        <v>112</v>
      </c>
      <c r="J3666" t="s">
        <v>112</v>
      </c>
      <c r="K3666" t="s">
        <v>14066</v>
      </c>
      <c r="L3666" t="s">
        <v>39</v>
      </c>
      <c r="M3666" t="s">
        <v>13489</v>
      </c>
      <c r="N3666" s="9">
        <v>29.99</v>
      </c>
      <c r="O3666">
        <v>2</v>
      </c>
      <c r="P3666" s="9">
        <f t="shared" si="94"/>
        <v>59.98</v>
      </c>
    </row>
    <row r="3667" spans="1:16" x14ac:dyDescent="0.25">
      <c r="A3667" t="s">
        <v>13445</v>
      </c>
      <c r="B3667" t="s">
        <v>13490</v>
      </c>
      <c r="C3667" t="s">
        <v>13491</v>
      </c>
      <c r="D3667" t="s">
        <v>13492</v>
      </c>
      <c r="E3667" t="s">
        <v>66</v>
      </c>
      <c r="F3667" t="s">
        <v>8</v>
      </c>
      <c r="G3667" t="s">
        <v>9</v>
      </c>
      <c r="H3667" t="s">
        <v>20</v>
      </c>
      <c r="I3667" t="s">
        <v>326</v>
      </c>
      <c r="J3667" t="s">
        <v>326</v>
      </c>
      <c r="K3667" t="s">
        <v>14066</v>
      </c>
      <c r="L3667" t="s">
        <v>263</v>
      </c>
      <c r="M3667" t="s">
        <v>13493</v>
      </c>
      <c r="N3667" s="9">
        <v>24.99</v>
      </c>
      <c r="O3667">
        <v>1</v>
      </c>
      <c r="P3667" s="9">
        <f t="shared" si="94"/>
        <v>24.99</v>
      </c>
    </row>
    <row r="3668" spans="1:16" x14ac:dyDescent="0.25">
      <c r="A3668" t="s">
        <v>13445</v>
      </c>
      <c r="B3668" t="s">
        <v>13494</v>
      </c>
      <c r="C3668" t="s">
        <v>13491</v>
      </c>
      <c r="D3668" t="s">
        <v>13495</v>
      </c>
      <c r="E3668" t="s">
        <v>35</v>
      </c>
      <c r="F3668" t="s">
        <v>8</v>
      </c>
      <c r="G3668" t="s">
        <v>9</v>
      </c>
      <c r="H3668" t="s">
        <v>20</v>
      </c>
      <c r="I3668" t="s">
        <v>326</v>
      </c>
      <c r="J3668" t="s">
        <v>326</v>
      </c>
      <c r="K3668" t="s">
        <v>14066</v>
      </c>
      <c r="L3668" t="s">
        <v>263</v>
      </c>
      <c r="M3668" t="s">
        <v>13493</v>
      </c>
      <c r="N3668" s="9">
        <v>24.99</v>
      </c>
      <c r="O3668">
        <v>3</v>
      </c>
      <c r="P3668" s="9">
        <f t="shared" si="94"/>
        <v>74.97</v>
      </c>
    </row>
    <row r="3669" spans="1:16" x14ac:dyDescent="0.25">
      <c r="A3669" t="s">
        <v>13445</v>
      </c>
      <c r="B3669" t="s">
        <v>13496</v>
      </c>
      <c r="C3669" t="s">
        <v>13497</v>
      </c>
      <c r="D3669" t="s">
        <v>13498</v>
      </c>
      <c r="E3669" t="s">
        <v>24</v>
      </c>
      <c r="F3669" t="s">
        <v>8</v>
      </c>
      <c r="G3669" t="s">
        <v>9</v>
      </c>
      <c r="H3669" t="s">
        <v>206</v>
      </c>
      <c r="I3669" t="s">
        <v>207</v>
      </c>
      <c r="J3669" t="s">
        <v>208</v>
      </c>
      <c r="K3669" t="s">
        <v>14065</v>
      </c>
      <c r="L3669" t="s">
        <v>64</v>
      </c>
      <c r="M3669" t="s">
        <v>13499</v>
      </c>
      <c r="N3669" s="9">
        <v>39.99</v>
      </c>
      <c r="O3669">
        <v>5</v>
      </c>
      <c r="P3669" s="9">
        <f t="shared" si="94"/>
        <v>199.95000000000002</v>
      </c>
    </row>
    <row r="3670" spans="1:16" x14ac:dyDescent="0.25">
      <c r="A3670" t="s">
        <v>13445</v>
      </c>
      <c r="B3670" t="s">
        <v>13500</v>
      </c>
      <c r="C3670" t="s">
        <v>13501</v>
      </c>
      <c r="D3670" t="s">
        <v>13502</v>
      </c>
      <c r="E3670" t="s">
        <v>24</v>
      </c>
      <c r="F3670" t="s">
        <v>8</v>
      </c>
      <c r="G3670" t="s">
        <v>9</v>
      </c>
      <c r="H3670" t="s">
        <v>206</v>
      </c>
      <c r="I3670" t="s">
        <v>207</v>
      </c>
      <c r="J3670" t="s">
        <v>208</v>
      </c>
      <c r="K3670" t="s">
        <v>14065</v>
      </c>
      <c r="L3670" t="s">
        <v>39</v>
      </c>
      <c r="M3670" t="s">
        <v>13503</v>
      </c>
      <c r="N3670" s="9">
        <v>39.99</v>
      </c>
      <c r="O3670">
        <v>1</v>
      </c>
      <c r="P3670" s="9">
        <f t="shared" si="94"/>
        <v>39.99</v>
      </c>
    </row>
    <row r="3671" spans="1:16" x14ac:dyDescent="0.25">
      <c r="A3671" t="s">
        <v>13445</v>
      </c>
      <c r="B3671" t="s">
        <v>13504</v>
      </c>
      <c r="C3671" t="s">
        <v>13505</v>
      </c>
      <c r="D3671" t="s">
        <v>13506</v>
      </c>
      <c r="E3671" t="s">
        <v>24</v>
      </c>
      <c r="F3671" t="s">
        <v>8</v>
      </c>
      <c r="G3671" t="s">
        <v>9</v>
      </c>
      <c r="H3671" t="s">
        <v>206</v>
      </c>
      <c r="I3671" t="s">
        <v>244</v>
      </c>
      <c r="J3671" t="s">
        <v>244</v>
      </c>
      <c r="K3671" t="s">
        <v>14065</v>
      </c>
      <c r="L3671" t="s">
        <v>39</v>
      </c>
      <c r="M3671" t="s">
        <v>4283</v>
      </c>
      <c r="N3671" s="9">
        <v>42.99</v>
      </c>
      <c r="O3671">
        <v>6</v>
      </c>
      <c r="P3671" s="9">
        <f t="shared" si="94"/>
        <v>257.94</v>
      </c>
    </row>
    <row r="3672" spans="1:16" x14ac:dyDescent="0.25">
      <c r="A3672" t="s">
        <v>13445</v>
      </c>
      <c r="B3672" t="s">
        <v>13507</v>
      </c>
      <c r="C3672" t="s">
        <v>13508</v>
      </c>
      <c r="D3672" t="s">
        <v>13509</v>
      </c>
      <c r="E3672" t="s">
        <v>24</v>
      </c>
      <c r="F3672" t="s">
        <v>8</v>
      </c>
      <c r="G3672" t="s">
        <v>9</v>
      </c>
      <c r="H3672" t="s">
        <v>93</v>
      </c>
      <c r="I3672" t="s">
        <v>93</v>
      </c>
      <c r="J3672" t="s">
        <v>93</v>
      </c>
      <c r="K3672" t="s">
        <v>14065</v>
      </c>
      <c r="L3672" t="s">
        <v>23</v>
      </c>
      <c r="M3672" t="s">
        <v>13510</v>
      </c>
      <c r="N3672" s="9">
        <v>24.99</v>
      </c>
      <c r="O3672">
        <v>1</v>
      </c>
      <c r="P3672" s="9">
        <f t="shared" si="94"/>
        <v>24.99</v>
      </c>
    </row>
    <row r="3673" spans="1:16" x14ac:dyDescent="0.25">
      <c r="A3673" t="s">
        <v>13445</v>
      </c>
      <c r="B3673" t="s">
        <v>13511</v>
      </c>
      <c r="C3673" t="s">
        <v>13508</v>
      </c>
      <c r="D3673" t="s">
        <v>13512</v>
      </c>
      <c r="E3673" t="s">
        <v>66</v>
      </c>
      <c r="F3673" t="s">
        <v>8</v>
      </c>
      <c r="G3673" t="s">
        <v>9</v>
      </c>
      <c r="H3673" t="s">
        <v>93</v>
      </c>
      <c r="I3673" t="s">
        <v>93</v>
      </c>
      <c r="J3673" t="s">
        <v>93</v>
      </c>
      <c r="K3673" t="s">
        <v>14065</v>
      </c>
      <c r="L3673" t="s">
        <v>23</v>
      </c>
      <c r="M3673" t="s">
        <v>13510</v>
      </c>
      <c r="N3673" s="9">
        <v>24.99</v>
      </c>
      <c r="O3673">
        <v>5</v>
      </c>
      <c r="P3673" s="9">
        <f t="shared" si="94"/>
        <v>124.94999999999999</v>
      </c>
    </row>
    <row r="3674" spans="1:16" x14ac:dyDescent="0.25">
      <c r="A3674" t="s">
        <v>13445</v>
      </c>
      <c r="B3674" t="s">
        <v>13513</v>
      </c>
      <c r="C3674" t="s">
        <v>13508</v>
      </c>
      <c r="D3674" t="s">
        <v>13514</v>
      </c>
      <c r="E3674" t="s">
        <v>151</v>
      </c>
      <c r="F3674" t="s">
        <v>8</v>
      </c>
      <c r="G3674" t="s">
        <v>9</v>
      </c>
      <c r="H3674" t="s">
        <v>93</v>
      </c>
      <c r="I3674" t="s">
        <v>93</v>
      </c>
      <c r="J3674" t="s">
        <v>93</v>
      </c>
      <c r="K3674" t="s">
        <v>14065</v>
      </c>
      <c r="L3674" t="s">
        <v>23</v>
      </c>
      <c r="M3674" t="s">
        <v>13510</v>
      </c>
      <c r="N3674" s="9">
        <v>24.99</v>
      </c>
      <c r="O3674">
        <v>4</v>
      </c>
      <c r="P3674" s="9">
        <f t="shared" si="94"/>
        <v>99.96</v>
      </c>
    </row>
    <row r="3675" spans="1:16" x14ac:dyDescent="0.25">
      <c r="A3675" t="s">
        <v>13445</v>
      </c>
      <c r="B3675" t="s">
        <v>13515</v>
      </c>
      <c r="C3675" t="s">
        <v>13516</v>
      </c>
      <c r="D3675" t="s">
        <v>13517</v>
      </c>
      <c r="E3675" t="s">
        <v>24</v>
      </c>
      <c r="F3675" t="s">
        <v>8</v>
      </c>
      <c r="G3675" t="s">
        <v>9</v>
      </c>
      <c r="H3675" t="s">
        <v>16</v>
      </c>
      <c r="I3675" t="s">
        <v>112</v>
      </c>
      <c r="J3675" t="s">
        <v>112</v>
      </c>
      <c r="K3675" t="s">
        <v>14066</v>
      </c>
      <c r="L3675" t="s">
        <v>704</v>
      </c>
      <c r="M3675" t="s">
        <v>13518</v>
      </c>
      <c r="N3675" s="9">
        <v>39.99</v>
      </c>
      <c r="O3675">
        <v>1</v>
      </c>
      <c r="P3675" s="9">
        <f t="shared" si="94"/>
        <v>39.99</v>
      </c>
    </row>
    <row r="3676" spans="1:16" x14ac:dyDescent="0.25">
      <c r="A3676" t="s">
        <v>13445</v>
      </c>
      <c r="B3676" t="s">
        <v>13519</v>
      </c>
      <c r="C3676" t="s">
        <v>13520</v>
      </c>
      <c r="D3676" t="s">
        <v>13521</v>
      </c>
      <c r="E3676" t="s">
        <v>24</v>
      </c>
      <c r="F3676" t="s">
        <v>8</v>
      </c>
      <c r="G3676" t="s">
        <v>9</v>
      </c>
      <c r="H3676" t="s">
        <v>206</v>
      </c>
      <c r="I3676" t="s">
        <v>207</v>
      </c>
      <c r="J3676" t="s">
        <v>208</v>
      </c>
      <c r="K3676" t="s">
        <v>14065</v>
      </c>
      <c r="L3676" t="s">
        <v>704</v>
      </c>
      <c r="M3676" t="s">
        <v>13522</v>
      </c>
      <c r="N3676" s="9">
        <v>54.99</v>
      </c>
      <c r="O3676">
        <v>2</v>
      </c>
      <c r="P3676" s="9">
        <f t="shared" si="94"/>
        <v>109.98</v>
      </c>
    </row>
    <row r="3677" spans="1:16" x14ac:dyDescent="0.25">
      <c r="A3677" t="s">
        <v>13445</v>
      </c>
      <c r="B3677" t="s">
        <v>13523</v>
      </c>
      <c r="C3677" t="s">
        <v>13524</v>
      </c>
      <c r="D3677" t="s">
        <v>13525</v>
      </c>
      <c r="E3677" t="s">
        <v>24</v>
      </c>
      <c r="F3677" t="s">
        <v>8</v>
      </c>
      <c r="G3677" t="s">
        <v>9</v>
      </c>
      <c r="H3677" t="s">
        <v>206</v>
      </c>
      <c r="I3677" t="s">
        <v>207</v>
      </c>
      <c r="J3677" t="s">
        <v>208</v>
      </c>
      <c r="K3677" t="s">
        <v>14065</v>
      </c>
      <c r="L3677" t="s">
        <v>12</v>
      </c>
      <c r="M3677" t="s">
        <v>13526</v>
      </c>
      <c r="N3677" s="9">
        <v>44.99</v>
      </c>
      <c r="O3677">
        <v>1</v>
      </c>
      <c r="P3677" s="9">
        <f t="shared" si="94"/>
        <v>44.99</v>
      </c>
    </row>
    <row r="3678" spans="1:16" x14ac:dyDescent="0.25">
      <c r="A3678" t="s">
        <v>13445</v>
      </c>
      <c r="B3678" t="s">
        <v>13527</v>
      </c>
      <c r="C3678" t="s">
        <v>13528</v>
      </c>
      <c r="D3678" t="s">
        <v>13529</v>
      </c>
      <c r="E3678" t="s">
        <v>24</v>
      </c>
      <c r="F3678" t="s">
        <v>8</v>
      </c>
      <c r="G3678" t="s">
        <v>9</v>
      </c>
      <c r="H3678" t="s">
        <v>206</v>
      </c>
      <c r="I3678" t="s">
        <v>207</v>
      </c>
      <c r="J3678" t="s">
        <v>208</v>
      </c>
      <c r="K3678" t="s">
        <v>14065</v>
      </c>
      <c r="L3678" t="s">
        <v>65</v>
      </c>
      <c r="M3678" t="s">
        <v>13530</v>
      </c>
      <c r="N3678" s="9">
        <v>39.99</v>
      </c>
      <c r="O3678">
        <v>5</v>
      </c>
      <c r="P3678" s="9">
        <f t="shared" si="94"/>
        <v>199.95000000000002</v>
      </c>
    </row>
    <row r="3679" spans="1:16" x14ac:dyDescent="0.25">
      <c r="A3679" t="s">
        <v>13445</v>
      </c>
      <c r="B3679" t="s">
        <v>13531</v>
      </c>
      <c r="C3679" t="s">
        <v>13528</v>
      </c>
      <c r="D3679" t="s">
        <v>13532</v>
      </c>
      <c r="E3679" t="s">
        <v>66</v>
      </c>
      <c r="F3679" t="s">
        <v>8</v>
      </c>
      <c r="G3679" t="s">
        <v>9</v>
      </c>
      <c r="H3679" t="s">
        <v>206</v>
      </c>
      <c r="I3679" t="s">
        <v>207</v>
      </c>
      <c r="J3679" t="s">
        <v>208</v>
      </c>
      <c r="K3679" t="s">
        <v>14065</v>
      </c>
      <c r="L3679" t="s">
        <v>65</v>
      </c>
      <c r="M3679" t="s">
        <v>13530</v>
      </c>
      <c r="N3679" s="9">
        <v>39.99</v>
      </c>
      <c r="O3679">
        <v>4</v>
      </c>
      <c r="P3679" s="9">
        <f t="shared" si="94"/>
        <v>159.96</v>
      </c>
    </row>
    <row r="3680" spans="1:16" x14ac:dyDescent="0.25">
      <c r="A3680" t="s">
        <v>13445</v>
      </c>
      <c r="B3680" t="s">
        <v>13533</v>
      </c>
      <c r="C3680" t="s">
        <v>13534</v>
      </c>
      <c r="D3680" t="s">
        <v>13535</v>
      </c>
      <c r="E3680" t="s">
        <v>24</v>
      </c>
      <c r="F3680" t="s">
        <v>8</v>
      </c>
      <c r="G3680" t="s">
        <v>9</v>
      </c>
      <c r="H3680" t="s">
        <v>10</v>
      </c>
      <c r="I3680" t="s">
        <v>11</v>
      </c>
      <c r="J3680" t="s">
        <v>11</v>
      </c>
      <c r="K3680" t="s">
        <v>14065</v>
      </c>
      <c r="L3680" t="s">
        <v>12</v>
      </c>
      <c r="M3680" t="s">
        <v>13536</v>
      </c>
      <c r="N3680" s="9">
        <v>39.99</v>
      </c>
      <c r="O3680">
        <v>1</v>
      </c>
      <c r="P3680" s="9">
        <f t="shared" si="94"/>
        <v>39.99</v>
      </c>
    </row>
    <row r="3681" spans="1:16" x14ac:dyDescent="0.25">
      <c r="A3681" t="s">
        <v>13445</v>
      </c>
      <c r="B3681" t="s">
        <v>13537</v>
      </c>
      <c r="C3681" t="s">
        <v>13538</v>
      </c>
      <c r="D3681" t="s">
        <v>13539</v>
      </c>
      <c r="E3681" t="s">
        <v>40</v>
      </c>
      <c r="F3681" t="s">
        <v>8</v>
      </c>
      <c r="G3681" t="s">
        <v>9</v>
      </c>
      <c r="H3681" t="s">
        <v>194</v>
      </c>
      <c r="I3681" t="s">
        <v>195</v>
      </c>
      <c r="J3681" t="s">
        <v>196</v>
      </c>
      <c r="K3681" t="s">
        <v>14067</v>
      </c>
      <c r="L3681" t="s">
        <v>38</v>
      </c>
      <c r="M3681" t="s">
        <v>13540</v>
      </c>
      <c r="N3681" s="9">
        <v>29.99</v>
      </c>
      <c r="O3681">
        <v>2</v>
      </c>
      <c r="P3681" s="9">
        <f t="shared" si="94"/>
        <v>59.98</v>
      </c>
    </row>
    <row r="3682" spans="1:16" x14ac:dyDescent="0.25">
      <c r="A3682" t="s">
        <v>13445</v>
      </c>
      <c r="B3682" t="s">
        <v>13541</v>
      </c>
      <c r="C3682" t="s">
        <v>13542</v>
      </c>
      <c r="D3682" t="s">
        <v>13543</v>
      </c>
      <c r="E3682" t="s">
        <v>5108</v>
      </c>
      <c r="F3682" t="s">
        <v>8</v>
      </c>
      <c r="G3682" t="s">
        <v>9</v>
      </c>
      <c r="H3682" t="s">
        <v>20</v>
      </c>
      <c r="I3682" t="s">
        <v>651</v>
      </c>
      <c r="J3682" t="s">
        <v>651</v>
      </c>
      <c r="K3682" t="s">
        <v>14065</v>
      </c>
      <c r="L3682" t="s">
        <v>14</v>
      </c>
      <c r="M3682" t="s">
        <v>13544</v>
      </c>
      <c r="N3682" s="9">
        <v>39.99</v>
      </c>
      <c r="O3682">
        <v>1</v>
      </c>
      <c r="P3682" s="9">
        <f t="shared" si="94"/>
        <v>39.99</v>
      </c>
    </row>
    <row r="3683" spans="1:16" x14ac:dyDescent="0.25">
      <c r="A3683" t="s">
        <v>13445</v>
      </c>
      <c r="B3683" t="s">
        <v>13545</v>
      </c>
      <c r="C3683" t="s">
        <v>13546</v>
      </c>
      <c r="D3683" t="s">
        <v>13547</v>
      </c>
      <c r="E3683" t="s">
        <v>24</v>
      </c>
      <c r="F3683" t="s">
        <v>8</v>
      </c>
      <c r="G3683" t="s">
        <v>9</v>
      </c>
      <c r="H3683" t="s">
        <v>206</v>
      </c>
      <c r="I3683" t="s">
        <v>207</v>
      </c>
      <c r="J3683" t="s">
        <v>208</v>
      </c>
      <c r="K3683" t="s">
        <v>14065</v>
      </c>
      <c r="L3683" t="s">
        <v>23</v>
      </c>
      <c r="M3683" t="s">
        <v>13548</v>
      </c>
      <c r="N3683" s="9">
        <v>29.99</v>
      </c>
      <c r="O3683">
        <v>4</v>
      </c>
      <c r="P3683" s="9">
        <f t="shared" si="94"/>
        <v>119.96</v>
      </c>
    </row>
    <row r="3684" spans="1:16" x14ac:dyDescent="0.25">
      <c r="A3684" t="s">
        <v>13445</v>
      </c>
      <c r="B3684" t="s">
        <v>13549</v>
      </c>
      <c r="C3684" t="s">
        <v>13550</v>
      </c>
      <c r="D3684" t="s">
        <v>13551</v>
      </c>
      <c r="E3684" t="s">
        <v>24</v>
      </c>
      <c r="F3684" t="s">
        <v>8</v>
      </c>
      <c r="G3684" t="s">
        <v>9</v>
      </c>
      <c r="H3684" t="s">
        <v>93</v>
      </c>
      <c r="I3684" t="s">
        <v>99</v>
      </c>
      <c r="J3684" t="s">
        <v>99</v>
      </c>
      <c r="K3684" t="s">
        <v>14066</v>
      </c>
      <c r="L3684" t="s">
        <v>12</v>
      </c>
      <c r="M3684" t="s">
        <v>13552</v>
      </c>
      <c r="N3684" s="9">
        <v>29.99</v>
      </c>
      <c r="O3684">
        <v>1</v>
      </c>
      <c r="P3684" s="9">
        <f t="shared" si="94"/>
        <v>29.99</v>
      </c>
    </row>
    <row r="3685" spans="1:16" x14ac:dyDescent="0.25">
      <c r="A3685" t="s">
        <v>13445</v>
      </c>
      <c r="B3685" t="s">
        <v>13553</v>
      </c>
      <c r="C3685" t="s">
        <v>13550</v>
      </c>
      <c r="D3685" t="s">
        <v>13554</v>
      </c>
      <c r="E3685" t="s">
        <v>66</v>
      </c>
      <c r="F3685" t="s">
        <v>8</v>
      </c>
      <c r="G3685" t="s">
        <v>9</v>
      </c>
      <c r="H3685" t="s">
        <v>93</v>
      </c>
      <c r="I3685" t="s">
        <v>99</v>
      </c>
      <c r="J3685" t="s">
        <v>99</v>
      </c>
      <c r="K3685" t="s">
        <v>14066</v>
      </c>
      <c r="L3685" t="s">
        <v>12</v>
      </c>
      <c r="M3685" t="s">
        <v>13552</v>
      </c>
      <c r="N3685" s="9">
        <v>29.99</v>
      </c>
      <c r="O3685">
        <v>1</v>
      </c>
      <c r="P3685" s="9">
        <f t="shared" si="94"/>
        <v>29.99</v>
      </c>
    </row>
    <row r="3686" spans="1:16" x14ac:dyDescent="0.25">
      <c r="A3686" t="s">
        <v>13445</v>
      </c>
      <c r="B3686" t="s">
        <v>13555</v>
      </c>
      <c r="C3686" t="s">
        <v>13556</v>
      </c>
      <c r="D3686" t="s">
        <v>13557</v>
      </c>
      <c r="E3686" t="s">
        <v>66</v>
      </c>
      <c r="F3686" t="s">
        <v>8</v>
      </c>
      <c r="G3686" t="s">
        <v>9</v>
      </c>
      <c r="H3686" t="s">
        <v>93</v>
      </c>
      <c r="I3686" t="s">
        <v>93</v>
      </c>
      <c r="J3686" t="s">
        <v>93</v>
      </c>
      <c r="K3686" t="s">
        <v>14065</v>
      </c>
      <c r="L3686" t="s">
        <v>12</v>
      </c>
      <c r="M3686" t="s">
        <v>13558</v>
      </c>
      <c r="N3686" s="9">
        <v>19.989999999999998</v>
      </c>
      <c r="O3686">
        <v>2</v>
      </c>
      <c r="P3686" s="9">
        <f t="shared" si="94"/>
        <v>39.979999999999997</v>
      </c>
    </row>
    <row r="3687" spans="1:16" x14ac:dyDescent="0.25">
      <c r="A3687" t="s">
        <v>13445</v>
      </c>
      <c r="B3687" t="s">
        <v>13559</v>
      </c>
      <c r="C3687" t="s">
        <v>13560</v>
      </c>
      <c r="D3687" t="s">
        <v>13561</v>
      </c>
      <c r="E3687" t="s">
        <v>24</v>
      </c>
      <c r="F3687" t="s">
        <v>8</v>
      </c>
      <c r="G3687" t="s">
        <v>9</v>
      </c>
      <c r="H3687" t="s">
        <v>16</v>
      </c>
      <c r="I3687" t="s">
        <v>112</v>
      </c>
      <c r="J3687" t="s">
        <v>112</v>
      </c>
      <c r="K3687" t="s">
        <v>14066</v>
      </c>
      <c r="L3687" t="s">
        <v>39</v>
      </c>
      <c r="M3687" t="s">
        <v>13562</v>
      </c>
      <c r="N3687" s="9">
        <v>29.99</v>
      </c>
      <c r="O3687">
        <v>3</v>
      </c>
      <c r="P3687" s="9">
        <f t="shared" si="94"/>
        <v>89.97</v>
      </c>
    </row>
    <row r="3688" spans="1:16" x14ac:dyDescent="0.25">
      <c r="A3688" t="s">
        <v>13445</v>
      </c>
      <c r="B3688" t="s">
        <v>13563</v>
      </c>
      <c r="C3688" t="s">
        <v>13560</v>
      </c>
      <c r="D3688" t="s">
        <v>13564</v>
      </c>
      <c r="E3688" t="s">
        <v>66</v>
      </c>
      <c r="F3688" t="s">
        <v>8</v>
      </c>
      <c r="G3688" t="s">
        <v>9</v>
      </c>
      <c r="H3688" t="s">
        <v>16</v>
      </c>
      <c r="I3688" t="s">
        <v>112</v>
      </c>
      <c r="J3688" t="s">
        <v>112</v>
      </c>
      <c r="K3688" t="s">
        <v>14066</v>
      </c>
      <c r="L3688" t="s">
        <v>39</v>
      </c>
      <c r="M3688" t="s">
        <v>13562</v>
      </c>
      <c r="N3688" s="9">
        <v>29.99</v>
      </c>
      <c r="O3688">
        <v>4</v>
      </c>
      <c r="P3688" s="9">
        <f t="shared" si="94"/>
        <v>119.96</v>
      </c>
    </row>
    <row r="3689" spans="1:16" x14ac:dyDescent="0.25">
      <c r="A3689" t="s">
        <v>13445</v>
      </c>
      <c r="B3689" t="s">
        <v>13565</v>
      </c>
      <c r="C3689" t="s">
        <v>13560</v>
      </c>
      <c r="D3689" t="s">
        <v>13566</v>
      </c>
      <c r="E3689" t="s">
        <v>151</v>
      </c>
      <c r="F3689" t="s">
        <v>8</v>
      </c>
      <c r="G3689" t="s">
        <v>9</v>
      </c>
      <c r="H3689" t="s">
        <v>16</v>
      </c>
      <c r="I3689" t="s">
        <v>112</v>
      </c>
      <c r="J3689" t="s">
        <v>112</v>
      </c>
      <c r="K3689" t="s">
        <v>14066</v>
      </c>
      <c r="L3689" t="s">
        <v>39</v>
      </c>
      <c r="M3689" t="s">
        <v>13562</v>
      </c>
      <c r="N3689" s="9">
        <v>29.99</v>
      </c>
      <c r="O3689">
        <v>3</v>
      </c>
      <c r="P3689" s="9">
        <f t="shared" si="94"/>
        <v>89.97</v>
      </c>
    </row>
    <row r="3690" spans="1:16" x14ac:dyDescent="0.25">
      <c r="A3690" t="s">
        <v>13445</v>
      </c>
      <c r="B3690" t="s">
        <v>13567</v>
      </c>
      <c r="C3690" t="s">
        <v>13568</v>
      </c>
      <c r="D3690" t="s">
        <v>13569</v>
      </c>
      <c r="E3690" t="s">
        <v>24</v>
      </c>
      <c r="F3690" t="s">
        <v>8</v>
      </c>
      <c r="G3690" t="s">
        <v>9</v>
      </c>
      <c r="H3690" t="s">
        <v>206</v>
      </c>
      <c r="I3690" t="s">
        <v>207</v>
      </c>
      <c r="J3690" t="s">
        <v>208</v>
      </c>
      <c r="K3690" t="s">
        <v>14065</v>
      </c>
      <c r="L3690" t="s">
        <v>381</v>
      </c>
      <c r="M3690" t="s">
        <v>13570</v>
      </c>
      <c r="N3690" s="9">
        <v>29.99</v>
      </c>
      <c r="O3690">
        <v>4</v>
      </c>
      <c r="P3690" s="9">
        <f t="shared" si="94"/>
        <v>119.96</v>
      </c>
    </row>
    <row r="3691" spans="1:16" x14ac:dyDescent="0.25">
      <c r="A3691" t="s">
        <v>13445</v>
      </c>
      <c r="B3691" t="s">
        <v>13571</v>
      </c>
      <c r="C3691" t="s">
        <v>13572</v>
      </c>
      <c r="D3691" t="s">
        <v>13573</v>
      </c>
      <c r="E3691" t="s">
        <v>24</v>
      </c>
      <c r="F3691" t="s">
        <v>8</v>
      </c>
      <c r="G3691" t="s">
        <v>9</v>
      </c>
      <c r="H3691" t="s">
        <v>206</v>
      </c>
      <c r="I3691" t="s">
        <v>207</v>
      </c>
      <c r="J3691" t="s">
        <v>208</v>
      </c>
      <c r="K3691" t="s">
        <v>14065</v>
      </c>
      <c r="L3691" t="s">
        <v>29</v>
      </c>
      <c r="M3691" t="s">
        <v>13574</v>
      </c>
      <c r="N3691" s="9">
        <v>39.99</v>
      </c>
      <c r="O3691">
        <v>2</v>
      </c>
      <c r="P3691" s="9">
        <f t="shared" si="94"/>
        <v>79.98</v>
      </c>
    </row>
    <row r="3692" spans="1:16" x14ac:dyDescent="0.25">
      <c r="A3692" t="s">
        <v>13445</v>
      </c>
      <c r="B3692" t="s">
        <v>13575</v>
      </c>
      <c r="C3692" t="s">
        <v>13576</v>
      </c>
      <c r="D3692" t="s">
        <v>13577</v>
      </c>
      <c r="E3692" t="s">
        <v>24</v>
      </c>
      <c r="F3692" t="s">
        <v>8</v>
      </c>
      <c r="G3692" t="s">
        <v>9</v>
      </c>
      <c r="H3692" t="s">
        <v>16</v>
      </c>
      <c r="I3692" t="s">
        <v>112</v>
      </c>
      <c r="J3692" t="s">
        <v>112</v>
      </c>
      <c r="K3692" t="s">
        <v>14066</v>
      </c>
      <c r="L3692" t="s">
        <v>14</v>
      </c>
      <c r="M3692" t="s">
        <v>13578</v>
      </c>
      <c r="N3692" s="9">
        <v>29.99</v>
      </c>
      <c r="O3692">
        <v>1</v>
      </c>
      <c r="P3692" s="9">
        <f t="shared" si="94"/>
        <v>29.99</v>
      </c>
    </row>
    <row r="3693" spans="1:16" x14ac:dyDescent="0.25">
      <c r="A3693" t="s">
        <v>13445</v>
      </c>
      <c r="B3693" t="s">
        <v>13580</v>
      </c>
      <c r="C3693" t="s">
        <v>13581</v>
      </c>
      <c r="D3693" t="s">
        <v>13582</v>
      </c>
      <c r="E3693" t="s">
        <v>66</v>
      </c>
      <c r="F3693" t="s">
        <v>8</v>
      </c>
      <c r="G3693" t="s">
        <v>9</v>
      </c>
      <c r="H3693" t="s">
        <v>16</v>
      </c>
      <c r="I3693" t="s">
        <v>17</v>
      </c>
      <c r="J3693" t="s">
        <v>17</v>
      </c>
      <c r="K3693" t="s">
        <v>14066</v>
      </c>
      <c r="L3693" t="s">
        <v>23</v>
      </c>
      <c r="M3693" t="s">
        <v>13583</v>
      </c>
      <c r="N3693" s="9">
        <v>29.99</v>
      </c>
      <c r="O3693">
        <v>2</v>
      </c>
      <c r="P3693" s="9">
        <f t="shared" si="94"/>
        <v>59.98</v>
      </c>
    </row>
    <row r="3694" spans="1:16" x14ac:dyDescent="0.25">
      <c r="A3694" t="s">
        <v>13445</v>
      </c>
      <c r="B3694" t="s">
        <v>13584</v>
      </c>
      <c r="C3694" t="s">
        <v>13585</v>
      </c>
      <c r="D3694" t="s">
        <v>13586</v>
      </c>
      <c r="E3694" t="s">
        <v>66</v>
      </c>
      <c r="F3694" t="s">
        <v>8</v>
      </c>
      <c r="G3694" t="s">
        <v>9</v>
      </c>
      <c r="H3694" t="s">
        <v>365</v>
      </c>
      <c r="I3694" t="s">
        <v>667</v>
      </c>
      <c r="J3694" t="s">
        <v>849</v>
      </c>
      <c r="K3694" t="s">
        <v>14066</v>
      </c>
      <c r="L3694" t="s">
        <v>23</v>
      </c>
      <c r="M3694" t="s">
        <v>13587</v>
      </c>
      <c r="N3694" s="9">
        <v>45.99</v>
      </c>
      <c r="O3694">
        <v>1</v>
      </c>
      <c r="P3694" s="9">
        <f t="shared" si="94"/>
        <v>45.99</v>
      </c>
    </row>
    <row r="3695" spans="1:16" x14ac:dyDescent="0.25">
      <c r="A3695" t="s">
        <v>13445</v>
      </c>
      <c r="B3695" t="s">
        <v>13588</v>
      </c>
      <c r="C3695" t="s">
        <v>13589</v>
      </c>
      <c r="D3695" t="s">
        <v>13590</v>
      </c>
      <c r="E3695" t="s">
        <v>1095</v>
      </c>
      <c r="F3695" t="s">
        <v>8</v>
      </c>
      <c r="G3695" t="s">
        <v>9</v>
      </c>
      <c r="H3695" t="s">
        <v>93</v>
      </c>
      <c r="I3695" t="s">
        <v>93</v>
      </c>
      <c r="J3695" t="s">
        <v>93</v>
      </c>
      <c r="K3695" t="s">
        <v>14065</v>
      </c>
      <c r="L3695" t="s">
        <v>12</v>
      </c>
      <c r="M3695" t="s">
        <v>13591</v>
      </c>
      <c r="N3695" s="9">
        <v>29.99</v>
      </c>
      <c r="O3695">
        <v>6</v>
      </c>
      <c r="P3695" s="9">
        <f t="shared" si="94"/>
        <v>179.94</v>
      </c>
    </row>
    <row r="3696" spans="1:16" x14ac:dyDescent="0.25">
      <c r="A3696" t="s">
        <v>13445</v>
      </c>
      <c r="B3696" t="s">
        <v>13592</v>
      </c>
      <c r="C3696" t="s">
        <v>13589</v>
      </c>
      <c r="D3696" t="s">
        <v>13593</v>
      </c>
      <c r="E3696" t="s">
        <v>5108</v>
      </c>
      <c r="F3696" t="s">
        <v>8</v>
      </c>
      <c r="G3696" t="s">
        <v>9</v>
      </c>
      <c r="H3696" t="s">
        <v>93</v>
      </c>
      <c r="I3696" t="s">
        <v>93</v>
      </c>
      <c r="J3696" t="s">
        <v>93</v>
      </c>
      <c r="K3696" t="s">
        <v>14065</v>
      </c>
      <c r="L3696" t="s">
        <v>12</v>
      </c>
      <c r="M3696" t="s">
        <v>13591</v>
      </c>
      <c r="N3696" s="9">
        <v>29.99</v>
      </c>
      <c r="O3696">
        <v>4</v>
      </c>
      <c r="P3696" s="9">
        <f t="shared" si="94"/>
        <v>119.96</v>
      </c>
    </row>
    <row r="3697" spans="1:16" x14ac:dyDescent="0.25">
      <c r="A3697" t="s">
        <v>13445</v>
      </c>
      <c r="B3697" t="s">
        <v>13594</v>
      </c>
      <c r="C3697" t="s">
        <v>13595</v>
      </c>
      <c r="D3697" t="s">
        <v>13596</v>
      </c>
      <c r="E3697" t="s">
        <v>151</v>
      </c>
      <c r="F3697" t="s">
        <v>8</v>
      </c>
      <c r="G3697" t="s">
        <v>9</v>
      </c>
      <c r="H3697" t="s">
        <v>206</v>
      </c>
      <c r="I3697" t="s">
        <v>207</v>
      </c>
      <c r="J3697" t="s">
        <v>208</v>
      </c>
      <c r="K3697" t="s">
        <v>14065</v>
      </c>
      <c r="L3697" t="s">
        <v>82</v>
      </c>
      <c r="M3697" t="s">
        <v>13597</v>
      </c>
      <c r="N3697" s="9">
        <v>27.99</v>
      </c>
      <c r="O3697">
        <v>1</v>
      </c>
      <c r="P3697" s="9">
        <f t="shared" si="94"/>
        <v>27.99</v>
      </c>
    </row>
    <row r="3698" spans="1:16" x14ac:dyDescent="0.25">
      <c r="A3698" t="s">
        <v>13445</v>
      </c>
      <c r="B3698" t="s">
        <v>13598</v>
      </c>
      <c r="C3698" t="s">
        <v>13599</v>
      </c>
      <c r="D3698" t="s">
        <v>13600</v>
      </c>
      <c r="E3698" t="s">
        <v>66</v>
      </c>
      <c r="F3698" t="s">
        <v>8</v>
      </c>
      <c r="G3698" t="s">
        <v>9</v>
      </c>
      <c r="H3698" t="s">
        <v>93</v>
      </c>
      <c r="I3698" t="s">
        <v>93</v>
      </c>
      <c r="J3698" t="s">
        <v>93</v>
      </c>
      <c r="K3698" t="s">
        <v>14065</v>
      </c>
      <c r="L3698" t="s">
        <v>1128</v>
      </c>
      <c r="M3698" t="s">
        <v>13601</v>
      </c>
      <c r="N3698" s="9">
        <v>24.99</v>
      </c>
      <c r="O3698">
        <v>1</v>
      </c>
      <c r="P3698" s="9">
        <f t="shared" si="94"/>
        <v>24.99</v>
      </c>
    </row>
    <row r="3699" spans="1:16" x14ac:dyDescent="0.25">
      <c r="A3699" t="s">
        <v>13445</v>
      </c>
      <c r="B3699" t="s">
        <v>13602</v>
      </c>
      <c r="C3699" t="s">
        <v>13603</v>
      </c>
      <c r="D3699" t="s">
        <v>13604</v>
      </c>
      <c r="E3699" t="s">
        <v>24</v>
      </c>
      <c r="F3699" t="s">
        <v>8</v>
      </c>
      <c r="G3699" t="s">
        <v>9</v>
      </c>
      <c r="H3699" t="s">
        <v>57</v>
      </c>
      <c r="I3699" t="s">
        <v>58</v>
      </c>
      <c r="J3699" t="s">
        <v>58</v>
      </c>
      <c r="K3699" t="s">
        <v>14065</v>
      </c>
      <c r="L3699" t="s">
        <v>25</v>
      </c>
      <c r="M3699" t="s">
        <v>13605</v>
      </c>
      <c r="N3699" s="9">
        <v>29.99</v>
      </c>
      <c r="O3699">
        <v>1</v>
      </c>
      <c r="P3699" s="9">
        <f t="shared" si="94"/>
        <v>29.99</v>
      </c>
    </row>
    <row r="3700" spans="1:16" x14ac:dyDescent="0.25">
      <c r="A3700" t="s">
        <v>13445</v>
      </c>
      <c r="B3700" t="s">
        <v>13606</v>
      </c>
      <c r="C3700" t="s">
        <v>13607</v>
      </c>
      <c r="D3700" t="s">
        <v>13608</v>
      </c>
      <c r="E3700" t="s">
        <v>66</v>
      </c>
      <c r="F3700" t="s">
        <v>8</v>
      </c>
      <c r="G3700" t="s">
        <v>9</v>
      </c>
      <c r="H3700" t="s">
        <v>206</v>
      </c>
      <c r="I3700" t="s">
        <v>207</v>
      </c>
      <c r="J3700" t="s">
        <v>208</v>
      </c>
      <c r="K3700" t="s">
        <v>14065</v>
      </c>
      <c r="L3700" t="s">
        <v>403</v>
      </c>
      <c r="M3700" t="s">
        <v>13609</v>
      </c>
      <c r="N3700" s="9">
        <v>41.99</v>
      </c>
      <c r="O3700">
        <v>3</v>
      </c>
      <c r="P3700" s="9">
        <f t="shared" si="94"/>
        <v>125.97</v>
      </c>
    </row>
    <row r="3701" spans="1:16" x14ac:dyDescent="0.25">
      <c r="A3701" t="s">
        <v>13445</v>
      </c>
      <c r="B3701" t="s">
        <v>13610</v>
      </c>
      <c r="C3701" t="s">
        <v>13611</v>
      </c>
      <c r="D3701" t="s">
        <v>13612</v>
      </c>
      <c r="E3701" t="s">
        <v>24</v>
      </c>
      <c r="F3701" t="s">
        <v>8</v>
      </c>
      <c r="G3701" t="s">
        <v>9</v>
      </c>
      <c r="H3701" t="s">
        <v>16</v>
      </c>
      <c r="I3701" t="s">
        <v>112</v>
      </c>
      <c r="J3701" t="s">
        <v>112</v>
      </c>
      <c r="K3701" t="s">
        <v>14066</v>
      </c>
      <c r="L3701" t="s">
        <v>121</v>
      </c>
      <c r="M3701" t="s">
        <v>13613</v>
      </c>
      <c r="N3701" s="9">
        <v>29.99</v>
      </c>
      <c r="O3701">
        <v>1</v>
      </c>
      <c r="P3701" s="9">
        <f t="shared" si="94"/>
        <v>29.99</v>
      </c>
    </row>
    <row r="3702" spans="1:16" x14ac:dyDescent="0.25">
      <c r="A3702" t="s">
        <v>13445</v>
      </c>
      <c r="B3702" t="s">
        <v>13614</v>
      </c>
      <c r="C3702" t="s">
        <v>13615</v>
      </c>
      <c r="D3702" t="s">
        <v>13616</v>
      </c>
      <c r="E3702" t="s">
        <v>24</v>
      </c>
      <c r="F3702" t="s">
        <v>8</v>
      </c>
      <c r="G3702" t="s">
        <v>9</v>
      </c>
      <c r="H3702" t="s">
        <v>206</v>
      </c>
      <c r="I3702" t="s">
        <v>207</v>
      </c>
      <c r="J3702" t="s">
        <v>208</v>
      </c>
      <c r="K3702" t="s">
        <v>14065</v>
      </c>
      <c r="L3702" t="s">
        <v>228</v>
      </c>
      <c r="M3702" t="s">
        <v>13617</v>
      </c>
      <c r="N3702" s="9">
        <v>41.99</v>
      </c>
      <c r="O3702">
        <v>5</v>
      </c>
      <c r="P3702" s="9">
        <f t="shared" si="94"/>
        <v>209.95000000000002</v>
      </c>
    </row>
    <row r="3703" spans="1:16" x14ac:dyDescent="0.25">
      <c r="A3703" t="s">
        <v>13445</v>
      </c>
      <c r="B3703" t="s">
        <v>13618</v>
      </c>
      <c r="C3703" t="s">
        <v>13615</v>
      </c>
      <c r="D3703" t="s">
        <v>13619</v>
      </c>
      <c r="E3703" t="s">
        <v>66</v>
      </c>
      <c r="F3703" t="s">
        <v>8</v>
      </c>
      <c r="G3703" t="s">
        <v>9</v>
      </c>
      <c r="H3703" t="s">
        <v>206</v>
      </c>
      <c r="I3703" t="s">
        <v>207</v>
      </c>
      <c r="J3703" t="s">
        <v>208</v>
      </c>
      <c r="K3703" t="s">
        <v>14065</v>
      </c>
      <c r="L3703" t="s">
        <v>228</v>
      </c>
      <c r="M3703" t="s">
        <v>13617</v>
      </c>
      <c r="N3703" s="9">
        <v>41.99</v>
      </c>
      <c r="O3703">
        <v>8</v>
      </c>
      <c r="P3703" s="9">
        <f t="shared" si="94"/>
        <v>335.92</v>
      </c>
    </row>
    <row r="3704" spans="1:16" x14ac:dyDescent="0.25">
      <c r="A3704" t="s">
        <v>13445</v>
      </c>
      <c r="B3704" t="s">
        <v>13620</v>
      </c>
      <c r="C3704" t="s">
        <v>13615</v>
      </c>
      <c r="D3704" t="s">
        <v>13621</v>
      </c>
      <c r="E3704" t="s">
        <v>151</v>
      </c>
      <c r="F3704" t="s">
        <v>8</v>
      </c>
      <c r="G3704" t="s">
        <v>9</v>
      </c>
      <c r="H3704" t="s">
        <v>206</v>
      </c>
      <c r="I3704" t="s">
        <v>207</v>
      </c>
      <c r="J3704" t="s">
        <v>208</v>
      </c>
      <c r="K3704" t="s">
        <v>14065</v>
      </c>
      <c r="L3704" t="s">
        <v>228</v>
      </c>
      <c r="M3704" t="s">
        <v>13617</v>
      </c>
      <c r="N3704" s="9">
        <v>41.99</v>
      </c>
      <c r="O3704">
        <v>6</v>
      </c>
      <c r="P3704" s="9">
        <f t="shared" si="94"/>
        <v>251.94</v>
      </c>
    </row>
    <row r="3705" spans="1:16" x14ac:dyDescent="0.25">
      <c r="A3705" t="s">
        <v>13445</v>
      </c>
      <c r="B3705" t="s">
        <v>13622</v>
      </c>
      <c r="C3705" t="s">
        <v>13615</v>
      </c>
      <c r="D3705" t="s">
        <v>13623</v>
      </c>
      <c r="E3705" t="s">
        <v>35</v>
      </c>
      <c r="F3705" t="s">
        <v>8</v>
      </c>
      <c r="G3705" t="s">
        <v>9</v>
      </c>
      <c r="H3705" t="s">
        <v>206</v>
      </c>
      <c r="I3705" t="s">
        <v>207</v>
      </c>
      <c r="J3705" t="s">
        <v>208</v>
      </c>
      <c r="K3705" t="s">
        <v>14065</v>
      </c>
      <c r="L3705" t="s">
        <v>228</v>
      </c>
      <c r="M3705" t="s">
        <v>13617</v>
      </c>
      <c r="N3705" s="9">
        <v>41.99</v>
      </c>
      <c r="O3705">
        <v>1</v>
      </c>
      <c r="P3705" s="9">
        <f t="shared" ref="P3705:P3755" si="95">O3705*N3705</f>
        <v>41.99</v>
      </c>
    </row>
    <row r="3706" spans="1:16" x14ac:dyDescent="0.25">
      <c r="A3706" t="s">
        <v>13445</v>
      </c>
      <c r="B3706" t="s">
        <v>13624</v>
      </c>
      <c r="C3706" t="s">
        <v>13625</v>
      </c>
      <c r="D3706" t="s">
        <v>13626</v>
      </c>
      <c r="E3706" t="s">
        <v>24</v>
      </c>
      <c r="F3706" t="s">
        <v>8</v>
      </c>
      <c r="G3706" t="s">
        <v>9</v>
      </c>
      <c r="H3706" t="s">
        <v>16</v>
      </c>
      <c r="I3706" t="s">
        <v>17</v>
      </c>
      <c r="J3706" t="s">
        <v>17</v>
      </c>
      <c r="K3706" t="s">
        <v>14066</v>
      </c>
      <c r="L3706" t="s">
        <v>41</v>
      </c>
      <c r="M3706" t="s">
        <v>13627</v>
      </c>
      <c r="N3706" s="9">
        <v>29.99</v>
      </c>
      <c r="O3706">
        <v>4</v>
      </c>
      <c r="P3706" s="9">
        <f t="shared" si="95"/>
        <v>119.96</v>
      </c>
    </row>
    <row r="3707" spans="1:16" x14ac:dyDescent="0.25">
      <c r="A3707" t="s">
        <v>13445</v>
      </c>
      <c r="B3707" t="s">
        <v>13628</v>
      </c>
      <c r="C3707" t="s">
        <v>13625</v>
      </c>
      <c r="D3707" t="s">
        <v>13629</v>
      </c>
      <c r="E3707" t="s">
        <v>66</v>
      </c>
      <c r="F3707" t="s">
        <v>8</v>
      </c>
      <c r="G3707" t="s">
        <v>9</v>
      </c>
      <c r="H3707" t="s">
        <v>16</v>
      </c>
      <c r="I3707" t="s">
        <v>17</v>
      </c>
      <c r="J3707" t="s">
        <v>17</v>
      </c>
      <c r="K3707" t="s">
        <v>14066</v>
      </c>
      <c r="L3707" t="s">
        <v>41</v>
      </c>
      <c r="M3707" t="s">
        <v>13627</v>
      </c>
      <c r="N3707" s="9">
        <v>29.99</v>
      </c>
      <c r="O3707">
        <v>5</v>
      </c>
      <c r="P3707" s="9">
        <f t="shared" si="95"/>
        <v>149.94999999999999</v>
      </c>
    </row>
    <row r="3708" spans="1:16" x14ac:dyDescent="0.25">
      <c r="A3708" t="s">
        <v>13445</v>
      </c>
      <c r="B3708" t="s">
        <v>13630</v>
      </c>
      <c r="C3708" t="s">
        <v>13631</v>
      </c>
      <c r="D3708" t="s">
        <v>13632</v>
      </c>
      <c r="E3708" t="s">
        <v>5108</v>
      </c>
      <c r="F3708" t="s">
        <v>8</v>
      </c>
      <c r="G3708" t="s">
        <v>9</v>
      </c>
      <c r="H3708" t="s">
        <v>16</v>
      </c>
      <c r="I3708" t="s">
        <v>112</v>
      </c>
      <c r="J3708" t="s">
        <v>112</v>
      </c>
      <c r="K3708" t="s">
        <v>14066</v>
      </c>
      <c r="L3708" t="s">
        <v>39</v>
      </c>
      <c r="M3708" t="s">
        <v>13579</v>
      </c>
      <c r="N3708" s="9">
        <v>26.99</v>
      </c>
      <c r="O3708">
        <v>8</v>
      </c>
      <c r="P3708" s="9">
        <f t="shared" si="95"/>
        <v>215.92</v>
      </c>
    </row>
    <row r="3709" spans="1:16" x14ac:dyDescent="0.25">
      <c r="A3709" t="s">
        <v>13445</v>
      </c>
      <c r="B3709" t="s">
        <v>13633</v>
      </c>
      <c r="C3709" t="s">
        <v>13631</v>
      </c>
      <c r="D3709" t="s">
        <v>13634</v>
      </c>
      <c r="E3709" t="s">
        <v>13635</v>
      </c>
      <c r="F3709" t="s">
        <v>8</v>
      </c>
      <c r="G3709" t="s">
        <v>9</v>
      </c>
      <c r="H3709" t="s">
        <v>16</v>
      </c>
      <c r="I3709" t="s">
        <v>112</v>
      </c>
      <c r="J3709" t="s">
        <v>112</v>
      </c>
      <c r="K3709" t="s">
        <v>14066</v>
      </c>
      <c r="L3709" t="s">
        <v>39</v>
      </c>
      <c r="M3709" t="s">
        <v>13579</v>
      </c>
      <c r="N3709" s="9">
        <v>26.99</v>
      </c>
      <c r="O3709">
        <v>4</v>
      </c>
      <c r="P3709" s="9">
        <f t="shared" si="95"/>
        <v>107.96</v>
      </c>
    </row>
    <row r="3710" spans="1:16" x14ac:dyDescent="0.25">
      <c r="A3710" t="s">
        <v>13445</v>
      </c>
      <c r="B3710" t="s">
        <v>13636</v>
      </c>
      <c r="C3710" t="s">
        <v>13637</v>
      </c>
      <c r="D3710" t="s">
        <v>13638</v>
      </c>
      <c r="E3710" t="s">
        <v>24</v>
      </c>
      <c r="F3710" t="s">
        <v>8</v>
      </c>
      <c r="G3710" t="s">
        <v>9</v>
      </c>
      <c r="H3710" t="s">
        <v>16</v>
      </c>
      <c r="I3710" t="s">
        <v>112</v>
      </c>
      <c r="J3710" t="s">
        <v>112</v>
      </c>
      <c r="K3710" t="s">
        <v>14066</v>
      </c>
      <c r="L3710" t="s">
        <v>12</v>
      </c>
      <c r="M3710" t="s">
        <v>13639</v>
      </c>
      <c r="N3710" s="9">
        <v>29.99</v>
      </c>
      <c r="O3710">
        <v>4</v>
      </c>
      <c r="P3710" s="9">
        <f t="shared" si="95"/>
        <v>119.96</v>
      </c>
    </row>
    <row r="3711" spans="1:16" x14ac:dyDescent="0.25">
      <c r="A3711" t="s">
        <v>13445</v>
      </c>
      <c r="B3711" t="s">
        <v>13640</v>
      </c>
      <c r="C3711" t="s">
        <v>13637</v>
      </c>
      <c r="D3711" t="s">
        <v>13641</v>
      </c>
      <c r="E3711" t="s">
        <v>66</v>
      </c>
      <c r="F3711" t="s">
        <v>8</v>
      </c>
      <c r="G3711" t="s">
        <v>9</v>
      </c>
      <c r="H3711" t="s">
        <v>16</v>
      </c>
      <c r="I3711" t="s">
        <v>112</v>
      </c>
      <c r="J3711" t="s">
        <v>112</v>
      </c>
      <c r="K3711" t="s">
        <v>14066</v>
      </c>
      <c r="L3711" t="s">
        <v>12</v>
      </c>
      <c r="M3711" t="s">
        <v>13639</v>
      </c>
      <c r="N3711" s="9">
        <v>29.99</v>
      </c>
      <c r="O3711">
        <v>10</v>
      </c>
      <c r="P3711" s="9">
        <f t="shared" si="95"/>
        <v>299.89999999999998</v>
      </c>
    </row>
    <row r="3712" spans="1:16" x14ac:dyDescent="0.25">
      <c r="A3712" t="s">
        <v>13445</v>
      </c>
      <c r="B3712" t="s">
        <v>13642</v>
      </c>
      <c r="C3712" t="s">
        <v>13637</v>
      </c>
      <c r="D3712" t="s">
        <v>13643</v>
      </c>
      <c r="E3712" t="s">
        <v>151</v>
      </c>
      <c r="F3712" t="s">
        <v>8</v>
      </c>
      <c r="G3712" t="s">
        <v>9</v>
      </c>
      <c r="H3712" t="s">
        <v>16</v>
      </c>
      <c r="I3712" t="s">
        <v>112</v>
      </c>
      <c r="J3712" t="s">
        <v>112</v>
      </c>
      <c r="K3712" t="s">
        <v>14066</v>
      </c>
      <c r="L3712" t="s">
        <v>12</v>
      </c>
      <c r="M3712" t="s">
        <v>13639</v>
      </c>
      <c r="N3712" s="9">
        <v>29.99</v>
      </c>
      <c r="O3712">
        <v>9</v>
      </c>
      <c r="P3712" s="9">
        <f t="shared" si="95"/>
        <v>269.90999999999997</v>
      </c>
    </row>
    <row r="3713" spans="1:16" x14ac:dyDescent="0.25">
      <c r="A3713" t="s">
        <v>13445</v>
      </c>
      <c r="B3713" t="s">
        <v>13644</v>
      </c>
      <c r="C3713" t="s">
        <v>13637</v>
      </c>
      <c r="D3713" t="s">
        <v>13645</v>
      </c>
      <c r="E3713" t="s">
        <v>35</v>
      </c>
      <c r="F3713" t="s">
        <v>8</v>
      </c>
      <c r="G3713" t="s">
        <v>9</v>
      </c>
      <c r="H3713" t="s">
        <v>16</v>
      </c>
      <c r="I3713" t="s">
        <v>112</v>
      </c>
      <c r="J3713" t="s">
        <v>112</v>
      </c>
      <c r="K3713" t="s">
        <v>14066</v>
      </c>
      <c r="L3713" t="s">
        <v>12</v>
      </c>
      <c r="M3713" t="s">
        <v>13639</v>
      </c>
      <c r="N3713" s="9">
        <v>29.99</v>
      </c>
      <c r="O3713">
        <v>5</v>
      </c>
      <c r="P3713" s="9">
        <f t="shared" si="95"/>
        <v>149.94999999999999</v>
      </c>
    </row>
    <row r="3714" spans="1:16" x14ac:dyDescent="0.25">
      <c r="A3714" t="s">
        <v>13445</v>
      </c>
      <c r="B3714" t="s">
        <v>13646</v>
      </c>
      <c r="C3714" t="s">
        <v>13637</v>
      </c>
      <c r="D3714" t="s">
        <v>13647</v>
      </c>
      <c r="E3714" t="s">
        <v>289</v>
      </c>
      <c r="F3714" t="s">
        <v>8</v>
      </c>
      <c r="G3714" t="s">
        <v>9</v>
      </c>
      <c r="H3714" t="s">
        <v>16</v>
      </c>
      <c r="I3714" t="s">
        <v>112</v>
      </c>
      <c r="J3714" t="s">
        <v>112</v>
      </c>
      <c r="K3714" t="s">
        <v>14066</v>
      </c>
      <c r="L3714" t="s">
        <v>12</v>
      </c>
      <c r="M3714" t="s">
        <v>13639</v>
      </c>
      <c r="N3714" s="9">
        <v>29.99</v>
      </c>
      <c r="O3714">
        <v>3</v>
      </c>
      <c r="P3714" s="9">
        <f t="shared" si="95"/>
        <v>89.97</v>
      </c>
    </row>
    <row r="3715" spans="1:16" x14ac:dyDescent="0.25">
      <c r="A3715" t="s">
        <v>13445</v>
      </c>
      <c r="B3715" t="s">
        <v>13648</v>
      </c>
      <c r="C3715" t="s">
        <v>13637</v>
      </c>
      <c r="D3715" t="s">
        <v>13649</v>
      </c>
      <c r="E3715" t="s">
        <v>274</v>
      </c>
      <c r="F3715" t="s">
        <v>8</v>
      </c>
      <c r="G3715" t="s">
        <v>9</v>
      </c>
      <c r="H3715" t="s">
        <v>16</v>
      </c>
      <c r="I3715" t="s">
        <v>112</v>
      </c>
      <c r="J3715" t="s">
        <v>112</v>
      </c>
      <c r="K3715" t="s">
        <v>14066</v>
      </c>
      <c r="L3715" t="s">
        <v>12</v>
      </c>
      <c r="M3715" t="s">
        <v>13639</v>
      </c>
      <c r="N3715" s="9">
        <v>29.99</v>
      </c>
      <c r="O3715">
        <v>2</v>
      </c>
      <c r="P3715" s="9">
        <f t="shared" si="95"/>
        <v>59.98</v>
      </c>
    </row>
    <row r="3716" spans="1:16" x14ac:dyDescent="0.25">
      <c r="A3716" t="s">
        <v>13445</v>
      </c>
      <c r="B3716" t="s">
        <v>13650</v>
      </c>
      <c r="C3716" t="s">
        <v>13651</v>
      </c>
      <c r="D3716" t="s">
        <v>13652</v>
      </c>
      <c r="E3716" t="s">
        <v>5108</v>
      </c>
      <c r="F3716" t="s">
        <v>8</v>
      </c>
      <c r="G3716" t="s">
        <v>9</v>
      </c>
      <c r="H3716" t="s">
        <v>365</v>
      </c>
      <c r="I3716" t="s">
        <v>366</v>
      </c>
      <c r="J3716" t="s">
        <v>367</v>
      </c>
      <c r="K3716" t="s">
        <v>14066</v>
      </c>
      <c r="L3716" t="s">
        <v>228</v>
      </c>
      <c r="M3716" t="s">
        <v>13653</v>
      </c>
      <c r="N3716" s="9">
        <v>29.99</v>
      </c>
      <c r="O3716">
        <v>1</v>
      </c>
      <c r="P3716" s="9">
        <f t="shared" si="95"/>
        <v>29.99</v>
      </c>
    </row>
    <row r="3717" spans="1:16" x14ac:dyDescent="0.25">
      <c r="A3717" t="s">
        <v>13445</v>
      </c>
      <c r="B3717" t="s">
        <v>13654</v>
      </c>
      <c r="C3717" t="s">
        <v>13655</v>
      </c>
      <c r="D3717" t="s">
        <v>13656</v>
      </c>
      <c r="E3717" t="s">
        <v>27</v>
      </c>
      <c r="F3717" t="s">
        <v>8</v>
      </c>
      <c r="G3717" t="s">
        <v>9</v>
      </c>
      <c r="H3717" t="s">
        <v>16</v>
      </c>
      <c r="I3717" t="s">
        <v>112</v>
      </c>
      <c r="J3717" t="s">
        <v>112</v>
      </c>
      <c r="K3717" t="s">
        <v>14066</v>
      </c>
      <c r="L3717" t="s">
        <v>4042</v>
      </c>
      <c r="M3717" t="s">
        <v>13657</v>
      </c>
      <c r="N3717" s="9">
        <v>24.99</v>
      </c>
      <c r="O3717">
        <v>4</v>
      </c>
      <c r="P3717" s="9">
        <f t="shared" si="95"/>
        <v>99.96</v>
      </c>
    </row>
    <row r="3718" spans="1:16" x14ac:dyDescent="0.25">
      <c r="A3718" t="s">
        <v>13445</v>
      </c>
      <c r="B3718" t="s">
        <v>13658</v>
      </c>
      <c r="C3718" t="s">
        <v>13655</v>
      </c>
      <c r="D3718" t="s">
        <v>13659</v>
      </c>
      <c r="E3718" t="s">
        <v>18</v>
      </c>
      <c r="F3718" t="s">
        <v>8</v>
      </c>
      <c r="G3718" t="s">
        <v>9</v>
      </c>
      <c r="H3718" t="s">
        <v>16</v>
      </c>
      <c r="I3718" t="s">
        <v>112</v>
      </c>
      <c r="J3718" t="s">
        <v>112</v>
      </c>
      <c r="K3718" t="s">
        <v>14066</v>
      </c>
      <c r="L3718" t="s">
        <v>4042</v>
      </c>
      <c r="M3718" t="s">
        <v>13657</v>
      </c>
      <c r="N3718" s="9">
        <v>24.99</v>
      </c>
      <c r="O3718">
        <v>4</v>
      </c>
      <c r="P3718" s="9">
        <f t="shared" si="95"/>
        <v>99.96</v>
      </c>
    </row>
    <row r="3719" spans="1:16" x14ac:dyDescent="0.25">
      <c r="A3719" t="s">
        <v>13445</v>
      </c>
      <c r="B3719" t="s">
        <v>13660</v>
      </c>
      <c r="C3719" t="s">
        <v>13661</v>
      </c>
      <c r="D3719" t="s">
        <v>13662</v>
      </c>
      <c r="E3719" t="s">
        <v>35</v>
      </c>
      <c r="F3719" t="s">
        <v>8</v>
      </c>
      <c r="G3719" t="s">
        <v>9</v>
      </c>
      <c r="H3719" t="s">
        <v>206</v>
      </c>
      <c r="I3719" t="s">
        <v>207</v>
      </c>
      <c r="J3719" t="s">
        <v>208</v>
      </c>
      <c r="K3719" t="s">
        <v>14065</v>
      </c>
      <c r="L3719" t="s">
        <v>144</v>
      </c>
      <c r="M3719" t="s">
        <v>13663</v>
      </c>
      <c r="N3719" s="9">
        <v>39.99</v>
      </c>
      <c r="O3719">
        <v>1</v>
      </c>
      <c r="P3719" s="9">
        <f t="shared" si="95"/>
        <v>39.99</v>
      </c>
    </row>
    <row r="3720" spans="1:16" x14ac:dyDescent="0.25">
      <c r="A3720" t="s">
        <v>13445</v>
      </c>
      <c r="B3720" t="s">
        <v>13664</v>
      </c>
      <c r="C3720" t="s">
        <v>13661</v>
      </c>
      <c r="D3720" t="s">
        <v>13665</v>
      </c>
      <c r="E3720" t="s">
        <v>289</v>
      </c>
      <c r="F3720" t="s">
        <v>8</v>
      </c>
      <c r="G3720" t="s">
        <v>9</v>
      </c>
      <c r="H3720" t="s">
        <v>206</v>
      </c>
      <c r="I3720" t="s">
        <v>207</v>
      </c>
      <c r="J3720" t="s">
        <v>208</v>
      </c>
      <c r="K3720" t="s">
        <v>14065</v>
      </c>
      <c r="L3720" t="s">
        <v>144</v>
      </c>
      <c r="M3720" t="s">
        <v>13663</v>
      </c>
      <c r="N3720" s="9">
        <v>39.99</v>
      </c>
      <c r="O3720">
        <v>1</v>
      </c>
      <c r="P3720" s="9">
        <f t="shared" si="95"/>
        <v>39.99</v>
      </c>
    </row>
    <row r="3721" spans="1:16" x14ac:dyDescent="0.25">
      <c r="A3721" t="s">
        <v>13445</v>
      </c>
      <c r="B3721" t="s">
        <v>13666</v>
      </c>
      <c r="C3721" t="s">
        <v>13667</v>
      </c>
      <c r="D3721" t="s">
        <v>13668</v>
      </c>
      <c r="E3721" t="s">
        <v>24</v>
      </c>
      <c r="F3721" t="s">
        <v>8</v>
      </c>
      <c r="G3721" t="s">
        <v>9</v>
      </c>
      <c r="H3721" t="s">
        <v>365</v>
      </c>
      <c r="I3721" t="s">
        <v>667</v>
      </c>
      <c r="J3721" t="s">
        <v>849</v>
      </c>
      <c r="K3721" t="s">
        <v>14066</v>
      </c>
      <c r="L3721" t="s">
        <v>298</v>
      </c>
      <c r="M3721" t="s">
        <v>13669</v>
      </c>
      <c r="N3721" s="9">
        <v>29.99</v>
      </c>
      <c r="O3721">
        <v>2</v>
      </c>
      <c r="P3721" s="9">
        <f t="shared" si="95"/>
        <v>59.98</v>
      </c>
    </row>
    <row r="3722" spans="1:16" x14ac:dyDescent="0.25">
      <c r="A3722" t="s">
        <v>13445</v>
      </c>
      <c r="B3722" t="s">
        <v>13670</v>
      </c>
      <c r="C3722" t="s">
        <v>13667</v>
      </c>
      <c r="D3722" t="s">
        <v>13671</v>
      </c>
      <c r="E3722" t="s">
        <v>151</v>
      </c>
      <c r="F3722" t="s">
        <v>8</v>
      </c>
      <c r="G3722" t="s">
        <v>9</v>
      </c>
      <c r="H3722" t="s">
        <v>365</v>
      </c>
      <c r="I3722" t="s">
        <v>667</v>
      </c>
      <c r="J3722" t="s">
        <v>849</v>
      </c>
      <c r="K3722" t="s">
        <v>14066</v>
      </c>
      <c r="L3722" t="s">
        <v>298</v>
      </c>
      <c r="M3722" t="s">
        <v>13669</v>
      </c>
      <c r="N3722" s="9">
        <v>29.99</v>
      </c>
      <c r="O3722">
        <v>4</v>
      </c>
      <c r="P3722" s="9">
        <f t="shared" si="95"/>
        <v>119.96</v>
      </c>
    </row>
    <row r="3723" spans="1:16" x14ac:dyDescent="0.25">
      <c r="A3723" t="s">
        <v>13445</v>
      </c>
      <c r="B3723" t="s">
        <v>13672</v>
      </c>
      <c r="C3723" t="s">
        <v>13667</v>
      </c>
      <c r="D3723" t="s">
        <v>13673</v>
      </c>
      <c r="E3723" t="s">
        <v>35</v>
      </c>
      <c r="F3723" t="s">
        <v>8</v>
      </c>
      <c r="G3723" t="s">
        <v>9</v>
      </c>
      <c r="H3723" t="s">
        <v>365</v>
      </c>
      <c r="I3723" t="s">
        <v>667</v>
      </c>
      <c r="J3723" t="s">
        <v>849</v>
      </c>
      <c r="K3723" t="s">
        <v>14066</v>
      </c>
      <c r="L3723" t="s">
        <v>298</v>
      </c>
      <c r="M3723" t="s">
        <v>13669</v>
      </c>
      <c r="N3723" s="9">
        <v>29.99</v>
      </c>
      <c r="O3723">
        <v>1</v>
      </c>
      <c r="P3723" s="9">
        <f t="shared" si="95"/>
        <v>29.99</v>
      </c>
    </row>
    <row r="3724" spans="1:16" x14ac:dyDescent="0.25">
      <c r="A3724" t="s">
        <v>13445</v>
      </c>
      <c r="B3724" t="s">
        <v>13674</v>
      </c>
      <c r="C3724" t="s">
        <v>13675</v>
      </c>
      <c r="D3724" t="s">
        <v>13676</v>
      </c>
      <c r="E3724" t="s">
        <v>274</v>
      </c>
      <c r="F3724" t="s">
        <v>8</v>
      </c>
      <c r="G3724" t="s">
        <v>9</v>
      </c>
      <c r="H3724" t="s">
        <v>57</v>
      </c>
      <c r="I3724" t="s">
        <v>115</v>
      </c>
      <c r="J3724" t="s">
        <v>115</v>
      </c>
      <c r="K3724" t="s">
        <v>14066</v>
      </c>
      <c r="L3724" t="s">
        <v>39</v>
      </c>
      <c r="M3724" t="s">
        <v>13677</v>
      </c>
      <c r="N3724" s="9">
        <v>29.99</v>
      </c>
      <c r="O3724">
        <v>1</v>
      </c>
      <c r="P3724" s="9">
        <f t="shared" si="95"/>
        <v>29.99</v>
      </c>
    </row>
    <row r="3725" spans="1:16" x14ac:dyDescent="0.25">
      <c r="A3725" t="s">
        <v>13445</v>
      </c>
      <c r="B3725" t="s">
        <v>13678</v>
      </c>
      <c r="C3725" t="s">
        <v>13679</v>
      </c>
      <c r="D3725" t="s">
        <v>13680</v>
      </c>
      <c r="E3725" t="s">
        <v>289</v>
      </c>
      <c r="F3725" t="s">
        <v>8</v>
      </c>
      <c r="G3725" t="s">
        <v>9</v>
      </c>
      <c r="H3725" t="s">
        <v>365</v>
      </c>
      <c r="I3725" t="s">
        <v>667</v>
      </c>
      <c r="J3725" t="s">
        <v>849</v>
      </c>
      <c r="K3725" t="s">
        <v>14066</v>
      </c>
      <c r="L3725" t="s">
        <v>65</v>
      </c>
      <c r="M3725" t="s">
        <v>13681</v>
      </c>
      <c r="N3725" s="9">
        <v>24.99</v>
      </c>
      <c r="O3725">
        <v>2</v>
      </c>
      <c r="P3725" s="9">
        <f t="shared" si="95"/>
        <v>49.98</v>
      </c>
    </row>
    <row r="3726" spans="1:16" x14ac:dyDescent="0.25">
      <c r="A3726" t="s">
        <v>13445</v>
      </c>
      <c r="B3726" t="s">
        <v>13682</v>
      </c>
      <c r="C3726" t="s">
        <v>13683</v>
      </c>
      <c r="D3726" t="s">
        <v>13684</v>
      </c>
      <c r="E3726" t="s">
        <v>274</v>
      </c>
      <c r="F3726" t="s">
        <v>8</v>
      </c>
      <c r="G3726" t="s">
        <v>9</v>
      </c>
      <c r="H3726" t="s">
        <v>57</v>
      </c>
      <c r="I3726" t="s">
        <v>129</v>
      </c>
      <c r="J3726" t="s">
        <v>129</v>
      </c>
      <c r="K3726" t="s">
        <v>14065</v>
      </c>
      <c r="L3726" t="s">
        <v>298</v>
      </c>
      <c r="M3726" t="s">
        <v>13685</v>
      </c>
      <c r="N3726" s="9">
        <v>33.99</v>
      </c>
      <c r="O3726">
        <v>1</v>
      </c>
      <c r="P3726" s="9">
        <f t="shared" si="95"/>
        <v>33.99</v>
      </c>
    </row>
    <row r="3727" spans="1:16" x14ac:dyDescent="0.25">
      <c r="A3727" t="s">
        <v>13445</v>
      </c>
      <c r="B3727" t="s">
        <v>13686</v>
      </c>
      <c r="C3727" t="s">
        <v>13687</v>
      </c>
      <c r="D3727" t="s">
        <v>13688</v>
      </c>
      <c r="E3727" t="s">
        <v>40</v>
      </c>
      <c r="F3727" t="s">
        <v>8</v>
      </c>
      <c r="G3727" t="s">
        <v>9</v>
      </c>
      <c r="H3727" t="s">
        <v>57</v>
      </c>
      <c r="I3727" t="s">
        <v>3416</v>
      </c>
      <c r="J3727" t="s">
        <v>3416</v>
      </c>
      <c r="K3727" t="s">
        <v>14065</v>
      </c>
      <c r="L3727" t="s">
        <v>76</v>
      </c>
      <c r="M3727" t="s">
        <v>13689</v>
      </c>
      <c r="N3727" s="9">
        <v>24.99</v>
      </c>
      <c r="O3727">
        <v>1</v>
      </c>
      <c r="P3727" s="9">
        <f t="shared" si="95"/>
        <v>24.99</v>
      </c>
    </row>
    <row r="3728" spans="1:16" x14ac:dyDescent="0.25">
      <c r="A3728" t="s">
        <v>13445</v>
      </c>
      <c r="B3728" t="s">
        <v>13690</v>
      </c>
      <c r="C3728" t="s">
        <v>13691</v>
      </c>
      <c r="D3728" t="s">
        <v>13692</v>
      </c>
      <c r="E3728" t="s">
        <v>13635</v>
      </c>
      <c r="F3728" t="s">
        <v>8</v>
      </c>
      <c r="G3728" t="s">
        <v>9</v>
      </c>
      <c r="H3728" t="s">
        <v>194</v>
      </c>
      <c r="I3728" t="s">
        <v>437</v>
      </c>
      <c r="J3728" t="s">
        <v>438</v>
      </c>
      <c r="K3728" t="s">
        <v>14067</v>
      </c>
      <c r="L3728" t="s">
        <v>14</v>
      </c>
      <c r="M3728" t="s">
        <v>13693</v>
      </c>
      <c r="N3728" s="9">
        <v>29.99</v>
      </c>
      <c r="O3728">
        <v>3</v>
      </c>
      <c r="P3728" s="9">
        <f t="shared" si="95"/>
        <v>89.97</v>
      </c>
    </row>
    <row r="3729" spans="1:16" x14ac:dyDescent="0.25">
      <c r="A3729" t="s">
        <v>13445</v>
      </c>
      <c r="B3729" t="s">
        <v>13694</v>
      </c>
      <c r="C3729" t="s">
        <v>13695</v>
      </c>
      <c r="D3729" t="s">
        <v>13696</v>
      </c>
      <c r="E3729" t="s">
        <v>289</v>
      </c>
      <c r="F3729" t="s">
        <v>8</v>
      </c>
      <c r="G3729" t="s">
        <v>9</v>
      </c>
      <c r="H3729" t="s">
        <v>57</v>
      </c>
      <c r="I3729" t="s">
        <v>77</v>
      </c>
      <c r="J3729" t="s">
        <v>77</v>
      </c>
      <c r="K3729" t="s">
        <v>14066</v>
      </c>
      <c r="L3729" t="s">
        <v>12</v>
      </c>
      <c r="M3729" t="s">
        <v>13697</v>
      </c>
      <c r="N3729" s="9">
        <v>19.989999999999998</v>
      </c>
      <c r="O3729">
        <v>1</v>
      </c>
      <c r="P3729" s="9">
        <f t="shared" si="95"/>
        <v>19.989999999999998</v>
      </c>
    </row>
    <row r="3730" spans="1:16" x14ac:dyDescent="0.25">
      <c r="A3730" t="s">
        <v>13445</v>
      </c>
      <c r="B3730" t="s">
        <v>13698</v>
      </c>
      <c r="C3730" t="s">
        <v>13699</v>
      </c>
      <c r="D3730" t="s">
        <v>13700</v>
      </c>
      <c r="E3730" t="s">
        <v>289</v>
      </c>
      <c r="F3730" t="s">
        <v>8</v>
      </c>
      <c r="G3730" t="s">
        <v>9</v>
      </c>
      <c r="H3730" t="s">
        <v>57</v>
      </c>
      <c r="I3730" t="s">
        <v>58</v>
      </c>
      <c r="J3730" t="s">
        <v>58</v>
      </c>
      <c r="K3730" t="s">
        <v>14065</v>
      </c>
      <c r="L3730" t="s">
        <v>65</v>
      </c>
      <c r="M3730" t="s">
        <v>13701</v>
      </c>
      <c r="N3730" s="9">
        <v>19.989999999999998</v>
      </c>
      <c r="O3730">
        <v>1</v>
      </c>
      <c r="P3730" s="9">
        <f t="shared" si="95"/>
        <v>19.989999999999998</v>
      </c>
    </row>
    <row r="3731" spans="1:16" x14ac:dyDescent="0.25">
      <c r="A3731" t="s">
        <v>13445</v>
      </c>
      <c r="B3731" t="s">
        <v>13702</v>
      </c>
      <c r="C3731" t="s">
        <v>13691</v>
      </c>
      <c r="D3731" t="s">
        <v>13703</v>
      </c>
      <c r="E3731" t="s">
        <v>5108</v>
      </c>
      <c r="F3731" t="s">
        <v>8</v>
      </c>
      <c r="G3731" t="s">
        <v>9</v>
      </c>
      <c r="H3731" t="s">
        <v>194</v>
      </c>
      <c r="I3731" t="s">
        <v>437</v>
      </c>
      <c r="J3731" t="s">
        <v>438</v>
      </c>
      <c r="K3731" t="s">
        <v>14067</v>
      </c>
      <c r="L3731" t="s">
        <v>14</v>
      </c>
      <c r="M3731" t="s">
        <v>13693</v>
      </c>
      <c r="N3731" s="9">
        <v>29.99</v>
      </c>
      <c r="O3731">
        <v>1</v>
      </c>
      <c r="P3731" s="9">
        <f t="shared" si="95"/>
        <v>29.99</v>
      </c>
    </row>
    <row r="3732" spans="1:16" x14ac:dyDescent="0.25">
      <c r="A3732" t="s">
        <v>13445</v>
      </c>
      <c r="B3732" t="s">
        <v>13704</v>
      </c>
      <c r="C3732" t="s">
        <v>13705</v>
      </c>
      <c r="D3732" t="s">
        <v>13706</v>
      </c>
      <c r="E3732" t="s">
        <v>35</v>
      </c>
      <c r="F3732" t="s">
        <v>8</v>
      </c>
      <c r="G3732" t="s">
        <v>9</v>
      </c>
      <c r="H3732" t="s">
        <v>194</v>
      </c>
      <c r="I3732" t="s">
        <v>382</v>
      </c>
      <c r="J3732" t="s">
        <v>196</v>
      </c>
      <c r="K3732" t="s">
        <v>14067</v>
      </c>
      <c r="L3732" t="s">
        <v>12</v>
      </c>
      <c r="M3732" t="s">
        <v>13707</v>
      </c>
      <c r="N3732" s="9">
        <v>29.99</v>
      </c>
      <c r="O3732">
        <v>3</v>
      </c>
      <c r="P3732" s="9">
        <f t="shared" si="95"/>
        <v>89.97</v>
      </c>
    </row>
    <row r="3733" spans="1:16" x14ac:dyDescent="0.25">
      <c r="A3733" t="s">
        <v>13445</v>
      </c>
      <c r="B3733" t="s">
        <v>13708</v>
      </c>
      <c r="C3733" t="s">
        <v>13705</v>
      </c>
      <c r="D3733" t="s">
        <v>13709</v>
      </c>
      <c r="E3733" t="s">
        <v>40</v>
      </c>
      <c r="F3733" t="s">
        <v>8</v>
      </c>
      <c r="G3733" t="s">
        <v>9</v>
      </c>
      <c r="H3733" t="s">
        <v>194</v>
      </c>
      <c r="I3733" t="s">
        <v>382</v>
      </c>
      <c r="J3733" t="s">
        <v>196</v>
      </c>
      <c r="K3733" t="s">
        <v>14067</v>
      </c>
      <c r="L3733" t="s">
        <v>12</v>
      </c>
      <c r="M3733" t="s">
        <v>13707</v>
      </c>
      <c r="N3733" s="9">
        <v>29.99</v>
      </c>
      <c r="O3733">
        <v>3</v>
      </c>
      <c r="P3733" s="9">
        <f t="shared" si="95"/>
        <v>89.97</v>
      </c>
    </row>
    <row r="3734" spans="1:16" x14ac:dyDescent="0.25">
      <c r="A3734" t="s">
        <v>13445</v>
      </c>
      <c r="B3734" t="s">
        <v>13710</v>
      </c>
      <c r="C3734" t="s">
        <v>13705</v>
      </c>
      <c r="D3734" t="s">
        <v>13711</v>
      </c>
      <c r="E3734" t="s">
        <v>274</v>
      </c>
      <c r="F3734" t="s">
        <v>8</v>
      </c>
      <c r="G3734" t="s">
        <v>9</v>
      </c>
      <c r="H3734" t="s">
        <v>194</v>
      </c>
      <c r="I3734" t="s">
        <v>382</v>
      </c>
      <c r="J3734" t="s">
        <v>196</v>
      </c>
      <c r="K3734" t="s">
        <v>14067</v>
      </c>
      <c r="L3734" t="s">
        <v>12</v>
      </c>
      <c r="M3734" t="s">
        <v>13707</v>
      </c>
      <c r="N3734" s="9">
        <v>29.99</v>
      </c>
      <c r="O3734">
        <v>4</v>
      </c>
      <c r="P3734" s="9">
        <f t="shared" si="95"/>
        <v>119.96</v>
      </c>
    </row>
    <row r="3735" spans="1:16" x14ac:dyDescent="0.25">
      <c r="A3735" t="s">
        <v>13445</v>
      </c>
      <c r="B3735" t="s">
        <v>13712</v>
      </c>
      <c r="C3735" t="s">
        <v>13713</v>
      </c>
      <c r="D3735" t="s">
        <v>13714</v>
      </c>
      <c r="E3735" t="s">
        <v>24</v>
      </c>
      <c r="F3735" t="s">
        <v>8</v>
      </c>
      <c r="G3735" t="s">
        <v>9</v>
      </c>
      <c r="H3735" t="s">
        <v>16</v>
      </c>
      <c r="I3735" t="s">
        <v>112</v>
      </c>
      <c r="J3735" t="s">
        <v>112</v>
      </c>
      <c r="K3735" t="s">
        <v>14066</v>
      </c>
      <c r="L3735" t="s">
        <v>263</v>
      </c>
      <c r="M3735" t="s">
        <v>13715</v>
      </c>
      <c r="N3735" s="9">
        <v>24.99</v>
      </c>
      <c r="O3735">
        <v>1</v>
      </c>
      <c r="P3735" s="9">
        <f t="shared" si="95"/>
        <v>24.99</v>
      </c>
    </row>
    <row r="3736" spans="1:16" x14ac:dyDescent="0.25">
      <c r="A3736" t="s">
        <v>13445</v>
      </c>
      <c r="B3736" t="s">
        <v>13716</v>
      </c>
      <c r="C3736" t="s">
        <v>13713</v>
      </c>
      <c r="D3736" t="s">
        <v>13717</v>
      </c>
      <c r="E3736" t="s">
        <v>66</v>
      </c>
      <c r="F3736" t="s">
        <v>8</v>
      </c>
      <c r="G3736" t="s">
        <v>9</v>
      </c>
      <c r="H3736" t="s">
        <v>16</v>
      </c>
      <c r="I3736" t="s">
        <v>112</v>
      </c>
      <c r="J3736" t="s">
        <v>112</v>
      </c>
      <c r="K3736" t="s">
        <v>14066</v>
      </c>
      <c r="L3736" t="s">
        <v>263</v>
      </c>
      <c r="M3736" t="s">
        <v>13715</v>
      </c>
      <c r="N3736" s="9">
        <v>24.99</v>
      </c>
      <c r="O3736">
        <v>1</v>
      </c>
      <c r="P3736" s="9">
        <f t="shared" si="95"/>
        <v>24.99</v>
      </c>
    </row>
    <row r="3737" spans="1:16" x14ac:dyDescent="0.25">
      <c r="A3737" t="s">
        <v>13445</v>
      </c>
      <c r="B3737" t="s">
        <v>13718</v>
      </c>
      <c r="C3737" t="s">
        <v>13713</v>
      </c>
      <c r="D3737" t="s">
        <v>13719</v>
      </c>
      <c r="E3737" t="s">
        <v>151</v>
      </c>
      <c r="F3737" t="s">
        <v>8</v>
      </c>
      <c r="G3737" t="s">
        <v>9</v>
      </c>
      <c r="H3737" t="s">
        <v>16</v>
      </c>
      <c r="I3737" t="s">
        <v>112</v>
      </c>
      <c r="J3737" t="s">
        <v>112</v>
      </c>
      <c r="K3737" t="s">
        <v>14066</v>
      </c>
      <c r="L3737" t="s">
        <v>263</v>
      </c>
      <c r="M3737" t="s">
        <v>13715</v>
      </c>
      <c r="N3737" s="9">
        <v>24.99</v>
      </c>
      <c r="O3737">
        <v>2</v>
      </c>
      <c r="P3737" s="9">
        <f t="shared" si="95"/>
        <v>49.98</v>
      </c>
    </row>
    <row r="3738" spans="1:16" x14ac:dyDescent="0.25">
      <c r="A3738" t="s">
        <v>13445</v>
      </c>
      <c r="B3738" t="s">
        <v>13720</v>
      </c>
      <c r="C3738" t="s">
        <v>13721</v>
      </c>
      <c r="D3738" t="s">
        <v>13722</v>
      </c>
      <c r="E3738" t="s">
        <v>24</v>
      </c>
      <c r="F3738" t="s">
        <v>8</v>
      </c>
      <c r="G3738" t="s">
        <v>9</v>
      </c>
      <c r="H3738" t="s">
        <v>206</v>
      </c>
      <c r="I3738" t="s">
        <v>244</v>
      </c>
      <c r="J3738" t="s">
        <v>244</v>
      </c>
      <c r="K3738" t="s">
        <v>14065</v>
      </c>
      <c r="L3738" t="s">
        <v>351</v>
      </c>
      <c r="M3738" t="s">
        <v>13723</v>
      </c>
      <c r="N3738" s="9">
        <v>32.99</v>
      </c>
      <c r="O3738">
        <v>1</v>
      </c>
      <c r="P3738" s="9">
        <f t="shared" si="95"/>
        <v>32.99</v>
      </c>
    </row>
    <row r="3739" spans="1:16" x14ac:dyDescent="0.25">
      <c r="A3739" t="s">
        <v>13445</v>
      </c>
      <c r="B3739" t="s">
        <v>13724</v>
      </c>
      <c r="C3739" t="s">
        <v>13725</v>
      </c>
      <c r="D3739" t="s">
        <v>13726</v>
      </c>
      <c r="E3739" t="s">
        <v>66</v>
      </c>
      <c r="F3739" t="s">
        <v>8</v>
      </c>
      <c r="G3739" t="s">
        <v>9</v>
      </c>
      <c r="H3739" t="s">
        <v>16</v>
      </c>
      <c r="I3739" t="s">
        <v>112</v>
      </c>
      <c r="J3739" t="s">
        <v>112</v>
      </c>
      <c r="K3739" t="s">
        <v>14066</v>
      </c>
      <c r="L3739" t="s">
        <v>82</v>
      </c>
      <c r="M3739" t="s">
        <v>13727</v>
      </c>
      <c r="N3739" s="9">
        <v>24.99</v>
      </c>
      <c r="O3739">
        <v>2</v>
      </c>
      <c r="P3739" s="9">
        <f t="shared" si="95"/>
        <v>49.98</v>
      </c>
    </row>
    <row r="3740" spans="1:16" x14ac:dyDescent="0.25">
      <c r="A3740" t="s">
        <v>13445</v>
      </c>
      <c r="B3740" t="s">
        <v>13728</v>
      </c>
      <c r="C3740" t="s">
        <v>13725</v>
      </c>
      <c r="D3740" t="s">
        <v>13729</v>
      </c>
      <c r="E3740" t="s">
        <v>35</v>
      </c>
      <c r="F3740" t="s">
        <v>8</v>
      </c>
      <c r="G3740" t="s">
        <v>9</v>
      </c>
      <c r="H3740" t="s">
        <v>16</v>
      </c>
      <c r="I3740" t="s">
        <v>112</v>
      </c>
      <c r="J3740" t="s">
        <v>112</v>
      </c>
      <c r="K3740" t="s">
        <v>14066</v>
      </c>
      <c r="L3740" t="s">
        <v>82</v>
      </c>
      <c r="M3740" t="s">
        <v>13727</v>
      </c>
      <c r="N3740" s="9">
        <v>24.99</v>
      </c>
      <c r="O3740">
        <v>2</v>
      </c>
      <c r="P3740" s="9">
        <f t="shared" si="95"/>
        <v>49.98</v>
      </c>
    </row>
    <row r="3741" spans="1:16" x14ac:dyDescent="0.25">
      <c r="A3741" t="s">
        <v>13445</v>
      </c>
      <c r="B3741" t="s">
        <v>13730</v>
      </c>
      <c r="C3741" t="s">
        <v>13725</v>
      </c>
      <c r="D3741" t="s">
        <v>13731</v>
      </c>
      <c r="E3741" t="s">
        <v>289</v>
      </c>
      <c r="F3741" t="s">
        <v>8</v>
      </c>
      <c r="G3741" t="s">
        <v>9</v>
      </c>
      <c r="H3741" t="s">
        <v>16</v>
      </c>
      <c r="I3741" t="s">
        <v>112</v>
      </c>
      <c r="J3741" t="s">
        <v>112</v>
      </c>
      <c r="K3741" t="s">
        <v>14066</v>
      </c>
      <c r="L3741" t="s">
        <v>82</v>
      </c>
      <c r="M3741" t="s">
        <v>13727</v>
      </c>
      <c r="N3741" s="9">
        <v>24.99</v>
      </c>
      <c r="O3741">
        <v>1</v>
      </c>
      <c r="P3741" s="9">
        <f t="shared" si="95"/>
        <v>24.99</v>
      </c>
    </row>
    <row r="3742" spans="1:16" x14ac:dyDescent="0.25">
      <c r="A3742" t="s">
        <v>13445</v>
      </c>
      <c r="B3742" t="s">
        <v>13732</v>
      </c>
      <c r="C3742" t="s">
        <v>13733</v>
      </c>
      <c r="D3742" t="s">
        <v>13734</v>
      </c>
      <c r="E3742" t="s">
        <v>35</v>
      </c>
      <c r="F3742" t="s">
        <v>8</v>
      </c>
      <c r="G3742" t="s">
        <v>9</v>
      </c>
      <c r="H3742" t="s">
        <v>16</v>
      </c>
      <c r="I3742" t="s">
        <v>112</v>
      </c>
      <c r="J3742" t="s">
        <v>112</v>
      </c>
      <c r="K3742" t="s">
        <v>14066</v>
      </c>
      <c r="L3742" t="s">
        <v>12</v>
      </c>
      <c r="M3742" t="s">
        <v>13735</v>
      </c>
      <c r="N3742" s="9">
        <v>29.99</v>
      </c>
      <c r="O3742">
        <v>1</v>
      </c>
      <c r="P3742" s="9">
        <f t="shared" si="95"/>
        <v>29.99</v>
      </c>
    </row>
    <row r="3743" spans="1:16" x14ac:dyDescent="0.25">
      <c r="A3743" t="s">
        <v>13445</v>
      </c>
      <c r="B3743" t="s">
        <v>13736</v>
      </c>
      <c r="C3743" t="s">
        <v>13733</v>
      </c>
      <c r="D3743" t="s">
        <v>13737</v>
      </c>
      <c r="E3743" t="s">
        <v>289</v>
      </c>
      <c r="F3743" t="s">
        <v>8</v>
      </c>
      <c r="G3743" t="s">
        <v>9</v>
      </c>
      <c r="H3743" t="s">
        <v>16</v>
      </c>
      <c r="I3743" t="s">
        <v>112</v>
      </c>
      <c r="J3743" t="s">
        <v>112</v>
      </c>
      <c r="K3743" t="s">
        <v>14066</v>
      </c>
      <c r="L3743" t="s">
        <v>12</v>
      </c>
      <c r="M3743" t="s">
        <v>13735</v>
      </c>
      <c r="N3743" s="9">
        <v>29.99</v>
      </c>
      <c r="O3743">
        <v>2</v>
      </c>
      <c r="P3743" s="9">
        <f t="shared" si="95"/>
        <v>59.98</v>
      </c>
    </row>
    <row r="3744" spans="1:16" x14ac:dyDescent="0.25">
      <c r="A3744" t="s">
        <v>13445</v>
      </c>
      <c r="B3744" t="s">
        <v>13738</v>
      </c>
      <c r="C3744" t="s">
        <v>13739</v>
      </c>
      <c r="D3744" t="s">
        <v>13740</v>
      </c>
      <c r="E3744" t="s">
        <v>37</v>
      </c>
      <c r="F3744" t="s">
        <v>8</v>
      </c>
      <c r="G3744" t="s">
        <v>9</v>
      </c>
      <c r="H3744" t="s">
        <v>57</v>
      </c>
      <c r="I3744" t="s">
        <v>115</v>
      </c>
      <c r="J3744" t="s">
        <v>115</v>
      </c>
      <c r="K3744" t="s">
        <v>14066</v>
      </c>
      <c r="L3744" t="s">
        <v>39</v>
      </c>
      <c r="M3744" t="s">
        <v>13741</v>
      </c>
      <c r="N3744" s="9">
        <v>24.99</v>
      </c>
      <c r="O3744">
        <v>1</v>
      </c>
      <c r="P3744" s="9">
        <f t="shared" si="95"/>
        <v>24.99</v>
      </c>
    </row>
    <row r="3745" spans="1:16" x14ac:dyDescent="0.25">
      <c r="A3745" t="s">
        <v>13445</v>
      </c>
      <c r="B3745" t="s">
        <v>13742</v>
      </c>
      <c r="C3745" t="s">
        <v>13743</v>
      </c>
      <c r="D3745" t="s">
        <v>13744</v>
      </c>
      <c r="E3745" t="s">
        <v>27</v>
      </c>
      <c r="F3745" t="s">
        <v>8</v>
      </c>
      <c r="G3745" t="s">
        <v>9</v>
      </c>
      <c r="H3745" t="s">
        <v>16</v>
      </c>
      <c r="I3745" t="s">
        <v>129</v>
      </c>
      <c r="J3745" t="s">
        <v>129</v>
      </c>
      <c r="K3745" t="s">
        <v>14066</v>
      </c>
      <c r="L3745" t="s">
        <v>41</v>
      </c>
      <c r="M3745" t="s">
        <v>13745</v>
      </c>
      <c r="N3745" s="9">
        <v>24.99</v>
      </c>
      <c r="O3745">
        <v>2</v>
      </c>
      <c r="P3745" s="9">
        <f t="shared" si="95"/>
        <v>49.98</v>
      </c>
    </row>
    <row r="3746" spans="1:16" x14ac:dyDescent="0.25">
      <c r="A3746" t="s">
        <v>13445</v>
      </c>
      <c r="B3746" t="s">
        <v>13746</v>
      </c>
      <c r="C3746" t="s">
        <v>13743</v>
      </c>
      <c r="D3746" t="s">
        <v>13747</v>
      </c>
      <c r="E3746" t="s">
        <v>18</v>
      </c>
      <c r="F3746" t="s">
        <v>8</v>
      </c>
      <c r="G3746" t="s">
        <v>9</v>
      </c>
      <c r="H3746" t="s">
        <v>16</v>
      </c>
      <c r="I3746" t="s">
        <v>129</v>
      </c>
      <c r="J3746" t="s">
        <v>129</v>
      </c>
      <c r="K3746" t="s">
        <v>14066</v>
      </c>
      <c r="L3746" t="s">
        <v>41</v>
      </c>
      <c r="M3746" t="s">
        <v>13745</v>
      </c>
      <c r="N3746" s="9">
        <v>24.99</v>
      </c>
      <c r="O3746">
        <v>8</v>
      </c>
      <c r="P3746" s="9">
        <f t="shared" si="95"/>
        <v>199.92</v>
      </c>
    </row>
    <row r="3747" spans="1:16" x14ac:dyDescent="0.25">
      <c r="A3747" t="s">
        <v>13445</v>
      </c>
      <c r="B3747" t="s">
        <v>13748</v>
      </c>
      <c r="C3747" t="s">
        <v>13743</v>
      </c>
      <c r="D3747" t="s">
        <v>13749</v>
      </c>
      <c r="E3747" t="s">
        <v>37</v>
      </c>
      <c r="F3747" t="s">
        <v>8</v>
      </c>
      <c r="G3747" t="s">
        <v>9</v>
      </c>
      <c r="H3747" t="s">
        <v>16</v>
      </c>
      <c r="I3747" t="s">
        <v>129</v>
      </c>
      <c r="J3747" t="s">
        <v>129</v>
      </c>
      <c r="K3747" t="s">
        <v>14066</v>
      </c>
      <c r="L3747" t="s">
        <v>41</v>
      </c>
      <c r="M3747" t="s">
        <v>13745</v>
      </c>
      <c r="N3747" s="9">
        <v>24.99</v>
      </c>
      <c r="O3747">
        <v>9</v>
      </c>
      <c r="P3747" s="9">
        <f t="shared" si="95"/>
        <v>224.91</v>
      </c>
    </row>
    <row r="3748" spans="1:16" x14ac:dyDescent="0.25">
      <c r="A3748" t="s">
        <v>13445</v>
      </c>
      <c r="B3748" t="s">
        <v>13750</v>
      </c>
      <c r="C3748" t="s">
        <v>13751</v>
      </c>
      <c r="D3748" t="s">
        <v>13752</v>
      </c>
      <c r="E3748" t="s">
        <v>66</v>
      </c>
      <c r="F3748" t="s">
        <v>8</v>
      </c>
      <c r="G3748" t="s">
        <v>9</v>
      </c>
      <c r="H3748" t="s">
        <v>206</v>
      </c>
      <c r="I3748" t="s">
        <v>244</v>
      </c>
      <c r="J3748" t="s">
        <v>244</v>
      </c>
      <c r="K3748" t="s">
        <v>14065</v>
      </c>
      <c r="L3748" t="s">
        <v>39</v>
      </c>
      <c r="M3748" t="s">
        <v>13753</v>
      </c>
      <c r="N3748" s="9">
        <v>39.99</v>
      </c>
      <c r="O3748">
        <v>9</v>
      </c>
      <c r="P3748" s="9">
        <f t="shared" si="95"/>
        <v>359.91</v>
      </c>
    </row>
    <row r="3749" spans="1:16" x14ac:dyDescent="0.25">
      <c r="A3749" t="s">
        <v>13445</v>
      </c>
      <c r="B3749" t="s">
        <v>13754</v>
      </c>
      <c r="C3749" t="s">
        <v>13755</v>
      </c>
      <c r="D3749" t="s">
        <v>13756</v>
      </c>
      <c r="E3749" t="s">
        <v>40</v>
      </c>
      <c r="F3749" t="s">
        <v>8</v>
      </c>
      <c r="G3749" t="s">
        <v>9</v>
      </c>
      <c r="H3749" t="s">
        <v>365</v>
      </c>
      <c r="I3749" t="s">
        <v>667</v>
      </c>
      <c r="J3749" t="s">
        <v>367</v>
      </c>
      <c r="K3749" t="s">
        <v>14066</v>
      </c>
      <c r="L3749" t="s">
        <v>12</v>
      </c>
      <c r="M3749" t="s">
        <v>13757</v>
      </c>
      <c r="N3749" s="9">
        <v>24.99</v>
      </c>
      <c r="O3749">
        <v>1</v>
      </c>
      <c r="P3749" s="9">
        <f t="shared" si="95"/>
        <v>24.99</v>
      </c>
    </row>
    <row r="3750" spans="1:16" x14ac:dyDescent="0.25">
      <c r="A3750" t="s">
        <v>13445</v>
      </c>
      <c r="B3750" t="s">
        <v>13758</v>
      </c>
      <c r="C3750" t="s">
        <v>13755</v>
      </c>
      <c r="D3750" t="s">
        <v>13759</v>
      </c>
      <c r="E3750" t="s">
        <v>274</v>
      </c>
      <c r="F3750" t="s">
        <v>8</v>
      </c>
      <c r="G3750" t="s">
        <v>9</v>
      </c>
      <c r="H3750" t="s">
        <v>365</v>
      </c>
      <c r="I3750" t="s">
        <v>667</v>
      </c>
      <c r="J3750" t="s">
        <v>367</v>
      </c>
      <c r="K3750" t="s">
        <v>14066</v>
      </c>
      <c r="L3750" t="s">
        <v>12</v>
      </c>
      <c r="M3750" t="s">
        <v>13757</v>
      </c>
      <c r="N3750" s="9">
        <v>24.99</v>
      </c>
      <c r="O3750">
        <v>1</v>
      </c>
      <c r="P3750" s="9">
        <f t="shared" si="95"/>
        <v>24.99</v>
      </c>
    </row>
    <row r="3751" spans="1:16" x14ac:dyDescent="0.25">
      <c r="A3751" t="s">
        <v>13445</v>
      </c>
      <c r="B3751" t="s">
        <v>13760</v>
      </c>
      <c r="C3751" t="s">
        <v>13761</v>
      </c>
      <c r="D3751" t="s">
        <v>13762</v>
      </c>
      <c r="E3751" t="s">
        <v>24</v>
      </c>
      <c r="F3751" t="s">
        <v>8</v>
      </c>
      <c r="G3751" t="s">
        <v>9</v>
      </c>
      <c r="H3751" t="s">
        <v>16</v>
      </c>
      <c r="I3751" t="s">
        <v>17</v>
      </c>
      <c r="J3751" t="s">
        <v>17</v>
      </c>
      <c r="K3751" t="s">
        <v>14066</v>
      </c>
      <c r="L3751" t="s">
        <v>12</v>
      </c>
      <c r="M3751" t="s">
        <v>13763</v>
      </c>
      <c r="N3751" s="9">
        <v>24.99</v>
      </c>
      <c r="O3751">
        <v>3</v>
      </c>
      <c r="P3751" s="9">
        <f t="shared" si="95"/>
        <v>74.97</v>
      </c>
    </row>
    <row r="3752" spans="1:16" x14ac:dyDescent="0.25">
      <c r="A3752" t="s">
        <v>13445</v>
      </c>
      <c r="B3752" t="s">
        <v>13764</v>
      </c>
      <c r="C3752" t="s">
        <v>13765</v>
      </c>
      <c r="D3752" t="s">
        <v>13766</v>
      </c>
      <c r="E3752" t="s">
        <v>24</v>
      </c>
      <c r="F3752" t="s">
        <v>8</v>
      </c>
      <c r="G3752" t="s">
        <v>9</v>
      </c>
      <c r="H3752" t="s">
        <v>16</v>
      </c>
      <c r="I3752" t="s">
        <v>129</v>
      </c>
      <c r="J3752" t="s">
        <v>129</v>
      </c>
      <c r="K3752" t="s">
        <v>14066</v>
      </c>
      <c r="L3752" t="s">
        <v>144</v>
      </c>
      <c r="M3752" t="s">
        <v>13767</v>
      </c>
      <c r="N3752" s="9">
        <v>24.99</v>
      </c>
      <c r="O3752">
        <v>3</v>
      </c>
      <c r="P3752" s="9">
        <f t="shared" si="95"/>
        <v>74.97</v>
      </c>
    </row>
    <row r="3753" spans="1:16" x14ac:dyDescent="0.25">
      <c r="A3753" t="s">
        <v>13445</v>
      </c>
      <c r="B3753" t="s">
        <v>13768</v>
      </c>
      <c r="C3753" t="s">
        <v>13769</v>
      </c>
      <c r="D3753" t="s">
        <v>13770</v>
      </c>
      <c r="E3753" t="s">
        <v>24</v>
      </c>
      <c r="F3753" t="s">
        <v>8</v>
      </c>
      <c r="G3753" t="s">
        <v>9</v>
      </c>
      <c r="H3753" t="s">
        <v>16</v>
      </c>
      <c r="I3753" t="s">
        <v>898</v>
      </c>
      <c r="J3753" t="s">
        <v>898</v>
      </c>
      <c r="K3753" t="s">
        <v>14065</v>
      </c>
      <c r="L3753" t="s">
        <v>41</v>
      </c>
      <c r="M3753" t="s">
        <v>13771</v>
      </c>
      <c r="N3753" s="9">
        <v>29.99</v>
      </c>
      <c r="O3753">
        <v>4</v>
      </c>
      <c r="P3753" s="9">
        <f t="shared" si="95"/>
        <v>119.96</v>
      </c>
    </row>
    <row r="3754" spans="1:16" x14ac:dyDescent="0.25">
      <c r="A3754" t="s">
        <v>13445</v>
      </c>
      <c r="B3754" t="s">
        <v>13772</v>
      </c>
      <c r="C3754" t="s">
        <v>13769</v>
      </c>
      <c r="D3754" t="s">
        <v>13773</v>
      </c>
      <c r="E3754" t="s">
        <v>66</v>
      </c>
      <c r="F3754" t="s">
        <v>8</v>
      </c>
      <c r="G3754" t="s">
        <v>9</v>
      </c>
      <c r="H3754" t="s">
        <v>16</v>
      </c>
      <c r="I3754" t="s">
        <v>898</v>
      </c>
      <c r="J3754" t="s">
        <v>898</v>
      </c>
      <c r="K3754" t="s">
        <v>14065</v>
      </c>
      <c r="L3754" t="s">
        <v>41</v>
      </c>
      <c r="M3754" t="s">
        <v>13771</v>
      </c>
      <c r="N3754" s="9">
        <v>29.99</v>
      </c>
      <c r="O3754">
        <v>8</v>
      </c>
      <c r="P3754" s="9">
        <f t="shared" si="95"/>
        <v>239.92</v>
      </c>
    </row>
    <row r="3755" spans="1:16" x14ac:dyDescent="0.25">
      <c r="A3755" t="s">
        <v>13445</v>
      </c>
      <c r="B3755" t="s">
        <v>13774</v>
      </c>
      <c r="C3755" t="s">
        <v>13769</v>
      </c>
      <c r="D3755" t="s">
        <v>13775</v>
      </c>
      <c r="E3755" t="s">
        <v>151</v>
      </c>
      <c r="F3755" t="s">
        <v>8</v>
      </c>
      <c r="G3755" t="s">
        <v>9</v>
      </c>
      <c r="H3755" t="s">
        <v>16</v>
      </c>
      <c r="I3755" t="s">
        <v>898</v>
      </c>
      <c r="J3755" t="s">
        <v>898</v>
      </c>
      <c r="K3755" t="s">
        <v>14065</v>
      </c>
      <c r="L3755" t="s">
        <v>41</v>
      </c>
      <c r="M3755" t="s">
        <v>13771</v>
      </c>
      <c r="N3755" s="9">
        <v>29.99</v>
      </c>
      <c r="O3755">
        <v>4</v>
      </c>
      <c r="P3755" s="9">
        <f t="shared" si="95"/>
        <v>119.96</v>
      </c>
    </row>
    <row r="3756" spans="1:16" x14ac:dyDescent="0.25">
      <c r="A3756" t="s">
        <v>13445</v>
      </c>
      <c r="B3756" t="s">
        <v>13776</v>
      </c>
      <c r="C3756" t="s">
        <v>13777</v>
      </c>
      <c r="D3756" t="s">
        <v>13778</v>
      </c>
      <c r="E3756" t="s">
        <v>24</v>
      </c>
      <c r="F3756" t="s">
        <v>8</v>
      </c>
      <c r="G3756" t="s">
        <v>9</v>
      </c>
      <c r="H3756" t="s">
        <v>16</v>
      </c>
      <c r="I3756" t="s">
        <v>17</v>
      </c>
      <c r="J3756" t="s">
        <v>17</v>
      </c>
      <c r="K3756" t="s">
        <v>14066</v>
      </c>
      <c r="L3756" t="s">
        <v>65</v>
      </c>
      <c r="M3756" t="s">
        <v>13779</v>
      </c>
      <c r="N3756" s="9">
        <v>27.99</v>
      </c>
      <c r="O3756">
        <v>4</v>
      </c>
      <c r="P3756" s="9">
        <f t="shared" ref="P3756:P3808" si="96">O3756*N3756</f>
        <v>111.96</v>
      </c>
    </row>
    <row r="3757" spans="1:16" x14ac:dyDescent="0.25">
      <c r="A3757" t="s">
        <v>13445</v>
      </c>
      <c r="B3757" t="s">
        <v>13780</v>
      </c>
      <c r="C3757" t="s">
        <v>13777</v>
      </c>
      <c r="D3757" t="s">
        <v>13781</v>
      </c>
      <c r="E3757" t="s">
        <v>66</v>
      </c>
      <c r="F3757" t="s">
        <v>8</v>
      </c>
      <c r="G3757" t="s">
        <v>9</v>
      </c>
      <c r="H3757" t="s">
        <v>16</v>
      </c>
      <c r="I3757" t="s">
        <v>17</v>
      </c>
      <c r="J3757" t="s">
        <v>17</v>
      </c>
      <c r="K3757" t="s">
        <v>14066</v>
      </c>
      <c r="L3757" t="s">
        <v>65</v>
      </c>
      <c r="M3757" t="s">
        <v>13779</v>
      </c>
      <c r="N3757" s="9">
        <v>27.99</v>
      </c>
      <c r="O3757">
        <v>5</v>
      </c>
      <c r="P3757" s="9">
        <f t="shared" si="96"/>
        <v>139.94999999999999</v>
      </c>
    </row>
    <row r="3758" spans="1:16" x14ac:dyDescent="0.25">
      <c r="A3758" t="s">
        <v>13445</v>
      </c>
      <c r="B3758" t="s">
        <v>13782</v>
      </c>
      <c r="C3758" t="s">
        <v>13783</v>
      </c>
      <c r="D3758" t="s">
        <v>13784</v>
      </c>
      <c r="E3758" t="s">
        <v>289</v>
      </c>
      <c r="F3758" t="s">
        <v>8</v>
      </c>
      <c r="G3758" t="s">
        <v>9</v>
      </c>
      <c r="H3758" t="s">
        <v>57</v>
      </c>
      <c r="I3758" t="s">
        <v>77</v>
      </c>
      <c r="J3758" t="s">
        <v>77</v>
      </c>
      <c r="K3758" t="s">
        <v>14066</v>
      </c>
      <c r="L3758" t="s">
        <v>14</v>
      </c>
      <c r="M3758" t="s">
        <v>13785</v>
      </c>
      <c r="N3758" s="9">
        <v>24.99</v>
      </c>
      <c r="O3758">
        <v>2</v>
      </c>
      <c r="P3758" s="9">
        <f t="shared" si="96"/>
        <v>49.98</v>
      </c>
    </row>
    <row r="3759" spans="1:16" x14ac:dyDescent="0.25">
      <c r="A3759" t="s">
        <v>13445</v>
      </c>
      <c r="B3759" t="s">
        <v>13786</v>
      </c>
      <c r="C3759" t="s">
        <v>13787</v>
      </c>
      <c r="D3759" t="s">
        <v>13788</v>
      </c>
      <c r="E3759" t="s">
        <v>24</v>
      </c>
      <c r="F3759" t="s">
        <v>8</v>
      </c>
      <c r="G3759" t="s">
        <v>9</v>
      </c>
      <c r="H3759" t="s">
        <v>16</v>
      </c>
      <c r="I3759" t="s">
        <v>17</v>
      </c>
      <c r="J3759" t="s">
        <v>17</v>
      </c>
      <c r="K3759" t="s">
        <v>14066</v>
      </c>
      <c r="L3759" t="s">
        <v>65</v>
      </c>
      <c r="M3759" t="s">
        <v>13789</v>
      </c>
      <c r="N3759" s="9">
        <v>31.99</v>
      </c>
      <c r="O3759">
        <v>5</v>
      </c>
      <c r="P3759" s="9">
        <f t="shared" si="96"/>
        <v>159.94999999999999</v>
      </c>
    </row>
    <row r="3760" spans="1:16" x14ac:dyDescent="0.25">
      <c r="A3760" t="s">
        <v>13445</v>
      </c>
      <c r="B3760" t="s">
        <v>13790</v>
      </c>
      <c r="C3760" t="s">
        <v>13791</v>
      </c>
      <c r="D3760" t="s">
        <v>13792</v>
      </c>
      <c r="E3760" t="s">
        <v>1095</v>
      </c>
      <c r="F3760" t="s">
        <v>8</v>
      </c>
      <c r="G3760" t="s">
        <v>9</v>
      </c>
      <c r="H3760" t="s">
        <v>16</v>
      </c>
      <c r="I3760" t="s">
        <v>112</v>
      </c>
      <c r="J3760" t="s">
        <v>112</v>
      </c>
      <c r="K3760" t="s">
        <v>14066</v>
      </c>
      <c r="L3760" t="s">
        <v>403</v>
      </c>
      <c r="M3760" t="s">
        <v>13793</v>
      </c>
      <c r="N3760" s="9">
        <v>28.99</v>
      </c>
      <c r="O3760">
        <v>3</v>
      </c>
      <c r="P3760" s="9">
        <f t="shared" si="96"/>
        <v>86.97</v>
      </c>
    </row>
    <row r="3761" spans="1:16" x14ac:dyDescent="0.25">
      <c r="A3761" t="s">
        <v>13445</v>
      </c>
      <c r="B3761" t="s">
        <v>13794</v>
      </c>
      <c r="C3761" t="s">
        <v>13795</v>
      </c>
      <c r="D3761" t="s">
        <v>13796</v>
      </c>
      <c r="E3761" t="s">
        <v>24</v>
      </c>
      <c r="F3761" t="s">
        <v>8</v>
      </c>
      <c r="G3761" t="s">
        <v>9</v>
      </c>
      <c r="H3761" t="s">
        <v>16</v>
      </c>
      <c r="I3761" t="s">
        <v>112</v>
      </c>
      <c r="J3761" t="s">
        <v>112</v>
      </c>
      <c r="K3761" t="s">
        <v>14066</v>
      </c>
      <c r="L3761" t="s">
        <v>403</v>
      </c>
      <c r="M3761" t="s">
        <v>13797</v>
      </c>
      <c r="N3761" s="9">
        <v>20.99</v>
      </c>
      <c r="O3761">
        <v>2</v>
      </c>
      <c r="P3761" s="9">
        <f t="shared" si="96"/>
        <v>41.98</v>
      </c>
    </row>
    <row r="3762" spans="1:16" x14ac:dyDescent="0.25">
      <c r="A3762" t="s">
        <v>13445</v>
      </c>
      <c r="B3762" t="s">
        <v>13798</v>
      </c>
      <c r="C3762" t="s">
        <v>13799</v>
      </c>
      <c r="D3762" t="s">
        <v>13800</v>
      </c>
      <c r="E3762" t="s">
        <v>66</v>
      </c>
      <c r="F3762" t="s">
        <v>8</v>
      </c>
      <c r="G3762" t="s">
        <v>9</v>
      </c>
      <c r="H3762" t="s">
        <v>206</v>
      </c>
      <c r="I3762" t="s">
        <v>244</v>
      </c>
      <c r="J3762" t="s">
        <v>244</v>
      </c>
      <c r="K3762" t="s">
        <v>14065</v>
      </c>
      <c r="L3762" t="s">
        <v>39</v>
      </c>
      <c r="M3762" t="s">
        <v>13801</v>
      </c>
      <c r="N3762" s="9">
        <v>34.99</v>
      </c>
      <c r="O3762">
        <v>6</v>
      </c>
      <c r="P3762" s="9">
        <f t="shared" si="96"/>
        <v>209.94</v>
      </c>
    </row>
    <row r="3763" spans="1:16" x14ac:dyDescent="0.25">
      <c r="A3763" t="s">
        <v>13445</v>
      </c>
      <c r="B3763" t="s">
        <v>13802</v>
      </c>
      <c r="C3763" t="s">
        <v>13803</v>
      </c>
      <c r="D3763" t="s">
        <v>13804</v>
      </c>
      <c r="E3763" t="s">
        <v>1093</v>
      </c>
      <c r="F3763" t="s">
        <v>8</v>
      </c>
      <c r="G3763" t="s">
        <v>9</v>
      </c>
      <c r="H3763" t="s">
        <v>194</v>
      </c>
      <c r="I3763" t="s">
        <v>195</v>
      </c>
      <c r="J3763" t="s">
        <v>196</v>
      </c>
      <c r="K3763" t="s">
        <v>14067</v>
      </c>
      <c r="L3763" t="s">
        <v>44</v>
      </c>
      <c r="M3763" t="s">
        <v>13805</v>
      </c>
      <c r="N3763" s="9">
        <v>59.99</v>
      </c>
      <c r="O3763">
        <v>8</v>
      </c>
      <c r="P3763" s="9">
        <f t="shared" si="96"/>
        <v>479.92</v>
      </c>
    </row>
    <row r="3764" spans="1:16" x14ac:dyDescent="0.25">
      <c r="A3764" t="s">
        <v>13445</v>
      </c>
      <c r="B3764" t="s">
        <v>13806</v>
      </c>
      <c r="C3764" t="s">
        <v>13803</v>
      </c>
      <c r="D3764" t="s">
        <v>13807</v>
      </c>
      <c r="E3764" t="s">
        <v>1095</v>
      </c>
      <c r="F3764" t="s">
        <v>8</v>
      </c>
      <c r="G3764" t="s">
        <v>9</v>
      </c>
      <c r="H3764" t="s">
        <v>194</v>
      </c>
      <c r="I3764" t="s">
        <v>195</v>
      </c>
      <c r="J3764" t="s">
        <v>196</v>
      </c>
      <c r="K3764" t="s">
        <v>14067</v>
      </c>
      <c r="L3764" t="s">
        <v>44</v>
      </c>
      <c r="M3764" t="s">
        <v>13805</v>
      </c>
      <c r="N3764" s="9">
        <v>59.99</v>
      </c>
      <c r="O3764">
        <v>7</v>
      </c>
      <c r="P3764" s="9">
        <f t="shared" si="96"/>
        <v>419.93</v>
      </c>
    </row>
    <row r="3765" spans="1:16" x14ac:dyDescent="0.25">
      <c r="A3765" t="s">
        <v>13445</v>
      </c>
      <c r="B3765" t="s">
        <v>13808</v>
      </c>
      <c r="C3765" t="s">
        <v>13803</v>
      </c>
      <c r="D3765" t="s">
        <v>13809</v>
      </c>
      <c r="E3765" t="s">
        <v>13635</v>
      </c>
      <c r="F3765" t="s">
        <v>8</v>
      </c>
      <c r="G3765" t="s">
        <v>9</v>
      </c>
      <c r="H3765" t="s">
        <v>194</v>
      </c>
      <c r="I3765" t="s">
        <v>195</v>
      </c>
      <c r="J3765" t="s">
        <v>196</v>
      </c>
      <c r="K3765" t="s">
        <v>14067</v>
      </c>
      <c r="L3765" t="s">
        <v>44</v>
      </c>
      <c r="M3765" t="s">
        <v>13805</v>
      </c>
      <c r="N3765" s="9">
        <v>59.99</v>
      </c>
      <c r="O3765">
        <v>6</v>
      </c>
      <c r="P3765" s="9">
        <f t="shared" si="96"/>
        <v>359.94</v>
      </c>
    </row>
    <row r="3766" spans="1:16" x14ac:dyDescent="0.25">
      <c r="A3766" t="s">
        <v>13445</v>
      </c>
      <c r="B3766" t="s">
        <v>13810</v>
      </c>
      <c r="C3766" t="s">
        <v>13811</v>
      </c>
      <c r="D3766" t="s">
        <v>13812</v>
      </c>
      <c r="E3766" t="s">
        <v>1093</v>
      </c>
      <c r="F3766" t="s">
        <v>8</v>
      </c>
      <c r="G3766" t="s">
        <v>9</v>
      </c>
      <c r="H3766" t="s">
        <v>194</v>
      </c>
      <c r="I3766" t="s">
        <v>1430</v>
      </c>
      <c r="J3766" t="s">
        <v>438</v>
      </c>
      <c r="K3766" t="s">
        <v>14067</v>
      </c>
      <c r="L3766" t="s">
        <v>23</v>
      </c>
      <c r="M3766" t="s">
        <v>13813</v>
      </c>
      <c r="N3766" s="9">
        <v>44.99</v>
      </c>
      <c r="O3766">
        <v>4</v>
      </c>
      <c r="P3766" s="9">
        <f t="shared" si="96"/>
        <v>179.96</v>
      </c>
    </row>
    <row r="3767" spans="1:16" x14ac:dyDescent="0.25">
      <c r="A3767" t="s">
        <v>13445</v>
      </c>
      <c r="B3767" t="s">
        <v>13814</v>
      </c>
      <c r="C3767" t="s">
        <v>13815</v>
      </c>
      <c r="D3767" t="s">
        <v>13816</v>
      </c>
      <c r="E3767" t="s">
        <v>24</v>
      </c>
      <c r="F3767" t="s">
        <v>8</v>
      </c>
      <c r="G3767" t="s">
        <v>9</v>
      </c>
      <c r="H3767" t="s">
        <v>206</v>
      </c>
      <c r="I3767" t="s">
        <v>244</v>
      </c>
      <c r="J3767" t="s">
        <v>244</v>
      </c>
      <c r="K3767" t="s">
        <v>14065</v>
      </c>
      <c r="L3767" t="s">
        <v>149</v>
      </c>
      <c r="M3767" t="s">
        <v>13817</v>
      </c>
      <c r="N3767" s="9">
        <v>32.99</v>
      </c>
      <c r="O3767">
        <v>5</v>
      </c>
      <c r="P3767" s="9">
        <f t="shared" si="96"/>
        <v>164.95000000000002</v>
      </c>
    </row>
    <row r="3768" spans="1:16" x14ac:dyDescent="0.25">
      <c r="A3768" t="s">
        <v>13445</v>
      </c>
      <c r="B3768" t="s">
        <v>13818</v>
      </c>
      <c r="C3768" t="s">
        <v>13815</v>
      </c>
      <c r="D3768" t="s">
        <v>13819</v>
      </c>
      <c r="E3768" t="s">
        <v>66</v>
      </c>
      <c r="F3768" t="s">
        <v>8</v>
      </c>
      <c r="G3768" t="s">
        <v>9</v>
      </c>
      <c r="H3768" t="s">
        <v>206</v>
      </c>
      <c r="I3768" t="s">
        <v>244</v>
      </c>
      <c r="J3768" t="s">
        <v>244</v>
      </c>
      <c r="K3768" t="s">
        <v>14065</v>
      </c>
      <c r="L3768" t="s">
        <v>149</v>
      </c>
      <c r="M3768" t="s">
        <v>13817</v>
      </c>
      <c r="N3768" s="9">
        <v>32.99</v>
      </c>
      <c r="O3768">
        <v>4</v>
      </c>
      <c r="P3768" s="9">
        <f t="shared" si="96"/>
        <v>131.96</v>
      </c>
    </row>
    <row r="3769" spans="1:16" x14ac:dyDescent="0.25">
      <c r="A3769" t="s">
        <v>13445</v>
      </c>
      <c r="B3769" t="s">
        <v>13820</v>
      </c>
      <c r="C3769" t="s">
        <v>13821</v>
      </c>
      <c r="D3769" t="s">
        <v>13822</v>
      </c>
      <c r="E3769" t="s">
        <v>1095</v>
      </c>
      <c r="F3769" t="s">
        <v>8</v>
      </c>
      <c r="G3769" t="s">
        <v>9</v>
      </c>
      <c r="H3769" t="s">
        <v>365</v>
      </c>
      <c r="I3769" t="s">
        <v>667</v>
      </c>
      <c r="J3769" t="s">
        <v>367</v>
      </c>
      <c r="K3769" t="s">
        <v>14066</v>
      </c>
      <c r="L3769" t="s">
        <v>82</v>
      </c>
      <c r="M3769" t="s">
        <v>13823</v>
      </c>
      <c r="N3769" s="9">
        <v>29.99</v>
      </c>
      <c r="O3769">
        <v>2</v>
      </c>
      <c r="P3769" s="9">
        <f t="shared" si="96"/>
        <v>59.98</v>
      </c>
    </row>
    <row r="3770" spans="1:16" x14ac:dyDescent="0.25">
      <c r="A3770" t="s">
        <v>13445</v>
      </c>
      <c r="B3770" t="s">
        <v>13824</v>
      </c>
      <c r="C3770" t="s">
        <v>13821</v>
      </c>
      <c r="D3770" t="s">
        <v>13825</v>
      </c>
      <c r="E3770" t="s">
        <v>13635</v>
      </c>
      <c r="F3770" t="s">
        <v>8</v>
      </c>
      <c r="G3770" t="s">
        <v>9</v>
      </c>
      <c r="H3770" t="s">
        <v>365</v>
      </c>
      <c r="I3770" t="s">
        <v>667</v>
      </c>
      <c r="J3770" t="s">
        <v>367</v>
      </c>
      <c r="K3770" t="s">
        <v>14066</v>
      </c>
      <c r="L3770" t="s">
        <v>82</v>
      </c>
      <c r="M3770" t="s">
        <v>13823</v>
      </c>
      <c r="N3770" s="9">
        <v>29.99</v>
      </c>
      <c r="O3770">
        <v>3</v>
      </c>
      <c r="P3770" s="9">
        <f t="shared" si="96"/>
        <v>89.97</v>
      </c>
    </row>
    <row r="3771" spans="1:16" x14ac:dyDescent="0.25">
      <c r="A3771" t="s">
        <v>13445</v>
      </c>
      <c r="B3771" t="s">
        <v>13826</v>
      </c>
      <c r="C3771" t="s">
        <v>13827</v>
      </c>
      <c r="D3771" t="s">
        <v>13828</v>
      </c>
      <c r="E3771" t="s">
        <v>274</v>
      </c>
      <c r="F3771" t="s">
        <v>8</v>
      </c>
      <c r="G3771" t="s">
        <v>9</v>
      </c>
      <c r="H3771" t="s">
        <v>194</v>
      </c>
      <c r="I3771" t="s">
        <v>195</v>
      </c>
      <c r="J3771" t="s">
        <v>196</v>
      </c>
      <c r="K3771" t="s">
        <v>14067</v>
      </c>
      <c r="L3771" t="s">
        <v>25</v>
      </c>
      <c r="M3771" t="s">
        <v>13829</v>
      </c>
      <c r="N3771" s="9">
        <v>31.99</v>
      </c>
      <c r="O3771">
        <v>1</v>
      </c>
      <c r="P3771" s="9">
        <f t="shared" si="96"/>
        <v>31.99</v>
      </c>
    </row>
    <row r="3772" spans="1:16" x14ac:dyDescent="0.25">
      <c r="A3772" t="s">
        <v>13445</v>
      </c>
      <c r="B3772" t="s">
        <v>13830</v>
      </c>
      <c r="C3772" t="s">
        <v>13831</v>
      </c>
      <c r="D3772" t="s">
        <v>13832</v>
      </c>
      <c r="E3772" t="s">
        <v>13635</v>
      </c>
      <c r="F3772" t="s">
        <v>8</v>
      </c>
      <c r="G3772" t="s">
        <v>9</v>
      </c>
      <c r="H3772" t="s">
        <v>194</v>
      </c>
      <c r="I3772" t="s">
        <v>195</v>
      </c>
      <c r="J3772" t="s">
        <v>438</v>
      </c>
      <c r="K3772" t="s">
        <v>14067</v>
      </c>
      <c r="L3772" t="s">
        <v>41</v>
      </c>
      <c r="M3772" t="s">
        <v>13833</v>
      </c>
      <c r="N3772" s="9">
        <v>39.99</v>
      </c>
      <c r="O3772">
        <v>2</v>
      </c>
      <c r="P3772" s="9">
        <f t="shared" si="96"/>
        <v>79.98</v>
      </c>
    </row>
    <row r="3773" spans="1:16" x14ac:dyDescent="0.25">
      <c r="A3773" t="s">
        <v>13445</v>
      </c>
      <c r="B3773" t="s">
        <v>13834</v>
      </c>
      <c r="C3773" t="s">
        <v>13835</v>
      </c>
      <c r="D3773" t="s">
        <v>13836</v>
      </c>
      <c r="E3773" t="s">
        <v>151</v>
      </c>
      <c r="F3773" t="s">
        <v>8</v>
      </c>
      <c r="G3773" t="s">
        <v>9</v>
      </c>
      <c r="H3773" t="s">
        <v>365</v>
      </c>
      <c r="I3773" t="s">
        <v>667</v>
      </c>
      <c r="J3773" t="s">
        <v>849</v>
      </c>
      <c r="K3773" t="s">
        <v>14066</v>
      </c>
      <c r="L3773" t="s">
        <v>228</v>
      </c>
      <c r="M3773" t="s">
        <v>13837</v>
      </c>
      <c r="N3773" s="9">
        <v>29.99</v>
      </c>
      <c r="O3773">
        <v>2</v>
      </c>
      <c r="P3773" s="9">
        <f t="shared" si="96"/>
        <v>59.98</v>
      </c>
    </row>
    <row r="3774" spans="1:16" x14ac:dyDescent="0.25">
      <c r="A3774" t="s">
        <v>13445</v>
      </c>
      <c r="B3774" t="s">
        <v>13838</v>
      </c>
      <c r="C3774" t="s">
        <v>13835</v>
      </c>
      <c r="D3774" t="s">
        <v>13839</v>
      </c>
      <c r="E3774" t="s">
        <v>289</v>
      </c>
      <c r="F3774" t="s">
        <v>8</v>
      </c>
      <c r="G3774" t="s">
        <v>9</v>
      </c>
      <c r="H3774" t="s">
        <v>365</v>
      </c>
      <c r="I3774" t="s">
        <v>667</v>
      </c>
      <c r="J3774" t="s">
        <v>849</v>
      </c>
      <c r="K3774" t="s">
        <v>14066</v>
      </c>
      <c r="L3774" t="s">
        <v>228</v>
      </c>
      <c r="M3774" t="s">
        <v>13837</v>
      </c>
      <c r="N3774" s="9">
        <v>29.99</v>
      </c>
      <c r="O3774">
        <v>2</v>
      </c>
      <c r="P3774" s="9">
        <f t="shared" si="96"/>
        <v>59.98</v>
      </c>
    </row>
    <row r="3775" spans="1:16" x14ac:dyDescent="0.25">
      <c r="A3775" t="s">
        <v>13445</v>
      </c>
      <c r="B3775" t="s">
        <v>13840</v>
      </c>
      <c r="C3775" t="s">
        <v>13841</v>
      </c>
      <c r="D3775" t="s">
        <v>13842</v>
      </c>
      <c r="E3775" t="s">
        <v>5108</v>
      </c>
      <c r="F3775" t="s">
        <v>8</v>
      </c>
      <c r="G3775" t="s">
        <v>9</v>
      </c>
      <c r="H3775" t="s">
        <v>194</v>
      </c>
      <c r="I3775" t="s">
        <v>195</v>
      </c>
      <c r="J3775" t="s">
        <v>438</v>
      </c>
      <c r="K3775" t="s">
        <v>14067</v>
      </c>
      <c r="L3775" t="s">
        <v>76</v>
      </c>
      <c r="M3775" t="s">
        <v>13843</v>
      </c>
      <c r="N3775" s="9">
        <v>19.989999999999998</v>
      </c>
      <c r="O3775">
        <v>12</v>
      </c>
      <c r="P3775" s="9">
        <f t="shared" si="96"/>
        <v>239.88</v>
      </c>
    </row>
    <row r="3776" spans="1:16" x14ac:dyDescent="0.25">
      <c r="A3776" t="s">
        <v>13445</v>
      </c>
      <c r="B3776" t="s">
        <v>13844</v>
      </c>
      <c r="C3776" t="s">
        <v>13841</v>
      </c>
      <c r="D3776" t="s">
        <v>13845</v>
      </c>
      <c r="E3776" t="s">
        <v>274</v>
      </c>
      <c r="F3776" t="s">
        <v>8</v>
      </c>
      <c r="G3776" t="s">
        <v>9</v>
      </c>
      <c r="H3776" t="s">
        <v>194</v>
      </c>
      <c r="I3776" t="s">
        <v>195</v>
      </c>
      <c r="J3776" t="s">
        <v>438</v>
      </c>
      <c r="K3776" t="s">
        <v>14067</v>
      </c>
      <c r="L3776" t="s">
        <v>76</v>
      </c>
      <c r="M3776" t="s">
        <v>13843</v>
      </c>
      <c r="N3776" s="9">
        <v>19.989999999999998</v>
      </c>
      <c r="O3776">
        <v>8</v>
      </c>
      <c r="P3776" s="9">
        <f t="shared" si="96"/>
        <v>159.91999999999999</v>
      </c>
    </row>
    <row r="3777" spans="1:16" x14ac:dyDescent="0.25">
      <c r="A3777" t="s">
        <v>13445</v>
      </c>
      <c r="B3777" t="s">
        <v>13846</v>
      </c>
      <c r="C3777" t="s">
        <v>13847</v>
      </c>
      <c r="D3777" t="s">
        <v>13848</v>
      </c>
      <c r="E3777" t="s">
        <v>5108</v>
      </c>
      <c r="F3777" t="s">
        <v>8</v>
      </c>
      <c r="G3777" t="s">
        <v>9</v>
      </c>
      <c r="H3777" t="s">
        <v>194</v>
      </c>
      <c r="I3777" t="s">
        <v>195</v>
      </c>
      <c r="J3777" t="s">
        <v>438</v>
      </c>
      <c r="K3777" t="s">
        <v>14067</v>
      </c>
      <c r="L3777" t="s">
        <v>29</v>
      </c>
      <c r="M3777" t="s">
        <v>13843</v>
      </c>
      <c r="N3777" s="9">
        <v>19.989999999999998</v>
      </c>
      <c r="O3777">
        <v>8</v>
      </c>
      <c r="P3777" s="9">
        <f t="shared" si="96"/>
        <v>159.91999999999999</v>
      </c>
    </row>
    <row r="3778" spans="1:16" x14ac:dyDescent="0.25">
      <c r="A3778" t="s">
        <v>13445</v>
      </c>
      <c r="B3778" t="s">
        <v>13849</v>
      </c>
      <c r="C3778" t="s">
        <v>13850</v>
      </c>
      <c r="D3778" t="s">
        <v>13851</v>
      </c>
      <c r="E3778" t="s">
        <v>5108</v>
      </c>
      <c r="F3778" t="s">
        <v>8</v>
      </c>
      <c r="G3778" t="s">
        <v>9</v>
      </c>
      <c r="H3778" t="s">
        <v>194</v>
      </c>
      <c r="I3778" t="s">
        <v>195</v>
      </c>
      <c r="J3778" t="s">
        <v>438</v>
      </c>
      <c r="K3778" t="s">
        <v>14067</v>
      </c>
      <c r="L3778" t="s">
        <v>328</v>
      </c>
      <c r="M3778" t="s">
        <v>13843</v>
      </c>
      <c r="N3778" s="9">
        <v>19.989999999999998</v>
      </c>
      <c r="O3778">
        <v>12</v>
      </c>
      <c r="P3778" s="9">
        <f t="shared" si="96"/>
        <v>239.88</v>
      </c>
    </row>
    <row r="3779" spans="1:16" x14ac:dyDescent="0.25">
      <c r="A3779" t="s">
        <v>13445</v>
      </c>
      <c r="B3779" t="s">
        <v>13852</v>
      </c>
      <c r="C3779" t="s">
        <v>13853</v>
      </c>
      <c r="D3779" t="s">
        <v>13854</v>
      </c>
      <c r="E3779" t="s">
        <v>1093</v>
      </c>
      <c r="F3779" t="s">
        <v>8</v>
      </c>
      <c r="G3779" t="s">
        <v>9</v>
      </c>
      <c r="H3779" t="s">
        <v>194</v>
      </c>
      <c r="I3779" t="s">
        <v>382</v>
      </c>
      <c r="J3779" t="s">
        <v>438</v>
      </c>
      <c r="K3779" t="s">
        <v>14067</v>
      </c>
      <c r="L3779" t="s">
        <v>4042</v>
      </c>
      <c r="M3779" t="s">
        <v>13855</v>
      </c>
      <c r="N3779" s="9">
        <v>39.99</v>
      </c>
      <c r="O3779">
        <v>6</v>
      </c>
      <c r="P3779" s="9">
        <f t="shared" si="96"/>
        <v>239.94</v>
      </c>
    </row>
    <row r="3780" spans="1:16" x14ac:dyDescent="0.25">
      <c r="A3780" t="s">
        <v>13445</v>
      </c>
      <c r="B3780" t="s">
        <v>13856</v>
      </c>
      <c r="C3780" t="s">
        <v>13853</v>
      </c>
      <c r="D3780" t="s">
        <v>13857</v>
      </c>
      <c r="E3780" t="s">
        <v>5108</v>
      </c>
      <c r="F3780" t="s">
        <v>8</v>
      </c>
      <c r="G3780" t="s">
        <v>9</v>
      </c>
      <c r="H3780" t="s">
        <v>194</v>
      </c>
      <c r="I3780" t="s">
        <v>382</v>
      </c>
      <c r="J3780" t="s">
        <v>438</v>
      </c>
      <c r="K3780" t="s">
        <v>14067</v>
      </c>
      <c r="L3780" t="s">
        <v>4042</v>
      </c>
      <c r="M3780" t="s">
        <v>13855</v>
      </c>
      <c r="N3780" s="9">
        <v>39.99</v>
      </c>
      <c r="O3780">
        <v>12</v>
      </c>
      <c r="P3780" s="9">
        <f t="shared" si="96"/>
        <v>479.88</v>
      </c>
    </row>
    <row r="3781" spans="1:16" x14ac:dyDescent="0.25">
      <c r="A3781" t="s">
        <v>13445</v>
      </c>
      <c r="B3781" t="s">
        <v>13858</v>
      </c>
      <c r="C3781" t="s">
        <v>13853</v>
      </c>
      <c r="D3781" t="s">
        <v>13859</v>
      </c>
      <c r="E3781" t="s">
        <v>13635</v>
      </c>
      <c r="F3781" t="s">
        <v>8</v>
      </c>
      <c r="G3781" t="s">
        <v>9</v>
      </c>
      <c r="H3781" t="s">
        <v>194</v>
      </c>
      <c r="I3781" t="s">
        <v>382</v>
      </c>
      <c r="J3781" t="s">
        <v>438</v>
      </c>
      <c r="K3781" t="s">
        <v>14067</v>
      </c>
      <c r="L3781" t="s">
        <v>4042</v>
      </c>
      <c r="M3781" t="s">
        <v>13855</v>
      </c>
      <c r="N3781" s="9">
        <v>39.99</v>
      </c>
      <c r="O3781">
        <v>9</v>
      </c>
      <c r="P3781" s="9">
        <f t="shared" si="96"/>
        <v>359.91</v>
      </c>
    </row>
    <row r="3782" spans="1:16" x14ac:dyDescent="0.25">
      <c r="A3782" t="s">
        <v>13445</v>
      </c>
      <c r="B3782" t="s">
        <v>13860</v>
      </c>
      <c r="C3782" t="s">
        <v>13861</v>
      </c>
      <c r="D3782" t="s">
        <v>13862</v>
      </c>
      <c r="E3782" t="s">
        <v>5108</v>
      </c>
      <c r="F3782" t="s">
        <v>8</v>
      </c>
      <c r="G3782" t="s">
        <v>9</v>
      </c>
      <c r="H3782" t="s">
        <v>194</v>
      </c>
      <c r="I3782" t="s">
        <v>382</v>
      </c>
      <c r="J3782" t="s">
        <v>438</v>
      </c>
      <c r="K3782" t="s">
        <v>14067</v>
      </c>
      <c r="L3782" t="s">
        <v>29</v>
      </c>
      <c r="M3782" t="s">
        <v>13863</v>
      </c>
      <c r="N3782" s="9">
        <v>39.99</v>
      </c>
      <c r="O3782">
        <v>6</v>
      </c>
      <c r="P3782" s="9">
        <f t="shared" si="96"/>
        <v>239.94</v>
      </c>
    </row>
    <row r="3783" spans="1:16" x14ac:dyDescent="0.25">
      <c r="A3783" t="s">
        <v>13445</v>
      </c>
      <c r="B3783" t="s">
        <v>13864</v>
      </c>
      <c r="C3783" t="s">
        <v>13861</v>
      </c>
      <c r="D3783" t="s">
        <v>13865</v>
      </c>
      <c r="E3783" t="s">
        <v>13635</v>
      </c>
      <c r="F3783" t="s">
        <v>8</v>
      </c>
      <c r="G3783" t="s">
        <v>9</v>
      </c>
      <c r="H3783" t="s">
        <v>194</v>
      </c>
      <c r="I3783" t="s">
        <v>382</v>
      </c>
      <c r="J3783" t="s">
        <v>438</v>
      </c>
      <c r="K3783" t="s">
        <v>14067</v>
      </c>
      <c r="L3783" t="s">
        <v>29</v>
      </c>
      <c r="M3783" t="s">
        <v>13863</v>
      </c>
      <c r="N3783" s="9">
        <v>39.99</v>
      </c>
      <c r="O3783">
        <v>4</v>
      </c>
      <c r="P3783" s="9">
        <f t="shared" si="96"/>
        <v>159.96</v>
      </c>
    </row>
    <row r="3784" spans="1:16" x14ac:dyDescent="0.25">
      <c r="A3784" t="s">
        <v>13445</v>
      </c>
      <c r="B3784" t="s">
        <v>13866</v>
      </c>
      <c r="C3784" t="s">
        <v>13867</v>
      </c>
      <c r="D3784" t="s">
        <v>13868</v>
      </c>
      <c r="E3784" t="s">
        <v>5108</v>
      </c>
      <c r="F3784" t="s">
        <v>8</v>
      </c>
      <c r="G3784" t="s">
        <v>9</v>
      </c>
      <c r="H3784" t="s">
        <v>194</v>
      </c>
      <c r="I3784" t="s">
        <v>195</v>
      </c>
      <c r="J3784" t="s">
        <v>438</v>
      </c>
      <c r="K3784" t="s">
        <v>14067</v>
      </c>
      <c r="L3784" t="s">
        <v>82</v>
      </c>
      <c r="M3784" t="s">
        <v>13843</v>
      </c>
      <c r="N3784" s="9">
        <v>19.989999999999998</v>
      </c>
      <c r="O3784">
        <v>8</v>
      </c>
      <c r="P3784" s="9">
        <f t="shared" si="96"/>
        <v>159.91999999999999</v>
      </c>
    </row>
    <row r="3785" spans="1:16" x14ac:dyDescent="0.25">
      <c r="A3785" t="s">
        <v>13445</v>
      </c>
      <c r="B3785" t="s">
        <v>13869</v>
      </c>
      <c r="C3785" t="s">
        <v>13867</v>
      </c>
      <c r="D3785" t="s">
        <v>13870</v>
      </c>
      <c r="E3785" t="s">
        <v>274</v>
      </c>
      <c r="F3785" t="s">
        <v>8</v>
      </c>
      <c r="G3785" t="s">
        <v>9</v>
      </c>
      <c r="H3785" t="s">
        <v>194</v>
      </c>
      <c r="I3785" t="s">
        <v>195</v>
      </c>
      <c r="J3785" t="s">
        <v>438</v>
      </c>
      <c r="K3785" t="s">
        <v>14067</v>
      </c>
      <c r="L3785" t="s">
        <v>82</v>
      </c>
      <c r="M3785" t="s">
        <v>13843</v>
      </c>
      <c r="N3785" s="9">
        <v>19.989999999999998</v>
      </c>
      <c r="O3785">
        <v>6</v>
      </c>
      <c r="P3785" s="9">
        <f t="shared" si="96"/>
        <v>119.94</v>
      </c>
    </row>
    <row r="3786" spans="1:16" x14ac:dyDescent="0.25">
      <c r="A3786" t="s">
        <v>13445</v>
      </c>
      <c r="B3786" t="s">
        <v>13871</v>
      </c>
      <c r="C3786" t="s">
        <v>13872</v>
      </c>
      <c r="D3786" t="s">
        <v>13873</v>
      </c>
      <c r="E3786" t="s">
        <v>5108</v>
      </c>
      <c r="F3786" t="s">
        <v>8</v>
      </c>
      <c r="G3786" t="s">
        <v>9</v>
      </c>
      <c r="H3786" t="s">
        <v>194</v>
      </c>
      <c r="I3786" t="s">
        <v>195</v>
      </c>
      <c r="J3786" t="s">
        <v>438</v>
      </c>
      <c r="K3786" t="s">
        <v>14067</v>
      </c>
      <c r="L3786" t="s">
        <v>4075</v>
      </c>
      <c r="M3786" t="s">
        <v>13843</v>
      </c>
      <c r="N3786" s="9">
        <v>19.989999999999998</v>
      </c>
      <c r="O3786">
        <v>9</v>
      </c>
      <c r="P3786" s="9">
        <f t="shared" si="96"/>
        <v>179.91</v>
      </c>
    </row>
    <row r="3787" spans="1:16" x14ac:dyDescent="0.25">
      <c r="A3787" t="s">
        <v>13445</v>
      </c>
      <c r="B3787" t="s">
        <v>13874</v>
      </c>
      <c r="C3787" t="s">
        <v>13872</v>
      </c>
      <c r="D3787" t="s">
        <v>13875</v>
      </c>
      <c r="E3787" t="s">
        <v>274</v>
      </c>
      <c r="F3787" t="s">
        <v>8</v>
      </c>
      <c r="G3787" t="s">
        <v>9</v>
      </c>
      <c r="H3787" t="s">
        <v>194</v>
      </c>
      <c r="I3787" t="s">
        <v>195</v>
      </c>
      <c r="J3787" t="s">
        <v>438</v>
      </c>
      <c r="K3787" t="s">
        <v>14067</v>
      </c>
      <c r="L3787" t="s">
        <v>4075</v>
      </c>
      <c r="M3787" t="s">
        <v>13843</v>
      </c>
      <c r="N3787" s="9">
        <v>19.989999999999998</v>
      </c>
      <c r="O3787">
        <v>6</v>
      </c>
      <c r="P3787" s="9">
        <f t="shared" si="96"/>
        <v>119.94</v>
      </c>
    </row>
    <row r="3788" spans="1:16" x14ac:dyDescent="0.25">
      <c r="A3788" t="s">
        <v>13445</v>
      </c>
      <c r="B3788" t="s">
        <v>13876</v>
      </c>
      <c r="C3788" t="s">
        <v>13877</v>
      </c>
      <c r="D3788" t="s">
        <v>13878</v>
      </c>
      <c r="E3788" t="s">
        <v>24</v>
      </c>
      <c r="F3788" t="s">
        <v>8</v>
      </c>
      <c r="G3788" t="s">
        <v>9</v>
      </c>
      <c r="H3788" t="s">
        <v>194</v>
      </c>
      <c r="I3788" t="s">
        <v>382</v>
      </c>
      <c r="J3788" t="s">
        <v>196</v>
      </c>
      <c r="K3788" t="s">
        <v>14067</v>
      </c>
      <c r="L3788" t="s">
        <v>23</v>
      </c>
      <c r="M3788" t="s">
        <v>13879</v>
      </c>
      <c r="N3788" s="9">
        <v>21.99</v>
      </c>
      <c r="O3788">
        <v>4</v>
      </c>
      <c r="P3788" s="9">
        <f t="shared" si="96"/>
        <v>87.96</v>
      </c>
    </row>
    <row r="3789" spans="1:16" x14ac:dyDescent="0.25">
      <c r="A3789" t="s">
        <v>13445</v>
      </c>
      <c r="B3789" t="s">
        <v>13880</v>
      </c>
      <c r="C3789" t="s">
        <v>13877</v>
      </c>
      <c r="D3789" t="s">
        <v>13881</v>
      </c>
      <c r="E3789" t="s">
        <v>66</v>
      </c>
      <c r="F3789" t="s">
        <v>8</v>
      </c>
      <c r="G3789" t="s">
        <v>9</v>
      </c>
      <c r="H3789" t="s">
        <v>194</v>
      </c>
      <c r="I3789" t="s">
        <v>382</v>
      </c>
      <c r="J3789" t="s">
        <v>196</v>
      </c>
      <c r="K3789" t="s">
        <v>14067</v>
      </c>
      <c r="L3789" t="s">
        <v>23</v>
      </c>
      <c r="M3789" t="s">
        <v>13879</v>
      </c>
      <c r="N3789" s="9">
        <v>21.99</v>
      </c>
      <c r="O3789">
        <v>5</v>
      </c>
      <c r="P3789" s="9">
        <f t="shared" si="96"/>
        <v>109.94999999999999</v>
      </c>
    </row>
    <row r="3790" spans="1:16" x14ac:dyDescent="0.25">
      <c r="A3790" t="s">
        <v>13445</v>
      </c>
      <c r="B3790" t="s">
        <v>13882</v>
      </c>
      <c r="C3790" t="s">
        <v>13877</v>
      </c>
      <c r="D3790" t="s">
        <v>13883</v>
      </c>
      <c r="E3790" t="s">
        <v>35</v>
      </c>
      <c r="F3790" t="s">
        <v>8</v>
      </c>
      <c r="G3790" t="s">
        <v>9</v>
      </c>
      <c r="H3790" t="s">
        <v>194</v>
      </c>
      <c r="I3790" t="s">
        <v>382</v>
      </c>
      <c r="J3790" t="s">
        <v>196</v>
      </c>
      <c r="K3790" t="s">
        <v>14067</v>
      </c>
      <c r="L3790" t="s">
        <v>23</v>
      </c>
      <c r="M3790" t="s">
        <v>13879</v>
      </c>
      <c r="N3790" s="9">
        <v>21.99</v>
      </c>
      <c r="O3790">
        <v>5</v>
      </c>
      <c r="P3790" s="9">
        <f t="shared" si="96"/>
        <v>109.94999999999999</v>
      </c>
    </row>
    <row r="3791" spans="1:16" x14ac:dyDescent="0.25">
      <c r="A3791" t="s">
        <v>13445</v>
      </c>
      <c r="B3791" t="s">
        <v>13884</v>
      </c>
      <c r="C3791" t="s">
        <v>13877</v>
      </c>
      <c r="D3791" t="s">
        <v>13885</v>
      </c>
      <c r="E3791" t="s">
        <v>289</v>
      </c>
      <c r="F3791" t="s">
        <v>8</v>
      </c>
      <c r="G3791" t="s">
        <v>9</v>
      </c>
      <c r="H3791" t="s">
        <v>194</v>
      </c>
      <c r="I3791" t="s">
        <v>382</v>
      </c>
      <c r="J3791" t="s">
        <v>196</v>
      </c>
      <c r="K3791" t="s">
        <v>14067</v>
      </c>
      <c r="L3791" t="s">
        <v>23</v>
      </c>
      <c r="M3791" t="s">
        <v>13879</v>
      </c>
      <c r="N3791" s="9">
        <v>21.99</v>
      </c>
      <c r="O3791">
        <v>6</v>
      </c>
      <c r="P3791" s="9">
        <f t="shared" si="96"/>
        <v>131.94</v>
      </c>
    </row>
    <row r="3792" spans="1:16" x14ac:dyDescent="0.25">
      <c r="A3792" t="s">
        <v>13445</v>
      </c>
      <c r="B3792" t="s">
        <v>13886</v>
      </c>
      <c r="C3792" t="s">
        <v>13887</v>
      </c>
      <c r="D3792" t="s">
        <v>13888</v>
      </c>
      <c r="E3792" t="s">
        <v>24</v>
      </c>
      <c r="F3792" t="s">
        <v>8</v>
      </c>
      <c r="G3792" t="s">
        <v>9</v>
      </c>
      <c r="H3792" t="s">
        <v>16</v>
      </c>
      <c r="I3792" t="s">
        <v>17</v>
      </c>
      <c r="J3792" t="s">
        <v>17</v>
      </c>
      <c r="K3792" t="s">
        <v>14066</v>
      </c>
      <c r="L3792" t="s">
        <v>149</v>
      </c>
      <c r="M3792" t="s">
        <v>13889</v>
      </c>
      <c r="N3792" s="9">
        <v>31.99</v>
      </c>
      <c r="O3792">
        <v>8</v>
      </c>
      <c r="P3792" s="9">
        <f t="shared" si="96"/>
        <v>255.92</v>
      </c>
    </row>
    <row r="3793" spans="1:16" x14ac:dyDescent="0.25">
      <c r="A3793" t="s">
        <v>13445</v>
      </c>
      <c r="B3793" t="s">
        <v>13890</v>
      </c>
      <c r="C3793" t="s">
        <v>13887</v>
      </c>
      <c r="D3793" t="s">
        <v>13891</v>
      </c>
      <c r="E3793" t="s">
        <v>66</v>
      </c>
      <c r="F3793" t="s">
        <v>8</v>
      </c>
      <c r="G3793" t="s">
        <v>9</v>
      </c>
      <c r="H3793" t="s">
        <v>16</v>
      </c>
      <c r="I3793" t="s">
        <v>17</v>
      </c>
      <c r="J3793" t="s">
        <v>17</v>
      </c>
      <c r="K3793" t="s">
        <v>14066</v>
      </c>
      <c r="L3793" t="s">
        <v>149</v>
      </c>
      <c r="M3793" t="s">
        <v>13889</v>
      </c>
      <c r="N3793" s="9">
        <v>31.99</v>
      </c>
      <c r="O3793">
        <v>6</v>
      </c>
      <c r="P3793" s="9">
        <f t="shared" si="96"/>
        <v>191.94</v>
      </c>
    </row>
    <row r="3794" spans="1:16" x14ac:dyDescent="0.25">
      <c r="A3794" t="s">
        <v>13445</v>
      </c>
      <c r="B3794" t="s">
        <v>13892</v>
      </c>
      <c r="C3794" t="s">
        <v>13893</v>
      </c>
      <c r="D3794" t="s">
        <v>13894</v>
      </c>
      <c r="E3794" t="s">
        <v>40</v>
      </c>
      <c r="F3794" t="s">
        <v>8</v>
      </c>
      <c r="G3794" t="s">
        <v>9</v>
      </c>
      <c r="H3794" t="s">
        <v>20</v>
      </c>
      <c r="I3794" t="s">
        <v>61</v>
      </c>
      <c r="J3794" t="s">
        <v>61</v>
      </c>
      <c r="K3794" t="s">
        <v>14065</v>
      </c>
      <c r="L3794" t="s">
        <v>39</v>
      </c>
      <c r="M3794" t="s">
        <v>13895</v>
      </c>
      <c r="N3794" s="9">
        <v>29.99</v>
      </c>
      <c r="O3794">
        <v>1</v>
      </c>
      <c r="P3794" s="9">
        <f t="shared" si="96"/>
        <v>29.99</v>
      </c>
    </row>
    <row r="3795" spans="1:16" x14ac:dyDescent="0.25">
      <c r="A3795" t="s">
        <v>13445</v>
      </c>
      <c r="B3795" t="s">
        <v>13896</v>
      </c>
      <c r="C3795" t="s">
        <v>13897</v>
      </c>
      <c r="D3795" t="s">
        <v>13898</v>
      </c>
      <c r="E3795" t="s">
        <v>24</v>
      </c>
      <c r="F3795" t="s">
        <v>8</v>
      </c>
      <c r="G3795" t="s">
        <v>9</v>
      </c>
      <c r="H3795" t="s">
        <v>16</v>
      </c>
      <c r="I3795" t="s">
        <v>112</v>
      </c>
      <c r="J3795" t="s">
        <v>112</v>
      </c>
      <c r="K3795" t="s">
        <v>14066</v>
      </c>
      <c r="L3795" t="s">
        <v>12</v>
      </c>
      <c r="M3795" t="s">
        <v>13899</v>
      </c>
      <c r="N3795" s="9">
        <v>21.99</v>
      </c>
      <c r="O3795">
        <v>2</v>
      </c>
      <c r="P3795" s="9">
        <f t="shared" si="96"/>
        <v>43.98</v>
      </c>
    </row>
    <row r="3796" spans="1:16" x14ac:dyDescent="0.25">
      <c r="A3796" t="s">
        <v>13445</v>
      </c>
      <c r="B3796" t="s">
        <v>13900</v>
      </c>
      <c r="C3796" t="s">
        <v>13897</v>
      </c>
      <c r="D3796" t="s">
        <v>13901</v>
      </c>
      <c r="E3796" t="s">
        <v>35</v>
      </c>
      <c r="F3796" t="s">
        <v>8</v>
      </c>
      <c r="G3796" t="s">
        <v>9</v>
      </c>
      <c r="H3796" t="s">
        <v>16</v>
      </c>
      <c r="I3796" t="s">
        <v>112</v>
      </c>
      <c r="J3796" t="s">
        <v>112</v>
      </c>
      <c r="K3796" t="s">
        <v>14066</v>
      </c>
      <c r="L3796" t="s">
        <v>12</v>
      </c>
      <c r="M3796" t="s">
        <v>13899</v>
      </c>
      <c r="N3796" s="9">
        <v>21.99</v>
      </c>
      <c r="O3796">
        <v>1</v>
      </c>
      <c r="P3796" s="9">
        <f t="shared" si="96"/>
        <v>21.99</v>
      </c>
    </row>
    <row r="3797" spans="1:16" x14ac:dyDescent="0.25">
      <c r="A3797" t="s">
        <v>13445</v>
      </c>
      <c r="B3797" t="s">
        <v>13902</v>
      </c>
      <c r="C3797" t="s">
        <v>13903</v>
      </c>
      <c r="D3797" t="s">
        <v>13904</v>
      </c>
      <c r="E3797" t="s">
        <v>24</v>
      </c>
      <c r="F3797" t="s">
        <v>8</v>
      </c>
      <c r="G3797" t="s">
        <v>9</v>
      </c>
      <c r="H3797" t="s">
        <v>16</v>
      </c>
      <c r="I3797" t="s">
        <v>112</v>
      </c>
      <c r="J3797" t="s">
        <v>112</v>
      </c>
      <c r="K3797" t="s">
        <v>14066</v>
      </c>
      <c r="L3797" t="s">
        <v>4075</v>
      </c>
      <c r="M3797" t="s">
        <v>13905</v>
      </c>
      <c r="N3797" s="9">
        <v>24.99</v>
      </c>
      <c r="O3797">
        <v>6</v>
      </c>
      <c r="P3797" s="9">
        <f t="shared" si="96"/>
        <v>149.94</v>
      </c>
    </row>
    <row r="3798" spans="1:16" x14ac:dyDescent="0.25">
      <c r="A3798" t="s">
        <v>13445</v>
      </c>
      <c r="B3798" t="s">
        <v>13906</v>
      </c>
      <c r="C3798" t="s">
        <v>13903</v>
      </c>
      <c r="D3798" t="s">
        <v>13907</v>
      </c>
      <c r="E3798" t="s">
        <v>66</v>
      </c>
      <c r="F3798" t="s">
        <v>8</v>
      </c>
      <c r="G3798" t="s">
        <v>9</v>
      </c>
      <c r="H3798" t="s">
        <v>16</v>
      </c>
      <c r="I3798" t="s">
        <v>112</v>
      </c>
      <c r="J3798" t="s">
        <v>112</v>
      </c>
      <c r="K3798" t="s">
        <v>14066</v>
      </c>
      <c r="L3798" t="s">
        <v>4075</v>
      </c>
      <c r="M3798" t="s">
        <v>13905</v>
      </c>
      <c r="N3798" s="9">
        <v>24.99</v>
      </c>
      <c r="O3798">
        <v>9</v>
      </c>
      <c r="P3798" s="9">
        <f t="shared" si="96"/>
        <v>224.91</v>
      </c>
    </row>
    <row r="3799" spans="1:16" x14ac:dyDescent="0.25">
      <c r="A3799" t="s">
        <v>13445</v>
      </c>
      <c r="B3799" t="s">
        <v>13908</v>
      </c>
      <c r="C3799" t="s">
        <v>13903</v>
      </c>
      <c r="D3799" t="s">
        <v>13909</v>
      </c>
      <c r="E3799" t="s">
        <v>289</v>
      </c>
      <c r="F3799" t="s">
        <v>8</v>
      </c>
      <c r="G3799" t="s">
        <v>9</v>
      </c>
      <c r="H3799" t="s">
        <v>16</v>
      </c>
      <c r="I3799" t="s">
        <v>112</v>
      </c>
      <c r="J3799" t="s">
        <v>112</v>
      </c>
      <c r="K3799" t="s">
        <v>14066</v>
      </c>
      <c r="L3799" t="s">
        <v>4075</v>
      </c>
      <c r="M3799" t="s">
        <v>13905</v>
      </c>
      <c r="N3799" s="9">
        <v>24.99</v>
      </c>
      <c r="O3799">
        <v>1</v>
      </c>
      <c r="P3799" s="9">
        <f t="shared" si="96"/>
        <v>24.99</v>
      </c>
    </row>
    <row r="3800" spans="1:16" x14ac:dyDescent="0.25">
      <c r="A3800" t="s">
        <v>13445</v>
      </c>
      <c r="B3800" t="s">
        <v>13910</v>
      </c>
      <c r="C3800" t="s">
        <v>13911</v>
      </c>
      <c r="D3800" t="s">
        <v>13912</v>
      </c>
      <c r="E3800" t="s">
        <v>151</v>
      </c>
      <c r="F3800" t="s">
        <v>8</v>
      </c>
      <c r="G3800" t="s">
        <v>9</v>
      </c>
      <c r="H3800" t="s">
        <v>206</v>
      </c>
      <c r="I3800" t="s">
        <v>244</v>
      </c>
      <c r="J3800" t="s">
        <v>244</v>
      </c>
      <c r="K3800" t="s">
        <v>14065</v>
      </c>
      <c r="L3800" t="s">
        <v>4075</v>
      </c>
      <c r="M3800" t="s">
        <v>13913</v>
      </c>
      <c r="N3800" s="9">
        <v>39.99</v>
      </c>
      <c r="O3800">
        <v>2</v>
      </c>
      <c r="P3800" s="9">
        <f t="shared" si="96"/>
        <v>79.98</v>
      </c>
    </row>
    <row r="3801" spans="1:16" x14ac:dyDescent="0.25">
      <c r="A3801" t="s">
        <v>13445</v>
      </c>
      <c r="B3801" t="s">
        <v>13914</v>
      </c>
      <c r="C3801" t="s">
        <v>13911</v>
      </c>
      <c r="D3801" t="s">
        <v>13915</v>
      </c>
      <c r="E3801" t="s">
        <v>35</v>
      </c>
      <c r="F3801" t="s">
        <v>8</v>
      </c>
      <c r="G3801" t="s">
        <v>9</v>
      </c>
      <c r="H3801" t="s">
        <v>206</v>
      </c>
      <c r="I3801" t="s">
        <v>244</v>
      </c>
      <c r="J3801" t="s">
        <v>244</v>
      </c>
      <c r="K3801" t="s">
        <v>14065</v>
      </c>
      <c r="L3801" t="s">
        <v>4075</v>
      </c>
      <c r="M3801" t="s">
        <v>13913</v>
      </c>
      <c r="N3801" s="9">
        <v>39.99</v>
      </c>
      <c r="O3801">
        <v>1</v>
      </c>
      <c r="P3801" s="9">
        <f t="shared" si="96"/>
        <v>39.99</v>
      </c>
    </row>
    <row r="3802" spans="1:16" x14ac:dyDescent="0.25">
      <c r="A3802" t="s">
        <v>13445</v>
      </c>
      <c r="B3802" t="s">
        <v>13916</v>
      </c>
      <c r="C3802" t="s">
        <v>13917</v>
      </c>
      <c r="D3802" t="s">
        <v>13918</v>
      </c>
      <c r="E3802" t="s">
        <v>24</v>
      </c>
      <c r="F3802" t="s">
        <v>8</v>
      </c>
      <c r="G3802" t="s">
        <v>9</v>
      </c>
      <c r="H3802" t="s">
        <v>206</v>
      </c>
      <c r="I3802" t="s">
        <v>207</v>
      </c>
      <c r="J3802" t="s">
        <v>208</v>
      </c>
      <c r="K3802" t="s">
        <v>14065</v>
      </c>
      <c r="L3802" t="s">
        <v>39</v>
      </c>
      <c r="M3802" t="s">
        <v>13919</v>
      </c>
      <c r="N3802" s="9">
        <v>29.99</v>
      </c>
      <c r="O3802">
        <v>1</v>
      </c>
      <c r="P3802" s="9">
        <f t="shared" si="96"/>
        <v>29.99</v>
      </c>
    </row>
    <row r="3803" spans="1:16" x14ac:dyDescent="0.25">
      <c r="A3803" t="s">
        <v>13445</v>
      </c>
      <c r="B3803" t="s">
        <v>13920</v>
      </c>
      <c r="C3803" t="s">
        <v>13917</v>
      </c>
      <c r="D3803" t="s">
        <v>13921</v>
      </c>
      <c r="E3803" t="s">
        <v>151</v>
      </c>
      <c r="F3803" t="s">
        <v>8</v>
      </c>
      <c r="G3803" t="s">
        <v>9</v>
      </c>
      <c r="H3803" t="s">
        <v>206</v>
      </c>
      <c r="I3803" t="s">
        <v>207</v>
      </c>
      <c r="J3803" t="s">
        <v>208</v>
      </c>
      <c r="K3803" t="s">
        <v>14065</v>
      </c>
      <c r="L3803" t="s">
        <v>39</v>
      </c>
      <c r="M3803" t="s">
        <v>13919</v>
      </c>
      <c r="N3803" s="9">
        <v>29.99</v>
      </c>
      <c r="O3803">
        <v>1</v>
      </c>
      <c r="P3803" s="9">
        <f t="shared" si="96"/>
        <v>29.99</v>
      </c>
    </row>
    <row r="3804" spans="1:16" x14ac:dyDescent="0.25">
      <c r="A3804" t="s">
        <v>13445</v>
      </c>
      <c r="B3804" t="s">
        <v>13922</v>
      </c>
      <c r="C3804" t="s">
        <v>13923</v>
      </c>
      <c r="D3804" t="s">
        <v>13924</v>
      </c>
      <c r="E3804" t="s">
        <v>24</v>
      </c>
      <c r="F3804" t="s">
        <v>8</v>
      </c>
      <c r="G3804" t="s">
        <v>9</v>
      </c>
      <c r="H3804" t="s">
        <v>16</v>
      </c>
      <c r="I3804" t="s">
        <v>112</v>
      </c>
      <c r="J3804" t="s">
        <v>112</v>
      </c>
      <c r="K3804" t="s">
        <v>14066</v>
      </c>
      <c r="L3804" t="s">
        <v>228</v>
      </c>
      <c r="M3804" t="s">
        <v>13925</v>
      </c>
      <c r="N3804" s="9">
        <v>37.99</v>
      </c>
      <c r="O3804">
        <v>12</v>
      </c>
      <c r="P3804" s="9">
        <f t="shared" si="96"/>
        <v>455.88</v>
      </c>
    </row>
    <row r="3805" spans="1:16" x14ac:dyDescent="0.25">
      <c r="A3805" t="s">
        <v>13930</v>
      </c>
      <c r="B3805" t="s">
        <v>13926</v>
      </c>
      <c r="C3805" t="s">
        <v>13927</v>
      </c>
      <c r="D3805" t="s">
        <v>13928</v>
      </c>
      <c r="E3805" t="s">
        <v>28</v>
      </c>
      <c r="F3805" t="s">
        <v>8</v>
      </c>
      <c r="G3805" t="s">
        <v>9</v>
      </c>
      <c r="H3805" t="s">
        <v>20</v>
      </c>
      <c r="I3805" t="s">
        <v>596</v>
      </c>
      <c r="J3805" t="s">
        <v>596</v>
      </c>
      <c r="K3805" t="s">
        <v>14065</v>
      </c>
      <c r="L3805" t="s">
        <v>41</v>
      </c>
      <c r="M3805" t="s">
        <v>13929</v>
      </c>
      <c r="N3805" s="9">
        <v>99.95</v>
      </c>
      <c r="O3805">
        <v>1</v>
      </c>
      <c r="P3805" s="9">
        <f t="shared" si="96"/>
        <v>99.95</v>
      </c>
    </row>
    <row r="3806" spans="1:16" x14ac:dyDescent="0.25">
      <c r="A3806" t="s">
        <v>13930</v>
      </c>
      <c r="B3806" t="s">
        <v>13931</v>
      </c>
      <c r="C3806" t="s">
        <v>13932</v>
      </c>
      <c r="D3806" t="s">
        <v>13933</v>
      </c>
      <c r="E3806" t="s">
        <v>28</v>
      </c>
      <c r="F3806" t="s">
        <v>8</v>
      </c>
      <c r="G3806" t="s">
        <v>9</v>
      </c>
      <c r="H3806" t="s">
        <v>20</v>
      </c>
      <c r="I3806" t="s">
        <v>326</v>
      </c>
      <c r="J3806" t="s">
        <v>326</v>
      </c>
      <c r="K3806" t="s">
        <v>14066</v>
      </c>
      <c r="L3806" t="s">
        <v>14</v>
      </c>
      <c r="M3806" t="s">
        <v>13934</v>
      </c>
      <c r="N3806" s="9">
        <v>139.94999999999999</v>
      </c>
      <c r="O3806">
        <v>1</v>
      </c>
      <c r="P3806" s="9">
        <f t="shared" si="96"/>
        <v>139.94999999999999</v>
      </c>
    </row>
    <row r="3807" spans="1:16" x14ac:dyDescent="0.25">
      <c r="A3807" t="s">
        <v>13930</v>
      </c>
      <c r="B3807" t="s">
        <v>13935</v>
      </c>
      <c r="C3807" t="s">
        <v>13936</v>
      </c>
      <c r="D3807" t="s">
        <v>13937</v>
      </c>
      <c r="E3807" t="s">
        <v>18</v>
      </c>
      <c r="F3807" t="s">
        <v>8</v>
      </c>
      <c r="G3807" t="s">
        <v>9</v>
      </c>
      <c r="H3807" t="s">
        <v>16</v>
      </c>
      <c r="I3807" t="s">
        <v>112</v>
      </c>
      <c r="J3807" t="s">
        <v>112</v>
      </c>
      <c r="K3807" t="s">
        <v>14066</v>
      </c>
      <c r="L3807" t="s">
        <v>149</v>
      </c>
      <c r="M3807" t="s">
        <v>13938</v>
      </c>
      <c r="N3807" s="9">
        <v>174.95</v>
      </c>
      <c r="O3807">
        <v>1</v>
      </c>
      <c r="P3807" s="9">
        <f t="shared" si="96"/>
        <v>174.95</v>
      </c>
    </row>
    <row r="3808" spans="1:16" x14ac:dyDescent="0.25">
      <c r="A3808" t="s">
        <v>13930</v>
      </c>
      <c r="B3808" t="s">
        <v>13939</v>
      </c>
      <c r="C3808" t="s">
        <v>13936</v>
      </c>
      <c r="D3808" t="s">
        <v>13940</v>
      </c>
      <c r="E3808" t="s">
        <v>28</v>
      </c>
      <c r="F3808" t="s">
        <v>8</v>
      </c>
      <c r="G3808" t="s">
        <v>9</v>
      </c>
      <c r="H3808" t="s">
        <v>16</v>
      </c>
      <c r="I3808" t="s">
        <v>112</v>
      </c>
      <c r="J3808" t="s">
        <v>112</v>
      </c>
      <c r="K3808" t="s">
        <v>14066</v>
      </c>
      <c r="L3808" t="s">
        <v>149</v>
      </c>
      <c r="M3808" t="s">
        <v>13938</v>
      </c>
      <c r="N3808" s="9">
        <v>174.95</v>
      </c>
      <c r="O3808">
        <v>1</v>
      </c>
      <c r="P3808" s="9">
        <f t="shared" si="96"/>
        <v>174.95</v>
      </c>
    </row>
    <row r="3809" spans="1:16" x14ac:dyDescent="0.25">
      <c r="A3809" t="s">
        <v>13445</v>
      </c>
      <c r="B3809" t="s">
        <v>13941</v>
      </c>
      <c r="C3809" t="s">
        <v>13942</v>
      </c>
      <c r="D3809" t="s">
        <v>13943</v>
      </c>
      <c r="E3809" t="s">
        <v>24</v>
      </c>
      <c r="F3809" t="s">
        <v>8</v>
      </c>
      <c r="G3809" t="s">
        <v>9</v>
      </c>
      <c r="H3809" t="s">
        <v>206</v>
      </c>
      <c r="I3809" t="s">
        <v>207</v>
      </c>
      <c r="J3809" t="s">
        <v>208</v>
      </c>
      <c r="K3809" t="s">
        <v>14065</v>
      </c>
      <c r="L3809" t="s">
        <v>64</v>
      </c>
      <c r="M3809" t="s">
        <v>13944</v>
      </c>
      <c r="N3809" s="9">
        <v>31.99</v>
      </c>
      <c r="O3809">
        <v>2</v>
      </c>
      <c r="P3809" s="9">
        <f t="shared" ref="P3809:P3851" si="97">O3809*N3809</f>
        <v>63.98</v>
      </c>
    </row>
    <row r="3810" spans="1:16" x14ac:dyDescent="0.25">
      <c r="A3810" t="s">
        <v>13445</v>
      </c>
      <c r="B3810" t="s">
        <v>13945</v>
      </c>
      <c r="C3810" t="s">
        <v>13946</v>
      </c>
      <c r="D3810" t="s">
        <v>13947</v>
      </c>
      <c r="E3810" t="s">
        <v>24</v>
      </c>
      <c r="F3810" t="s">
        <v>8</v>
      </c>
      <c r="G3810" t="s">
        <v>9</v>
      </c>
      <c r="H3810" t="s">
        <v>16</v>
      </c>
      <c r="I3810" t="s">
        <v>112</v>
      </c>
      <c r="J3810" t="s">
        <v>112</v>
      </c>
      <c r="K3810" t="s">
        <v>14066</v>
      </c>
      <c r="L3810" t="s">
        <v>12</v>
      </c>
      <c r="M3810" t="s">
        <v>13948</v>
      </c>
      <c r="N3810" s="9">
        <v>27.99</v>
      </c>
      <c r="O3810">
        <v>1</v>
      </c>
      <c r="P3810" s="9">
        <f t="shared" si="97"/>
        <v>27.99</v>
      </c>
    </row>
    <row r="3811" spans="1:16" x14ac:dyDescent="0.25">
      <c r="A3811" t="s">
        <v>13445</v>
      </c>
      <c r="B3811" t="s">
        <v>13949</v>
      </c>
      <c r="C3811" t="s">
        <v>13950</v>
      </c>
      <c r="D3811" t="s">
        <v>13951</v>
      </c>
      <c r="E3811" t="s">
        <v>66</v>
      </c>
      <c r="F3811" t="s">
        <v>8</v>
      </c>
      <c r="G3811" t="s">
        <v>9</v>
      </c>
      <c r="H3811" t="s">
        <v>16</v>
      </c>
      <c r="I3811" t="s">
        <v>17</v>
      </c>
      <c r="J3811" t="s">
        <v>17</v>
      </c>
      <c r="K3811" t="s">
        <v>14066</v>
      </c>
      <c r="L3811" t="s">
        <v>228</v>
      </c>
      <c r="M3811" t="s">
        <v>13952</v>
      </c>
      <c r="N3811" s="9">
        <v>29.99</v>
      </c>
      <c r="O3811">
        <v>12</v>
      </c>
      <c r="P3811" s="9">
        <f t="shared" si="97"/>
        <v>359.88</v>
      </c>
    </row>
    <row r="3812" spans="1:16" x14ac:dyDescent="0.25">
      <c r="A3812" t="s">
        <v>13445</v>
      </c>
      <c r="B3812" t="s">
        <v>13953</v>
      </c>
      <c r="C3812" t="s">
        <v>13950</v>
      </c>
      <c r="D3812" t="s">
        <v>13954</v>
      </c>
      <c r="E3812" t="s">
        <v>151</v>
      </c>
      <c r="F3812" t="s">
        <v>8</v>
      </c>
      <c r="G3812" t="s">
        <v>9</v>
      </c>
      <c r="H3812" t="s">
        <v>16</v>
      </c>
      <c r="I3812" t="s">
        <v>17</v>
      </c>
      <c r="J3812" t="s">
        <v>17</v>
      </c>
      <c r="K3812" t="s">
        <v>14066</v>
      </c>
      <c r="L3812" t="s">
        <v>228</v>
      </c>
      <c r="M3812" t="s">
        <v>13952</v>
      </c>
      <c r="N3812" s="9">
        <v>29.99</v>
      </c>
      <c r="O3812">
        <v>9</v>
      </c>
      <c r="P3812" s="9">
        <f t="shared" si="97"/>
        <v>269.90999999999997</v>
      </c>
    </row>
    <row r="3813" spans="1:16" x14ac:dyDescent="0.25">
      <c r="A3813" t="s">
        <v>13445</v>
      </c>
      <c r="B3813" t="s">
        <v>13955</v>
      </c>
      <c r="C3813" t="s">
        <v>13956</v>
      </c>
      <c r="D3813" t="s">
        <v>13957</v>
      </c>
      <c r="E3813" t="s">
        <v>24</v>
      </c>
      <c r="F3813" t="s">
        <v>8</v>
      </c>
      <c r="G3813" t="s">
        <v>9</v>
      </c>
      <c r="H3813" t="s">
        <v>206</v>
      </c>
      <c r="I3813" t="s">
        <v>244</v>
      </c>
      <c r="J3813" t="s">
        <v>244</v>
      </c>
      <c r="K3813" t="s">
        <v>14065</v>
      </c>
      <c r="L3813" t="s">
        <v>39</v>
      </c>
      <c r="M3813" t="s">
        <v>13958</v>
      </c>
      <c r="N3813" s="9">
        <v>37.99</v>
      </c>
      <c r="O3813">
        <v>3</v>
      </c>
      <c r="P3813" s="9">
        <f t="shared" si="97"/>
        <v>113.97</v>
      </c>
    </row>
    <row r="3814" spans="1:16" x14ac:dyDescent="0.25">
      <c r="A3814" t="s">
        <v>13445</v>
      </c>
      <c r="B3814" t="s">
        <v>13959</v>
      </c>
      <c r="C3814" t="s">
        <v>13956</v>
      </c>
      <c r="D3814" t="s">
        <v>13960</v>
      </c>
      <c r="E3814" t="s">
        <v>66</v>
      </c>
      <c r="F3814" t="s">
        <v>8</v>
      </c>
      <c r="G3814" t="s">
        <v>9</v>
      </c>
      <c r="H3814" t="s">
        <v>206</v>
      </c>
      <c r="I3814" t="s">
        <v>244</v>
      </c>
      <c r="J3814" t="s">
        <v>244</v>
      </c>
      <c r="K3814" t="s">
        <v>14065</v>
      </c>
      <c r="L3814" t="s">
        <v>39</v>
      </c>
      <c r="M3814" t="s">
        <v>13958</v>
      </c>
      <c r="N3814" s="9">
        <v>37.99</v>
      </c>
      <c r="O3814">
        <v>2</v>
      </c>
      <c r="P3814" s="9">
        <f t="shared" si="97"/>
        <v>75.98</v>
      </c>
    </row>
    <row r="3815" spans="1:16" x14ac:dyDescent="0.25">
      <c r="A3815" t="s">
        <v>13445</v>
      </c>
      <c r="B3815" t="s">
        <v>13961</v>
      </c>
      <c r="C3815" t="s">
        <v>13962</v>
      </c>
      <c r="D3815" t="s">
        <v>13963</v>
      </c>
      <c r="E3815" t="s">
        <v>24</v>
      </c>
      <c r="F3815" t="s">
        <v>8</v>
      </c>
      <c r="G3815" t="s">
        <v>9</v>
      </c>
      <c r="H3815" t="s">
        <v>206</v>
      </c>
      <c r="I3815" t="s">
        <v>207</v>
      </c>
      <c r="J3815" t="s">
        <v>208</v>
      </c>
      <c r="K3815" t="s">
        <v>14065</v>
      </c>
      <c r="L3815" t="s">
        <v>149</v>
      </c>
      <c r="M3815" t="s">
        <v>13964</v>
      </c>
      <c r="N3815" s="9">
        <v>31.99</v>
      </c>
      <c r="O3815">
        <v>9</v>
      </c>
      <c r="P3815" s="9">
        <f t="shared" si="97"/>
        <v>287.90999999999997</v>
      </c>
    </row>
    <row r="3816" spans="1:16" x14ac:dyDescent="0.25">
      <c r="A3816" t="s">
        <v>13445</v>
      </c>
      <c r="B3816" t="s">
        <v>13965</v>
      </c>
      <c r="C3816" t="s">
        <v>13962</v>
      </c>
      <c r="D3816" t="s">
        <v>13966</v>
      </c>
      <c r="E3816" t="s">
        <v>35</v>
      </c>
      <c r="F3816" t="s">
        <v>8</v>
      </c>
      <c r="G3816" t="s">
        <v>9</v>
      </c>
      <c r="H3816" t="s">
        <v>206</v>
      </c>
      <c r="I3816" t="s">
        <v>207</v>
      </c>
      <c r="J3816" t="s">
        <v>208</v>
      </c>
      <c r="K3816" t="s">
        <v>14065</v>
      </c>
      <c r="L3816" t="s">
        <v>149</v>
      </c>
      <c r="M3816" t="s">
        <v>13964</v>
      </c>
      <c r="N3816" s="9">
        <v>31.99</v>
      </c>
      <c r="O3816">
        <v>6</v>
      </c>
      <c r="P3816" s="9">
        <f t="shared" si="97"/>
        <v>191.94</v>
      </c>
    </row>
    <row r="3817" spans="1:16" x14ac:dyDescent="0.25">
      <c r="A3817" t="s">
        <v>13445</v>
      </c>
      <c r="B3817" t="s">
        <v>13967</v>
      </c>
      <c r="C3817" t="s">
        <v>13968</v>
      </c>
      <c r="D3817" t="s">
        <v>13969</v>
      </c>
      <c r="E3817" t="s">
        <v>24</v>
      </c>
      <c r="F3817" t="s">
        <v>8</v>
      </c>
      <c r="G3817" t="s">
        <v>9</v>
      </c>
      <c r="H3817" t="s">
        <v>16</v>
      </c>
      <c r="I3817" t="s">
        <v>17</v>
      </c>
      <c r="J3817" t="s">
        <v>17</v>
      </c>
      <c r="K3817" t="s">
        <v>14066</v>
      </c>
      <c r="L3817" t="s">
        <v>39</v>
      </c>
      <c r="M3817" t="s">
        <v>13970</v>
      </c>
      <c r="N3817" s="9">
        <v>29.99</v>
      </c>
      <c r="O3817">
        <v>1</v>
      </c>
      <c r="P3817" s="9">
        <f t="shared" si="97"/>
        <v>29.99</v>
      </c>
    </row>
    <row r="3818" spans="1:16" x14ac:dyDescent="0.25">
      <c r="A3818" t="s">
        <v>13445</v>
      </c>
      <c r="B3818" t="s">
        <v>13971</v>
      </c>
      <c r="C3818" t="s">
        <v>13968</v>
      </c>
      <c r="D3818" t="s">
        <v>13972</v>
      </c>
      <c r="E3818" t="s">
        <v>66</v>
      </c>
      <c r="F3818" t="s">
        <v>8</v>
      </c>
      <c r="G3818" t="s">
        <v>9</v>
      </c>
      <c r="H3818" t="s">
        <v>16</v>
      </c>
      <c r="I3818" t="s">
        <v>17</v>
      </c>
      <c r="J3818" t="s">
        <v>17</v>
      </c>
      <c r="K3818" t="s">
        <v>14066</v>
      </c>
      <c r="L3818" t="s">
        <v>39</v>
      </c>
      <c r="M3818" t="s">
        <v>13970</v>
      </c>
      <c r="N3818" s="9">
        <v>29.99</v>
      </c>
      <c r="O3818">
        <v>3</v>
      </c>
      <c r="P3818" s="9">
        <f t="shared" si="97"/>
        <v>89.97</v>
      </c>
    </row>
    <row r="3819" spans="1:16" x14ac:dyDescent="0.25">
      <c r="A3819" t="s">
        <v>13445</v>
      </c>
      <c r="B3819" t="s">
        <v>13973</v>
      </c>
      <c r="C3819" t="s">
        <v>13974</v>
      </c>
      <c r="D3819" t="s">
        <v>13975</v>
      </c>
      <c r="E3819" t="s">
        <v>24</v>
      </c>
      <c r="F3819" t="s">
        <v>8</v>
      </c>
      <c r="G3819" t="s">
        <v>9</v>
      </c>
      <c r="H3819" t="s">
        <v>16</v>
      </c>
      <c r="I3819" t="s">
        <v>112</v>
      </c>
      <c r="J3819" t="s">
        <v>112</v>
      </c>
      <c r="K3819" t="s">
        <v>14066</v>
      </c>
      <c r="L3819" t="s">
        <v>41</v>
      </c>
      <c r="M3819" t="s">
        <v>13976</v>
      </c>
      <c r="N3819" s="9">
        <v>27.99</v>
      </c>
      <c r="O3819">
        <v>2</v>
      </c>
      <c r="P3819" s="9">
        <f t="shared" si="97"/>
        <v>55.98</v>
      </c>
    </row>
    <row r="3820" spans="1:16" x14ac:dyDescent="0.25">
      <c r="A3820" t="s">
        <v>13445</v>
      </c>
      <c r="B3820" t="s">
        <v>13977</v>
      </c>
      <c r="C3820" t="s">
        <v>13978</v>
      </c>
      <c r="D3820" t="s">
        <v>13979</v>
      </c>
      <c r="E3820" t="s">
        <v>5108</v>
      </c>
      <c r="F3820" t="s">
        <v>8</v>
      </c>
      <c r="G3820" t="s">
        <v>9</v>
      </c>
      <c r="H3820" t="s">
        <v>194</v>
      </c>
      <c r="I3820" t="s">
        <v>195</v>
      </c>
      <c r="J3820" t="s">
        <v>196</v>
      </c>
      <c r="K3820" t="s">
        <v>14067</v>
      </c>
      <c r="L3820" t="s">
        <v>65</v>
      </c>
      <c r="M3820" t="s">
        <v>13980</v>
      </c>
      <c r="N3820" s="9">
        <v>34.99</v>
      </c>
      <c r="O3820">
        <v>12</v>
      </c>
      <c r="P3820" s="9">
        <f t="shared" si="97"/>
        <v>419.88</v>
      </c>
    </row>
    <row r="3821" spans="1:16" x14ac:dyDescent="0.25">
      <c r="A3821" t="s">
        <v>13445</v>
      </c>
      <c r="B3821" t="s">
        <v>13981</v>
      </c>
      <c r="C3821" t="s">
        <v>13978</v>
      </c>
      <c r="D3821" t="s">
        <v>13982</v>
      </c>
      <c r="E3821" t="s">
        <v>274</v>
      </c>
      <c r="F3821" t="s">
        <v>8</v>
      </c>
      <c r="G3821" t="s">
        <v>9</v>
      </c>
      <c r="H3821" t="s">
        <v>194</v>
      </c>
      <c r="I3821" t="s">
        <v>195</v>
      </c>
      <c r="J3821" t="s">
        <v>196</v>
      </c>
      <c r="K3821" t="s">
        <v>14067</v>
      </c>
      <c r="L3821" t="s">
        <v>65</v>
      </c>
      <c r="M3821" t="s">
        <v>13980</v>
      </c>
      <c r="N3821" s="9">
        <v>34.99</v>
      </c>
      <c r="O3821">
        <v>12</v>
      </c>
      <c r="P3821" s="9">
        <f t="shared" si="97"/>
        <v>419.88</v>
      </c>
    </row>
    <row r="3822" spans="1:16" x14ac:dyDescent="0.25">
      <c r="A3822" t="s">
        <v>13445</v>
      </c>
      <c r="B3822" t="s">
        <v>13983</v>
      </c>
      <c r="C3822" t="s">
        <v>13984</v>
      </c>
      <c r="D3822" t="s">
        <v>13985</v>
      </c>
      <c r="E3822" t="s">
        <v>274</v>
      </c>
      <c r="F3822" t="s">
        <v>8</v>
      </c>
      <c r="G3822" t="s">
        <v>9</v>
      </c>
      <c r="H3822" t="s">
        <v>194</v>
      </c>
      <c r="I3822" t="s">
        <v>382</v>
      </c>
      <c r="J3822" t="s">
        <v>196</v>
      </c>
      <c r="K3822" t="s">
        <v>14067</v>
      </c>
      <c r="L3822" t="s">
        <v>149</v>
      </c>
      <c r="M3822" t="s">
        <v>13986</v>
      </c>
      <c r="N3822" s="9">
        <v>31.99</v>
      </c>
      <c r="O3822">
        <v>6</v>
      </c>
      <c r="P3822" s="9">
        <f t="shared" si="97"/>
        <v>191.94</v>
      </c>
    </row>
    <row r="3823" spans="1:16" x14ac:dyDescent="0.25">
      <c r="A3823" t="s">
        <v>13445</v>
      </c>
      <c r="B3823" t="s">
        <v>13987</v>
      </c>
      <c r="C3823" t="s">
        <v>13988</v>
      </c>
      <c r="D3823" t="s">
        <v>13989</v>
      </c>
      <c r="E3823" t="s">
        <v>24</v>
      </c>
      <c r="F3823" t="s">
        <v>8</v>
      </c>
      <c r="G3823" t="s">
        <v>9</v>
      </c>
      <c r="H3823" t="s">
        <v>206</v>
      </c>
      <c r="I3823" t="s">
        <v>244</v>
      </c>
      <c r="J3823" t="s">
        <v>244</v>
      </c>
      <c r="K3823" t="s">
        <v>14065</v>
      </c>
      <c r="L3823" t="s">
        <v>1150</v>
      </c>
      <c r="M3823" t="s">
        <v>13990</v>
      </c>
      <c r="N3823" s="9">
        <v>31.99</v>
      </c>
      <c r="O3823">
        <v>1</v>
      </c>
      <c r="P3823" s="9">
        <f t="shared" si="97"/>
        <v>31.99</v>
      </c>
    </row>
    <row r="3824" spans="1:16" x14ac:dyDescent="0.25">
      <c r="A3824" t="s">
        <v>13445</v>
      </c>
      <c r="B3824" t="s">
        <v>13991</v>
      </c>
      <c r="C3824" t="s">
        <v>13988</v>
      </c>
      <c r="D3824" t="s">
        <v>13992</v>
      </c>
      <c r="E3824" t="s">
        <v>66</v>
      </c>
      <c r="F3824" t="s">
        <v>8</v>
      </c>
      <c r="G3824" t="s">
        <v>9</v>
      </c>
      <c r="H3824" t="s">
        <v>206</v>
      </c>
      <c r="I3824" t="s">
        <v>244</v>
      </c>
      <c r="J3824" t="s">
        <v>244</v>
      </c>
      <c r="K3824" t="s">
        <v>14065</v>
      </c>
      <c r="L3824" t="s">
        <v>1150</v>
      </c>
      <c r="M3824" t="s">
        <v>13990</v>
      </c>
      <c r="N3824" s="9">
        <v>31.99</v>
      </c>
      <c r="O3824">
        <v>1</v>
      </c>
      <c r="P3824" s="9">
        <f t="shared" si="97"/>
        <v>31.99</v>
      </c>
    </row>
    <row r="3825" spans="1:16" x14ac:dyDescent="0.25">
      <c r="A3825" t="s">
        <v>13445</v>
      </c>
      <c r="B3825" t="s">
        <v>13993</v>
      </c>
      <c r="C3825" t="s">
        <v>13994</v>
      </c>
      <c r="D3825" t="s">
        <v>13995</v>
      </c>
      <c r="E3825" t="s">
        <v>66</v>
      </c>
      <c r="F3825" t="s">
        <v>8</v>
      </c>
      <c r="G3825" t="s">
        <v>9</v>
      </c>
      <c r="H3825" t="s">
        <v>16</v>
      </c>
      <c r="I3825" t="s">
        <v>112</v>
      </c>
      <c r="J3825" t="s">
        <v>112</v>
      </c>
      <c r="K3825" t="s">
        <v>14066</v>
      </c>
      <c r="L3825" t="s">
        <v>12</v>
      </c>
      <c r="M3825" t="s">
        <v>13996</v>
      </c>
      <c r="N3825" s="9">
        <v>37.99</v>
      </c>
      <c r="O3825">
        <v>6</v>
      </c>
      <c r="P3825" s="9">
        <f t="shared" si="97"/>
        <v>227.94</v>
      </c>
    </row>
    <row r="3826" spans="1:16" x14ac:dyDescent="0.25">
      <c r="A3826" t="s">
        <v>13445</v>
      </c>
      <c r="B3826" t="s">
        <v>13997</v>
      </c>
      <c r="C3826" t="s">
        <v>13994</v>
      </c>
      <c r="D3826" t="s">
        <v>13998</v>
      </c>
      <c r="E3826" t="s">
        <v>151</v>
      </c>
      <c r="F3826" t="s">
        <v>8</v>
      </c>
      <c r="G3826" t="s">
        <v>9</v>
      </c>
      <c r="H3826" t="s">
        <v>16</v>
      </c>
      <c r="I3826" t="s">
        <v>112</v>
      </c>
      <c r="J3826" t="s">
        <v>112</v>
      </c>
      <c r="K3826" t="s">
        <v>14066</v>
      </c>
      <c r="L3826" t="s">
        <v>12</v>
      </c>
      <c r="M3826" t="s">
        <v>13996</v>
      </c>
      <c r="N3826" s="9">
        <v>37.99</v>
      </c>
      <c r="O3826">
        <v>4</v>
      </c>
      <c r="P3826" s="9">
        <f t="shared" si="97"/>
        <v>151.96</v>
      </c>
    </row>
    <row r="3827" spans="1:16" x14ac:dyDescent="0.25">
      <c r="A3827" t="s">
        <v>13445</v>
      </c>
      <c r="B3827" t="s">
        <v>13999</v>
      </c>
      <c r="C3827" t="s">
        <v>14000</v>
      </c>
      <c r="D3827" t="s">
        <v>14001</v>
      </c>
      <c r="E3827" t="s">
        <v>66</v>
      </c>
      <c r="F3827" t="s">
        <v>8</v>
      </c>
      <c r="G3827" t="s">
        <v>9</v>
      </c>
      <c r="H3827" t="s">
        <v>16</v>
      </c>
      <c r="I3827" t="s">
        <v>112</v>
      </c>
      <c r="J3827" t="s">
        <v>112</v>
      </c>
      <c r="K3827" t="s">
        <v>14066</v>
      </c>
      <c r="L3827" t="s">
        <v>64</v>
      </c>
      <c r="M3827" t="s">
        <v>14002</v>
      </c>
      <c r="N3827" s="9">
        <v>27.99</v>
      </c>
      <c r="O3827">
        <v>12</v>
      </c>
      <c r="P3827" s="9">
        <f t="shared" si="97"/>
        <v>335.88</v>
      </c>
    </row>
    <row r="3828" spans="1:16" x14ac:dyDescent="0.25">
      <c r="A3828" t="s">
        <v>13445</v>
      </c>
      <c r="B3828" t="s">
        <v>14003</v>
      </c>
      <c r="C3828" t="s">
        <v>14000</v>
      </c>
      <c r="D3828" t="s">
        <v>14004</v>
      </c>
      <c r="E3828" t="s">
        <v>35</v>
      </c>
      <c r="F3828" t="s">
        <v>8</v>
      </c>
      <c r="G3828" t="s">
        <v>9</v>
      </c>
      <c r="H3828" t="s">
        <v>16</v>
      </c>
      <c r="I3828" t="s">
        <v>112</v>
      </c>
      <c r="J3828" t="s">
        <v>112</v>
      </c>
      <c r="K3828" t="s">
        <v>14066</v>
      </c>
      <c r="L3828" t="s">
        <v>64</v>
      </c>
      <c r="M3828" t="s">
        <v>14002</v>
      </c>
      <c r="N3828" s="9">
        <v>27.99</v>
      </c>
      <c r="O3828">
        <v>6</v>
      </c>
      <c r="P3828" s="9">
        <f t="shared" si="97"/>
        <v>167.94</v>
      </c>
    </row>
    <row r="3829" spans="1:16" x14ac:dyDescent="0.25">
      <c r="A3829" t="s">
        <v>13445</v>
      </c>
      <c r="B3829" t="s">
        <v>14005</v>
      </c>
      <c r="C3829" t="s">
        <v>14000</v>
      </c>
      <c r="D3829" t="s">
        <v>14006</v>
      </c>
      <c r="E3829" t="s">
        <v>289</v>
      </c>
      <c r="F3829" t="s">
        <v>8</v>
      </c>
      <c r="G3829" t="s">
        <v>9</v>
      </c>
      <c r="H3829" t="s">
        <v>16</v>
      </c>
      <c r="I3829" t="s">
        <v>112</v>
      </c>
      <c r="J3829" t="s">
        <v>112</v>
      </c>
      <c r="K3829" t="s">
        <v>14066</v>
      </c>
      <c r="L3829" t="s">
        <v>64</v>
      </c>
      <c r="M3829" t="s">
        <v>14002</v>
      </c>
      <c r="N3829" s="9">
        <v>27.99</v>
      </c>
      <c r="O3829">
        <v>4</v>
      </c>
      <c r="P3829" s="9">
        <f t="shared" si="97"/>
        <v>111.96</v>
      </c>
    </row>
    <row r="3830" spans="1:16" x14ac:dyDescent="0.25">
      <c r="A3830" t="s">
        <v>13445</v>
      </c>
      <c r="B3830" t="s">
        <v>14007</v>
      </c>
      <c r="C3830" t="s">
        <v>14000</v>
      </c>
      <c r="D3830" t="s">
        <v>14008</v>
      </c>
      <c r="E3830" t="s">
        <v>40</v>
      </c>
      <c r="F3830" t="s">
        <v>8</v>
      </c>
      <c r="G3830" t="s">
        <v>9</v>
      </c>
      <c r="H3830" t="s">
        <v>16</v>
      </c>
      <c r="I3830" t="s">
        <v>112</v>
      </c>
      <c r="J3830" t="s">
        <v>112</v>
      </c>
      <c r="K3830" t="s">
        <v>14066</v>
      </c>
      <c r="L3830" t="s">
        <v>64</v>
      </c>
      <c r="M3830" t="s">
        <v>14002</v>
      </c>
      <c r="N3830" s="9">
        <v>27.99</v>
      </c>
      <c r="O3830">
        <v>1</v>
      </c>
      <c r="P3830" s="9">
        <f t="shared" si="97"/>
        <v>27.99</v>
      </c>
    </row>
    <row r="3831" spans="1:16" x14ac:dyDescent="0.25">
      <c r="A3831" t="s">
        <v>13445</v>
      </c>
      <c r="B3831" t="s">
        <v>14009</v>
      </c>
      <c r="C3831" t="s">
        <v>14000</v>
      </c>
      <c r="D3831" t="s">
        <v>14010</v>
      </c>
      <c r="E3831" t="s">
        <v>274</v>
      </c>
      <c r="F3831" t="s">
        <v>8</v>
      </c>
      <c r="G3831" t="s">
        <v>9</v>
      </c>
      <c r="H3831" t="s">
        <v>16</v>
      </c>
      <c r="I3831" t="s">
        <v>112</v>
      </c>
      <c r="J3831" t="s">
        <v>112</v>
      </c>
      <c r="K3831" t="s">
        <v>14066</v>
      </c>
      <c r="L3831" t="s">
        <v>64</v>
      </c>
      <c r="M3831" t="s">
        <v>14002</v>
      </c>
      <c r="N3831" s="9">
        <v>27.99</v>
      </c>
      <c r="O3831">
        <v>1</v>
      </c>
      <c r="P3831" s="9">
        <f t="shared" si="97"/>
        <v>27.99</v>
      </c>
    </row>
    <row r="3832" spans="1:16" x14ac:dyDescent="0.25">
      <c r="A3832" t="s">
        <v>13445</v>
      </c>
      <c r="B3832" t="s">
        <v>14011</v>
      </c>
      <c r="C3832" t="s">
        <v>14012</v>
      </c>
      <c r="D3832" t="s">
        <v>14013</v>
      </c>
      <c r="E3832" t="s">
        <v>24</v>
      </c>
      <c r="F3832" t="s">
        <v>8</v>
      </c>
      <c r="G3832" t="s">
        <v>9</v>
      </c>
      <c r="H3832" t="s">
        <v>365</v>
      </c>
      <c r="I3832" t="s">
        <v>667</v>
      </c>
      <c r="J3832" t="s">
        <v>367</v>
      </c>
      <c r="K3832" t="s">
        <v>14066</v>
      </c>
      <c r="L3832" t="s">
        <v>201</v>
      </c>
      <c r="M3832" t="s">
        <v>14014</v>
      </c>
      <c r="N3832" s="9">
        <v>24.99</v>
      </c>
      <c r="O3832">
        <v>5</v>
      </c>
      <c r="P3832" s="9">
        <f t="shared" si="97"/>
        <v>124.94999999999999</v>
      </c>
    </row>
    <row r="3833" spans="1:16" x14ac:dyDescent="0.25">
      <c r="A3833" t="s">
        <v>13445</v>
      </c>
      <c r="B3833" t="s">
        <v>14015</v>
      </c>
      <c r="C3833" t="s">
        <v>14012</v>
      </c>
      <c r="D3833" t="s">
        <v>14016</v>
      </c>
      <c r="E3833" t="s">
        <v>151</v>
      </c>
      <c r="F3833" t="s">
        <v>8</v>
      </c>
      <c r="G3833" t="s">
        <v>9</v>
      </c>
      <c r="H3833" t="s">
        <v>365</v>
      </c>
      <c r="I3833" t="s">
        <v>667</v>
      </c>
      <c r="J3833" t="s">
        <v>367</v>
      </c>
      <c r="K3833" t="s">
        <v>14066</v>
      </c>
      <c r="L3833" t="s">
        <v>201</v>
      </c>
      <c r="M3833" t="s">
        <v>14014</v>
      </c>
      <c r="N3833" s="9">
        <v>24.99</v>
      </c>
      <c r="O3833">
        <v>6</v>
      </c>
      <c r="P3833" s="9">
        <f t="shared" si="97"/>
        <v>149.94</v>
      </c>
    </row>
    <row r="3834" spans="1:16" x14ac:dyDescent="0.25">
      <c r="A3834" t="s">
        <v>13445</v>
      </c>
      <c r="B3834" t="s">
        <v>14017</v>
      </c>
      <c r="C3834" t="s">
        <v>14012</v>
      </c>
      <c r="D3834" t="s">
        <v>14018</v>
      </c>
      <c r="E3834" t="s">
        <v>40</v>
      </c>
      <c r="F3834" t="s">
        <v>8</v>
      </c>
      <c r="G3834" t="s">
        <v>9</v>
      </c>
      <c r="H3834" t="s">
        <v>365</v>
      </c>
      <c r="I3834" t="s">
        <v>667</v>
      </c>
      <c r="J3834" t="s">
        <v>367</v>
      </c>
      <c r="K3834" t="s">
        <v>14066</v>
      </c>
      <c r="L3834" t="s">
        <v>201</v>
      </c>
      <c r="M3834" t="s">
        <v>14014</v>
      </c>
      <c r="N3834" s="9">
        <v>24.99</v>
      </c>
      <c r="O3834">
        <v>2</v>
      </c>
      <c r="P3834" s="9">
        <f t="shared" si="97"/>
        <v>49.98</v>
      </c>
    </row>
    <row r="3835" spans="1:16" x14ac:dyDescent="0.25">
      <c r="A3835" t="s">
        <v>13445</v>
      </c>
      <c r="B3835" t="s">
        <v>14019</v>
      </c>
      <c r="C3835" t="s">
        <v>14020</v>
      </c>
      <c r="D3835" t="s">
        <v>14021</v>
      </c>
      <c r="E3835" t="s">
        <v>24</v>
      </c>
      <c r="F3835" t="s">
        <v>8</v>
      </c>
      <c r="G3835" t="s">
        <v>9</v>
      </c>
      <c r="H3835" t="s">
        <v>16</v>
      </c>
      <c r="I3835" t="s">
        <v>17</v>
      </c>
      <c r="J3835" t="s">
        <v>17</v>
      </c>
      <c r="K3835" t="s">
        <v>14066</v>
      </c>
      <c r="L3835" t="s">
        <v>201</v>
      </c>
      <c r="M3835" t="s">
        <v>14022</v>
      </c>
      <c r="N3835" s="9">
        <v>27.99</v>
      </c>
      <c r="O3835">
        <v>6</v>
      </c>
      <c r="P3835" s="9">
        <f t="shared" si="97"/>
        <v>167.94</v>
      </c>
    </row>
    <row r="3836" spans="1:16" x14ac:dyDescent="0.25">
      <c r="A3836" t="s">
        <v>13445</v>
      </c>
      <c r="B3836" t="s">
        <v>14023</v>
      </c>
      <c r="C3836" t="s">
        <v>14020</v>
      </c>
      <c r="D3836" t="s">
        <v>14024</v>
      </c>
      <c r="E3836" t="s">
        <v>66</v>
      </c>
      <c r="F3836" t="s">
        <v>8</v>
      </c>
      <c r="G3836" t="s">
        <v>9</v>
      </c>
      <c r="H3836" t="s">
        <v>16</v>
      </c>
      <c r="I3836" t="s">
        <v>17</v>
      </c>
      <c r="J3836" t="s">
        <v>17</v>
      </c>
      <c r="K3836" t="s">
        <v>14066</v>
      </c>
      <c r="L3836" t="s">
        <v>201</v>
      </c>
      <c r="M3836" t="s">
        <v>14022</v>
      </c>
      <c r="N3836" s="9">
        <v>27.99</v>
      </c>
      <c r="O3836">
        <v>6</v>
      </c>
      <c r="P3836" s="9">
        <f t="shared" si="97"/>
        <v>167.94</v>
      </c>
    </row>
    <row r="3837" spans="1:16" x14ac:dyDescent="0.25">
      <c r="A3837" t="s">
        <v>13445</v>
      </c>
      <c r="B3837" t="s">
        <v>14025</v>
      </c>
      <c r="C3837" t="s">
        <v>14020</v>
      </c>
      <c r="D3837" t="s">
        <v>14026</v>
      </c>
      <c r="E3837" t="s">
        <v>151</v>
      </c>
      <c r="F3837" t="s">
        <v>8</v>
      </c>
      <c r="G3837" t="s">
        <v>9</v>
      </c>
      <c r="H3837" t="s">
        <v>16</v>
      </c>
      <c r="I3837" t="s">
        <v>17</v>
      </c>
      <c r="J3837" t="s">
        <v>17</v>
      </c>
      <c r="K3837" t="s">
        <v>14066</v>
      </c>
      <c r="L3837" t="s">
        <v>201</v>
      </c>
      <c r="M3837" t="s">
        <v>14022</v>
      </c>
      <c r="N3837" s="9">
        <v>27.99</v>
      </c>
      <c r="O3837">
        <v>8</v>
      </c>
      <c r="P3837" s="9">
        <f t="shared" si="97"/>
        <v>223.92</v>
      </c>
    </row>
    <row r="3838" spans="1:16" x14ac:dyDescent="0.25">
      <c r="A3838" t="s">
        <v>13445</v>
      </c>
      <c r="B3838" t="s">
        <v>14027</v>
      </c>
      <c r="C3838" t="s">
        <v>14020</v>
      </c>
      <c r="D3838" t="s">
        <v>14028</v>
      </c>
      <c r="E3838" t="s">
        <v>289</v>
      </c>
      <c r="F3838" t="s">
        <v>8</v>
      </c>
      <c r="G3838" t="s">
        <v>9</v>
      </c>
      <c r="H3838" t="s">
        <v>16</v>
      </c>
      <c r="I3838" t="s">
        <v>17</v>
      </c>
      <c r="J3838" t="s">
        <v>17</v>
      </c>
      <c r="K3838" t="s">
        <v>14066</v>
      </c>
      <c r="L3838" t="s">
        <v>201</v>
      </c>
      <c r="M3838" t="s">
        <v>14022</v>
      </c>
      <c r="N3838" s="9">
        <v>27.99</v>
      </c>
      <c r="O3838">
        <v>4</v>
      </c>
      <c r="P3838" s="9">
        <f t="shared" si="97"/>
        <v>111.96</v>
      </c>
    </row>
    <row r="3839" spans="1:16" x14ac:dyDescent="0.25">
      <c r="A3839" t="s">
        <v>13445</v>
      </c>
      <c r="B3839" t="s">
        <v>14029</v>
      </c>
      <c r="C3839" t="s">
        <v>14020</v>
      </c>
      <c r="D3839" t="s">
        <v>14030</v>
      </c>
      <c r="E3839" t="s">
        <v>40</v>
      </c>
      <c r="F3839" t="s">
        <v>8</v>
      </c>
      <c r="G3839" t="s">
        <v>9</v>
      </c>
      <c r="H3839" t="s">
        <v>16</v>
      </c>
      <c r="I3839" t="s">
        <v>17</v>
      </c>
      <c r="J3839" t="s">
        <v>17</v>
      </c>
      <c r="K3839" t="s">
        <v>14066</v>
      </c>
      <c r="L3839" t="s">
        <v>201</v>
      </c>
      <c r="M3839" t="s">
        <v>14022</v>
      </c>
      <c r="N3839" s="9">
        <v>27.99</v>
      </c>
      <c r="O3839">
        <v>4</v>
      </c>
      <c r="P3839" s="9">
        <f t="shared" si="97"/>
        <v>111.96</v>
      </c>
    </row>
    <row r="3840" spans="1:16" x14ac:dyDescent="0.25">
      <c r="A3840" t="s">
        <v>13445</v>
      </c>
      <c r="B3840" t="s">
        <v>14031</v>
      </c>
      <c r="C3840" t="s">
        <v>14020</v>
      </c>
      <c r="D3840" t="s">
        <v>14032</v>
      </c>
      <c r="E3840" t="s">
        <v>274</v>
      </c>
      <c r="F3840" t="s">
        <v>8</v>
      </c>
      <c r="G3840" t="s">
        <v>9</v>
      </c>
      <c r="H3840" t="s">
        <v>16</v>
      </c>
      <c r="I3840" t="s">
        <v>17</v>
      </c>
      <c r="J3840" t="s">
        <v>17</v>
      </c>
      <c r="K3840" t="s">
        <v>14066</v>
      </c>
      <c r="L3840" t="s">
        <v>201</v>
      </c>
      <c r="M3840" t="s">
        <v>14022</v>
      </c>
      <c r="N3840" s="9">
        <v>27.99</v>
      </c>
      <c r="O3840">
        <v>2</v>
      </c>
      <c r="P3840" s="9">
        <f t="shared" si="97"/>
        <v>55.98</v>
      </c>
    </row>
    <row r="3841" spans="1:16" x14ac:dyDescent="0.25">
      <c r="A3841" t="s">
        <v>13445</v>
      </c>
      <c r="B3841" t="s">
        <v>14033</v>
      </c>
      <c r="C3841" t="s">
        <v>14034</v>
      </c>
      <c r="D3841" t="s">
        <v>14035</v>
      </c>
      <c r="E3841" t="s">
        <v>24</v>
      </c>
      <c r="F3841" t="s">
        <v>8</v>
      </c>
      <c r="G3841" t="s">
        <v>9</v>
      </c>
      <c r="H3841" t="s">
        <v>16</v>
      </c>
      <c r="I3841" t="s">
        <v>112</v>
      </c>
      <c r="J3841" t="s">
        <v>112</v>
      </c>
      <c r="K3841" t="s">
        <v>14066</v>
      </c>
      <c r="L3841" t="s">
        <v>29</v>
      </c>
      <c r="M3841" t="s">
        <v>14036</v>
      </c>
      <c r="N3841" s="9">
        <v>24.99</v>
      </c>
      <c r="O3841">
        <v>8</v>
      </c>
      <c r="P3841" s="9">
        <f t="shared" si="97"/>
        <v>199.92</v>
      </c>
    </row>
    <row r="3842" spans="1:16" x14ac:dyDescent="0.25">
      <c r="A3842" t="s">
        <v>13445</v>
      </c>
      <c r="B3842" t="s">
        <v>14037</v>
      </c>
      <c r="C3842" t="s">
        <v>14034</v>
      </c>
      <c r="D3842" t="s">
        <v>14038</v>
      </c>
      <c r="E3842" t="s">
        <v>66</v>
      </c>
      <c r="F3842" t="s">
        <v>8</v>
      </c>
      <c r="G3842" t="s">
        <v>9</v>
      </c>
      <c r="H3842" t="s">
        <v>16</v>
      </c>
      <c r="I3842" t="s">
        <v>112</v>
      </c>
      <c r="J3842" t="s">
        <v>112</v>
      </c>
      <c r="K3842" t="s">
        <v>14066</v>
      </c>
      <c r="L3842" t="s">
        <v>29</v>
      </c>
      <c r="M3842" t="s">
        <v>14036</v>
      </c>
      <c r="N3842" s="9">
        <v>24.99</v>
      </c>
      <c r="O3842">
        <v>10</v>
      </c>
      <c r="P3842" s="9">
        <f t="shared" si="97"/>
        <v>249.89999999999998</v>
      </c>
    </row>
    <row r="3843" spans="1:16" x14ac:dyDescent="0.25">
      <c r="A3843" t="s">
        <v>13445</v>
      </c>
      <c r="B3843" t="s">
        <v>14039</v>
      </c>
      <c r="C3843" t="s">
        <v>14034</v>
      </c>
      <c r="D3843" t="s">
        <v>14040</v>
      </c>
      <c r="E3843" t="s">
        <v>151</v>
      </c>
      <c r="F3843" t="s">
        <v>8</v>
      </c>
      <c r="G3843" t="s">
        <v>9</v>
      </c>
      <c r="H3843" t="s">
        <v>16</v>
      </c>
      <c r="I3843" t="s">
        <v>112</v>
      </c>
      <c r="J3843" t="s">
        <v>112</v>
      </c>
      <c r="K3843" t="s">
        <v>14066</v>
      </c>
      <c r="L3843" t="s">
        <v>29</v>
      </c>
      <c r="M3843" t="s">
        <v>14036</v>
      </c>
      <c r="N3843" s="9">
        <v>24.99</v>
      </c>
      <c r="O3843">
        <v>9</v>
      </c>
      <c r="P3843" s="9">
        <f t="shared" si="97"/>
        <v>224.91</v>
      </c>
    </row>
    <row r="3844" spans="1:16" x14ac:dyDescent="0.25">
      <c r="A3844" t="s">
        <v>13445</v>
      </c>
      <c r="B3844" t="s">
        <v>14041</v>
      </c>
      <c r="C3844" t="s">
        <v>14034</v>
      </c>
      <c r="D3844" t="s">
        <v>14042</v>
      </c>
      <c r="E3844" t="s">
        <v>35</v>
      </c>
      <c r="F3844" t="s">
        <v>8</v>
      </c>
      <c r="G3844" t="s">
        <v>9</v>
      </c>
      <c r="H3844" t="s">
        <v>16</v>
      </c>
      <c r="I3844" t="s">
        <v>112</v>
      </c>
      <c r="J3844" t="s">
        <v>112</v>
      </c>
      <c r="K3844" t="s">
        <v>14066</v>
      </c>
      <c r="L3844" t="s">
        <v>29</v>
      </c>
      <c r="M3844" t="s">
        <v>14036</v>
      </c>
      <c r="N3844" s="9">
        <v>24.99</v>
      </c>
      <c r="O3844">
        <v>2</v>
      </c>
      <c r="P3844" s="9">
        <f t="shared" si="97"/>
        <v>49.98</v>
      </c>
    </row>
    <row r="3845" spans="1:16" x14ac:dyDescent="0.25">
      <c r="A3845" t="s">
        <v>13445</v>
      </c>
      <c r="B3845" t="s">
        <v>14043</v>
      </c>
      <c r="C3845" t="s">
        <v>14044</v>
      </c>
      <c r="D3845" t="s">
        <v>14045</v>
      </c>
      <c r="E3845" t="s">
        <v>24</v>
      </c>
      <c r="F3845" t="s">
        <v>8</v>
      </c>
      <c r="G3845" t="s">
        <v>9</v>
      </c>
      <c r="H3845" t="s">
        <v>16</v>
      </c>
      <c r="I3845" t="s">
        <v>3416</v>
      </c>
      <c r="J3845" t="s">
        <v>3416</v>
      </c>
      <c r="K3845" t="s">
        <v>14065</v>
      </c>
      <c r="L3845" t="s">
        <v>403</v>
      </c>
      <c r="M3845" t="s">
        <v>14046</v>
      </c>
      <c r="N3845" s="9">
        <v>31.99</v>
      </c>
      <c r="O3845">
        <v>1</v>
      </c>
      <c r="P3845" s="9">
        <f t="shared" si="97"/>
        <v>31.99</v>
      </c>
    </row>
    <row r="3846" spans="1:16" x14ac:dyDescent="0.25">
      <c r="A3846" t="s">
        <v>13445</v>
      </c>
      <c r="B3846" t="s">
        <v>14047</v>
      </c>
      <c r="C3846" t="s">
        <v>14048</v>
      </c>
      <c r="D3846" t="s">
        <v>14049</v>
      </c>
      <c r="E3846" t="s">
        <v>66</v>
      </c>
      <c r="F3846" t="s">
        <v>8</v>
      </c>
      <c r="G3846" t="s">
        <v>9</v>
      </c>
      <c r="H3846" t="s">
        <v>365</v>
      </c>
      <c r="I3846" t="s">
        <v>2263</v>
      </c>
      <c r="J3846" t="s">
        <v>1266</v>
      </c>
      <c r="K3846" t="s">
        <v>14065</v>
      </c>
      <c r="L3846" t="s">
        <v>113</v>
      </c>
      <c r="M3846" t="s">
        <v>14050</v>
      </c>
      <c r="N3846" s="9">
        <v>31.99</v>
      </c>
      <c r="O3846">
        <v>1</v>
      </c>
      <c r="P3846" s="9">
        <f t="shared" si="97"/>
        <v>31.99</v>
      </c>
    </row>
    <row r="3847" spans="1:16" x14ac:dyDescent="0.25">
      <c r="A3847" t="s">
        <v>13445</v>
      </c>
      <c r="B3847" t="s">
        <v>14051</v>
      </c>
      <c r="C3847" t="s">
        <v>14052</v>
      </c>
      <c r="D3847" t="s">
        <v>14053</v>
      </c>
      <c r="E3847" t="s">
        <v>151</v>
      </c>
      <c r="F3847" t="s">
        <v>8</v>
      </c>
      <c r="G3847" t="s">
        <v>9</v>
      </c>
      <c r="H3847" t="s">
        <v>206</v>
      </c>
      <c r="I3847" t="s">
        <v>207</v>
      </c>
      <c r="J3847" t="s">
        <v>208</v>
      </c>
      <c r="K3847" t="s">
        <v>14065</v>
      </c>
      <c r="L3847" t="s">
        <v>113</v>
      </c>
      <c r="M3847" t="s">
        <v>13597</v>
      </c>
      <c r="N3847" s="9">
        <v>27.99</v>
      </c>
      <c r="O3847">
        <v>3</v>
      </c>
      <c r="P3847" s="9">
        <f t="shared" si="97"/>
        <v>83.97</v>
      </c>
    </row>
    <row r="3848" spans="1:16" x14ac:dyDescent="0.25">
      <c r="A3848" t="s">
        <v>13445</v>
      </c>
      <c r="B3848" t="s">
        <v>14054</v>
      </c>
      <c r="C3848" t="s">
        <v>14052</v>
      </c>
      <c r="D3848" t="s">
        <v>14055</v>
      </c>
      <c r="E3848" t="s">
        <v>35</v>
      </c>
      <c r="F3848" t="s">
        <v>8</v>
      </c>
      <c r="G3848" t="s">
        <v>9</v>
      </c>
      <c r="H3848" t="s">
        <v>206</v>
      </c>
      <c r="I3848" t="s">
        <v>207</v>
      </c>
      <c r="J3848" t="s">
        <v>208</v>
      </c>
      <c r="K3848" t="s">
        <v>14065</v>
      </c>
      <c r="L3848" t="s">
        <v>113</v>
      </c>
      <c r="M3848" t="s">
        <v>13597</v>
      </c>
      <c r="N3848" s="9">
        <v>27.99</v>
      </c>
      <c r="O3848">
        <v>1</v>
      </c>
      <c r="P3848" s="9">
        <f t="shared" si="97"/>
        <v>27.99</v>
      </c>
    </row>
    <row r="3849" spans="1:16" x14ac:dyDescent="0.25">
      <c r="A3849" t="s">
        <v>13445</v>
      </c>
      <c r="B3849" t="s">
        <v>14056</v>
      </c>
      <c r="C3849" t="s">
        <v>14052</v>
      </c>
      <c r="D3849" t="s">
        <v>14057</v>
      </c>
      <c r="E3849" t="s">
        <v>40</v>
      </c>
      <c r="F3849" t="s">
        <v>8</v>
      </c>
      <c r="G3849" t="s">
        <v>9</v>
      </c>
      <c r="H3849" t="s">
        <v>206</v>
      </c>
      <c r="I3849" t="s">
        <v>207</v>
      </c>
      <c r="J3849" t="s">
        <v>208</v>
      </c>
      <c r="K3849" t="s">
        <v>14065</v>
      </c>
      <c r="L3849" t="s">
        <v>113</v>
      </c>
      <c r="M3849" t="s">
        <v>13597</v>
      </c>
      <c r="N3849" s="9">
        <v>27.99</v>
      </c>
      <c r="O3849">
        <v>3</v>
      </c>
      <c r="P3849" s="9">
        <f t="shared" si="97"/>
        <v>83.97</v>
      </c>
    </row>
    <row r="3850" spans="1:16" x14ac:dyDescent="0.25">
      <c r="A3850" t="s">
        <v>13445</v>
      </c>
      <c r="B3850" t="s">
        <v>14058</v>
      </c>
      <c r="C3850" t="s">
        <v>14059</v>
      </c>
      <c r="D3850" t="s">
        <v>14060</v>
      </c>
      <c r="E3850" t="s">
        <v>24</v>
      </c>
      <c r="F3850" t="s">
        <v>8</v>
      </c>
      <c r="G3850" t="s">
        <v>9</v>
      </c>
      <c r="H3850" t="s">
        <v>16</v>
      </c>
      <c r="I3850" t="s">
        <v>112</v>
      </c>
      <c r="J3850" t="s">
        <v>112</v>
      </c>
      <c r="K3850" t="s">
        <v>14066</v>
      </c>
      <c r="L3850" t="s">
        <v>14</v>
      </c>
      <c r="M3850" t="s">
        <v>14061</v>
      </c>
      <c r="N3850" s="9">
        <v>29.99</v>
      </c>
      <c r="O3850">
        <v>8</v>
      </c>
      <c r="P3850" s="9">
        <f t="shared" si="97"/>
        <v>239.92</v>
      </c>
    </row>
    <row r="3851" spans="1:16" x14ac:dyDescent="0.25">
      <c r="A3851" t="s">
        <v>13445</v>
      </c>
      <c r="B3851" t="s">
        <v>14062</v>
      </c>
      <c r="C3851" t="s">
        <v>14059</v>
      </c>
      <c r="D3851" t="s">
        <v>14063</v>
      </c>
      <c r="E3851" t="s">
        <v>66</v>
      </c>
      <c r="F3851" t="s">
        <v>8</v>
      </c>
      <c r="G3851" t="s">
        <v>9</v>
      </c>
      <c r="H3851" t="s">
        <v>16</v>
      </c>
      <c r="I3851" t="s">
        <v>112</v>
      </c>
      <c r="J3851" t="s">
        <v>112</v>
      </c>
      <c r="K3851" t="s">
        <v>14066</v>
      </c>
      <c r="L3851" t="s">
        <v>14</v>
      </c>
      <c r="M3851" t="s">
        <v>14061</v>
      </c>
      <c r="N3851" s="9">
        <v>29.99</v>
      </c>
      <c r="O3851">
        <v>6</v>
      </c>
      <c r="P3851" s="9">
        <f t="shared" si="97"/>
        <v>179.94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Overview</vt:lpstr>
      <vt:lpstr>CG5</vt:lpstr>
      <vt:lpstr>Season</vt:lpstr>
      <vt:lpstr>Details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2023-08-16T11:06:16Z</dcterms:created>
  <dcterms:modified xsi:type="dcterms:W3CDTF">2023-09-07T09:08:39Z</dcterms:modified>
</cp:coreProperties>
</file>